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C0E565B2-9E71-48A1-BF99-C66F1E027F53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11" i="1"/>
  <c r="F8" i="1"/>
  <c r="F9" i="1"/>
  <c r="F10" i="1"/>
  <c r="F53" i="1"/>
  <c r="F7" i="1"/>
  <c r="F54" i="1" l="1"/>
</calcChain>
</file>

<file path=xl/sharedStrings.xml><?xml version="1.0" encoding="utf-8"?>
<sst xmlns="http://schemas.openxmlformats.org/spreadsheetml/2006/main" count="107" uniqueCount="62">
  <si>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</si>
  <si>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</si>
  <si>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</si>
  <si>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</si>
  <si>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</si>
  <si>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</si>
  <si>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</si>
  <si>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</si>
  <si>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</si>
  <si>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</si>
  <si>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</si>
  <si>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</si>
  <si>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</si>
  <si>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r>
      <rPr>
        <b/>
        <sz val="12"/>
        <color theme="1"/>
        <rFont val="Times New Roman"/>
        <family val="1"/>
        <charset val="186"/>
      </rPr>
      <t>FINANŠU PIEDĀVĀJUMS 41.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</si>
  <si>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iepak.</t>
  </si>
  <si>
    <t>Septa, BTO  11mm, 50 gab./iep
5183-4757</t>
  </si>
  <si>
    <t>Certified non-stick Fluorocarbon Liner O-ring,  10 gab./iep
5188-5365</t>
  </si>
  <si>
    <t>GC inlet seal, gold plated, with washer, 10 gab./iep
5190-2209</t>
  </si>
  <si>
    <t>Low pressure drop, ultra inlet liner with glass wool, 1 gab./iepakojumā
5190-2295</t>
  </si>
  <si>
    <t>Low pressure drop, ultra inert inlet liner with glass wool, 25 gab./iepakojumā
5190-3169</t>
  </si>
  <si>
    <t>Inlet liner, Ultra Inert, splitless, single taper, glass wool, 1 gab./iep
5190-2293</t>
  </si>
  <si>
    <t>Inlet liner, splitless, straight, deactivated, quartz, 1 gab./iepak.
5181-8818</t>
  </si>
  <si>
    <t>Autosampler Syringe, 10 µL, fixed needle, 23-26s/42/cone, 6 gab./iepak. 
5181-3360</t>
  </si>
  <si>
    <t>HP-5MS, Ultra Inert 30m, 0.25mm, 0.25µm
19091S-433UI</t>
  </si>
  <si>
    <t>HP-1, 30m, 0.25mm, 0.25µm
19091Z-433</t>
  </si>
  <si>
    <t>Fused silica tubing, deactivated, 5 m, 
0.53 mm, 0.67 mm od
160-2535-5</t>
  </si>
  <si>
    <t>Column nut for GC capillaries, 2 gab./iepak.
5181-8830</t>
  </si>
  <si>
    <t>Column nut for MS interface
05988-20066</t>
  </si>
  <si>
    <t>J&amp;W HP-FFAP GC Column, 50 m, 0.32 mm, 0.50 µm
19091F-115</t>
  </si>
  <si>
    <t>Column nut, collared, self-tightening, MSD
G3440-81013</t>
  </si>
  <si>
    <t>Column nut, collared, self-tightening, inlet/detector
G3440-81011</t>
  </si>
  <si>
    <t>Ferrule, 0.4 mm id, 15% graphite/85%Vespel, 0.1 to 0.25 mm column, 10 gab./iepak.
5181-3323</t>
  </si>
  <si>
    <t>Ferrule, 0.5 mm id, 15% graphite/85%Vespel, 0.32 mm column, 10 gab./iepak.
5062-3514</t>
  </si>
  <si>
    <t>Ferrule, 0.4 mm id, preconditioned for MSD interface, 15% graphite/ 85% Vespel, 0.25 mm column, long, 10 gab./iepak.
5062-3508</t>
  </si>
  <si>
    <t>Deactivated glass inserts with polymer feet and mandrel interior. 100 gab./iepak.
5181-8872</t>
  </si>
  <si>
    <t>Cap, crimp, headspace, aluminum, PTFE/silicone septa, 20 mm, 100/pk
5183-4477</t>
  </si>
  <si>
    <t>Vial, crimp top, headspace, clear, certified, flat bottom, 20 mL, 23 x 46 mm, 100/pk
5182-0837</t>
  </si>
  <si>
    <t>Certified 2 mL Screw Top Vial Pack. Clear with write-on spot PTFE/red silicone septa. 100 gab./iepak.
5182-0864</t>
  </si>
  <si>
    <t>Captiva Econofilter, polypropylene housing, PTFE membrane, 25 mm diameter, 0.45 µm pore size, 1000 gab./iepak.
5190-5268</t>
  </si>
  <si>
    <t>Split Vent Trap, 2 gab./iepak.
G1544-80530</t>
  </si>
  <si>
    <t>Filament, high temperature, EI ion source
G7005-60061</t>
  </si>
  <si>
    <t>Agilent Vacuum Fluid AVF 45 Platinum
5191-5851</t>
  </si>
  <si>
    <t>Captiva Premium Syringe Filter, polypropylene housing, RC membrane, 15 mm diameter, 0.2 µm pore size, 100/pk. 
5190-5108</t>
  </si>
  <si>
    <t>Vial rack, single blue holds 50 standard 12 mm 2 mL vials, stackable.
5067-0243</t>
  </si>
  <si>
    <t>Buffer, inorganic anion, for CE, pH 7.7, 250 mL
8500-6797</t>
  </si>
  <si>
    <t>Ultra pure water for CE 500 mL
5062-8578</t>
  </si>
  <si>
    <t>Sodium hydroxide, 0.1 N, 250 mL
5062-8575</t>
  </si>
  <si>
    <t>Sodium hydroxide, 1.0 N, 250 mL
5062-8576</t>
  </si>
  <si>
    <t>CE capillary, bare fused silica, 50 µm/72 cm, 2/pk. Standard bare fused silica CE capillary, color code Green
G1600-62211</t>
  </si>
  <si>
    <t>Inorganic anion test mixture for CE. Includes 1000 ppm each of fluoride, chloride, bromide, nitrite, sulfate and 3000 ppm phosphate
5062-8524</t>
  </si>
  <si>
    <t>Buffer, cation, for CE, 250 mL, pH 3.2, indirect UV-detection buffer
5064-8203</t>
  </si>
  <si>
    <t>CE extended light path (3x) capillary, bare fused silica, 50 µm/56 cm, 2/pk. Bare fused silica CE capillary with Bubble Cell, color code Red
G1600-61232</t>
  </si>
  <si>
    <t>Cation test sample for CE, 25 mL
5064-8205</t>
  </si>
  <si>
    <t>ESI-L LCMS Tuning Solution. Tuning Mix for LCMS Instruments (Including ESI-TOF)
G1969-85000</t>
  </si>
  <si>
    <t>epT.I.P.S.® Standard, Eppendorf Quality™, 50 – 1,250 µL, 76 mm, green, 1,000 tips (4 bags × 250 tips)
0030000935</t>
  </si>
  <si>
    <t>Fisherbrand™  20 mL Borosilicate Glass Scintillation Vials with White 
Urea Caps, 500 gab./iepak.
12353317</t>
  </si>
  <si>
    <t>DWK Life Sciences Wheaton™ Clear French Squares with PTFE Faced PE-lined Closures, 30 mL, 48 gab./iepak.
10501043</t>
  </si>
  <si>
    <t>Fisherbrand™ Reusable Glass Media Bottles with Cap, 250 mL, 10 gab./iepak.
15456113</t>
  </si>
  <si>
    <t>Fisherbrand™ Reusable Glass Media Bottles with Cap, 500 mL, 10 gab./iepak.
15476113</t>
  </si>
  <si>
    <t>Fisherbrand™ Reusable Glass Media Bottles with Cap, 1000 mL, 10 gab./iepak.
15486113</t>
  </si>
  <si>
    <t>Fisherbrand™ Reusable Glass Media Bottles with Cap, 100 mL, 10 gab./iepak.
15446113</t>
  </si>
  <si>
    <t>Glass Pasteur Pipets with Open Point, 150 mm, 1000 gab./iepak.
11546963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</si>
</sst>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F54" sqref="F54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13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7">
        <v>1</v>
      </c>
      <c r="B7" s="16" t="s">
        <v>15</v>
      </c>
      <c r="C7" s="17" t="s">
        <v>14</v>
      </c>
      <c r="D7" s="12">
        <v>1</v>
      </c>
      <c r="E7" s="10"/>
      <c r="F7" s="13">
        <f t="shared" ref="F7:F53" si="0">D7*E7</f>
        <v>0</v>
      </c>
    </row>
    <row r="8" spans="1:6" ht="57.5" customHeight="1" x14ac:dyDescent="0.35">
      <c r="A8" s="17">
        <v>2</v>
      </c>
      <c r="B8" s="16" t="s">
        <v>16</v>
      </c>
      <c r="C8" s="17" t="s">
        <v>14</v>
      </c>
      <c r="D8" s="12">
        <v>1</v>
      </c>
      <c r="E8" s="10"/>
      <c r="F8" s="13">
        <f t="shared" si="0"/>
        <v>0</v>
      </c>
    </row>
    <row r="9" spans="1:6" ht="65" customHeight="1" x14ac:dyDescent="0.35">
      <c r="A9" s="17">
        <v>3</v>
      </c>
      <c r="B9" s="16" t="s">
        <v>17</v>
      </c>
      <c r="C9" s="17" t="s">
        <v>14</v>
      </c>
      <c r="D9" s="12">
        <v>1</v>
      </c>
      <c r="E9" s="10"/>
      <c r="F9" s="13">
        <f t="shared" si="0"/>
        <v>0</v>
      </c>
    </row>
    <row r="10" spans="1:6" ht="58" customHeight="1" x14ac:dyDescent="0.35">
      <c r="A10" s="17">
        <v>4</v>
      </c>
      <c r="B10" s="16" t="s">
        <v>18</v>
      </c>
      <c r="C10" s="17" t="s">
        <v>14</v>
      </c>
      <c r="D10" s="12">
        <v>1</v>
      </c>
      <c r="E10" s="10"/>
      <c r="F10" s="13">
        <f t="shared" si="0"/>
        <v>0</v>
      </c>
    </row>
    <row r="11" spans="1:6" ht="58" customHeight="1" x14ac:dyDescent="0.35">
      <c r="A11" s="17">
        <v>5</v>
      </c>
      <c r="B11" s="16" t="s">
        <v>19</v>
      </c>
      <c r="C11" s="17" t="s">
        <v>14</v>
      </c>
      <c r="D11" s="12">
        <v>2</v>
      </c>
      <c r="E11" s="10"/>
      <c r="F11" s="13">
        <f t="shared" ref="F11" si="1">D11*E11</f>
        <v>0</v>
      </c>
    </row>
    <row r="12" spans="1:6" ht="58" customHeight="1" x14ac:dyDescent="0.35">
      <c r="A12" s="17">
        <v>6</v>
      </c>
      <c r="B12" s="16" t="s">
        <v>20</v>
      </c>
      <c r="C12" s="17" t="s">
        <v>14</v>
      </c>
      <c r="D12" s="12">
        <v>5</v>
      </c>
      <c r="E12" s="10"/>
      <c r="F12" s="13">
        <f t="shared" si="0"/>
        <v>0</v>
      </c>
    </row>
    <row r="13" spans="1:6" ht="58" customHeight="1" x14ac:dyDescent="0.35">
      <c r="A13" s="17">
        <v>7</v>
      </c>
      <c r="B13" s="16" t="s">
        <v>21</v>
      </c>
      <c r="C13" s="17" t="s">
        <v>14</v>
      </c>
      <c r="D13" s="12">
        <v>4</v>
      </c>
      <c r="E13" s="10"/>
      <c r="F13" s="13">
        <f t="shared" si="0"/>
        <v>0</v>
      </c>
    </row>
    <row r="14" spans="1:6" ht="58" customHeight="1" x14ac:dyDescent="0.35">
      <c r="A14" s="17">
        <v>8</v>
      </c>
      <c r="B14" s="16" t="s">
        <v>22</v>
      </c>
      <c r="C14" s="17" t="s">
        <v>14</v>
      </c>
      <c r="D14" s="12">
        <v>10</v>
      </c>
      <c r="E14" s="10"/>
      <c r="F14" s="13">
        <f t="shared" si="0"/>
        <v>0</v>
      </c>
    </row>
    <row r="15" spans="1:6" ht="58" customHeight="1" x14ac:dyDescent="0.35">
      <c r="A15" s="17">
        <v>9</v>
      </c>
      <c r="B15" s="16" t="s">
        <v>23</v>
      </c>
      <c r="C15" s="17" t="s">
        <v>12</v>
      </c>
      <c r="D15" s="12">
        <v>8</v>
      </c>
      <c r="E15" s="10"/>
      <c r="F15" s="13">
        <f t="shared" si="0"/>
        <v>0</v>
      </c>
    </row>
    <row r="16" spans="1:6" ht="58" customHeight="1" x14ac:dyDescent="0.35">
      <c r="A16" s="17">
        <v>10</v>
      </c>
      <c r="B16" s="16" t="s">
        <v>24</v>
      </c>
      <c r="C16" s="17" t="s">
        <v>12</v>
      </c>
      <c r="D16" s="12">
        <v>5</v>
      </c>
      <c r="E16" s="10"/>
      <c r="F16" s="13">
        <f t="shared" si="0"/>
        <v>0</v>
      </c>
    </row>
    <row r="17" spans="1:6" ht="58" customHeight="1" x14ac:dyDescent="0.35">
      <c r="A17" s="17">
        <v>11</v>
      </c>
      <c r="B17" s="16" t="s">
        <v>25</v>
      </c>
      <c r="C17" s="17" t="s">
        <v>12</v>
      </c>
      <c r="D17" s="12">
        <v>2</v>
      </c>
      <c r="E17" s="10"/>
      <c r="F17" s="13">
        <f t="shared" si="0"/>
        <v>0</v>
      </c>
    </row>
    <row r="18" spans="1:6" ht="58" customHeight="1" x14ac:dyDescent="0.35">
      <c r="A18" s="17">
        <v>12</v>
      </c>
      <c r="B18" s="16" t="s">
        <v>26</v>
      </c>
      <c r="C18" s="17" t="s">
        <v>14</v>
      </c>
      <c r="D18" s="12">
        <v>5</v>
      </c>
      <c r="E18" s="10"/>
      <c r="F18" s="13">
        <f t="shared" si="0"/>
        <v>0</v>
      </c>
    </row>
    <row r="19" spans="1:6" ht="58" customHeight="1" x14ac:dyDescent="0.35">
      <c r="A19" s="17">
        <v>13</v>
      </c>
      <c r="B19" s="16" t="s">
        <v>27</v>
      </c>
      <c r="C19" s="17" t="s">
        <v>12</v>
      </c>
      <c r="D19" s="12">
        <v>1</v>
      </c>
      <c r="E19" s="10"/>
      <c r="F19" s="13">
        <f t="shared" si="0"/>
        <v>0</v>
      </c>
    </row>
    <row r="20" spans="1:6" ht="58" customHeight="1" x14ac:dyDescent="0.35">
      <c r="A20" s="17">
        <v>14</v>
      </c>
      <c r="B20" s="16" t="s">
        <v>28</v>
      </c>
      <c r="C20" s="17" t="s">
        <v>12</v>
      </c>
      <c r="D20" s="12">
        <v>1</v>
      </c>
      <c r="E20" s="10"/>
      <c r="F20" s="13">
        <f t="shared" si="0"/>
        <v>0</v>
      </c>
    </row>
    <row r="21" spans="1:6" ht="58" customHeight="1" x14ac:dyDescent="0.35">
      <c r="A21" s="17">
        <v>15</v>
      </c>
      <c r="B21" s="16" t="s">
        <v>29</v>
      </c>
      <c r="C21" s="17" t="s">
        <v>12</v>
      </c>
      <c r="D21" s="12">
        <v>10</v>
      </c>
      <c r="E21" s="10"/>
      <c r="F21" s="13">
        <f t="shared" si="0"/>
        <v>0</v>
      </c>
    </row>
    <row r="22" spans="1:6" ht="58" customHeight="1" x14ac:dyDescent="0.35">
      <c r="A22" s="17">
        <v>16</v>
      </c>
      <c r="B22" s="16" t="s">
        <v>30</v>
      </c>
      <c r="C22" s="17" t="s">
        <v>12</v>
      </c>
      <c r="D22" s="12">
        <v>10</v>
      </c>
      <c r="E22" s="10"/>
      <c r="F22" s="13">
        <f t="shared" si="0"/>
        <v>0</v>
      </c>
    </row>
    <row r="23" spans="1:6" ht="68" customHeight="1" x14ac:dyDescent="0.35">
      <c r="A23" s="17">
        <v>17</v>
      </c>
      <c r="B23" s="16" t="s">
        <v>31</v>
      </c>
      <c r="C23" s="17" t="s">
        <v>14</v>
      </c>
      <c r="D23" s="12">
        <v>1</v>
      </c>
      <c r="E23" s="10"/>
      <c r="F23" s="13">
        <f t="shared" si="0"/>
        <v>0</v>
      </c>
    </row>
    <row r="24" spans="1:6" ht="62" customHeight="1" x14ac:dyDescent="0.35">
      <c r="A24" s="17">
        <v>18</v>
      </c>
      <c r="B24" s="16" t="s">
        <v>32</v>
      </c>
      <c r="C24" s="17" t="s">
        <v>14</v>
      </c>
      <c r="D24" s="12">
        <v>1</v>
      </c>
      <c r="E24" s="10"/>
      <c r="F24" s="13">
        <f t="shared" si="0"/>
        <v>0</v>
      </c>
    </row>
    <row r="25" spans="1:6" ht="68.5" customHeight="1" x14ac:dyDescent="0.35">
      <c r="A25" s="17">
        <v>19</v>
      </c>
      <c r="B25" s="16" t="s">
        <v>33</v>
      </c>
      <c r="C25" s="17" t="s">
        <v>14</v>
      </c>
      <c r="D25" s="12">
        <v>1</v>
      </c>
      <c r="E25" s="10"/>
      <c r="F25" s="13">
        <f t="shared" si="0"/>
        <v>0</v>
      </c>
    </row>
    <row r="26" spans="1:6" ht="58" customHeight="1" x14ac:dyDescent="0.35">
      <c r="A26" s="17">
        <v>20</v>
      </c>
      <c r="B26" s="16" t="s">
        <v>34</v>
      </c>
      <c r="C26" s="17" t="s">
        <v>14</v>
      </c>
      <c r="D26" s="12">
        <v>20</v>
      </c>
      <c r="E26" s="10"/>
      <c r="F26" s="13">
        <f t="shared" si="0"/>
        <v>0</v>
      </c>
    </row>
    <row r="27" spans="1:6" ht="58" customHeight="1" x14ac:dyDescent="0.35">
      <c r="A27" s="17">
        <v>21</v>
      </c>
      <c r="B27" s="16" t="s">
        <v>35</v>
      </c>
      <c r="C27" s="17" t="s">
        <v>14</v>
      </c>
      <c r="D27" s="12">
        <v>3</v>
      </c>
      <c r="E27" s="10"/>
      <c r="F27" s="13">
        <f t="shared" si="0"/>
        <v>0</v>
      </c>
    </row>
    <row r="28" spans="1:6" ht="58" customHeight="1" x14ac:dyDescent="0.35">
      <c r="A28" s="17">
        <v>22</v>
      </c>
      <c r="B28" s="16" t="s">
        <v>36</v>
      </c>
      <c r="C28" s="17" t="s">
        <v>14</v>
      </c>
      <c r="D28" s="12">
        <v>3</v>
      </c>
      <c r="E28" s="10"/>
      <c r="F28" s="13">
        <f t="shared" si="0"/>
        <v>0</v>
      </c>
    </row>
    <row r="29" spans="1:6" ht="72.5" customHeight="1" x14ac:dyDescent="0.35">
      <c r="A29" s="17">
        <v>23</v>
      </c>
      <c r="B29" s="16" t="s">
        <v>37</v>
      </c>
      <c r="C29" s="17" t="s">
        <v>14</v>
      </c>
      <c r="D29" s="12">
        <v>100</v>
      </c>
      <c r="E29" s="10"/>
      <c r="F29" s="13">
        <f t="shared" si="0"/>
        <v>0</v>
      </c>
    </row>
    <row r="30" spans="1:6" ht="63.5" customHeight="1" x14ac:dyDescent="0.35">
      <c r="A30" s="17">
        <v>24</v>
      </c>
      <c r="B30" s="16" t="s">
        <v>38</v>
      </c>
      <c r="C30" s="17" t="s">
        <v>14</v>
      </c>
      <c r="D30" s="12">
        <v>3</v>
      </c>
      <c r="E30" s="10"/>
      <c r="F30" s="13">
        <f t="shared" si="0"/>
        <v>0</v>
      </c>
    </row>
    <row r="31" spans="1:6" ht="58" customHeight="1" x14ac:dyDescent="0.35">
      <c r="A31" s="17">
        <v>25</v>
      </c>
      <c r="B31" s="16" t="s">
        <v>39</v>
      </c>
      <c r="C31" s="17" t="s">
        <v>14</v>
      </c>
      <c r="D31" s="12">
        <v>5</v>
      </c>
      <c r="E31" s="10"/>
      <c r="F31" s="13">
        <f t="shared" si="0"/>
        <v>0</v>
      </c>
    </row>
    <row r="32" spans="1:6" ht="58" customHeight="1" x14ac:dyDescent="0.35">
      <c r="A32" s="17">
        <v>26</v>
      </c>
      <c r="B32" s="16" t="s">
        <v>40</v>
      </c>
      <c r="C32" s="17" t="s">
        <v>12</v>
      </c>
      <c r="D32" s="12">
        <v>10</v>
      </c>
      <c r="E32" s="10"/>
      <c r="F32" s="13">
        <f t="shared" si="0"/>
        <v>0</v>
      </c>
    </row>
    <row r="33" spans="1:6" ht="58" customHeight="1" x14ac:dyDescent="0.35">
      <c r="A33" s="17">
        <v>27</v>
      </c>
      <c r="B33" s="16" t="s">
        <v>41</v>
      </c>
      <c r="C33" s="17" t="s">
        <v>12</v>
      </c>
      <c r="D33" s="12">
        <v>1</v>
      </c>
      <c r="E33" s="10"/>
      <c r="F33" s="13">
        <f t="shared" si="0"/>
        <v>0</v>
      </c>
    </row>
    <row r="34" spans="1:6" ht="77" customHeight="1" x14ac:dyDescent="0.35">
      <c r="A34" s="17">
        <v>28</v>
      </c>
      <c r="B34" s="16" t="s">
        <v>42</v>
      </c>
      <c r="C34" s="17" t="s">
        <v>14</v>
      </c>
      <c r="D34" s="12">
        <v>1</v>
      </c>
      <c r="E34" s="10"/>
      <c r="F34" s="13">
        <f t="shared" si="0"/>
        <v>0</v>
      </c>
    </row>
    <row r="35" spans="1:6" ht="58" customHeight="1" x14ac:dyDescent="0.35">
      <c r="A35" s="17">
        <v>29</v>
      </c>
      <c r="B35" s="16" t="s">
        <v>43</v>
      </c>
      <c r="C35" s="17" t="s">
        <v>14</v>
      </c>
      <c r="D35" s="12">
        <v>1</v>
      </c>
      <c r="E35" s="10"/>
      <c r="F35" s="13">
        <f t="shared" si="0"/>
        <v>0</v>
      </c>
    </row>
    <row r="36" spans="1:6" ht="58" customHeight="1" x14ac:dyDescent="0.35">
      <c r="A36" s="17">
        <v>30</v>
      </c>
      <c r="B36" s="16" t="s">
        <v>44</v>
      </c>
      <c r="C36" s="17" t="s">
        <v>14</v>
      </c>
      <c r="D36" s="12">
        <v>1</v>
      </c>
      <c r="E36" s="10"/>
      <c r="F36" s="13">
        <f t="shared" si="0"/>
        <v>0</v>
      </c>
    </row>
    <row r="37" spans="1:6" ht="58" customHeight="1" x14ac:dyDescent="0.35">
      <c r="A37" s="17">
        <v>31</v>
      </c>
      <c r="B37" s="16" t="s">
        <v>45</v>
      </c>
      <c r="C37" s="17" t="s">
        <v>14</v>
      </c>
      <c r="D37" s="12">
        <v>1</v>
      </c>
      <c r="E37" s="10"/>
      <c r="F37" s="13">
        <f t="shared" si="0"/>
        <v>0</v>
      </c>
    </row>
    <row r="38" spans="1:6" ht="58" customHeight="1" x14ac:dyDescent="0.35">
      <c r="A38" s="17">
        <v>32</v>
      </c>
      <c r="B38" s="16" t="s">
        <v>46</v>
      </c>
      <c r="C38" s="17" t="s">
        <v>14</v>
      </c>
      <c r="D38" s="12">
        <v>1</v>
      </c>
      <c r="E38" s="10"/>
      <c r="F38" s="13">
        <f t="shared" si="0"/>
        <v>0</v>
      </c>
    </row>
    <row r="39" spans="1:6" ht="58" customHeight="1" x14ac:dyDescent="0.35">
      <c r="A39" s="17">
        <v>33</v>
      </c>
      <c r="B39" s="16" t="s">
        <v>47</v>
      </c>
      <c r="C39" s="17" t="s">
        <v>14</v>
      </c>
      <c r="D39" s="12">
        <v>1</v>
      </c>
      <c r="E39" s="10"/>
      <c r="F39" s="13">
        <f t="shared" si="0"/>
        <v>0</v>
      </c>
    </row>
    <row r="40" spans="1:6" ht="77" customHeight="1" x14ac:dyDescent="0.35">
      <c r="A40" s="17">
        <v>34</v>
      </c>
      <c r="B40" s="16" t="s">
        <v>48</v>
      </c>
      <c r="C40" s="17" t="s">
        <v>14</v>
      </c>
      <c r="D40" s="12">
        <v>1</v>
      </c>
      <c r="E40" s="10"/>
      <c r="F40" s="13">
        <f t="shared" si="0"/>
        <v>0</v>
      </c>
    </row>
    <row r="41" spans="1:6" ht="87.5" customHeight="1" x14ac:dyDescent="0.35">
      <c r="A41" s="17">
        <v>35</v>
      </c>
      <c r="B41" s="16" t="s">
        <v>49</v>
      </c>
      <c r="C41" s="17" t="s">
        <v>14</v>
      </c>
      <c r="D41" s="12">
        <v>1</v>
      </c>
      <c r="E41" s="10"/>
      <c r="F41" s="13">
        <f t="shared" si="0"/>
        <v>0</v>
      </c>
    </row>
    <row r="42" spans="1:6" ht="58" customHeight="1" x14ac:dyDescent="0.35">
      <c r="A42" s="17">
        <v>36</v>
      </c>
      <c r="B42" s="16" t="s">
        <v>50</v>
      </c>
      <c r="C42" s="17" t="s">
        <v>14</v>
      </c>
      <c r="D42" s="12">
        <v>1</v>
      </c>
      <c r="E42" s="10"/>
      <c r="F42" s="13">
        <f t="shared" si="0"/>
        <v>0</v>
      </c>
    </row>
    <row r="43" spans="1:6" ht="94" customHeight="1" x14ac:dyDescent="0.35">
      <c r="A43" s="17">
        <v>37</v>
      </c>
      <c r="B43" s="16" t="s">
        <v>51</v>
      </c>
      <c r="C43" s="17" t="s">
        <v>14</v>
      </c>
      <c r="D43" s="12">
        <v>1</v>
      </c>
      <c r="E43" s="10"/>
      <c r="F43" s="13">
        <f t="shared" si="0"/>
        <v>0</v>
      </c>
    </row>
    <row r="44" spans="1:6" ht="58" customHeight="1" x14ac:dyDescent="0.35">
      <c r="A44" s="17">
        <v>38</v>
      </c>
      <c r="B44" s="16" t="s">
        <v>52</v>
      </c>
      <c r="C44" s="17" t="s">
        <v>14</v>
      </c>
      <c r="D44" s="12">
        <v>1</v>
      </c>
      <c r="E44" s="10"/>
      <c r="F44" s="13">
        <f t="shared" si="0"/>
        <v>0</v>
      </c>
    </row>
    <row r="45" spans="1:6" ht="58" customHeight="1" x14ac:dyDescent="0.35">
      <c r="A45" s="17">
        <v>39</v>
      </c>
      <c r="B45" s="16" t="s">
        <v>53</v>
      </c>
      <c r="C45" s="17" t="s">
        <v>14</v>
      </c>
      <c r="D45" s="12">
        <v>1</v>
      </c>
      <c r="E45" s="10"/>
      <c r="F45" s="13">
        <f t="shared" si="0"/>
        <v>0</v>
      </c>
    </row>
    <row r="46" spans="1:6" ht="70" customHeight="1" x14ac:dyDescent="0.35">
      <c r="A46" s="17">
        <v>40</v>
      </c>
      <c r="B46" s="16" t="s">
        <v>54</v>
      </c>
      <c r="C46" s="17" t="s">
        <v>14</v>
      </c>
      <c r="D46" s="12">
        <v>13</v>
      </c>
      <c r="E46" s="10"/>
      <c r="F46" s="13">
        <f t="shared" si="0"/>
        <v>0</v>
      </c>
    </row>
    <row r="47" spans="1:6" ht="62.5" customHeight="1" x14ac:dyDescent="0.35">
      <c r="A47" s="17">
        <v>41</v>
      </c>
      <c r="B47" s="16" t="s">
        <v>55</v>
      </c>
      <c r="C47" s="17" t="s">
        <v>14</v>
      </c>
      <c r="D47" s="12">
        <v>5</v>
      </c>
      <c r="E47" s="10"/>
      <c r="F47" s="13">
        <f t="shared" si="0"/>
        <v>0</v>
      </c>
    </row>
    <row r="48" spans="1:6" ht="65.5" customHeight="1" x14ac:dyDescent="0.35">
      <c r="A48" s="17">
        <v>42</v>
      </c>
      <c r="B48" s="16" t="s">
        <v>56</v>
      </c>
      <c r="C48" s="17" t="s">
        <v>14</v>
      </c>
      <c r="D48" s="12">
        <v>5</v>
      </c>
      <c r="E48" s="10"/>
      <c r="F48" s="13">
        <f t="shared" si="0"/>
        <v>0</v>
      </c>
    </row>
    <row r="49" spans="1:6" ht="58" customHeight="1" x14ac:dyDescent="0.35">
      <c r="A49" s="17">
        <v>43</v>
      </c>
      <c r="B49" s="16" t="s">
        <v>57</v>
      </c>
      <c r="C49" s="17" t="s">
        <v>14</v>
      </c>
      <c r="D49" s="12">
        <v>1</v>
      </c>
      <c r="E49" s="10"/>
      <c r="F49" s="13">
        <f t="shared" si="0"/>
        <v>0</v>
      </c>
    </row>
    <row r="50" spans="1:6" ht="58" customHeight="1" x14ac:dyDescent="0.35">
      <c r="A50" s="17">
        <v>44</v>
      </c>
      <c r="B50" s="16" t="s">
        <v>58</v>
      </c>
      <c r="C50" s="17" t="s">
        <v>14</v>
      </c>
      <c r="D50" s="12">
        <v>1</v>
      </c>
      <c r="E50" s="10"/>
      <c r="F50" s="13">
        <f t="shared" si="0"/>
        <v>0</v>
      </c>
    </row>
    <row r="51" spans="1:6" ht="58" customHeight="1" x14ac:dyDescent="0.35">
      <c r="A51" s="17">
        <v>45</v>
      </c>
      <c r="B51" s="16" t="s">
        <v>59</v>
      </c>
      <c r="C51" s="17" t="s">
        <v>14</v>
      </c>
      <c r="D51" s="12">
        <v>1</v>
      </c>
      <c r="E51" s="10"/>
      <c r="F51" s="13">
        <f t="shared" si="0"/>
        <v>0</v>
      </c>
    </row>
    <row r="52" spans="1:6" ht="58" customHeight="1" x14ac:dyDescent="0.35">
      <c r="A52" s="17">
        <v>46</v>
      </c>
      <c r="B52" s="16" t="s">
        <v>60</v>
      </c>
      <c r="C52" s="17" t="s">
        <v>14</v>
      </c>
      <c r="D52" s="12">
        <v>1</v>
      </c>
      <c r="E52" s="10"/>
      <c r="F52" s="13">
        <f t="shared" si="0"/>
        <v>0</v>
      </c>
    </row>
    <row r="53" spans="1:6" ht="52" customHeight="1" x14ac:dyDescent="0.35">
      <c r="A53" s="17">
        <v>47</v>
      </c>
      <c r="B53" s="16" t="s">
        <v>61</v>
      </c>
      <c r="C53" s="17" t="s">
        <v>14</v>
      </c>
      <c r="D53" s="12">
        <v>1</v>
      </c>
      <c r="E53" s="10"/>
      <c r="F53" s="13">
        <f t="shared" si="0"/>
        <v>0</v>
      </c>
    </row>
    <row r="54" spans="1:6" ht="28.75" customHeight="1" x14ac:dyDescent="0.35">
      <c r="A54" s="18" t="s">
        <v>5</v>
      </c>
      <c r="B54" s="19"/>
      <c r="C54" s="19"/>
      <c r="D54" s="19"/>
      <c r="E54" s="20"/>
      <c r="F54" s="14">
        <f>SUM(F7:F53)</f>
        <v>0</v>
      </c>
    </row>
    <row r="55" spans="1:6" s="4" customFormat="1" ht="31.5" customHeight="1" x14ac:dyDescent="0.35">
      <c r="A55" s="4" t="s">
        <v>10</v>
      </c>
      <c r="C55" s="5"/>
      <c r="D55" s="5"/>
      <c r="E55" s="6"/>
    </row>
    <row r="56" spans="1:6" x14ac:dyDescent="0.35">
      <c r="C56" s="8" t="s">
        <v>6</v>
      </c>
      <c r="D56" s="8"/>
    </row>
    <row r="57" spans="1:6" x14ac:dyDescent="0.35">
      <c r="C57" s="8"/>
      <c r="D57" s="8"/>
    </row>
    <row r="58" spans="1:6" ht="34.5" customHeight="1" x14ac:dyDescent="0.35">
      <c r="A58" s="24" t="s">
        <v>9</v>
      </c>
      <c r="B58" s="24"/>
      <c r="C58" s="24"/>
      <c r="D58" s="24"/>
      <c r="E58" s="24"/>
    </row>
  </sheetData>
  <mergeCells count="5">
    <mergeCell ref="A54:E54"/>
    <mergeCell ref="A1:F1"/>
    <mergeCell ref="A2:F2"/>
    <mergeCell ref="A3:F3"/>
    <mergeCell ref="A58:E5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2026-07-15T18:15:08Z</dcterms:modified>
</cp:coreProperties>
</file>