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M:\Iepirkumi\Iepirkumi_2026\Saimniecibas_departaments\45_Telpu un teritorijas uzkopšana Valmieras KAC\3. Nolikums\"/>
    </mc:Choice>
  </mc:AlternateContent>
  <xr:revisionPtr revIDLastSave="0" documentId="13_ncr:1_{2BB8C00F-8999-453F-A1F8-AE1214546667}" xr6:coauthVersionLast="47" xr6:coauthVersionMax="47" xr10:uidLastSave="{00000000-0000-0000-0000-000000000000}"/>
  <bookViews>
    <workbookView xWindow="-108" yWindow="-108" windowWidth="30936" windowHeight="16776" firstSheet="3" activeTab="6" xr2:uid="{00000000-000D-0000-FFFF-FFFF00000000}"/>
  </bookViews>
  <sheets>
    <sheet name="0 - Kopējo apjomu saraksts" sheetId="1" r:id="rId1"/>
    <sheet name="1 - Telpu uzkopšanas spec." sheetId="14" r:id="rId2"/>
    <sheet name="1 - Telpu kvalitātes profils" sheetId="13" r:id="rId3"/>
    <sheet name="1 - Telpu uzkopšanas metodes" sheetId="6" r:id="rId4"/>
    <sheet name="1 - Telpu ģenerāltīrīšana" sheetId="11" r:id="rId5"/>
    <sheet name="2 - Teritorijas plāns" sheetId="12" r:id="rId6"/>
    <sheet name="2 - Ter. uzkopšana - vasara" sheetId="8" r:id="rId7"/>
    <sheet name="2 - Ter. uzkopšana - ziema" sheetId="9" r:id="rId8"/>
  </sheets>
  <definedNames>
    <definedName name="_xlnm._FilterDatabase" localSheetId="1" hidden="1">'1 - Telpu uzkopšanas spec.'!$E$1:$E$28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0" i="14" l="1"/>
</calcChain>
</file>

<file path=xl/sharedStrings.xml><?xml version="1.0" encoding="utf-8"?>
<sst xmlns="http://schemas.openxmlformats.org/spreadsheetml/2006/main" count="618" uniqueCount="302">
  <si>
    <t>Nr.</t>
  </si>
  <si>
    <t>Mērvienība</t>
  </si>
  <si>
    <t>A</t>
  </si>
  <si>
    <t>Telpu uzkopšana</t>
  </si>
  <si>
    <t>1.1.</t>
  </si>
  <si>
    <t>Ikdienas uzkopšana</t>
  </si>
  <si>
    <t>1.1.1.</t>
  </si>
  <si>
    <t>Linoleja grīdas segumi</t>
  </si>
  <si>
    <t>1.1.2.</t>
  </si>
  <si>
    <t>Flīžu grīdas segumi</t>
  </si>
  <si>
    <t>1.1.3.</t>
  </si>
  <si>
    <t>Paklāja segumi</t>
  </si>
  <si>
    <t>1.1.4.</t>
  </si>
  <si>
    <t>Gumijas paklājs</t>
  </si>
  <si>
    <t>1.1.5.</t>
  </si>
  <si>
    <t>1.1.6.</t>
  </si>
  <si>
    <t>Flīžu sienas segumi</t>
  </si>
  <si>
    <t>1.1.7.</t>
  </si>
  <si>
    <t>Ārējās vitrīnas</t>
  </si>
  <si>
    <t>1.1.8.</t>
  </si>
  <si>
    <t>Iekšējās vitrīnas, spoguļi</t>
  </si>
  <si>
    <t>1.1.9.</t>
  </si>
  <si>
    <t>Mēbeļu komplekti kabinetos</t>
  </si>
  <si>
    <t>kompl</t>
  </si>
  <si>
    <t>1.1.10.</t>
  </si>
  <si>
    <t>Virtuve</t>
  </si>
  <si>
    <t>gab</t>
  </si>
  <si>
    <t>1.1.11.</t>
  </si>
  <si>
    <t>Sanmezgli</t>
  </si>
  <si>
    <t>1.1.12.</t>
  </si>
  <si>
    <t xml:space="preserve">Dažādas konstrukcijas durvis </t>
  </si>
  <si>
    <t>1.1.13.</t>
  </si>
  <si>
    <t>Griestu segumi</t>
  </si>
  <si>
    <t>1.1.14.</t>
  </si>
  <si>
    <t>Logi</t>
  </si>
  <si>
    <t>1.1.15.</t>
  </si>
  <si>
    <t>Paceļamie un atveramie vārti ar rāmi</t>
  </si>
  <si>
    <t>1.2.</t>
  </si>
  <si>
    <t>Ikdienas uzkopšana pa kvalitātes profiliem</t>
  </si>
  <si>
    <t>1.2.1.</t>
  </si>
  <si>
    <t>1.2.2.</t>
  </si>
  <si>
    <t>B</t>
  </si>
  <si>
    <t>1.2.3.</t>
  </si>
  <si>
    <t>C</t>
  </si>
  <si>
    <t>1.2.4.</t>
  </si>
  <si>
    <t>D</t>
  </si>
  <si>
    <t>Teritorijas uzkopšana vasaras periodā</t>
  </si>
  <si>
    <t>2.1.</t>
  </si>
  <si>
    <t>2.2.</t>
  </si>
  <si>
    <t>2.3.</t>
  </si>
  <si>
    <t>Zāliens</t>
  </si>
  <si>
    <t>Teritorijas uzkopšana ziemas periodā</t>
  </si>
  <si>
    <t>3.1.</t>
  </si>
  <si>
    <t>3.2.</t>
  </si>
  <si>
    <t>Telpas nosaukums</t>
  </si>
  <si>
    <t>Vējtveris</t>
  </si>
  <si>
    <t>Kāpnes, ieejas, gaiteņi, lifti, vējtveri</t>
  </si>
  <si>
    <t>X</t>
  </si>
  <si>
    <t>SIENAS</t>
  </si>
  <si>
    <t>GRĪDAS</t>
  </si>
  <si>
    <t>1.</t>
  </si>
  <si>
    <t>1.3.</t>
  </si>
  <si>
    <t>1.4.</t>
  </si>
  <si>
    <t>1.5.</t>
  </si>
  <si>
    <t>2.4.</t>
  </si>
  <si>
    <t>2.5.</t>
  </si>
  <si>
    <t>Nr. p. k.</t>
  </si>
  <si>
    <t>Pakalpojumu nosaukums</t>
  </si>
  <si>
    <t>Ikdienas tīrīšana</t>
  </si>
  <si>
    <t>Grīdu segumu uzkopšana: </t>
  </si>
  <si>
    <t>Vinila grīdas (linolejs)</t>
  </si>
  <si>
    <t xml:space="preserve">Akmens/granīta flīzes </t>
  </si>
  <si>
    <t>Mitrā grīdu uzkopšana ar iepriekš sagatavotu mikrošķiedras uzkopšanas inventāru vai kombinēto grīdu uzkopšanas iekārtu, pielietojot neitrālu pH 6-8 ķīmijas līdzekli cietu virsmu ikdienas kopšanai.</t>
  </si>
  <si>
    <t>Paklājs</t>
  </si>
  <si>
    <t>Betona grīdas ar virsmas cietinātāju vai epoksīda klājumu</t>
  </si>
  <si>
    <t>Kājslauķu sistēma (ieejas zonās)</t>
  </si>
  <si>
    <t>Kājslauķa sausā tīrīšana ar lielas jaudas putekļsūcēju. Konstrukcijas (zem kājslauķa) iztīrīšana ar putekļsūcēju un speciālu uzgali, sarullējot kājslauķi uz vienu pusi.</t>
  </si>
  <si>
    <t>Mēbeļu virsmu uzkopšana:</t>
  </si>
  <si>
    <t>Biroja plaukti, skapji</t>
  </si>
  <si>
    <t>Viegli mitrā tīrīšana ar mikrošķiedras uzkopšanas inventāru, pielietojot neitrālu ķīmijas līdzekli pH 6-8.</t>
  </si>
  <si>
    <t>Biroja galdi</t>
  </si>
  <si>
    <t>Viegli mitrā tīrīšana ar mikrošķiedras uzkopšanas inventāru, pielietojot speciālu koka virsmu kopšanas līdzekli.</t>
  </si>
  <si>
    <t>Biroju un apmeklētāju krēsli</t>
  </si>
  <si>
    <t>Lokalizēto traipu tīrīšana ar mikrošķiedras drānu, pielietojot attiecīgu ķīmijas līdzekli. Ja iespējams, traipu tīrīšanu veikt nekavējoties. Krēslu kāju viegli mitrā tīrīšana.</t>
  </si>
  <si>
    <t>Auduma mēbeles (krēsli, dīvāni)</t>
  </si>
  <si>
    <t>Lokalizēto traipu tīrīšana ar mikrošķiedras drānu, pielietojot attiecīgu ādas kopšanas ķīmijas līdzekli. Ja iespējams, traipu tīrīšanu veikt nekavējoties. Krēslu kāju viegli mitrā tīrīšana.</t>
  </si>
  <si>
    <t>Mobilo un stacionāro arhīva plauktu sistēmas</t>
  </si>
  <si>
    <t>Citu virsmu uzkopšana:</t>
  </si>
  <si>
    <t>Krāsotas durvis</t>
  </si>
  <si>
    <t>Virsmu un lokālo traipu tīrīšana ar viegli mitru mikrošķiedras drānu, pielietojot neitrālu ķīmijas līdzekli.</t>
  </si>
  <si>
    <t>3.3.</t>
  </si>
  <si>
    <t>Metāla durvis</t>
  </si>
  <si>
    <t>3.4.</t>
  </si>
  <si>
    <t>Betona virsmas</t>
  </si>
  <si>
    <t>3.5.</t>
  </si>
  <si>
    <t xml:space="preserve">Krāsotās ģipškartona sienas </t>
  </si>
  <si>
    <t>3.6.</t>
  </si>
  <si>
    <t>3.7.</t>
  </si>
  <si>
    <t>Virsmas tīrīšana ar ūdens strūklu, birsti un atbilstošu ķīmijas līdzekli.</t>
  </si>
  <si>
    <t xml:space="preserve">Logu/stikla virsmu mazgāšana un žalūziju tīrīšana: </t>
  </si>
  <si>
    <t>4.1.</t>
  </si>
  <si>
    <t>PVC (plastikāta) logi, ieskaitot pildiņa daļu un vējtveru (virpuļdurvju) mazgāšana</t>
  </si>
  <si>
    <t>4.2.</t>
  </si>
  <si>
    <t>Palodžu viegli mitrā tīrīšana un lokālo traipu tīrīšana no stikliem un logu rāmjiem ar mikrošķiedras uzkopšanas inventāru, pielietojot attiecīgu ķīmijas līdzekli.</t>
  </si>
  <si>
    <t>4.3.</t>
  </si>
  <si>
    <t>Biroja tehnika</t>
  </si>
  <si>
    <t xml:space="preserve">Virsmu tīrīšana ar mikrošķiedras drānu. </t>
  </si>
  <si>
    <t>5.</t>
  </si>
  <si>
    <t>Tīrīšanas līdzekļi</t>
  </si>
  <si>
    <r>
      <t>m</t>
    </r>
    <r>
      <rPr>
        <vertAlign val="superscript"/>
        <sz val="10"/>
        <rFont val="Arial"/>
        <family val="2"/>
        <charset val="186"/>
      </rPr>
      <t>2</t>
    </r>
  </si>
  <si>
    <t>2.</t>
  </si>
  <si>
    <t>Darba apraksts</t>
  </si>
  <si>
    <t>Darba rezultāta apraksts</t>
  </si>
  <si>
    <t>Smilšu, dubļu slaucīšana no gājēju ietvēm un celiņiem</t>
  </si>
  <si>
    <t>Atkritumu urnu iztukšošana un tīrīšana</t>
  </si>
  <si>
    <t>Atkritumu konteineru sagatavošana izvešanai</t>
  </si>
  <si>
    <t>Krūmu vainagu kopšana (vienu reizi sezonā krūmu apgriešana)</t>
  </si>
  <si>
    <t>Krūmu vainagu forma ir saskaņotajos izmēros un ir utilizēti kopšanas atlikumi</t>
  </si>
  <si>
    <t>3.</t>
  </si>
  <si>
    <t>Visas atkritumu tvertnes pēc uzkopšanas ir tukšas un uz tām nav piesārņojuma, kuru iespējams notīrīt ar ikdienas uzkopšanas metodēm.</t>
  </si>
  <si>
    <t>Atkritumu urnu mazgāšana un, nepieciešamības gadījumā, smaku neitralizācija.</t>
  </si>
  <si>
    <t>Visām atkritumu tvertnēm ir jābūt bez piesārņojuma, kuru iespējams notīrīt ar ikdienas uzkopšanas metodēm, brīvām no smakām.</t>
  </si>
  <si>
    <t>Konteinerus nepieciešams novietot noteiktajā vietā un noteiktajā laikā, lai tos var iztukšot. Pēc tam atgriezt savā vietā un uzkopt šo vietu.</t>
  </si>
  <si>
    <t>4.</t>
  </si>
  <si>
    <t>6.</t>
  </si>
  <si>
    <t>7.</t>
  </si>
  <si>
    <t>8.</t>
  </si>
  <si>
    <t>9.</t>
  </si>
  <si>
    <t>10.</t>
  </si>
  <si>
    <t>Ūdens noteces akām un kanalizācijas uztvērējakām notīrīt gružus, netīrumus, dubļus (atkarībā no netīrumu uzkrāšanas intensitātes).
Darbu veic pēc nepieciešamības jebkurā uzkopšanas reizē, pēc darbu izpildes nav traucēta ūdens notece</t>
  </si>
  <si>
    <t>Ūdens noteces aku un kanalizācijas uztvērējaku tīrīšana</t>
  </si>
  <si>
    <t>Katru uzkopšanas reizi 
(5x nedēļā)</t>
  </si>
  <si>
    <t>1x nedēļā</t>
  </si>
  <si>
    <t>1x mēnesī</t>
  </si>
  <si>
    <t>1x sešos mēnešos</t>
  </si>
  <si>
    <t>Ziemas periods (no 1. novembra līdz 31. martam)</t>
  </si>
  <si>
    <t>Atkritumu urnu mazgāšana (ja gaisa temperatūra to pieļauj) un nepieciešamības gadījumā smaku neitralizācija</t>
  </si>
  <si>
    <t>Sniega notīrīšana no gājēju ietves un celiņiem</t>
  </si>
  <si>
    <t>Gājēju ietves un celiņu kaisīšana ar pretslīdes materiāliem</t>
  </si>
  <si>
    <t>Konteineri novietoti noteiktajā vietā un noteiktajā laikā, lai tos var iztukšot. Pēc tam atgriezti savā vietā un konteineru novietojuma vieta ir bez atkritumiem uz zemes.</t>
  </si>
  <si>
    <t>Ietves un celiņu attīrīšana veikta atbilstoši pašvaldības izdotajiem saistošajiem noteikumiem.</t>
  </si>
  <si>
    <t>Gājēju ietve un celiņi apstrādāti atbilstoši pašvaldības izdotajiem saistošajiem noteikumiem.</t>
  </si>
  <si>
    <t>Sniega kārtas tīrīšana</t>
  </si>
  <si>
    <t>Darbu veic pēc nepieciešamības jebkurā uzkopšanas reizē, pēc tīrīšanas procesa nav traucēta ūdens notece.</t>
  </si>
  <si>
    <t>KOPĒJĀ TERITORIJA</t>
  </si>
  <si>
    <t>Sniega tīrīšana no ūdens noteces akām un kanalizācijas uztvērējakām</t>
  </si>
  <si>
    <t>3.8.</t>
  </si>
  <si>
    <t>Viegli mitrā tīrīšana ar mikrošķiedras uzkopšanas inventāru, pielietojot neitrālu ķīmijas līdzekli pH 6-8 (nelietot šķīdinātājus).</t>
  </si>
  <si>
    <t>Rezultāts</t>
  </si>
  <si>
    <t>Grīdas segumu vaskošana</t>
  </si>
  <si>
    <t>Mīksto grīdas segumu dziļā tīrīšana</t>
  </si>
  <si>
    <t>Flīžu ģenerāltīrīšana</t>
  </si>
  <si>
    <t>Mīksto mēbeļu ģenerāltīrīšana</t>
  </si>
  <si>
    <t>1x gadā</t>
  </si>
  <si>
    <t>Logu stikli, rāmji, palodzes, bez piesārņojuma uzkrājumiem, mazgāšanas pēdām. 
Klients atbrīvo palodzes no jebkādiem priekšmetiem, pirms darbu uzsākšanas.</t>
  </si>
  <si>
    <t>Grīdas segumu (linolejs, parkets u.c.) tīrīšana, iepriekšējās vaska kārtas noņemšana</t>
  </si>
  <si>
    <t>Visas vaska kārtas ir nomazgātas, notīrīti sliekšņi un grīdlīstes, atbrīvots grīdas segums no visām pārvietojamām mēbelēm un priekšmetiem, pirms darbu uzsākšanas, vasks notīrīts arī zem tām.</t>
  </si>
  <si>
    <t>Pirms tīrīšanas segumi kvalitatīvi iztīrīti ar putekļu sūcēju. Traipi (izņemot traipus, kas neatgriezeniski mainījuši seguma struktūru, krāsu un kvalitāti) ir iztīrīti. Pēc tīrīšanas virsma ir vienmērīgi tīra izskata.</t>
  </si>
  <si>
    <t>Apjoms</t>
  </si>
  <si>
    <t>Ārējās stikla konstrukcijas</t>
  </si>
  <si>
    <t>Ārējās stikla konstrukcijas, stikla fasāde un tās elementi bez piesārņojuma uzkrājumiem, mazgāšanas pēdām.</t>
  </si>
  <si>
    <t>Iekšējās stikla konstrukcijas</t>
  </si>
  <si>
    <t>Iekšējās stikla konstrukcijas, virsgaismas un tās elementi bez piesārņojuma uzkrājumiem, mazgāšanas pēdām.</t>
  </si>
  <si>
    <t>Telpu grupa</t>
  </si>
  <si>
    <t>Apraksts/Profils</t>
  </si>
  <si>
    <t>Palīgtelpas</t>
  </si>
  <si>
    <t>Kvalitātes līmenis</t>
  </si>
  <si>
    <t>MĒBELES UN APRĪKOJUMS</t>
  </si>
  <si>
    <t>Atkritumi, gruži, putekļi un traipi</t>
  </si>
  <si>
    <t>Virsmas piesārņojums</t>
  </si>
  <si>
    <t>GRIESTI</t>
  </si>
  <si>
    <t>Papildus prasības</t>
  </si>
  <si>
    <t>X – kvalitātes profilā katrai telpu grupai atzīmējiet pieprasīto kvalitātes līmeni dalījumā pa objektu grupām un piesārņojuma grupām</t>
  </si>
  <si>
    <t>Biroja virtuves, sanitārās telpas</t>
  </si>
  <si>
    <t>Biroji, sanāksmju telpas, klientu apkalpošanas zona</t>
  </si>
  <si>
    <t>Asfaltbetona segumi (t.sk. bruģis)</t>
  </si>
  <si>
    <t>Maināmie paklāji:</t>
  </si>
  <si>
    <t>5.1.</t>
  </si>
  <si>
    <t>Pārbaudes vienības 
ID numurs</t>
  </si>
  <si>
    <t>Grīdas seguma veids</t>
  </si>
  <si>
    <t>Pr</t>
  </si>
  <si>
    <t>Ot</t>
  </si>
  <si>
    <t>Tr</t>
  </si>
  <si>
    <t>Ce</t>
  </si>
  <si>
    <t>Pk</t>
  </si>
  <si>
    <t>Pēc nepieciešamības</t>
  </si>
  <si>
    <t>Vides reklāmu, norāžu un pilonu ķermeņu mazgāšana</t>
  </si>
  <si>
    <t>Vides reklāmas, norādes un piloni ir bez piesārņojuma uzkrājumiem</t>
  </si>
  <si>
    <t>Noteku un gūliju tīrīšana</t>
  </si>
  <si>
    <t>Alumīnija profili</t>
  </si>
  <si>
    <t>Jumta noteku un gūliju sistēmas tīrīšana, nodrošinot visu ūdens novades elementu caurplūstamību un funkcionalitāti, attīrot tos no lapām, gružiem un citiem aizsprostojumiem, kas varētu traucēt efektīvu lietusūdens novadīšanu no jumta seguma. Darbs augstumā.</t>
  </si>
  <si>
    <t>m</t>
  </si>
  <si>
    <t>Platība (m2)</t>
  </si>
  <si>
    <t>Nosaukums/darba veids</t>
  </si>
  <si>
    <t>HPL (plastikāta) durvis</t>
  </si>
  <si>
    <t>Moduļveida iekārtie griesti, tajā skaitā ventilācijas atveres un apgaismojums</t>
  </si>
  <si>
    <t>Durvju tīrīšanai izmanto krāsotām virsmām paredzētus līdzekļus. Durvju blīvgumijas ar mitru mikrošķiedras drānu attīra no putekļiem.</t>
  </si>
  <si>
    <t>Viegli mitrā lokālo traipu tīrīšana ar mikrošķiedras uzkopšanas inventāru, pielietojot neitrālu ķīmijas līdzekli pH 6-8.</t>
  </si>
  <si>
    <t>Virsmu un lokālo traipu viegli mitrā tīrīšana ar mikrošķiedras uzkopšanas inventāru, pielietojot neitrālu tīrīšanas līdzekli pH 6-8.</t>
  </si>
  <si>
    <t>Virsmu attīrīšana no traipiem un atkritumiem, pēc nepieciešamības ar mikrošķiedras uzkopšanas inventāru, pielietojot atbilstošu tīrīšanas un dezinfekcijas līdzekli.
Apgaismojuma elementu sausā tīrīšana ar mikrošķiedras uzkopšanas inventāru. Ventilācijas atveru tīrīšana nepieciešamības ar mikrošķiedras uzkopšanas inventāru, pielietojot atbilstošu tīrīšanas un dezinfekcijas līdzekli.</t>
  </si>
  <si>
    <t>Numuru noliktava</t>
  </si>
  <si>
    <t>Zāles pļaušana un nopļautās zāles sagrābšana, savākšana (ja zāle pārsniedz 10 cm augstumu (garumu nosaka saskaņā ar pašvaldības saistošajiem noteikumiem)</t>
  </si>
  <si>
    <t>Pakalpojuma sniedzējam jānodrošina regulāra sniega tīrīšana un teritorijas uzturēšana tādā stāvoklī, lai līdz darba laika sākumam teritorija būtu brīva no sniega kārtas un tiktu nodrošināta droša gājēju un transportlīdzekļu pārvietošanās. Sniega tīrīšana jāveic atkārtoti arī darba dienas laikā, ja snigšana turpinās, nodrošinot teritorijas ekspluatāciju bez sniega seguma.</t>
  </si>
  <si>
    <t>Pirms tīrīšanas mīksto mēbeļu segumi kvalitatīvi iztīrīti ar putekļu sūcēju. Traipi (izņemot traipus, kas neatgriezeniski mainījuši virsmas struktūru, krāsu un kvalitāti) ir iztīrīti. Pakalpojuma izpildes rezultātā mīksto mēbeļu segumam jābūt atjaunotam līdz vienmērīgam un vizuāli estētiskam stāvoklim, bez redzamiem netīrumiem un traipiem.</t>
  </si>
  <si>
    <t>Uzklātas vaska kārtas (skaits atkarībā no ražotāja rekomendācijām, izmantotā vaska veida) un nodrošināta atbilstība pasūtītāja prasībām – (matēta, pusmatēta, spīdīga virsma) un vaska veidam.</t>
  </si>
  <si>
    <t>Iekšējās žalūzijas (horizontālās un vertikālās)</t>
  </si>
  <si>
    <t>Horizontālo un vertikālo žalūziju tīrīšana, likvidējot putekļus, netīrumus un traipus, lai žalūzijas būtu vizuāli tīras, vienmērīga izskata un saglabātu to funkcionalitāti. Tīrīšana jāveic atbilstoši žalūziju materiālam, nebojājot to virsmu un saglabājot mehānismu darbību. Darbs augstumā.</t>
  </si>
  <si>
    <t>Maināmu paklāju nodrošināšana</t>
  </si>
  <si>
    <t>Telpās ar intensīvu klientu plūsmu – piemēram, ieejas zonās, kases zonās – izvietot maināmus paklājus, kas, saskaņā ar telpu eksplikāciju, atbilst konkrētās zonas prasībām. Paklāji regulāri jāuztur tīri (ikdienas uzkopšana) un jāmaina (ne retāk kā 1x nedēļā), ziemas periodā paklāju maiņa jāveic biežāk, ņemot vērā laikapstākļu ietekmi un paklāju uzturēšanas prasības. Paklājiem jābūt tumšas krāsas, to izmēri jāpielāgo zonai, nodrošinot pilnīgu segumu un drošu pārvietošanos.</t>
  </si>
  <si>
    <t>11.</t>
  </si>
  <si>
    <t>Logu mazgāšana</t>
  </si>
  <si>
    <t>Adrese: Eduarda Lācera iela 3, Valmiera</t>
  </si>
  <si>
    <t>Apmeklētāju vestibils (kopā ar gaiteņiem)</t>
  </si>
  <si>
    <t>Dokumentu laminēšana un izdošana</t>
  </si>
  <si>
    <t>Reģistrācijas arhīvs</t>
  </si>
  <si>
    <t>Informātikas inspektora darba telpa</t>
  </si>
  <si>
    <t>Ģērbtuve</t>
  </si>
  <si>
    <t>Numuru salīdzināšana</t>
  </si>
  <si>
    <t>Kvalifikācijas arhīvs</t>
  </si>
  <si>
    <t>Kvalifikācijas daļas apmeklētāju telpa</t>
  </si>
  <si>
    <t>Kvalifikācijas eksāmenu zāle</t>
  </si>
  <si>
    <t>Ventkamera, sētnieka inventāra noliktava</t>
  </si>
  <si>
    <t>Siltummezgls</t>
  </si>
  <si>
    <t>Saimniecības daļas vadītāja kabinets</t>
  </si>
  <si>
    <t>Rezerves kabinets</t>
  </si>
  <si>
    <t>Nodaļas priekšnieka vietnieka kabinets</t>
  </si>
  <si>
    <t>Nodaļas priekšnieka kabinets</t>
  </si>
  <si>
    <t>Inkasācijas telpa ar ģērbtuvi</t>
  </si>
  <si>
    <t>Informācija, sekretāre, 2 kases darba telpas</t>
  </si>
  <si>
    <t>Vecākā reģistrācijas inspektora darba telpa</t>
  </si>
  <si>
    <t>Reģistrācijas inspektora darba telpa</t>
  </si>
  <si>
    <t>Gaitenis</t>
  </si>
  <si>
    <t>Reģistrācijas inspektoru darba telpa</t>
  </si>
  <si>
    <t>Priekštelpa</t>
  </si>
  <si>
    <t>Kvalifikācijas daļas personāla darba telpa</t>
  </si>
  <si>
    <t>Apkopējas telpa, inventāra noliktava</t>
  </si>
  <si>
    <t>Kungu WC</t>
  </si>
  <si>
    <t>Dušas telpa</t>
  </si>
  <si>
    <t>Dāmu WC</t>
  </si>
  <si>
    <t>Invalīdu WC</t>
  </si>
  <si>
    <t>Konferenču telpa ar garderobi un virtuves nišu</t>
  </si>
  <si>
    <t>Apdrošināšanas darba telpa</t>
  </si>
  <si>
    <t>Numuru salīdzināšanas bokss</t>
  </si>
  <si>
    <t>Tehniskā telpa</t>
  </si>
  <si>
    <t>Atkritumu konteinera novietnes telpa</t>
  </si>
  <si>
    <t>flīzes</t>
  </si>
  <si>
    <t>linolejs</t>
  </si>
  <si>
    <t>betons</t>
  </si>
  <si>
    <t>paklājs</t>
  </si>
  <si>
    <t>bruģis</t>
  </si>
  <si>
    <t>linolejs un flīzes (50%/50%)</t>
  </si>
  <si>
    <t>paklājs un flīzes (70%/30%)</t>
  </si>
  <si>
    <t>Betona grīdas segums (t.sk. bruģis)</t>
  </si>
  <si>
    <t xml:space="preserve">Pakalpojuma nodrošināšanai izmantojamo tīrīšanas līdzekļu saraksts  ar  norādi uz ES ekomarķējumu (EU Ecolabel) vai citu līdzvērtīgu I tipa vides marķējumu atbilstoši ISO 14024 standartam </t>
  </si>
  <si>
    <t>t.sk. kvalifikācijas laukums</t>
  </si>
  <si>
    <r>
      <t>m</t>
    </r>
    <r>
      <rPr>
        <i/>
        <vertAlign val="superscript"/>
        <sz val="10"/>
        <rFont val="Arial"/>
        <family val="2"/>
        <charset val="186"/>
      </rPr>
      <t>2</t>
    </r>
  </si>
  <si>
    <t>Apjomu saraksts telpu un teritorijas uzkopšanai - 
Valmieras klientu apkalpošanas centrs</t>
  </si>
  <si>
    <t>Saslauku (gružu, papīru, lapu, izsmēķu utt.) savākšana no gājēju celiņiem un stāvlaukuma</t>
  </si>
  <si>
    <t>Uzkopšanas darbi ir jāveic pirms/pēc darba laika, saskaņojot ar Pasūtītāju, ņemot vērā, ka darbiem jābūt pabeigtiem līdz darba dienas sākumam plkst. 8:30. 
No teritorijas pēc uzkopšanas veikšanas ir aizvāktas saslauku kaudzes.</t>
  </si>
  <si>
    <t>Uzkopšanas darbi ir jāveic pirms/pēc darba laika, saskaņojot ar Pasūtītāju, ņemot vērā, ka darbiem jābūt pabeigtiem līdz darba dienas sākumam plkst. 8:30. 
No teritorijas pēc uzkopšanas veikšanas ir aizvāktas smilšu, dubļu kaudzes.</t>
  </si>
  <si>
    <t>Vides reklāmu, norāžu, karoga mastu un pilonu ķermeņu mazgāšana</t>
  </si>
  <si>
    <t>Zāle nedrīkst pārsniegt 10 cm augstumu. Zāle tiek savākta, tostarp no teritorijas, kur tā ir nokļuvusi pļaušanas procesā un izvesta. Zāles pļaušanas biežumu saskaņo ar Pasūtītāju.</t>
  </si>
  <si>
    <t>Vides reklāmas, norādes, karoga masti un piloni ir bez piesārņojuma uzkrājumiem</t>
  </si>
  <si>
    <t>Figūru laukuma atbrīvošana no lapām</t>
  </si>
  <si>
    <t>Figūru laukuma atbrīvošana no lapām rudens periodā, lapkritī, lai nodrošinātu drošu vidi eksaminācijas procesa darbībai</t>
  </si>
  <si>
    <t>12.</t>
  </si>
  <si>
    <t>Figūrelementu noņemšana pirms sniega tīrīšanas un novietošana savā vietā pēc sniega tīrīšanas</t>
  </si>
  <si>
    <t>Esošo figūrelementu noņemšana pirms sniega tīrīšanas un precīza novietošana savā vietā pēc sniega tīrīšanas pakalpojuma</t>
  </si>
  <si>
    <t>Segumu materiālu un uzkopšanas metožu apraksts - Valmieras klientu apkalpošanas centrs</t>
  </si>
  <si>
    <t>Grīdu mitrā uzkopšana, kas nozīmē visas grīdas mazgāšana ar universālu pH 6-8 neitrālu ikdienas grīdu kopšanas līdzekli un iepriekš sagatavotu mikrošķiedras grīdu kopšanas inventāru.</t>
  </si>
  <si>
    <t xml:space="preserve">Mitrā grīdu uzkopšana ar iepriekš sagatavotu mikrošķiedras uzkopšanas inventāru, kas nozīmē visas grīdas mazgāšana vai kombinēto grīdu uzkopšanas iekārtu, pielietojot neitrālu pH 6-8 ķīmijas līdzekli cietu virsmu ikdienas kopšanai. </t>
  </si>
  <si>
    <t>Izsūkšana ar lielas jaudas putekļsūcēju ar rotējošas birstes mehānismu (lēnām kustībām un metodiski), kas nozīmē visa paklāja tīrīšanu, stūru un grūti aizsniedzamu virsmu tīrīšanai izmantojot mēbeļu uzgali, vai atbilstošu putekļu sūcēju.</t>
  </si>
  <si>
    <t>Tīras grīdlīstes, sliekšņi, flīžu grīdas izskats (izņemot traipus, kas neatgriezeniski mainījuši šuvju struktūru, krāsu un kvalitāti) pēc tīrīšanas vienmērīgi tīra izskata, šuves vienmērīgi tīras un bez mazgāšanas pēdām.</t>
  </si>
  <si>
    <t>3.9.</t>
  </si>
  <si>
    <t>Saslauku (gružu, papīru, lapu, izsmēķu utt.) savākšana no gājēju celiņiem, zālāja un stāvlaukuma</t>
  </si>
  <si>
    <t>Virsmu un lokālo traipu tīrīšana ar viegli mitru mikrošķiedras drānu, pielietojot neitrālu ķīmijas līdzekli. Tīra pēc nepieciešamības, ja ir redzami netīrumi/notecējumi.</t>
  </si>
  <si>
    <t>3.10.</t>
  </si>
  <si>
    <t>Ieejas durvju mezgla stiklojums</t>
  </si>
  <si>
    <t>Virsmu un lokālo traipu tīrīšana ar viegli mitru mikrošķiedras drānu, pielietojot neitrālu ķīmijas līdzekli. Tīra pēc nepieciešamības, ja ir redzami netīrumi/notecējumi. Vienu reizi mēnesī tīra visu stiklojumu.</t>
  </si>
  <si>
    <t>Bruģa un betona apmaļu atbrīvošana no nezālēm un sūnām</t>
  </si>
  <si>
    <t>Uz bruģa un betona apmalēm nedrīkst būt nezāles, tās periodiski ir jāizravē, sūnas jānovāc</t>
  </si>
  <si>
    <t>Košumdobes/košumkrūmi</t>
  </si>
  <si>
    <t>KOPĀ</t>
  </si>
  <si>
    <t>m2</t>
  </si>
  <si>
    <t>Plastikāta rāmju un pildiņu un stiklu tīrīšana ar viegli mitru metodi, pielietojot speciālu plastikāta tīrīšanas līdzekli un mikrošķiedras virsmu kopšanas inventāru.</t>
  </si>
  <si>
    <t>E</t>
  </si>
  <si>
    <t>Jumta tīrīšana ziemas periodā</t>
  </si>
  <si>
    <t>Jumta tīrīšana no sniega</t>
  </si>
  <si>
    <t>Jānodrošina jumta tīrīšana no sniega un ledus, nepieļaujot pārmērīgas sniega kārtas (&gt;30cm) vai lāsteku veidošanos, kas var apdraudēt ēkas konstrukcijas un cilvēku drošību. Darbi jāveic regulāri, atbilstoši laikapstākļiem un normatīvajām prasībām, izmantojot drošas darba metodes un inventāru. Tīrīšanas rezultātā jumtam jābūt atbrīvotam no sniega un ledus tādā apjomā, lai nodrošinātu ēkas drošu ekspluatāciju un gājēju drošību pie ēkas.</t>
  </si>
  <si>
    <t>13.</t>
  </si>
  <si>
    <t>Jumta seguma tīrīšana</t>
  </si>
  <si>
    <t>Notekcauruļu attīrīšana no lapām u.c.netīrumiem</t>
  </si>
  <si>
    <t>Gūliju attīrīšana no lapām un smiltīm</t>
  </si>
  <si>
    <t>Objekts: 
Valmieras klientu apkalpošanas centrs</t>
  </si>
  <si>
    <r>
      <t xml:space="preserve">PAKALPOJUMU SNIEDZĒJS </t>
    </r>
    <r>
      <rPr>
        <b/>
        <sz val="11"/>
        <color theme="1"/>
        <rFont val="Arial"/>
        <family val="2"/>
        <charset val="186"/>
      </rPr>
      <t>NEUZKOPJ</t>
    </r>
    <r>
      <rPr>
        <sz val="11"/>
        <color theme="1"/>
        <rFont val="Arial"/>
        <family val="2"/>
        <charset val="186"/>
      </rPr>
      <t>: 
1. datortehniku, komunikāciju tehniku, projektoru un vadus
PAPILDUS PRASĪBAS:
1. paceļamos vārtus tīra ne retāk kā 1x trijos mēnešos vai pēc nepieciešamības;
2. ledusskapjus, trauku mazgājamās mašīnas, veļasmašīnas tīra 1x mēnesī, kafijas automātu un mikroviļņu krāsni tīra 1x nedēļā - piektdienā;
3. darba galdu atbrīvotās virsmas tīra ne retāk kā 1x nedēļā - piektdienā (par atbrīvotām virsmām tiek uzskatītas virsmas bez dokumentiem, mapēm, uz galdiem var atrasties rakstāmpiederumi, organizatori, plastmasas dokumentu plauktiņi utml.);
4. atkritumi tiek savākti, iznesti uz norādītajiem konteineriem katru dienu, maisiņi tiek mainīti, ja tajos ir bioloģiskas izcelsmes atkritumi;
5. higiēnas preču nodrošināšana turētājos, higiēnas preču pieejamību nodrošina Pasūtītājs;
6. ģenerāltīrīšana tiek organizēta 1x gadā vai pēc Pasūtītaja pieprasījuma</t>
    </r>
  </si>
  <si>
    <t xml:space="preserve">KVALIFIKĀCIJAS LAUKUMS </t>
  </si>
  <si>
    <t>NOTEKAS UN GŪLIJAS</t>
  </si>
  <si>
    <t>KVALIFIKĀCIJAS LAUKUMS</t>
  </si>
  <si>
    <t xml:space="preserve">JUMTA TĪRĪŠANA </t>
  </si>
  <si>
    <t>5x nedēļā</t>
  </si>
  <si>
    <t>Pakalpojuma sniegšanā Izpildītājs izmanto profesionālai uzkopšanai paredzētus tīrīšanas līdzekļus, kuriem ir piešķirts Eiropas Savienības ekomarķējums (EU Ecolabel) vai cits līdzvērtīgs I tipa vides marķējums atbilstoši standartam ISO 14024.</t>
  </si>
  <si>
    <t>Vasaras periods (no 1. aprīļa līdz 31. oktobrim)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</si>
</sst>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Arial"/>
      <family val="2"/>
      <charset val="186"/>
    </font>
    <font>
      <sz val="10"/>
      <color theme="1"/>
      <name val="Arial"/>
      <family val="2"/>
      <charset val="186"/>
    </font>
    <font>
      <i/>
      <sz val="10"/>
      <name val="Arial"/>
      <family val="2"/>
      <charset val="186"/>
    </font>
    <font>
      <b/>
      <sz val="10"/>
      <name val="Arial"/>
      <family val="2"/>
      <charset val="186"/>
    </font>
    <font>
      <b/>
      <sz val="10"/>
      <color theme="1"/>
      <name val="Arial"/>
      <family val="2"/>
      <charset val="186"/>
    </font>
    <font>
      <vertAlign val="superscript"/>
      <sz val="10"/>
      <name val="Arial"/>
      <family val="2"/>
      <charset val="186"/>
    </font>
    <font>
      <sz val="10"/>
      <color rgb="FF000000"/>
      <name val="Arial"/>
      <family val="2"/>
      <charset val="186"/>
    </font>
    <font>
      <i/>
      <sz val="10"/>
      <color theme="1"/>
      <name val="Arial"/>
      <family val="2"/>
      <charset val="186"/>
    </font>
    <font>
      <b/>
      <sz val="12"/>
      <color theme="1"/>
      <name val="Arial"/>
      <family val="2"/>
      <charset val="186"/>
    </font>
    <font>
      <b/>
      <sz val="12"/>
      <name val="Arial"/>
      <family val="2"/>
      <charset val="186"/>
    </font>
    <font>
      <b/>
      <sz val="10"/>
      <color rgb="FF000000"/>
      <name val="Arial"/>
      <family val="2"/>
      <charset val="186"/>
    </font>
    <font>
      <sz val="11"/>
      <color theme="1"/>
      <name val="Arial"/>
      <family val="2"/>
      <charset val="186"/>
    </font>
    <font>
      <b/>
      <i/>
      <sz val="10"/>
      <color rgb="FF000000"/>
      <name val="Arial"/>
      <family val="2"/>
      <charset val="186"/>
    </font>
    <font>
      <sz val="9"/>
      <color theme="1"/>
      <name val="Arial"/>
      <family val="2"/>
      <charset val="186"/>
    </font>
    <font>
      <b/>
      <sz val="10"/>
      <color rgb="FF221F1F"/>
      <name val="Arial"/>
      <family val="2"/>
      <charset val="186"/>
    </font>
    <font>
      <sz val="10"/>
      <color rgb="FF221F1F"/>
      <name val="Arial"/>
      <family val="2"/>
      <charset val="186"/>
    </font>
    <font>
      <b/>
      <sz val="11"/>
      <color theme="1"/>
      <name val="Arial"/>
      <family val="2"/>
      <charset val="186"/>
    </font>
    <font>
      <sz val="9"/>
      <color rgb="FFFF0000"/>
      <name val="Arial"/>
      <family val="2"/>
      <charset val="186"/>
    </font>
    <font>
      <i/>
      <vertAlign val="superscript"/>
      <sz val="10"/>
      <name val="Arial"/>
      <family val="2"/>
      <charset val="186"/>
    </font>
    <font>
      <b/>
      <i/>
      <sz val="10"/>
      <name val="Arial"/>
      <family val="2"/>
      <charset val="186"/>
    </font>
  </fonts>
  <fills count="1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E499"/>
        <bgColor indexed="64"/>
      </patternFill>
    </fill>
    <fill>
      <patternFill patternType="solid">
        <fgColor rgb="FFC0C0C0"/>
        <bgColor indexed="64"/>
      </patternFill>
    </fill>
    <fill>
      <patternFill patternType="solid">
        <fgColor rgb="FFBEBEBE"/>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4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s>
  <cellStyleXfs count="10">
    <xf numFmtId="0" fontId="0" fillId="0" borderId="0"/>
    <xf numFmtId="0" fontId="6" fillId="0" borderId="0"/>
    <xf numFmtId="0" fontId="5" fillId="0" borderId="0"/>
    <xf numFmtId="0" fontId="4" fillId="0" borderId="0"/>
    <xf numFmtId="0" fontId="6" fillId="0" borderId="0"/>
    <xf numFmtId="0" fontId="7" fillId="0" borderId="0"/>
    <xf numFmtId="0" fontId="3" fillId="0" borderId="0"/>
    <xf numFmtId="0" fontId="2" fillId="0" borderId="0"/>
    <xf numFmtId="0" fontId="1" fillId="0" borderId="0"/>
    <xf numFmtId="0" fontId="1" fillId="0" borderId="0"/>
  </cellStyleXfs>
  <cellXfs count="187">
    <xf numFmtId="0" fontId="0" fillId="0" borderId="0" xfId="0"/>
    <xf numFmtId="0" fontId="0" fillId="0" borderId="0" xfId="1" applyFont="1"/>
    <xf numFmtId="0" fontId="0" fillId="0" borderId="3" xfId="1" applyFont="1" applyBorder="1" applyAlignment="1">
      <alignment horizontal="center"/>
    </xf>
    <xf numFmtId="0" fontId="0" fillId="0" borderId="7" xfId="1" applyFont="1" applyBorder="1" applyAlignment="1">
      <alignment horizontal="center"/>
    </xf>
    <xf numFmtId="0" fontId="9" fillId="0" borderId="8" xfId="1" applyFont="1" applyBorder="1"/>
    <xf numFmtId="0" fontId="0" fillId="0" borderId="8" xfId="1" applyFont="1" applyBorder="1" applyAlignment="1">
      <alignment horizontal="center"/>
    </xf>
    <xf numFmtId="0" fontId="0" fillId="0" borderId="8" xfId="1" applyFont="1" applyBorder="1"/>
    <xf numFmtId="0" fontId="0" fillId="0" borderId="4" xfId="1" applyFont="1" applyBorder="1"/>
    <xf numFmtId="2" fontId="0" fillId="0" borderId="0" xfId="0" applyNumberFormat="1"/>
    <xf numFmtId="0" fontId="0" fillId="0" borderId="4" xfId="1" applyFont="1" applyBorder="1" applyAlignment="1">
      <alignment horizontal="center"/>
    </xf>
    <xf numFmtId="0" fontId="8" fillId="0" borderId="0" xfId="6" applyFont="1" applyAlignment="1">
      <alignment horizontal="center" vertical="center"/>
    </xf>
    <xf numFmtId="0" fontId="8" fillId="0" borderId="0" xfId="6" applyFont="1"/>
    <xf numFmtId="0" fontId="8" fillId="0" borderId="0" xfId="6" applyFont="1" applyAlignment="1">
      <alignment wrapText="1"/>
    </xf>
    <xf numFmtId="0" fontId="11" fillId="0" borderId="0" xfId="6" applyFont="1" applyAlignment="1">
      <alignment horizontal="left" vertical="center"/>
    </xf>
    <xf numFmtId="0" fontId="8" fillId="0" borderId="9" xfId="6" applyFont="1" applyBorder="1" applyAlignment="1">
      <alignment horizontal="center" vertical="center"/>
    </xf>
    <xf numFmtId="0" fontId="8" fillId="0" borderId="9" xfId="6" applyFont="1" applyBorder="1" applyAlignment="1">
      <alignment vertical="center"/>
    </xf>
    <xf numFmtId="0" fontId="8" fillId="0" borderId="9" xfId="6" applyFont="1" applyBorder="1" applyAlignment="1">
      <alignment vertical="center" wrapText="1"/>
    </xf>
    <xf numFmtId="0" fontId="8" fillId="0" borderId="9" xfId="2" applyFont="1" applyBorder="1" applyAlignment="1">
      <alignment vertical="center" wrapText="1"/>
    </xf>
    <xf numFmtId="0" fontId="10" fillId="3" borderId="3" xfId="1" applyFont="1" applyFill="1" applyBorder="1" applyAlignment="1">
      <alignment horizontal="center"/>
    </xf>
    <xf numFmtId="0" fontId="10" fillId="3" borderId="4" xfId="1" applyFont="1" applyFill="1" applyBorder="1"/>
    <xf numFmtId="0" fontId="10" fillId="3" borderId="4" xfId="1" applyFont="1" applyFill="1" applyBorder="1" applyAlignment="1">
      <alignment horizontal="center"/>
    </xf>
    <xf numFmtId="0" fontId="10" fillId="2" borderId="3" xfId="1" applyFont="1" applyFill="1" applyBorder="1" applyAlignment="1">
      <alignment horizontal="center"/>
    </xf>
    <xf numFmtId="0" fontId="10" fillId="2" borderId="4" xfId="1" applyFont="1" applyFill="1" applyBorder="1"/>
    <xf numFmtId="0" fontId="10" fillId="2" borderId="5" xfId="1" applyFont="1" applyFill="1" applyBorder="1" applyAlignment="1">
      <alignment horizontal="center"/>
    </xf>
    <xf numFmtId="0" fontId="10" fillId="4" borderId="3" xfId="1" applyFont="1" applyFill="1" applyBorder="1" applyAlignment="1">
      <alignment horizontal="center"/>
    </xf>
    <xf numFmtId="0" fontId="10" fillId="4" borderId="4" xfId="1" applyFont="1" applyFill="1" applyBorder="1"/>
    <xf numFmtId="0" fontId="10" fillId="4" borderId="4" xfId="1" applyFont="1" applyFill="1" applyBorder="1" applyAlignment="1">
      <alignment horizontal="center"/>
    </xf>
    <xf numFmtId="0" fontId="16" fillId="0" borderId="0" xfId="0" applyFont="1" applyAlignment="1">
      <alignment horizontal="center" wrapText="1"/>
    </xf>
    <xf numFmtId="0" fontId="18" fillId="0" borderId="0" xfId="7" applyFont="1"/>
    <xf numFmtId="0" fontId="8" fillId="0" borderId="9" xfId="7" applyFont="1" applyBorder="1" applyAlignment="1">
      <alignment horizontal="left" vertical="center" wrapText="1"/>
    </xf>
    <xf numFmtId="0" fontId="20" fillId="0" borderId="9" xfId="7" applyFont="1" applyBorder="1" applyAlignment="1">
      <alignment vertical="center" wrapText="1"/>
    </xf>
    <xf numFmtId="0" fontId="20" fillId="6" borderId="9" xfId="7" applyFont="1" applyFill="1" applyBorder="1" applyAlignment="1">
      <alignment vertical="center" wrapText="1"/>
    </xf>
    <xf numFmtId="0" fontId="8" fillId="6" borderId="9" xfId="7" applyFont="1" applyFill="1" applyBorder="1" applyAlignment="1">
      <alignment vertical="center" wrapText="1"/>
    </xf>
    <xf numFmtId="0" fontId="8" fillId="0" borderId="9" xfId="7" applyFont="1" applyBorder="1" applyAlignment="1">
      <alignment vertical="center" wrapText="1"/>
    </xf>
    <xf numFmtId="0" fontId="20" fillId="7" borderId="9" xfId="7" applyFont="1" applyFill="1" applyBorder="1" applyAlignment="1">
      <alignment vertical="center" wrapText="1"/>
    </xf>
    <xf numFmtId="0" fontId="8" fillId="0" borderId="0" xfId="7" applyFont="1"/>
    <xf numFmtId="0" fontId="19" fillId="3" borderId="9" xfId="7" applyFont="1" applyFill="1" applyBorder="1" applyAlignment="1">
      <alignment horizontal="center" vertical="center" wrapText="1"/>
    </xf>
    <xf numFmtId="0" fontId="13" fillId="3" borderId="28" xfId="7" applyFont="1" applyFill="1" applyBorder="1" applyAlignment="1">
      <alignment horizontal="center" vertical="center" wrapText="1"/>
    </xf>
    <xf numFmtId="0" fontId="8" fillId="3" borderId="9" xfId="7" applyFont="1" applyFill="1" applyBorder="1" applyAlignment="1">
      <alignment horizontal="center" vertical="center" wrapText="1"/>
    </xf>
    <xf numFmtId="0" fontId="13" fillId="3" borderId="9" xfId="7" applyFont="1" applyFill="1" applyBorder="1" applyAlignment="1">
      <alignment horizontal="center" vertical="center" wrapText="1"/>
    </xf>
    <xf numFmtId="0" fontId="19" fillId="4" borderId="9" xfId="7" applyFont="1" applyFill="1" applyBorder="1" applyAlignment="1">
      <alignment vertical="center" wrapText="1"/>
    </xf>
    <xf numFmtId="0" fontId="8" fillId="4" borderId="9" xfId="7" applyFont="1" applyFill="1" applyBorder="1" applyAlignment="1">
      <alignment horizontal="center" vertical="center" wrapText="1"/>
    </xf>
    <xf numFmtId="0" fontId="11" fillId="11" borderId="9" xfId="6" applyFont="1" applyFill="1" applyBorder="1" applyAlignment="1">
      <alignment horizontal="center" vertical="center" wrapText="1"/>
    </xf>
    <xf numFmtId="0" fontId="11" fillId="10" borderId="9" xfId="5" applyFont="1" applyFill="1" applyBorder="1" applyAlignment="1">
      <alignment wrapText="1"/>
    </xf>
    <xf numFmtId="0" fontId="11" fillId="10" borderId="9" xfId="6" applyFont="1" applyFill="1" applyBorder="1" applyAlignment="1">
      <alignment horizontal="center" vertical="center"/>
    </xf>
    <xf numFmtId="0" fontId="18" fillId="12" borderId="9" xfId="7" applyFont="1" applyFill="1" applyBorder="1" applyAlignment="1">
      <alignment vertical="center" wrapText="1"/>
    </xf>
    <xf numFmtId="0" fontId="8" fillId="12" borderId="9" xfId="7" applyFont="1" applyFill="1" applyBorder="1" applyAlignment="1">
      <alignment vertical="center" wrapText="1"/>
    </xf>
    <xf numFmtId="0" fontId="8" fillId="0" borderId="9" xfId="7" applyFont="1" applyBorder="1" applyAlignment="1">
      <alignment horizontal="center" vertical="center"/>
    </xf>
    <xf numFmtId="0" fontId="8" fillId="0" borderId="0" xfId="7" applyFont="1" applyAlignment="1">
      <alignment horizontal="center" vertical="center"/>
    </xf>
    <xf numFmtId="0" fontId="21" fillId="0" borderId="31" xfId="7" applyFont="1" applyBorder="1" applyAlignment="1">
      <alignment horizontal="left" vertical="center" wrapText="1" indent="1"/>
    </xf>
    <xf numFmtId="0" fontId="8" fillId="0" borderId="27" xfId="7" applyFont="1" applyBorder="1" applyAlignment="1">
      <alignment horizontal="center" vertical="center" wrapText="1"/>
    </xf>
    <xf numFmtId="0" fontId="22" fillId="0" borderId="32" xfId="7" applyFont="1" applyBorder="1" applyAlignment="1">
      <alignment horizontal="center" vertical="center" wrapText="1"/>
    </xf>
    <xf numFmtId="0" fontId="22" fillId="0" borderId="33" xfId="7" applyFont="1" applyBorder="1" applyAlignment="1">
      <alignment horizontal="center" vertical="center" wrapText="1"/>
    </xf>
    <xf numFmtId="0" fontId="8" fillId="0" borderId="6" xfId="7" applyFont="1" applyBorder="1" applyAlignment="1">
      <alignment horizontal="center" vertical="center" wrapText="1"/>
    </xf>
    <xf numFmtId="0" fontId="22" fillId="0" borderId="38" xfId="7" applyFont="1" applyBorder="1" applyAlignment="1">
      <alignment horizontal="left" vertical="center" wrapText="1" indent="1"/>
    </xf>
    <xf numFmtId="0" fontId="8" fillId="0" borderId="39" xfId="7" applyFont="1" applyBorder="1" applyAlignment="1">
      <alignment horizontal="center" vertical="center" wrapText="1"/>
    </xf>
    <xf numFmtId="0" fontId="8" fillId="0" borderId="13" xfId="7" applyFont="1" applyBorder="1" applyAlignment="1">
      <alignment horizontal="center" vertical="center" wrapText="1"/>
    </xf>
    <xf numFmtId="0" fontId="22" fillId="0" borderId="31" xfId="7" applyFont="1" applyBorder="1" applyAlignment="1">
      <alignment horizontal="center" vertical="center" wrapText="1"/>
    </xf>
    <xf numFmtId="0" fontId="8" fillId="0" borderId="40" xfId="7" applyFont="1" applyBorder="1" applyAlignment="1">
      <alignment horizontal="center" vertical="center" wrapText="1"/>
    </xf>
    <xf numFmtId="0" fontId="8" fillId="0" borderId="38" xfId="7" applyFont="1" applyBorder="1" applyAlignment="1">
      <alignment horizontal="center" vertical="center" wrapText="1"/>
    </xf>
    <xf numFmtId="0" fontId="22" fillId="0" borderId="40" xfId="7" applyFont="1" applyBorder="1" applyAlignment="1">
      <alignment horizontal="left" vertical="center" wrapText="1" indent="1"/>
    </xf>
    <xf numFmtId="0" fontId="22" fillId="0" borderId="44" xfId="7" applyFont="1" applyBorder="1" applyAlignment="1">
      <alignment horizontal="left" vertical="center" wrapText="1" indent="1"/>
    </xf>
    <xf numFmtId="0" fontId="8" fillId="0" borderId="28" xfId="7" applyFont="1" applyBorder="1" applyAlignment="1">
      <alignment horizontal="center" vertical="center" wrapText="1"/>
    </xf>
    <xf numFmtId="0" fontId="8" fillId="0" borderId="45" xfId="7" applyFont="1" applyBorder="1" applyAlignment="1">
      <alignment horizontal="center" vertical="center" wrapText="1"/>
    </xf>
    <xf numFmtId="0" fontId="8" fillId="0" borderId="44" xfId="7" applyFont="1" applyBorder="1" applyAlignment="1">
      <alignment horizontal="center" vertical="center" wrapText="1"/>
    </xf>
    <xf numFmtId="0" fontId="21" fillId="0" borderId="31" xfId="7" applyFont="1" applyBorder="1" applyAlignment="1">
      <alignment horizontal="center" vertical="center" wrapText="1"/>
    </xf>
    <xf numFmtId="0" fontId="8" fillId="0" borderId="9" xfId="8" applyFont="1" applyBorder="1" applyAlignment="1">
      <alignment horizontal="center" vertical="center" wrapText="1"/>
    </xf>
    <xf numFmtId="0" fontId="8" fillId="0" borderId="9" xfId="9" applyFont="1" applyBorder="1" applyAlignment="1">
      <alignment horizontal="center" vertical="center"/>
    </xf>
    <xf numFmtId="0" fontId="13" fillId="0" borderId="9" xfId="8" applyFont="1" applyBorder="1" applyAlignment="1">
      <alignment horizontal="center" vertical="center" wrapText="1"/>
    </xf>
    <xf numFmtId="0" fontId="8" fillId="0" borderId="9" xfId="8" applyFont="1" applyBorder="1" applyAlignment="1">
      <alignment horizontal="center" vertical="center"/>
    </xf>
    <xf numFmtId="0" fontId="24" fillId="0" borderId="9" xfId="7" applyFont="1" applyBorder="1" applyAlignment="1">
      <alignment vertical="center" wrapText="1"/>
    </xf>
    <xf numFmtId="0" fontId="6" fillId="0" borderId="9" xfId="7" applyFont="1" applyBorder="1" applyAlignment="1">
      <alignment horizontal="left" vertical="center" wrapText="1"/>
    </xf>
    <xf numFmtId="0" fontId="10" fillId="13" borderId="3" xfId="1" applyFont="1" applyFill="1" applyBorder="1" applyAlignment="1">
      <alignment horizontal="center"/>
    </xf>
    <xf numFmtId="0" fontId="10" fillId="13" borderId="4" xfId="1" applyFont="1" applyFill="1" applyBorder="1"/>
    <xf numFmtId="0" fontId="10" fillId="13" borderId="4" xfId="1" applyFont="1" applyFill="1" applyBorder="1" applyAlignment="1">
      <alignment horizontal="center"/>
    </xf>
    <xf numFmtId="0" fontId="8" fillId="0" borderId="9" xfId="7" applyFont="1" applyBorder="1" applyAlignment="1">
      <alignment horizontal="center" vertical="center" wrapText="1"/>
    </xf>
    <xf numFmtId="0" fontId="6" fillId="0" borderId="9" xfId="6" applyFont="1" applyBorder="1" applyAlignment="1">
      <alignment vertical="center" wrapText="1"/>
    </xf>
    <xf numFmtId="0" fontId="10" fillId="10" borderId="9" xfId="6" applyFont="1" applyFill="1" applyBorder="1" applyAlignment="1">
      <alignment horizontal="center" vertical="center"/>
    </xf>
    <xf numFmtId="0" fontId="6" fillId="0" borderId="9" xfId="6" applyFont="1" applyBorder="1" applyAlignment="1">
      <alignment horizontal="center" vertical="center"/>
    </xf>
    <xf numFmtId="0" fontId="8" fillId="5" borderId="9" xfId="7" applyFont="1" applyFill="1" applyBorder="1" applyAlignment="1">
      <alignment horizontal="center" vertical="center" wrapText="1"/>
    </xf>
    <xf numFmtId="2" fontId="10" fillId="13" borderId="8" xfId="1" applyNumberFormat="1" applyFont="1" applyFill="1" applyBorder="1" applyAlignment="1">
      <alignment horizontal="center"/>
    </xf>
    <xf numFmtId="2" fontId="6" fillId="0" borderId="8" xfId="1" applyNumberFormat="1" applyFont="1" applyBorder="1" applyAlignment="1">
      <alignment horizontal="center"/>
    </xf>
    <xf numFmtId="2" fontId="0" fillId="0" borderId="4" xfId="1" applyNumberFormat="1" applyFont="1" applyBorder="1" applyAlignment="1">
      <alignment horizontal="center"/>
    </xf>
    <xf numFmtId="2" fontId="0" fillId="0" borderId="8" xfId="1" applyNumberFormat="1" applyFont="1" applyBorder="1" applyAlignment="1">
      <alignment horizontal="center"/>
    </xf>
    <xf numFmtId="2" fontId="10" fillId="4" borderId="8" xfId="1" applyNumberFormat="1" applyFont="1" applyFill="1" applyBorder="1" applyAlignment="1">
      <alignment horizontal="center"/>
    </xf>
    <xf numFmtId="0" fontId="8" fillId="0" borderId="9" xfId="2" applyFont="1" applyBorder="1" applyAlignment="1">
      <alignment wrapText="1"/>
    </xf>
    <xf numFmtId="0" fontId="8" fillId="0" borderId="0" xfId="8" applyFont="1"/>
    <xf numFmtId="0" fontId="8" fillId="0" borderId="0" xfId="8" applyFont="1" applyAlignment="1">
      <alignment horizontal="center" vertical="center"/>
    </xf>
    <xf numFmtId="0" fontId="0" fillId="0" borderId="9" xfId="7" applyFont="1" applyBorder="1" applyAlignment="1">
      <alignment horizontal="left" vertical="center" wrapText="1"/>
    </xf>
    <xf numFmtId="0" fontId="8" fillId="15" borderId="9" xfId="7" applyFont="1" applyFill="1" applyBorder="1" applyAlignment="1">
      <alignment vertical="center" wrapText="1"/>
    </xf>
    <xf numFmtId="0" fontId="8" fillId="16" borderId="9" xfId="7" applyFont="1" applyFill="1" applyBorder="1" applyAlignment="1">
      <alignment vertical="center" wrapText="1"/>
    </xf>
    <xf numFmtId="0" fontId="6" fillId="0" borderId="7" xfId="1" applyFont="1" applyBorder="1" applyAlignment="1">
      <alignment horizontal="center"/>
    </xf>
    <xf numFmtId="0" fontId="6" fillId="0" borderId="8" xfId="1" applyFont="1" applyBorder="1"/>
    <xf numFmtId="0" fontId="6" fillId="0" borderId="8" xfId="1" applyFont="1" applyBorder="1" applyAlignment="1">
      <alignment horizontal="center"/>
    </xf>
    <xf numFmtId="0" fontId="9" fillId="0" borderId="8" xfId="1" applyFont="1" applyBorder="1" applyAlignment="1">
      <alignment horizontal="center"/>
    </xf>
    <xf numFmtId="2" fontId="9" fillId="0" borderId="8" xfId="1" applyNumberFormat="1" applyFont="1" applyBorder="1" applyAlignment="1">
      <alignment horizontal="center"/>
    </xf>
    <xf numFmtId="0" fontId="9" fillId="0" borderId="7" xfId="1" applyFont="1" applyBorder="1" applyAlignment="1">
      <alignment horizontal="center"/>
    </xf>
    <xf numFmtId="0" fontId="6" fillId="0" borderId="9" xfId="0" applyFont="1" applyBorder="1" applyAlignment="1">
      <alignment horizontal="left" vertical="center" wrapText="1"/>
    </xf>
    <xf numFmtId="49" fontId="6" fillId="4" borderId="9" xfId="5" applyNumberFormat="1" applyFont="1" applyFill="1" applyBorder="1" applyAlignment="1">
      <alignment horizontal="center" vertical="center" wrapText="1"/>
    </xf>
    <xf numFmtId="0" fontId="6" fillId="0" borderId="9" xfId="0" applyFont="1" applyBorder="1" applyAlignment="1">
      <alignment horizontal="center" vertical="center" wrapText="1"/>
    </xf>
    <xf numFmtId="0" fontId="6" fillId="15" borderId="9" xfId="0" applyFont="1" applyFill="1" applyBorder="1" applyAlignment="1">
      <alignment horizontal="center" vertical="center" wrapText="1"/>
    </xf>
    <xf numFmtId="0" fontId="6" fillId="0" borderId="9" xfId="4" applyBorder="1"/>
    <xf numFmtId="0" fontId="6" fillId="0" borderId="0" xfId="4"/>
    <xf numFmtId="0" fontId="8" fillId="0" borderId="24" xfId="2" applyFont="1" applyBorder="1" applyAlignment="1">
      <alignment vertical="center" wrapText="1"/>
    </xf>
    <xf numFmtId="0" fontId="8" fillId="0" borderId="25" xfId="6" applyFont="1" applyBorder="1" applyAlignment="1">
      <alignment vertical="center" wrapText="1"/>
    </xf>
    <xf numFmtId="0" fontId="11" fillId="14" borderId="9" xfId="8" applyFont="1" applyFill="1" applyBorder="1" applyAlignment="1">
      <alignment horizontal="center" vertical="center"/>
    </xf>
    <xf numFmtId="0" fontId="11" fillId="14" borderId="9" xfId="8" applyFont="1" applyFill="1" applyBorder="1"/>
    <xf numFmtId="0" fontId="10" fillId="0" borderId="3" xfId="1" applyFont="1" applyBorder="1" applyAlignment="1">
      <alignment horizontal="center"/>
    </xf>
    <xf numFmtId="0" fontId="26" fillId="0" borderId="8" xfId="1" applyFont="1" applyBorder="1"/>
    <xf numFmtId="0" fontId="10" fillId="0" borderId="7" xfId="1" applyFont="1" applyBorder="1" applyAlignment="1">
      <alignment horizontal="center"/>
    </xf>
    <xf numFmtId="0" fontId="10" fillId="17" borderId="4" xfId="1" applyFont="1" applyFill="1" applyBorder="1"/>
    <xf numFmtId="0" fontId="10" fillId="17" borderId="4" xfId="1" applyFont="1" applyFill="1" applyBorder="1" applyAlignment="1">
      <alignment horizontal="center"/>
    </xf>
    <xf numFmtId="0" fontId="0" fillId="0" borderId="11" xfId="1" applyFont="1" applyBorder="1" applyAlignment="1">
      <alignment horizontal="center"/>
    </xf>
    <xf numFmtId="0" fontId="0" fillId="0" borderId="12" xfId="1" applyFont="1" applyBorder="1"/>
    <xf numFmtId="0" fontId="0" fillId="0" borderId="12" xfId="1" applyFont="1" applyBorder="1" applyAlignment="1">
      <alignment horizontal="center"/>
    </xf>
    <xf numFmtId="2" fontId="0" fillId="0" borderId="13" xfId="1" applyNumberFormat="1" applyFont="1" applyBorder="1" applyAlignment="1">
      <alignment horizontal="center"/>
    </xf>
    <xf numFmtId="2" fontId="10" fillId="17" borderId="4" xfId="1" applyNumberFormat="1" applyFont="1" applyFill="1" applyBorder="1" applyAlignment="1">
      <alignment horizontal="center"/>
    </xf>
    <xf numFmtId="0" fontId="0" fillId="0" borderId="1" xfId="1" applyFont="1" applyBorder="1" applyAlignment="1">
      <alignment horizontal="center" vertical="center"/>
    </xf>
    <xf numFmtId="0" fontId="0" fillId="0" borderId="2" xfId="1" applyFont="1" applyBorder="1" applyAlignment="1">
      <alignment horizontal="center" vertical="center"/>
    </xf>
    <xf numFmtId="0" fontId="0" fillId="0" borderId="1" xfId="1" applyFont="1" applyBorder="1" applyAlignment="1">
      <alignment horizontal="center" vertical="center" textRotation="90" wrapText="1"/>
    </xf>
    <xf numFmtId="0" fontId="0" fillId="0" borderId="2" xfId="1" applyFont="1" applyBorder="1" applyAlignment="1">
      <alignment horizontal="center" vertical="center" textRotation="90" wrapText="1"/>
    </xf>
    <xf numFmtId="0" fontId="16" fillId="0" borderId="0" xfId="0" applyFont="1" applyAlignment="1">
      <alignment horizontal="center" wrapText="1"/>
    </xf>
    <xf numFmtId="0" fontId="11" fillId="2" borderId="28" xfId="8" applyFont="1" applyFill="1" applyBorder="1" applyAlignment="1">
      <alignment horizontal="center" vertical="center" wrapText="1"/>
    </xf>
    <xf numFmtId="0" fontId="11" fillId="2" borderId="27" xfId="8" applyFont="1" applyFill="1" applyBorder="1" applyAlignment="1">
      <alignment horizontal="center" vertical="center" wrapText="1"/>
    </xf>
    <xf numFmtId="0" fontId="11" fillId="2" borderId="9" xfId="8" applyFont="1" applyFill="1" applyBorder="1" applyAlignment="1">
      <alignment horizontal="center" vertical="center" wrapText="1"/>
    </xf>
    <xf numFmtId="0" fontId="11" fillId="0" borderId="32" xfId="7" applyFont="1" applyBorder="1" applyAlignment="1">
      <alignment horizontal="center" vertical="center" wrapText="1"/>
    </xf>
    <xf numFmtId="0" fontId="11" fillId="0" borderId="33" xfId="7" applyFont="1" applyBorder="1" applyAlignment="1">
      <alignment horizontal="center" vertical="center" wrapText="1"/>
    </xf>
    <xf numFmtId="0" fontId="11" fillId="0" borderId="31" xfId="7" applyFont="1" applyBorder="1" applyAlignment="1">
      <alignment horizontal="center" vertical="center" wrapText="1"/>
    </xf>
    <xf numFmtId="0" fontId="21" fillId="0" borderId="46" xfId="7" applyFont="1" applyBorder="1" applyAlignment="1">
      <alignment horizontal="center" vertical="center" wrapText="1"/>
    </xf>
    <xf numFmtId="0" fontId="21" fillId="0" borderId="14" xfId="7" applyFont="1" applyBorder="1" applyAlignment="1">
      <alignment horizontal="center" vertical="center" wrapText="1"/>
    </xf>
    <xf numFmtId="0" fontId="21" fillId="0" borderId="15" xfId="7" applyFont="1" applyBorder="1" applyAlignment="1">
      <alignment horizontal="center" vertical="center" wrapText="1"/>
    </xf>
    <xf numFmtId="0" fontId="18" fillId="0" borderId="14" xfId="7" applyFont="1" applyBorder="1" applyAlignment="1">
      <alignment horizontal="center" wrapText="1"/>
    </xf>
    <xf numFmtId="0" fontId="18" fillId="0" borderId="15" xfId="7" applyFont="1" applyBorder="1" applyAlignment="1">
      <alignment horizontal="center" wrapText="1"/>
    </xf>
    <xf numFmtId="0" fontId="14" fillId="0" borderId="0" xfId="7" applyFont="1" applyAlignment="1">
      <alignment horizontal="center" vertical="center"/>
    </xf>
    <xf numFmtId="0" fontId="8" fillId="0" borderId="41" xfId="7" applyFont="1" applyBorder="1" applyAlignment="1">
      <alignment horizontal="center" vertical="center" wrapText="1"/>
    </xf>
    <xf numFmtId="0" fontId="8" fillId="0" borderId="17" xfId="7" applyFont="1" applyBorder="1" applyAlignment="1">
      <alignment horizontal="center" vertical="center" wrapText="1"/>
    </xf>
    <xf numFmtId="0" fontId="8" fillId="0" borderId="18" xfId="7" applyFont="1" applyBorder="1" applyAlignment="1">
      <alignment horizontal="center" vertical="center" wrapText="1"/>
    </xf>
    <xf numFmtId="0" fontId="8" fillId="0" borderId="30" xfId="7" applyFont="1" applyBorder="1" applyAlignment="1">
      <alignment horizontal="center" vertical="center" wrapText="1"/>
    </xf>
    <xf numFmtId="0" fontId="8" fillId="0" borderId="0" xfId="7" applyFont="1" applyAlignment="1">
      <alignment horizontal="center" vertical="center" wrapText="1"/>
    </xf>
    <xf numFmtId="0" fontId="8" fillId="0" borderId="23" xfId="7" applyFont="1" applyBorder="1" applyAlignment="1">
      <alignment horizontal="center" vertical="center" wrapText="1"/>
    </xf>
    <xf numFmtId="0" fontId="8" fillId="0" borderId="42" xfId="7" applyFont="1" applyBorder="1" applyAlignment="1">
      <alignment horizontal="center" vertical="center" wrapText="1"/>
    </xf>
    <xf numFmtId="0" fontId="8" fillId="0" borderId="20" xfId="7" applyFont="1" applyBorder="1" applyAlignment="1">
      <alignment horizontal="center" vertical="center" wrapText="1"/>
    </xf>
    <xf numFmtId="0" fontId="8" fillId="0" borderId="21"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43" xfId="7" applyFont="1" applyBorder="1" applyAlignment="1">
      <alignment horizontal="center" vertical="center" wrapText="1"/>
    </xf>
    <xf numFmtId="0" fontId="8" fillId="0" borderId="22" xfId="7" applyFont="1" applyBorder="1" applyAlignment="1">
      <alignment horizontal="center" vertical="center" wrapText="1"/>
    </xf>
    <xf numFmtId="0" fontId="21" fillId="0" borderId="16" xfId="7" applyFont="1" applyBorder="1" applyAlignment="1">
      <alignment horizontal="center" vertical="center" wrapText="1"/>
    </xf>
    <xf numFmtId="0" fontId="21" fillId="0" borderId="34" xfId="7" applyFont="1" applyBorder="1" applyAlignment="1">
      <alignment horizontal="left" vertical="center" wrapText="1" indent="1"/>
    </xf>
    <xf numFmtId="0" fontId="21" fillId="0" borderId="37" xfId="7" applyFont="1" applyBorder="1" applyAlignment="1">
      <alignment horizontal="left" vertical="center" wrapText="1" indent="1"/>
    </xf>
    <xf numFmtId="0" fontId="21" fillId="0" borderId="38" xfId="7" applyFont="1" applyBorder="1" applyAlignment="1">
      <alignment horizontal="left" vertical="center" wrapText="1" indent="1"/>
    </xf>
    <xf numFmtId="0" fontId="8" fillId="0" borderId="34" xfId="7" applyFont="1" applyBorder="1" applyAlignment="1">
      <alignment horizontal="center" vertical="center" wrapText="1"/>
    </xf>
    <xf numFmtId="0" fontId="8" fillId="0" borderId="35" xfId="7" applyFont="1" applyBorder="1" applyAlignment="1">
      <alignment horizontal="center" vertical="center" wrapText="1"/>
    </xf>
    <xf numFmtId="0" fontId="8" fillId="0" borderId="36" xfId="7" applyFont="1" applyBorder="1" applyAlignment="1">
      <alignment horizontal="center" vertical="center" wrapText="1"/>
    </xf>
    <xf numFmtId="0" fontId="8" fillId="0" borderId="37" xfId="7" applyFont="1" applyBorder="1" applyAlignment="1">
      <alignment horizontal="center" vertical="center" wrapText="1"/>
    </xf>
    <xf numFmtId="0" fontId="8" fillId="0" borderId="9" xfId="7" applyFont="1" applyBorder="1" applyAlignment="1">
      <alignment horizontal="center" vertical="center" wrapText="1"/>
    </xf>
    <xf numFmtId="0" fontId="8" fillId="0" borderId="10" xfId="7" applyFont="1" applyBorder="1" applyAlignment="1">
      <alignment horizontal="center" vertical="center" wrapText="1"/>
    </xf>
    <xf numFmtId="0" fontId="8" fillId="0" borderId="38" xfId="7" applyFont="1" applyBorder="1" applyAlignment="1">
      <alignment horizontal="center" vertical="center" wrapText="1"/>
    </xf>
    <xf numFmtId="0" fontId="8" fillId="0" borderId="39" xfId="7" applyFont="1" applyBorder="1" applyAlignment="1">
      <alignment horizontal="center" vertical="center" wrapText="1"/>
    </xf>
    <xf numFmtId="0" fontId="8" fillId="0" borderId="13" xfId="7" applyFont="1" applyBorder="1" applyAlignment="1">
      <alignment horizontal="center" vertical="center" wrapText="1"/>
    </xf>
    <xf numFmtId="0" fontId="15" fillId="0" borderId="0" xfId="6" applyFont="1" applyAlignment="1">
      <alignment horizontal="center" vertical="center"/>
    </xf>
    <xf numFmtId="0" fontId="10" fillId="10" borderId="24" xfId="6" applyFont="1" applyFill="1" applyBorder="1" applyAlignment="1">
      <alignment horizontal="left" vertical="center" wrapText="1"/>
    </xf>
    <xf numFmtId="0" fontId="10" fillId="10" borderId="26" xfId="6" applyFont="1" applyFill="1" applyBorder="1" applyAlignment="1">
      <alignment horizontal="left" vertical="center" wrapText="1"/>
    </xf>
    <xf numFmtId="0" fontId="10" fillId="10" borderId="25" xfId="6" applyFont="1" applyFill="1" applyBorder="1" applyAlignment="1">
      <alignment horizontal="left" vertical="center" wrapText="1"/>
    </xf>
    <xf numFmtId="0" fontId="11" fillId="10" borderId="24" xfId="5" applyFont="1" applyFill="1" applyBorder="1" applyAlignment="1">
      <alignment horizontal="center" vertical="center"/>
    </xf>
    <xf numFmtId="0" fontId="11" fillId="10" borderId="25" xfId="5" applyFont="1" applyFill="1" applyBorder="1" applyAlignment="1">
      <alignment horizontal="center" vertical="center"/>
    </xf>
    <xf numFmtId="0" fontId="11" fillId="10" borderId="24" xfId="6" applyFont="1" applyFill="1" applyBorder="1" applyAlignment="1">
      <alignment horizontal="left" vertical="center"/>
    </xf>
    <xf numFmtId="0" fontId="11" fillId="10" borderId="26" xfId="6" applyFont="1" applyFill="1" applyBorder="1" applyAlignment="1">
      <alignment horizontal="left" vertical="center"/>
    </xf>
    <xf numFmtId="0" fontId="11" fillId="10" borderId="25" xfId="6" applyFont="1" applyFill="1" applyBorder="1" applyAlignment="1">
      <alignment horizontal="left" vertical="center"/>
    </xf>
    <xf numFmtId="0" fontId="11" fillId="10" borderId="24" xfId="6" applyFont="1" applyFill="1" applyBorder="1" applyAlignment="1">
      <alignment horizontal="left" vertical="center" wrapText="1"/>
    </xf>
    <xf numFmtId="0" fontId="11" fillId="10" borderId="26" xfId="6" applyFont="1" applyFill="1" applyBorder="1" applyAlignment="1">
      <alignment horizontal="left" vertical="center" wrapText="1"/>
    </xf>
    <xf numFmtId="0" fontId="11" fillId="10" borderId="25" xfId="6" applyFont="1" applyFill="1" applyBorder="1" applyAlignment="1">
      <alignment horizontal="left" vertical="center" wrapText="1"/>
    </xf>
    <xf numFmtId="0" fontId="17" fillId="5" borderId="28" xfId="7" applyFont="1" applyFill="1" applyBorder="1" applyAlignment="1">
      <alignment horizontal="center" vertical="center" wrapText="1"/>
    </xf>
    <xf numFmtId="0" fontId="17" fillId="5" borderId="27" xfId="7" applyFont="1" applyFill="1" applyBorder="1" applyAlignment="1">
      <alignment horizontal="center" vertical="center" wrapText="1"/>
    </xf>
    <xf numFmtId="0" fontId="17" fillId="5" borderId="9" xfId="7" applyFont="1" applyFill="1" applyBorder="1" applyAlignment="1">
      <alignment horizontal="left" vertical="center" wrapText="1" indent="1"/>
    </xf>
    <xf numFmtId="0" fontId="11" fillId="8" borderId="9" xfId="7" applyFont="1" applyFill="1" applyBorder="1" applyAlignment="1">
      <alignment horizontal="center" vertical="center"/>
    </xf>
    <xf numFmtId="0" fontId="11" fillId="8" borderId="28" xfId="7" applyFont="1" applyFill="1" applyBorder="1" applyAlignment="1">
      <alignment horizontal="center" vertical="center"/>
    </xf>
    <xf numFmtId="0" fontId="11" fillId="8" borderId="27" xfId="7" applyFont="1" applyFill="1" applyBorder="1" applyAlignment="1">
      <alignment horizontal="center" vertical="center"/>
    </xf>
    <xf numFmtId="0" fontId="17" fillId="8" borderId="9" xfId="7" applyFont="1" applyFill="1" applyBorder="1" applyAlignment="1">
      <alignment horizontal="center" vertical="center" wrapText="1"/>
    </xf>
    <xf numFmtId="0" fontId="17" fillId="3" borderId="28" xfId="7" applyFont="1" applyFill="1" applyBorder="1" applyAlignment="1">
      <alignment horizontal="center" vertical="center" wrapText="1"/>
    </xf>
    <xf numFmtId="0" fontId="17" fillId="3" borderId="29" xfId="7" applyFont="1" applyFill="1" applyBorder="1" applyAlignment="1">
      <alignment horizontal="center" vertical="center" wrapText="1"/>
    </xf>
    <xf numFmtId="0" fontId="17" fillId="3" borderId="27" xfId="7" applyFont="1" applyFill="1" applyBorder="1" applyAlignment="1">
      <alignment horizontal="center" vertical="center" wrapText="1"/>
    </xf>
    <xf numFmtId="0" fontId="17" fillId="3" borderId="9" xfId="7" applyFont="1" applyFill="1" applyBorder="1" applyAlignment="1">
      <alignment horizontal="center" vertical="center" wrapText="1"/>
    </xf>
    <xf numFmtId="0" fontId="17" fillId="9" borderId="9" xfId="7" applyFont="1" applyFill="1" applyBorder="1" applyAlignment="1">
      <alignment horizontal="center" vertical="center" wrapText="1"/>
    </xf>
    <xf numFmtId="0" fontId="17" fillId="4" borderId="9" xfId="7" applyFont="1" applyFill="1" applyBorder="1" applyAlignment="1">
      <alignment horizontal="center" vertical="center" wrapText="1"/>
    </xf>
    <xf numFmtId="0" fontId="17" fillId="9" borderId="24" xfId="7" applyFont="1" applyFill="1" applyBorder="1" applyAlignment="1">
      <alignment horizontal="center" vertical="center" wrapText="1"/>
    </xf>
    <xf numFmtId="0" fontId="17" fillId="9" borderId="26" xfId="7" applyFont="1" applyFill="1" applyBorder="1" applyAlignment="1">
      <alignment horizontal="center" vertical="center" wrapText="1"/>
    </xf>
    <xf numFmtId="0" fontId="17" fillId="9" borderId="25" xfId="7" applyFont="1" applyFill="1" applyBorder="1" applyAlignment="1">
      <alignment horizontal="center" vertical="center" wrapText="1"/>
    </xf>
  </cellXfs>
  <cellStyles count="10">
    <cellStyle name="Normal" xfId="0" builtinId="0"/>
    <cellStyle name="Normal 2" xfId="3" xr:uid="{00000000-0005-0000-0000-000001000000}"/>
    <cellStyle name="Normal 2 2" xfId="1" xr:uid="{00000000-0005-0000-0000-000002000000}"/>
    <cellStyle name="Normal 3" xfId="2" xr:uid="{00000000-0005-0000-0000-000003000000}"/>
    <cellStyle name="Normal 3 2" xfId="9" xr:uid="{33CA2416-D2D7-49C2-B841-E61EB92F6D4E}"/>
    <cellStyle name="Normal 4" xfId="5" xr:uid="{00000000-0005-0000-0000-000004000000}"/>
    <cellStyle name="Normal 5" xfId="6" xr:uid="{00000000-0005-0000-0000-000005000000}"/>
    <cellStyle name="Normal 6" xfId="7" xr:uid="{F4A6F69C-22FC-476A-A3F8-30D0EBFE8251}"/>
    <cellStyle name="Normal 7" xfId="8" xr:uid="{6D6AC9C8-3834-4EDA-A1CF-E23C58DA2096}"/>
    <cellStyle name="Standard_Telpu_matrica1"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11</xdr:col>
      <xdr:colOff>104775</xdr:colOff>
      <xdr:row>0</xdr:row>
      <xdr:rowOff>0</xdr:rowOff>
    </xdr:from>
    <xdr:to>
      <xdr:col>32</xdr:col>
      <xdr:colOff>306629</xdr:colOff>
      <xdr:row>39</xdr:row>
      <xdr:rowOff>25822</xdr:rowOff>
    </xdr:to>
    <xdr:pic>
      <xdr:nvPicPr>
        <xdr:cNvPr id="2" name="Picture 1">
          <a:extLst>
            <a:ext uri="{FF2B5EF4-FFF2-40B4-BE49-F238E27FC236}">
              <a16:creationId xmlns:a16="http://schemas.microsoft.com/office/drawing/2014/main" id="{0CC38F47-0372-D7BD-C86F-A1EA5A0B49AB}"/>
            </a:ext>
          </a:extLst>
        </xdr:cNvPr>
        <xdr:cNvPicPr>
          <a:picLocks noChangeAspect="1"/>
        </xdr:cNvPicPr>
      </xdr:nvPicPr>
      <xdr:blipFill>
        <a:blip xmlns:r="http://schemas.openxmlformats.org/officeDocument/2006/relationships" r:embed="rId1"/>
        <a:stretch>
          <a:fillRect/>
        </a:stretch>
      </xdr:blipFill>
      <xdr:spPr>
        <a:xfrm>
          <a:off x="9963150" y="0"/>
          <a:ext cx="13003454" cy="87697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127907</xdr:colOff>
      <xdr:row>41</xdr:row>
      <xdr:rowOff>52114</xdr:rowOff>
    </xdr:to>
    <xdr:pic>
      <xdr:nvPicPr>
        <xdr:cNvPr id="2" name="Picture 1">
          <a:extLst>
            <a:ext uri="{FF2B5EF4-FFF2-40B4-BE49-F238E27FC236}">
              <a16:creationId xmlns:a16="http://schemas.microsoft.com/office/drawing/2014/main" id="{87D73CBE-F837-4E1E-9FBA-749D90966B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33507" cy="66910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zoomScaleNormal="100" workbookViewId="0">
      <selection activeCell="B32" sqref="B32"/>
    </sheetView>
  </sheetViews>
  <sheetFormatPr defaultColWidth="9.109375" defaultRowHeight="13.2" x14ac:dyDescent="0.25"/>
  <cols>
    <col min="1" max="1" width="8.5546875" bestFit="1" customWidth="1"/>
    <col min="2" max="2" width="40.6640625" customWidth="1"/>
    <col min="3" max="3" width="7.88671875" customWidth="1"/>
    <col min="4" max="4" width="12.5546875" style="1" customWidth="1"/>
  </cols>
  <sheetData>
    <row r="1" spans="1:4" ht="35.25" customHeight="1" x14ac:dyDescent="0.3">
      <c r="A1" s="121" t="s">
        <v>256</v>
      </c>
      <c r="B1" s="121"/>
      <c r="C1" s="121"/>
      <c r="D1" s="121"/>
    </row>
    <row r="2" spans="1:4" ht="35.25" customHeight="1" thickBot="1" x14ac:dyDescent="0.35">
      <c r="A2" s="27"/>
      <c r="B2" s="27"/>
      <c r="C2" s="27"/>
      <c r="D2" s="27"/>
    </row>
    <row r="3" spans="1:4" ht="68.25" customHeight="1" x14ac:dyDescent="0.25">
      <c r="A3" s="117" t="s">
        <v>0</v>
      </c>
      <c r="B3" s="117" t="s">
        <v>193</v>
      </c>
      <c r="C3" s="119" t="s">
        <v>1</v>
      </c>
      <c r="D3" s="119" t="s">
        <v>211</v>
      </c>
    </row>
    <row r="4" spans="1:4" ht="79.5" customHeight="1" thickBot="1" x14ac:dyDescent="0.3">
      <c r="A4" s="118"/>
      <c r="B4" s="118"/>
      <c r="C4" s="120"/>
      <c r="D4" s="120"/>
    </row>
    <row r="5" spans="1:4" x14ac:dyDescent="0.25">
      <c r="A5" s="21" t="s">
        <v>2</v>
      </c>
      <c r="B5" s="22" t="s">
        <v>3</v>
      </c>
      <c r="C5" s="23"/>
      <c r="D5" s="23"/>
    </row>
    <row r="6" spans="1:4" x14ac:dyDescent="0.25">
      <c r="A6" s="109" t="s">
        <v>4</v>
      </c>
      <c r="B6" s="108" t="s">
        <v>5</v>
      </c>
      <c r="C6" s="5"/>
      <c r="D6" s="5"/>
    </row>
    <row r="7" spans="1:4" ht="15.6" x14ac:dyDescent="0.25">
      <c r="A7" s="3" t="s">
        <v>6</v>
      </c>
      <c r="B7" s="6" t="s">
        <v>7</v>
      </c>
      <c r="C7" s="5" t="s">
        <v>109</v>
      </c>
      <c r="D7" s="81">
        <v>178.8</v>
      </c>
    </row>
    <row r="8" spans="1:4" ht="15.6" x14ac:dyDescent="0.25">
      <c r="A8" s="3" t="s">
        <v>8</v>
      </c>
      <c r="B8" s="6" t="s">
        <v>9</v>
      </c>
      <c r="C8" s="5" t="s">
        <v>109</v>
      </c>
      <c r="D8" s="81">
        <v>351</v>
      </c>
    </row>
    <row r="9" spans="1:4" ht="15.6" x14ac:dyDescent="0.25">
      <c r="A9" s="3" t="s">
        <v>10</v>
      </c>
      <c r="B9" s="6" t="s">
        <v>11</v>
      </c>
      <c r="C9" s="5" t="s">
        <v>109</v>
      </c>
      <c r="D9" s="81">
        <v>79.2</v>
      </c>
    </row>
    <row r="10" spans="1:4" ht="15.6" x14ac:dyDescent="0.25">
      <c r="A10" s="3" t="s">
        <v>12</v>
      </c>
      <c r="B10" s="6" t="s">
        <v>13</v>
      </c>
      <c r="C10" s="5" t="s">
        <v>109</v>
      </c>
      <c r="D10" s="81">
        <v>0</v>
      </c>
    </row>
    <row r="11" spans="1:4" ht="15.6" x14ac:dyDescent="0.25">
      <c r="A11" s="3" t="s">
        <v>14</v>
      </c>
      <c r="B11" s="6" t="s">
        <v>252</v>
      </c>
      <c r="C11" s="5" t="s">
        <v>109</v>
      </c>
      <c r="D11" s="81">
        <v>117.7</v>
      </c>
    </row>
    <row r="12" spans="1:4" ht="15.6" x14ac:dyDescent="0.25">
      <c r="A12" s="91" t="s">
        <v>15</v>
      </c>
      <c r="B12" s="92" t="s">
        <v>16</v>
      </c>
      <c r="C12" s="93" t="s">
        <v>109</v>
      </c>
      <c r="D12" s="81">
        <v>120</v>
      </c>
    </row>
    <row r="13" spans="1:4" ht="15.6" x14ac:dyDescent="0.25">
      <c r="A13" s="3" t="s">
        <v>17</v>
      </c>
      <c r="B13" s="6" t="s">
        <v>18</v>
      </c>
      <c r="C13" s="5" t="s">
        <v>109</v>
      </c>
      <c r="D13" s="81">
        <v>100</v>
      </c>
    </row>
    <row r="14" spans="1:4" ht="15.6" x14ac:dyDescent="0.25">
      <c r="A14" s="3" t="s">
        <v>19</v>
      </c>
      <c r="B14" s="6" t="s">
        <v>20</v>
      </c>
      <c r="C14" s="5" t="s">
        <v>109</v>
      </c>
      <c r="D14" s="81">
        <v>175</v>
      </c>
    </row>
    <row r="15" spans="1:4" x14ac:dyDescent="0.25">
      <c r="A15" s="3" t="s">
        <v>21</v>
      </c>
      <c r="B15" s="6" t="s">
        <v>22</v>
      </c>
      <c r="C15" s="5" t="s">
        <v>23</v>
      </c>
      <c r="D15" s="81">
        <v>45</v>
      </c>
    </row>
    <row r="16" spans="1:4" x14ac:dyDescent="0.25">
      <c r="A16" s="3" t="s">
        <v>24</v>
      </c>
      <c r="B16" s="6" t="s">
        <v>25</v>
      </c>
      <c r="C16" s="5" t="s">
        <v>26</v>
      </c>
      <c r="D16" s="81">
        <v>1</v>
      </c>
    </row>
    <row r="17" spans="1:5" x14ac:dyDescent="0.25">
      <c r="A17" s="3" t="s">
        <v>27</v>
      </c>
      <c r="B17" s="6" t="s">
        <v>28</v>
      </c>
      <c r="C17" s="5" t="s">
        <v>23</v>
      </c>
      <c r="D17" s="81">
        <v>4</v>
      </c>
    </row>
    <row r="18" spans="1:5" x14ac:dyDescent="0.25">
      <c r="A18" s="3" t="s">
        <v>29</v>
      </c>
      <c r="B18" s="6" t="s">
        <v>30</v>
      </c>
      <c r="C18" s="5" t="s">
        <v>26</v>
      </c>
      <c r="D18" s="81">
        <v>25</v>
      </c>
    </row>
    <row r="19" spans="1:5" ht="15.6" x14ac:dyDescent="0.25">
      <c r="A19" s="3" t="s">
        <v>31</v>
      </c>
      <c r="B19" s="6" t="s">
        <v>32</v>
      </c>
      <c r="C19" s="5" t="s">
        <v>109</v>
      </c>
      <c r="D19" s="81">
        <v>600</v>
      </c>
    </row>
    <row r="20" spans="1:5" ht="15.6" x14ac:dyDescent="0.25">
      <c r="A20" s="3" t="s">
        <v>33</v>
      </c>
      <c r="B20" s="6" t="s">
        <v>34</v>
      </c>
      <c r="C20" s="5" t="s">
        <v>109</v>
      </c>
      <c r="D20" s="81">
        <v>75.3</v>
      </c>
    </row>
    <row r="21" spans="1:5" x14ac:dyDescent="0.25">
      <c r="A21" s="3" t="s">
        <v>35</v>
      </c>
      <c r="B21" s="7" t="s">
        <v>36</v>
      </c>
      <c r="C21" s="5" t="s">
        <v>26</v>
      </c>
      <c r="D21" s="81">
        <v>2</v>
      </c>
      <c r="E21" s="8"/>
    </row>
    <row r="22" spans="1:5" x14ac:dyDescent="0.25">
      <c r="A22" s="107" t="s">
        <v>37</v>
      </c>
      <c r="B22" s="108" t="s">
        <v>38</v>
      </c>
      <c r="C22" s="9"/>
      <c r="D22" s="82"/>
    </row>
    <row r="23" spans="1:5" ht="15.6" x14ac:dyDescent="0.25">
      <c r="A23" s="2" t="s">
        <v>39</v>
      </c>
      <c r="B23" s="7" t="s">
        <v>2</v>
      </c>
      <c r="C23" s="5" t="s">
        <v>109</v>
      </c>
      <c r="D23" s="82">
        <v>49.9</v>
      </c>
      <c r="E23" s="8"/>
    </row>
    <row r="24" spans="1:5" ht="15.6" x14ac:dyDescent="0.25">
      <c r="A24" s="2" t="s">
        <v>40</v>
      </c>
      <c r="B24" s="7" t="s">
        <v>41</v>
      </c>
      <c r="C24" s="5" t="s">
        <v>109</v>
      </c>
      <c r="D24" s="82">
        <v>344.59999999999997</v>
      </c>
    </row>
    <row r="25" spans="1:5" ht="15.6" x14ac:dyDescent="0.25">
      <c r="A25" s="2" t="s">
        <v>42</v>
      </c>
      <c r="B25" s="7" t="s">
        <v>43</v>
      </c>
      <c r="C25" s="5" t="s">
        <v>109</v>
      </c>
      <c r="D25" s="82">
        <v>261.60000000000002</v>
      </c>
    </row>
    <row r="26" spans="1:5" ht="15.6" x14ac:dyDescent="0.25">
      <c r="A26" s="2" t="s">
        <v>44</v>
      </c>
      <c r="B26" s="7" t="s">
        <v>45</v>
      </c>
      <c r="C26" s="5" t="s">
        <v>109</v>
      </c>
      <c r="D26" s="82">
        <v>70.599999999999994</v>
      </c>
    </row>
    <row r="27" spans="1:5" x14ac:dyDescent="0.25">
      <c r="A27" s="18" t="s">
        <v>41</v>
      </c>
      <c r="B27" s="19" t="s">
        <v>46</v>
      </c>
      <c r="C27" s="20"/>
      <c r="D27" s="20"/>
    </row>
    <row r="28" spans="1:5" ht="15.6" x14ac:dyDescent="0.25">
      <c r="A28" s="3">
        <v>1</v>
      </c>
      <c r="B28" s="6" t="s">
        <v>175</v>
      </c>
      <c r="C28" s="5" t="s">
        <v>109</v>
      </c>
      <c r="D28" s="83">
        <v>7590</v>
      </c>
    </row>
    <row r="29" spans="1:5" ht="15" x14ac:dyDescent="0.25">
      <c r="A29" s="96">
        <v>2</v>
      </c>
      <c r="B29" s="4" t="s">
        <v>254</v>
      </c>
      <c r="C29" s="94" t="s">
        <v>255</v>
      </c>
      <c r="D29" s="95">
        <v>2835</v>
      </c>
    </row>
    <row r="30" spans="1:5" ht="15.6" x14ac:dyDescent="0.25">
      <c r="A30" s="3">
        <v>3</v>
      </c>
      <c r="B30" s="6" t="s">
        <v>50</v>
      </c>
      <c r="C30" s="5" t="s">
        <v>109</v>
      </c>
      <c r="D30" s="83">
        <v>4200</v>
      </c>
    </row>
    <row r="31" spans="1:5" x14ac:dyDescent="0.25">
      <c r="A31" s="2">
        <v>4</v>
      </c>
      <c r="B31" s="7" t="s">
        <v>281</v>
      </c>
      <c r="C31" s="9" t="s">
        <v>191</v>
      </c>
      <c r="D31" s="83">
        <v>14</v>
      </c>
    </row>
    <row r="32" spans="1:5" x14ac:dyDescent="0.25">
      <c r="A32" s="24" t="s">
        <v>43</v>
      </c>
      <c r="B32" s="25" t="s">
        <v>51</v>
      </c>
      <c r="C32" s="26"/>
      <c r="D32" s="84"/>
    </row>
    <row r="33" spans="1:4" ht="15.6" x14ac:dyDescent="0.25">
      <c r="A33" s="3">
        <v>1</v>
      </c>
      <c r="B33" s="6" t="s">
        <v>175</v>
      </c>
      <c r="C33" s="5" t="s">
        <v>109</v>
      </c>
      <c r="D33" s="83">
        <v>7590</v>
      </c>
    </row>
    <row r="34" spans="1:4" ht="15" x14ac:dyDescent="0.25">
      <c r="A34" s="96">
        <v>2</v>
      </c>
      <c r="B34" s="4" t="s">
        <v>254</v>
      </c>
      <c r="C34" s="94" t="s">
        <v>255</v>
      </c>
      <c r="D34" s="95">
        <v>2835</v>
      </c>
    </row>
    <row r="35" spans="1:4" x14ac:dyDescent="0.25">
      <c r="A35" s="72" t="s">
        <v>45</v>
      </c>
      <c r="B35" s="73" t="s">
        <v>188</v>
      </c>
      <c r="C35" s="74"/>
      <c r="D35" s="80"/>
    </row>
    <row r="36" spans="1:4" x14ac:dyDescent="0.25">
      <c r="A36" s="3">
        <v>1</v>
      </c>
      <c r="B36" s="6" t="s">
        <v>291</v>
      </c>
      <c r="C36" s="5" t="s">
        <v>191</v>
      </c>
      <c r="D36" s="83">
        <v>120</v>
      </c>
    </row>
    <row r="37" spans="1:4" x14ac:dyDescent="0.25">
      <c r="A37" s="96">
        <v>2</v>
      </c>
      <c r="B37" s="4" t="s">
        <v>292</v>
      </c>
      <c r="C37" s="94" t="s">
        <v>26</v>
      </c>
      <c r="D37" s="81">
        <v>9</v>
      </c>
    </row>
    <row r="38" spans="1:4" x14ac:dyDescent="0.25">
      <c r="A38" s="111" t="s">
        <v>285</v>
      </c>
      <c r="B38" s="110" t="s">
        <v>286</v>
      </c>
      <c r="C38" s="111"/>
      <c r="D38" s="116"/>
    </row>
    <row r="39" spans="1:4" ht="16.2" thickBot="1" x14ac:dyDescent="0.3">
      <c r="A39" s="112">
        <v>1</v>
      </c>
      <c r="B39" s="113" t="s">
        <v>290</v>
      </c>
      <c r="C39" s="114" t="s">
        <v>109</v>
      </c>
      <c r="D39" s="115">
        <v>700</v>
      </c>
    </row>
  </sheetData>
  <mergeCells count="5">
    <mergeCell ref="A3:A4"/>
    <mergeCell ref="B3:B4"/>
    <mergeCell ref="C3:C4"/>
    <mergeCell ref="D3:D4"/>
    <mergeCell ref="A1:D1"/>
  </mergeCells>
  <pageMargins left="0.78740157480314965" right="0.78740157480314965" top="0.78740157480314965" bottom="0.78740157480314965" header="0.31496062992125984" footer="0.31496062992125984"/>
  <pageSetup paperSize="9" orientation="portrait" r:id="rId1"/>
  <headerFooter>
    <oddHeader>&amp;L22.09.2023.</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0AB32-6327-4B48-9B75-EEDB5B1B063A}">
  <sheetPr>
    <pageSetUpPr fitToPage="1"/>
  </sheetPr>
  <dimension ref="A1:J40"/>
  <sheetViews>
    <sheetView zoomScaleNormal="100" workbookViewId="0">
      <selection activeCell="K1" sqref="K1:K1048576"/>
    </sheetView>
  </sheetViews>
  <sheetFormatPr defaultColWidth="9.109375" defaultRowHeight="13.2" x14ac:dyDescent="0.25"/>
  <cols>
    <col min="1" max="1" width="20.6640625" style="86" customWidth="1"/>
    <col min="2" max="2" width="8" style="87" customWidth="1"/>
    <col min="3" max="3" width="30" style="86" customWidth="1"/>
    <col min="4" max="4" width="7.109375" style="86" customWidth="1"/>
    <col min="5" max="5" width="18.5546875" style="86" bestFit="1" customWidth="1"/>
    <col min="6" max="10" width="7.6640625" style="86" customWidth="1"/>
    <col min="11" max="16384" width="9.109375" style="86"/>
  </cols>
  <sheetData>
    <row r="1" spans="1:10" x14ac:dyDescent="0.25">
      <c r="A1" s="124" t="s">
        <v>178</v>
      </c>
      <c r="B1" s="122" t="s">
        <v>192</v>
      </c>
      <c r="C1" s="122" t="s">
        <v>54</v>
      </c>
      <c r="D1" s="122" t="s">
        <v>163</v>
      </c>
      <c r="E1" s="124" t="s">
        <v>179</v>
      </c>
      <c r="F1" s="122" t="s">
        <v>180</v>
      </c>
      <c r="G1" s="122" t="s">
        <v>181</v>
      </c>
      <c r="H1" s="122" t="s">
        <v>182</v>
      </c>
      <c r="I1" s="122" t="s">
        <v>183</v>
      </c>
      <c r="J1" s="122" t="s">
        <v>184</v>
      </c>
    </row>
    <row r="2" spans="1:10" x14ac:dyDescent="0.25">
      <c r="A2" s="124"/>
      <c r="B2" s="123"/>
      <c r="C2" s="123"/>
      <c r="D2" s="123"/>
      <c r="E2" s="124"/>
      <c r="F2" s="123"/>
      <c r="G2" s="123"/>
      <c r="H2" s="123"/>
      <c r="I2" s="123"/>
      <c r="J2" s="123"/>
    </row>
    <row r="3" spans="1:10" x14ac:dyDescent="0.25">
      <c r="A3" s="66">
        <v>1</v>
      </c>
      <c r="B3" s="67">
        <v>8</v>
      </c>
      <c r="C3" s="85" t="s">
        <v>55</v>
      </c>
      <c r="D3" s="67" t="s">
        <v>43</v>
      </c>
      <c r="E3" s="66" t="s">
        <v>245</v>
      </c>
      <c r="F3" s="66" t="s">
        <v>57</v>
      </c>
      <c r="G3" s="66" t="s">
        <v>57</v>
      </c>
      <c r="H3" s="66" t="s">
        <v>57</v>
      </c>
      <c r="I3" s="66" t="s">
        <v>57</v>
      </c>
      <c r="J3" s="66" t="s">
        <v>57</v>
      </c>
    </row>
    <row r="4" spans="1:10" ht="26.4" x14ac:dyDescent="0.25">
      <c r="A4" s="66">
        <v>2</v>
      </c>
      <c r="B4" s="67">
        <v>210.8</v>
      </c>
      <c r="C4" s="85" t="s">
        <v>212</v>
      </c>
      <c r="D4" s="67" t="s">
        <v>43</v>
      </c>
      <c r="E4" s="66" t="s">
        <v>245</v>
      </c>
      <c r="F4" s="66" t="s">
        <v>57</v>
      </c>
      <c r="G4" s="66" t="s">
        <v>57</v>
      </c>
      <c r="H4" s="66" t="s">
        <v>57</v>
      </c>
      <c r="I4" s="66" t="s">
        <v>57</v>
      </c>
      <c r="J4" s="66" t="s">
        <v>57</v>
      </c>
    </row>
    <row r="5" spans="1:10" ht="26.4" x14ac:dyDescent="0.25">
      <c r="A5" s="66">
        <v>3</v>
      </c>
      <c r="B5" s="67">
        <v>16.7</v>
      </c>
      <c r="C5" s="85" t="s">
        <v>213</v>
      </c>
      <c r="D5" s="67" t="s">
        <v>41</v>
      </c>
      <c r="E5" s="66" t="s">
        <v>246</v>
      </c>
      <c r="F5" s="66" t="s">
        <v>57</v>
      </c>
      <c r="G5" s="66"/>
      <c r="H5" s="66" t="s">
        <v>57</v>
      </c>
      <c r="I5" s="66"/>
      <c r="J5" s="66" t="s">
        <v>57</v>
      </c>
    </row>
    <row r="6" spans="1:10" x14ac:dyDescent="0.25">
      <c r="A6" s="66">
        <v>4</v>
      </c>
      <c r="B6" s="67">
        <v>19.3</v>
      </c>
      <c r="C6" s="85" t="s">
        <v>214</v>
      </c>
      <c r="D6" s="67" t="s">
        <v>41</v>
      </c>
      <c r="E6" s="66" t="s">
        <v>246</v>
      </c>
      <c r="F6" s="66" t="s">
        <v>57</v>
      </c>
      <c r="G6" s="66"/>
      <c r="H6" s="66" t="s">
        <v>57</v>
      </c>
      <c r="I6" s="66"/>
      <c r="J6" s="66" t="s">
        <v>57</v>
      </c>
    </row>
    <row r="7" spans="1:10" x14ac:dyDescent="0.25">
      <c r="A7" s="66">
        <v>5</v>
      </c>
      <c r="B7" s="67">
        <v>6.8</v>
      </c>
      <c r="C7" s="85" t="s">
        <v>215</v>
      </c>
      <c r="D7" s="67" t="s">
        <v>41</v>
      </c>
      <c r="E7" s="66" t="s">
        <v>246</v>
      </c>
      <c r="F7" s="66" t="s">
        <v>57</v>
      </c>
      <c r="G7" s="66"/>
      <c r="H7" s="66" t="s">
        <v>57</v>
      </c>
      <c r="I7" s="66"/>
      <c r="J7" s="66" t="s">
        <v>57</v>
      </c>
    </row>
    <row r="8" spans="1:10" x14ac:dyDescent="0.25">
      <c r="A8" s="66">
        <v>6</v>
      </c>
      <c r="B8" s="67">
        <v>5</v>
      </c>
      <c r="C8" s="85" t="s">
        <v>200</v>
      </c>
      <c r="D8" s="67" t="s">
        <v>45</v>
      </c>
      <c r="E8" s="66" t="s">
        <v>246</v>
      </c>
      <c r="F8" s="66"/>
      <c r="G8" s="66"/>
      <c r="H8" s="66"/>
      <c r="I8" s="66"/>
      <c r="J8" s="66" t="s">
        <v>57</v>
      </c>
    </row>
    <row r="9" spans="1:10" x14ac:dyDescent="0.25">
      <c r="A9" s="66">
        <v>7</v>
      </c>
      <c r="B9" s="67">
        <v>4.2</v>
      </c>
      <c r="C9" s="85" t="s">
        <v>216</v>
      </c>
      <c r="D9" s="67" t="s">
        <v>2</v>
      </c>
      <c r="E9" s="66" t="s">
        <v>246</v>
      </c>
      <c r="F9" s="66" t="s">
        <v>57</v>
      </c>
      <c r="G9" s="66"/>
      <c r="H9" s="66" t="s">
        <v>57</v>
      </c>
      <c r="I9" s="66"/>
      <c r="J9" s="66" t="s">
        <v>57</v>
      </c>
    </row>
    <row r="10" spans="1:10" x14ac:dyDescent="0.25">
      <c r="A10" s="66">
        <v>8</v>
      </c>
      <c r="B10" s="67">
        <v>7.6</v>
      </c>
      <c r="C10" s="85" t="s">
        <v>217</v>
      </c>
      <c r="D10" s="67" t="s">
        <v>41</v>
      </c>
      <c r="E10" s="66" t="s">
        <v>246</v>
      </c>
      <c r="F10" s="66" t="s">
        <v>57</v>
      </c>
      <c r="G10" s="66"/>
      <c r="H10" s="66" t="s">
        <v>57</v>
      </c>
      <c r="I10" s="66"/>
      <c r="J10" s="66" t="s">
        <v>57</v>
      </c>
    </row>
    <row r="11" spans="1:10" x14ac:dyDescent="0.25">
      <c r="A11" s="66">
        <v>9</v>
      </c>
      <c r="B11" s="67">
        <v>3</v>
      </c>
      <c r="C11" s="85" t="s">
        <v>55</v>
      </c>
      <c r="D11" s="67" t="s">
        <v>43</v>
      </c>
      <c r="E11" s="66" t="s">
        <v>245</v>
      </c>
      <c r="F11" s="66" t="s">
        <v>57</v>
      </c>
      <c r="G11" s="66" t="s">
        <v>57</v>
      </c>
      <c r="H11" s="66" t="s">
        <v>57</v>
      </c>
      <c r="I11" s="66" t="s">
        <v>57</v>
      </c>
      <c r="J11" s="66" t="s">
        <v>57</v>
      </c>
    </row>
    <row r="12" spans="1:10" x14ac:dyDescent="0.25">
      <c r="A12" s="66">
        <v>10</v>
      </c>
      <c r="B12" s="67">
        <v>12.1</v>
      </c>
      <c r="C12" s="85" t="s">
        <v>218</v>
      </c>
      <c r="D12" s="67" t="s">
        <v>41</v>
      </c>
      <c r="E12" s="66" t="s">
        <v>246</v>
      </c>
      <c r="F12" s="66" t="s">
        <v>57</v>
      </c>
      <c r="G12" s="66"/>
      <c r="H12" s="66" t="s">
        <v>57</v>
      </c>
      <c r="I12" s="66"/>
      <c r="J12" s="66" t="s">
        <v>57</v>
      </c>
    </row>
    <row r="13" spans="1:10" ht="26.4" x14ac:dyDescent="0.25">
      <c r="A13" s="66">
        <v>11</v>
      </c>
      <c r="B13" s="67">
        <v>44.5</v>
      </c>
      <c r="C13" s="85" t="s">
        <v>219</v>
      </c>
      <c r="D13" s="67" t="s">
        <v>41</v>
      </c>
      <c r="E13" s="66" t="s">
        <v>245</v>
      </c>
      <c r="F13" s="66" t="s">
        <v>57</v>
      </c>
      <c r="G13" s="66" t="s">
        <v>57</v>
      </c>
      <c r="H13" s="66" t="s">
        <v>57</v>
      </c>
      <c r="I13" s="66" t="s">
        <v>57</v>
      </c>
      <c r="J13" s="66" t="s">
        <v>57</v>
      </c>
    </row>
    <row r="14" spans="1:10" x14ac:dyDescent="0.25">
      <c r="A14" s="66">
        <v>12</v>
      </c>
      <c r="B14" s="67">
        <v>43.1</v>
      </c>
      <c r="C14" s="85" t="s">
        <v>220</v>
      </c>
      <c r="D14" s="67" t="s">
        <v>41</v>
      </c>
      <c r="E14" s="66" t="s">
        <v>246</v>
      </c>
      <c r="F14" s="66" t="s">
        <v>57</v>
      </c>
      <c r="G14" s="66" t="s">
        <v>57</v>
      </c>
      <c r="H14" s="66" t="s">
        <v>57</v>
      </c>
      <c r="I14" s="66" t="s">
        <v>57</v>
      </c>
      <c r="J14" s="66" t="s">
        <v>57</v>
      </c>
    </row>
    <row r="15" spans="1:10" ht="26.4" x14ac:dyDescent="0.25">
      <c r="A15" s="66">
        <v>13</v>
      </c>
      <c r="B15" s="67">
        <v>32.4</v>
      </c>
      <c r="C15" s="85" t="s">
        <v>221</v>
      </c>
      <c r="D15" s="67" t="s">
        <v>45</v>
      </c>
      <c r="E15" s="66" t="s">
        <v>247</v>
      </c>
      <c r="F15" s="66"/>
      <c r="G15" s="66"/>
      <c r="H15" s="66"/>
      <c r="I15" s="66"/>
      <c r="J15" s="66" t="s">
        <v>57</v>
      </c>
    </row>
    <row r="16" spans="1:10" x14ac:dyDescent="0.25">
      <c r="A16" s="66">
        <v>14</v>
      </c>
      <c r="B16" s="67">
        <v>10.8</v>
      </c>
      <c r="C16" s="85" t="s">
        <v>222</v>
      </c>
      <c r="D16" s="67" t="s">
        <v>45</v>
      </c>
      <c r="E16" s="66" t="s">
        <v>247</v>
      </c>
      <c r="F16" s="66"/>
      <c r="G16" s="66"/>
      <c r="H16" s="66"/>
      <c r="I16" s="66"/>
      <c r="J16" s="66" t="s">
        <v>57</v>
      </c>
    </row>
    <row r="17" spans="1:10" ht="26.4" x14ac:dyDescent="0.25">
      <c r="A17" s="68">
        <v>15</v>
      </c>
      <c r="B17" s="67">
        <v>9.6999999999999993</v>
      </c>
      <c r="C17" s="85" t="s">
        <v>223</v>
      </c>
      <c r="D17" s="67" t="s">
        <v>41</v>
      </c>
      <c r="E17" s="66" t="s">
        <v>248</v>
      </c>
      <c r="F17" s="66" t="s">
        <v>57</v>
      </c>
      <c r="G17" s="66"/>
      <c r="H17" s="66" t="s">
        <v>57</v>
      </c>
      <c r="I17" s="66"/>
      <c r="J17" s="66" t="s">
        <v>57</v>
      </c>
    </row>
    <row r="18" spans="1:10" x14ac:dyDescent="0.25">
      <c r="A18" s="69">
        <v>16</v>
      </c>
      <c r="B18" s="67">
        <v>16.7</v>
      </c>
      <c r="C18" s="85" t="s">
        <v>224</v>
      </c>
      <c r="D18" s="67" t="s">
        <v>41</v>
      </c>
      <c r="E18" s="66" t="s">
        <v>248</v>
      </c>
      <c r="F18" s="66" t="s">
        <v>57</v>
      </c>
      <c r="G18" s="66"/>
      <c r="H18" s="66" t="s">
        <v>57</v>
      </c>
      <c r="I18" s="66"/>
      <c r="J18" s="66" t="s">
        <v>57</v>
      </c>
    </row>
    <row r="19" spans="1:10" ht="26.4" x14ac:dyDescent="0.25">
      <c r="A19" s="69">
        <v>17</v>
      </c>
      <c r="B19" s="67">
        <v>16.7</v>
      </c>
      <c r="C19" s="85" t="s">
        <v>225</v>
      </c>
      <c r="D19" s="67" t="s">
        <v>41</v>
      </c>
      <c r="E19" s="66" t="s">
        <v>248</v>
      </c>
      <c r="F19" s="66" t="s">
        <v>57</v>
      </c>
      <c r="G19" s="66"/>
      <c r="H19" s="66" t="s">
        <v>57</v>
      </c>
      <c r="I19" s="66"/>
      <c r="J19" s="66" t="s">
        <v>57</v>
      </c>
    </row>
    <row r="20" spans="1:10" x14ac:dyDescent="0.25">
      <c r="A20" s="69">
        <v>18</v>
      </c>
      <c r="B20" s="67">
        <v>19.3</v>
      </c>
      <c r="C20" s="85" t="s">
        <v>226</v>
      </c>
      <c r="D20" s="67" t="s">
        <v>41</v>
      </c>
      <c r="E20" s="66" t="s">
        <v>248</v>
      </c>
      <c r="F20" s="66" t="s">
        <v>57</v>
      </c>
      <c r="G20" s="66"/>
      <c r="H20" s="66" t="s">
        <v>57</v>
      </c>
      <c r="I20" s="66"/>
      <c r="J20" s="66" t="s">
        <v>57</v>
      </c>
    </row>
    <row r="21" spans="1:10" x14ac:dyDescent="0.25">
      <c r="A21" s="69">
        <v>19</v>
      </c>
      <c r="B21" s="67">
        <v>4.8</v>
      </c>
      <c r="C21" s="85" t="s">
        <v>227</v>
      </c>
      <c r="D21" s="67" t="s">
        <v>41</v>
      </c>
      <c r="E21" s="66" t="s">
        <v>246</v>
      </c>
      <c r="F21" s="66" t="s">
        <v>57</v>
      </c>
      <c r="G21" s="66"/>
      <c r="H21" s="66"/>
      <c r="I21" s="66"/>
      <c r="J21" s="66"/>
    </row>
    <row r="22" spans="1:10" ht="26.4" x14ac:dyDescent="0.25">
      <c r="A22" s="69">
        <v>20</v>
      </c>
      <c r="B22" s="67">
        <v>21.5</v>
      </c>
      <c r="C22" s="85" t="s">
        <v>228</v>
      </c>
      <c r="D22" s="67" t="s">
        <v>41</v>
      </c>
      <c r="E22" s="66" t="s">
        <v>246</v>
      </c>
      <c r="F22" s="66" t="s">
        <v>57</v>
      </c>
      <c r="G22" s="66"/>
      <c r="H22" s="66" t="s">
        <v>57</v>
      </c>
      <c r="I22" s="66"/>
      <c r="J22" s="66" t="s">
        <v>57</v>
      </c>
    </row>
    <row r="23" spans="1:10" ht="26.4" x14ac:dyDescent="0.25">
      <c r="A23" s="69">
        <v>21</v>
      </c>
      <c r="B23" s="67">
        <v>6.7</v>
      </c>
      <c r="C23" s="85" t="s">
        <v>229</v>
      </c>
      <c r="D23" s="67" t="s">
        <v>41</v>
      </c>
      <c r="E23" s="66" t="s">
        <v>250</v>
      </c>
      <c r="F23" s="66" t="s">
        <v>57</v>
      </c>
      <c r="G23" s="66"/>
      <c r="H23" s="66" t="s">
        <v>57</v>
      </c>
      <c r="I23" s="66"/>
      <c r="J23" s="66" t="s">
        <v>57</v>
      </c>
    </row>
    <row r="24" spans="1:10" ht="26.4" x14ac:dyDescent="0.25">
      <c r="A24" s="69">
        <v>22</v>
      </c>
      <c r="B24" s="67">
        <v>9.9</v>
      </c>
      <c r="C24" s="85" t="s">
        <v>230</v>
      </c>
      <c r="D24" s="69" t="s">
        <v>41</v>
      </c>
      <c r="E24" s="66" t="s">
        <v>250</v>
      </c>
      <c r="F24" s="69" t="s">
        <v>57</v>
      </c>
      <c r="G24" s="69"/>
      <c r="H24" s="69" t="s">
        <v>57</v>
      </c>
      <c r="I24" s="69"/>
      <c r="J24" s="69" t="s">
        <v>57</v>
      </c>
    </row>
    <row r="25" spans="1:10" x14ac:dyDescent="0.25">
      <c r="A25" s="69">
        <v>23</v>
      </c>
      <c r="B25" s="67">
        <v>18.399999999999999</v>
      </c>
      <c r="C25" s="85" t="s">
        <v>231</v>
      </c>
      <c r="D25" s="69" t="s">
        <v>43</v>
      </c>
      <c r="E25" s="69" t="s">
        <v>245</v>
      </c>
      <c r="F25" s="69" t="s">
        <v>57</v>
      </c>
      <c r="G25" s="69"/>
      <c r="H25" s="69" t="s">
        <v>57</v>
      </c>
      <c r="I25" s="69"/>
      <c r="J25" s="69" t="s">
        <v>57</v>
      </c>
    </row>
    <row r="26" spans="1:10" ht="26.4" x14ac:dyDescent="0.25">
      <c r="A26" s="69">
        <v>24</v>
      </c>
      <c r="B26" s="69">
        <v>9.8000000000000007</v>
      </c>
      <c r="C26" s="85" t="s">
        <v>232</v>
      </c>
      <c r="D26" s="69" t="s">
        <v>41</v>
      </c>
      <c r="E26" s="66" t="s">
        <v>250</v>
      </c>
      <c r="F26" s="69" t="s">
        <v>57</v>
      </c>
      <c r="G26" s="69"/>
      <c r="H26" s="69" t="s">
        <v>57</v>
      </c>
      <c r="I26" s="69"/>
      <c r="J26" s="69" t="s">
        <v>57</v>
      </c>
    </row>
    <row r="27" spans="1:10" x14ac:dyDescent="0.25">
      <c r="A27" s="69">
        <v>25</v>
      </c>
      <c r="B27" s="69">
        <v>12.8</v>
      </c>
      <c r="C27" s="85" t="s">
        <v>233</v>
      </c>
      <c r="D27" s="69" t="s">
        <v>43</v>
      </c>
      <c r="E27" s="69" t="s">
        <v>245</v>
      </c>
      <c r="F27" s="69" t="s">
        <v>57</v>
      </c>
      <c r="G27" s="69"/>
      <c r="H27" s="69" t="s">
        <v>57</v>
      </c>
      <c r="I27" s="69"/>
      <c r="J27" s="69" t="s">
        <v>57</v>
      </c>
    </row>
    <row r="28" spans="1:10" x14ac:dyDescent="0.25">
      <c r="A28" s="69">
        <v>26</v>
      </c>
      <c r="B28" s="69">
        <v>8.6</v>
      </c>
      <c r="C28" s="85" t="s">
        <v>231</v>
      </c>
      <c r="D28" s="69" t="s">
        <v>43</v>
      </c>
      <c r="E28" s="69" t="s">
        <v>245</v>
      </c>
      <c r="F28" s="69" t="s">
        <v>57</v>
      </c>
      <c r="G28" s="69"/>
      <c r="H28" s="69" t="s">
        <v>57</v>
      </c>
      <c r="I28" s="69"/>
      <c r="J28" s="69" t="s">
        <v>57</v>
      </c>
    </row>
    <row r="29" spans="1:10" ht="26.4" x14ac:dyDescent="0.25">
      <c r="A29" s="69">
        <v>27</v>
      </c>
      <c r="B29" s="69">
        <v>12.5</v>
      </c>
      <c r="C29" s="85" t="s">
        <v>234</v>
      </c>
      <c r="D29" s="69" t="s">
        <v>41</v>
      </c>
      <c r="E29" s="69" t="s">
        <v>246</v>
      </c>
      <c r="F29" s="69" t="s">
        <v>57</v>
      </c>
      <c r="G29" s="69"/>
      <c r="H29" s="69" t="s">
        <v>57</v>
      </c>
      <c r="I29" s="69"/>
      <c r="J29" s="69" t="s">
        <v>57</v>
      </c>
    </row>
    <row r="30" spans="1:10" ht="26.4" x14ac:dyDescent="0.25">
      <c r="A30" s="69">
        <v>28</v>
      </c>
      <c r="B30" s="69">
        <v>2.8</v>
      </c>
      <c r="C30" s="85" t="s">
        <v>235</v>
      </c>
      <c r="D30" s="69" t="s">
        <v>45</v>
      </c>
      <c r="E30" s="69" t="s">
        <v>245</v>
      </c>
      <c r="F30" s="69"/>
      <c r="G30" s="69"/>
      <c r="H30" s="69"/>
      <c r="I30" s="69"/>
      <c r="J30" s="69" t="s">
        <v>57</v>
      </c>
    </row>
    <row r="31" spans="1:10" x14ac:dyDescent="0.25">
      <c r="A31" s="69">
        <v>29</v>
      </c>
      <c r="B31" s="69">
        <v>5.7</v>
      </c>
      <c r="C31" s="85" t="s">
        <v>236</v>
      </c>
      <c r="D31" s="69" t="s">
        <v>2</v>
      </c>
      <c r="E31" s="69" t="s">
        <v>245</v>
      </c>
      <c r="F31" s="69" t="s">
        <v>57</v>
      </c>
      <c r="G31" s="69" t="s">
        <v>57</v>
      </c>
      <c r="H31" s="69" t="s">
        <v>57</v>
      </c>
      <c r="I31" s="69" t="s">
        <v>57</v>
      </c>
      <c r="J31" s="69" t="s">
        <v>57</v>
      </c>
    </row>
    <row r="32" spans="1:10" x14ac:dyDescent="0.25">
      <c r="A32" s="69">
        <v>30</v>
      </c>
      <c r="B32" s="69">
        <v>2.2999999999999998</v>
      </c>
      <c r="C32" s="85" t="s">
        <v>237</v>
      </c>
      <c r="D32" s="69" t="s">
        <v>2</v>
      </c>
      <c r="E32" s="69" t="s">
        <v>245</v>
      </c>
      <c r="F32" s="69" t="s">
        <v>57</v>
      </c>
      <c r="G32" s="69" t="s">
        <v>57</v>
      </c>
      <c r="H32" s="69" t="s">
        <v>57</v>
      </c>
      <c r="I32" s="69" t="s">
        <v>57</v>
      </c>
      <c r="J32" s="69" t="s">
        <v>57</v>
      </c>
    </row>
    <row r="33" spans="1:10" x14ac:dyDescent="0.25">
      <c r="A33" s="69">
        <v>31</v>
      </c>
      <c r="B33" s="69">
        <v>6.2</v>
      </c>
      <c r="C33" s="85" t="s">
        <v>238</v>
      </c>
      <c r="D33" s="69" t="s">
        <v>2</v>
      </c>
      <c r="E33" s="69" t="s">
        <v>245</v>
      </c>
      <c r="F33" s="69" t="s">
        <v>57</v>
      </c>
      <c r="G33" s="69" t="s">
        <v>57</v>
      </c>
      <c r="H33" s="69" t="s">
        <v>57</v>
      </c>
      <c r="I33" s="69" t="s">
        <v>57</v>
      </c>
      <c r="J33" s="69" t="s">
        <v>57</v>
      </c>
    </row>
    <row r="34" spans="1:10" x14ac:dyDescent="0.25">
      <c r="A34" s="69">
        <v>32</v>
      </c>
      <c r="B34" s="69">
        <v>7.5</v>
      </c>
      <c r="C34" s="85" t="s">
        <v>239</v>
      </c>
      <c r="D34" s="69" t="s">
        <v>2</v>
      </c>
      <c r="E34" s="69" t="s">
        <v>245</v>
      </c>
      <c r="F34" s="69" t="s">
        <v>57</v>
      </c>
      <c r="G34" s="69" t="s">
        <v>57</v>
      </c>
      <c r="H34" s="69" t="s">
        <v>57</v>
      </c>
      <c r="I34" s="69" t="s">
        <v>57</v>
      </c>
      <c r="J34" s="69" t="s">
        <v>57</v>
      </c>
    </row>
    <row r="35" spans="1:10" ht="26.4" x14ac:dyDescent="0.25">
      <c r="A35" s="69">
        <v>33</v>
      </c>
      <c r="B35" s="69">
        <v>24</v>
      </c>
      <c r="C35" s="85" t="s">
        <v>240</v>
      </c>
      <c r="D35" s="69" t="s">
        <v>2</v>
      </c>
      <c r="E35" s="66" t="s">
        <v>251</v>
      </c>
      <c r="F35" s="69" t="s">
        <v>57</v>
      </c>
      <c r="G35" s="69" t="s">
        <v>57</v>
      </c>
      <c r="H35" s="69" t="s">
        <v>57</v>
      </c>
      <c r="I35" s="69" t="s">
        <v>57</v>
      </c>
      <c r="J35" s="69" t="s">
        <v>57</v>
      </c>
    </row>
    <row r="36" spans="1:10" x14ac:dyDescent="0.25">
      <c r="A36" s="69">
        <v>34</v>
      </c>
      <c r="B36" s="69">
        <v>12</v>
      </c>
      <c r="C36" s="85" t="s">
        <v>241</v>
      </c>
      <c r="D36" s="69" t="s">
        <v>41</v>
      </c>
      <c r="E36" s="69" t="s">
        <v>246</v>
      </c>
      <c r="F36" s="69" t="s">
        <v>57</v>
      </c>
      <c r="G36" s="69"/>
      <c r="H36" s="69" t="s">
        <v>57</v>
      </c>
      <c r="I36" s="69"/>
      <c r="J36" s="69" t="s">
        <v>57</v>
      </c>
    </row>
    <row r="37" spans="1:10" x14ac:dyDescent="0.25">
      <c r="A37" s="69">
        <v>35</v>
      </c>
      <c r="B37" s="69">
        <v>54.9</v>
      </c>
      <c r="C37" s="85" t="s">
        <v>242</v>
      </c>
      <c r="D37" s="69" t="s">
        <v>41</v>
      </c>
      <c r="E37" s="69" t="s">
        <v>249</v>
      </c>
      <c r="F37" s="69"/>
      <c r="G37" s="69"/>
      <c r="H37" s="69"/>
      <c r="I37" s="69"/>
      <c r="J37" s="69" t="s">
        <v>57</v>
      </c>
    </row>
    <row r="38" spans="1:10" x14ac:dyDescent="0.25">
      <c r="A38" s="69">
        <v>36</v>
      </c>
      <c r="B38" s="69">
        <v>16</v>
      </c>
      <c r="C38" s="85" t="s">
        <v>243</v>
      </c>
      <c r="D38" s="69" t="s">
        <v>45</v>
      </c>
      <c r="E38" s="69" t="s">
        <v>249</v>
      </c>
      <c r="F38" s="69"/>
      <c r="G38" s="69"/>
      <c r="H38" s="69"/>
      <c r="I38" s="69"/>
      <c r="J38" s="69" t="s">
        <v>57</v>
      </c>
    </row>
    <row r="39" spans="1:10" ht="26.4" x14ac:dyDescent="0.25">
      <c r="A39" s="69">
        <v>37</v>
      </c>
      <c r="B39" s="69">
        <v>3.6</v>
      </c>
      <c r="C39" s="85" t="s">
        <v>244</v>
      </c>
      <c r="D39" s="69" t="s">
        <v>45</v>
      </c>
      <c r="E39" s="69" t="s">
        <v>249</v>
      </c>
      <c r="F39" s="69"/>
      <c r="G39" s="69"/>
      <c r="H39" s="69"/>
      <c r="I39" s="69"/>
      <c r="J39" s="69" t="s">
        <v>57</v>
      </c>
    </row>
    <row r="40" spans="1:10" x14ac:dyDescent="0.25">
      <c r="A40" s="106" t="s">
        <v>282</v>
      </c>
      <c r="B40" s="105">
        <f>SUM(B3:B39)</f>
        <v>726.69999999999993</v>
      </c>
    </row>
  </sheetData>
  <mergeCells count="10">
    <mergeCell ref="D1:D2"/>
    <mergeCell ref="A1:A2"/>
    <mergeCell ref="B1:B2"/>
    <mergeCell ref="C1:C2"/>
    <mergeCell ref="J1:J2"/>
    <mergeCell ref="E1:E2"/>
    <mergeCell ref="F1:F2"/>
    <mergeCell ref="G1:G2"/>
    <mergeCell ref="H1:H2"/>
    <mergeCell ref="I1:I2"/>
  </mergeCells>
  <pageMargins left="0.7" right="0.7" top="0.75" bottom="0.75" header="0.3" footer="0.3"/>
  <pageSetup paperSize="9" scale="4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4E19-84F4-45C9-BF57-E2D46F83F590}">
  <sheetPr>
    <tabColor theme="7" tint="0.79998168889431442"/>
    <pageSetUpPr fitToPage="1"/>
  </sheetPr>
  <dimension ref="A1:U22"/>
  <sheetViews>
    <sheetView workbookViewId="0">
      <selection activeCell="A22" sqref="A22:U22"/>
    </sheetView>
  </sheetViews>
  <sheetFormatPr defaultColWidth="9.109375" defaultRowHeight="13.8" x14ac:dyDescent="0.25"/>
  <cols>
    <col min="1" max="1" width="20.6640625" style="28" customWidth="1"/>
    <col min="2" max="16384" width="9.109375" style="28"/>
  </cols>
  <sheetData>
    <row r="1" spans="1:21" ht="53.4" thickBot="1" x14ac:dyDescent="0.3">
      <c r="A1" s="49" t="s">
        <v>293</v>
      </c>
      <c r="B1" s="128" t="s">
        <v>211</v>
      </c>
      <c r="C1" s="129"/>
      <c r="D1" s="129"/>
      <c r="E1" s="129"/>
      <c r="F1" s="129"/>
      <c r="G1" s="129"/>
      <c r="H1" s="129"/>
      <c r="I1" s="129"/>
      <c r="J1" s="129"/>
      <c r="K1" s="129"/>
      <c r="L1" s="129"/>
      <c r="M1" s="129"/>
      <c r="N1" s="129"/>
      <c r="O1" s="129"/>
      <c r="P1" s="129"/>
      <c r="Q1" s="129"/>
      <c r="R1" s="129"/>
      <c r="S1" s="129"/>
      <c r="T1" s="129"/>
      <c r="U1" s="130"/>
    </row>
    <row r="2" spans="1:21" ht="14.4" thickBot="1" x14ac:dyDescent="0.3">
      <c r="A2" s="49" t="s">
        <v>163</v>
      </c>
      <c r="B2" s="125" t="s">
        <v>2</v>
      </c>
      <c r="C2" s="125"/>
      <c r="D2" s="125"/>
      <c r="E2" s="125"/>
      <c r="F2" s="126"/>
      <c r="G2" s="127" t="s">
        <v>41</v>
      </c>
      <c r="H2" s="125"/>
      <c r="I2" s="125"/>
      <c r="J2" s="125"/>
      <c r="K2" s="126"/>
      <c r="L2" s="127" t="s">
        <v>43</v>
      </c>
      <c r="M2" s="125"/>
      <c r="N2" s="125"/>
      <c r="O2" s="125"/>
      <c r="P2" s="126"/>
      <c r="Q2" s="127" t="s">
        <v>45</v>
      </c>
      <c r="R2" s="125"/>
      <c r="S2" s="125"/>
      <c r="T2" s="125"/>
      <c r="U2" s="126"/>
    </row>
    <row r="3" spans="1:21" ht="14.25" customHeight="1" x14ac:dyDescent="0.25">
      <c r="A3" s="147" t="s">
        <v>164</v>
      </c>
      <c r="B3" s="134" t="s">
        <v>173</v>
      </c>
      <c r="C3" s="135"/>
      <c r="D3" s="135"/>
      <c r="E3" s="135"/>
      <c r="F3" s="136"/>
      <c r="G3" s="150" t="s">
        <v>174</v>
      </c>
      <c r="H3" s="151"/>
      <c r="I3" s="151"/>
      <c r="J3" s="151"/>
      <c r="K3" s="152"/>
      <c r="L3" s="143" t="s">
        <v>56</v>
      </c>
      <c r="M3" s="135"/>
      <c r="N3" s="135"/>
      <c r="O3" s="135"/>
      <c r="P3" s="136"/>
      <c r="Q3" s="150" t="s">
        <v>165</v>
      </c>
      <c r="R3" s="151"/>
      <c r="S3" s="151"/>
      <c r="T3" s="151"/>
      <c r="U3" s="152"/>
    </row>
    <row r="4" spans="1:21" x14ac:dyDescent="0.25">
      <c r="A4" s="148"/>
      <c r="B4" s="137"/>
      <c r="C4" s="138"/>
      <c r="D4" s="138"/>
      <c r="E4" s="138"/>
      <c r="F4" s="139"/>
      <c r="G4" s="153"/>
      <c r="H4" s="154"/>
      <c r="I4" s="154"/>
      <c r="J4" s="154"/>
      <c r="K4" s="155"/>
      <c r="L4" s="144"/>
      <c r="M4" s="138"/>
      <c r="N4" s="138"/>
      <c r="O4" s="138"/>
      <c r="P4" s="139"/>
      <c r="Q4" s="153"/>
      <c r="R4" s="154"/>
      <c r="S4" s="154"/>
      <c r="T4" s="154"/>
      <c r="U4" s="155"/>
    </row>
    <row r="5" spans="1:21" ht="14.4" thickBot="1" x14ac:dyDescent="0.3">
      <c r="A5" s="149"/>
      <c r="B5" s="140"/>
      <c r="C5" s="141"/>
      <c r="D5" s="141"/>
      <c r="E5" s="141"/>
      <c r="F5" s="142"/>
      <c r="G5" s="156"/>
      <c r="H5" s="157"/>
      <c r="I5" s="157"/>
      <c r="J5" s="157"/>
      <c r="K5" s="158"/>
      <c r="L5" s="145"/>
      <c r="M5" s="141"/>
      <c r="N5" s="141"/>
      <c r="O5" s="141"/>
      <c r="P5" s="142"/>
      <c r="Q5" s="156"/>
      <c r="R5" s="157"/>
      <c r="S5" s="157"/>
      <c r="T5" s="157"/>
      <c r="U5" s="158"/>
    </row>
    <row r="6" spans="1:21" ht="14.4" thickBot="1" x14ac:dyDescent="0.3">
      <c r="A6" s="49" t="s">
        <v>166</v>
      </c>
      <c r="B6" s="51">
        <v>1</v>
      </c>
      <c r="C6" s="51">
        <v>2</v>
      </c>
      <c r="D6" s="51">
        <v>3</v>
      </c>
      <c r="E6" s="51">
        <v>4</v>
      </c>
      <c r="F6" s="52">
        <v>5</v>
      </c>
      <c r="G6" s="57">
        <v>1</v>
      </c>
      <c r="H6" s="51">
        <v>2</v>
      </c>
      <c r="I6" s="51">
        <v>3</v>
      </c>
      <c r="J6" s="51">
        <v>4</v>
      </c>
      <c r="K6" s="52">
        <v>5</v>
      </c>
      <c r="L6" s="57">
        <v>1</v>
      </c>
      <c r="M6" s="51">
        <v>2</v>
      </c>
      <c r="N6" s="51">
        <v>3</v>
      </c>
      <c r="O6" s="51">
        <v>4</v>
      </c>
      <c r="P6" s="52">
        <v>5</v>
      </c>
      <c r="Q6" s="57">
        <v>1</v>
      </c>
      <c r="R6" s="51">
        <v>2</v>
      </c>
      <c r="S6" s="51">
        <v>3</v>
      </c>
      <c r="T6" s="51">
        <v>4</v>
      </c>
      <c r="U6" s="52">
        <v>5</v>
      </c>
    </row>
    <row r="7" spans="1:21" ht="25.5" customHeight="1" thickBot="1" x14ac:dyDescent="0.3">
      <c r="A7" s="146" t="s">
        <v>167</v>
      </c>
      <c r="B7" s="129"/>
      <c r="C7" s="129"/>
      <c r="D7" s="129"/>
      <c r="E7" s="129"/>
      <c r="F7" s="129"/>
      <c r="G7" s="129"/>
      <c r="H7" s="129"/>
      <c r="I7" s="129"/>
      <c r="J7" s="129"/>
      <c r="K7" s="129"/>
      <c r="L7" s="129"/>
      <c r="M7" s="129"/>
      <c r="N7" s="129"/>
      <c r="O7" s="129"/>
      <c r="P7" s="129"/>
      <c r="Q7" s="129"/>
      <c r="R7" s="129"/>
      <c r="S7" s="129"/>
      <c r="T7" s="129"/>
      <c r="U7" s="130"/>
    </row>
    <row r="8" spans="1:21" ht="26.4" x14ac:dyDescent="0.25">
      <c r="A8" s="60" t="s">
        <v>168</v>
      </c>
      <c r="B8" s="50"/>
      <c r="C8" s="50"/>
      <c r="D8" s="50"/>
      <c r="E8" s="50"/>
      <c r="F8" s="50" t="s">
        <v>57</v>
      </c>
      <c r="G8" s="58"/>
      <c r="H8" s="50"/>
      <c r="I8" s="50"/>
      <c r="J8" s="50" t="s">
        <v>57</v>
      </c>
      <c r="K8" s="53"/>
      <c r="L8" s="58"/>
      <c r="M8" s="50"/>
      <c r="N8" s="50"/>
      <c r="O8" s="50" t="s">
        <v>57</v>
      </c>
      <c r="P8" s="53"/>
      <c r="Q8" s="58"/>
      <c r="R8" s="50"/>
      <c r="S8" s="50" t="s">
        <v>57</v>
      </c>
      <c r="T8" s="50"/>
      <c r="U8" s="53"/>
    </row>
    <row r="9" spans="1:21" ht="14.4" thickBot="1" x14ac:dyDescent="0.3">
      <c r="A9" s="61" t="s">
        <v>169</v>
      </c>
      <c r="B9" s="62"/>
      <c r="C9" s="62"/>
      <c r="D9" s="62"/>
      <c r="E9" s="62"/>
      <c r="F9" s="63" t="s">
        <v>57</v>
      </c>
      <c r="G9" s="64"/>
      <c r="H9" s="62"/>
      <c r="I9" s="62"/>
      <c r="J9" s="62" t="s">
        <v>57</v>
      </c>
      <c r="K9" s="63"/>
      <c r="L9" s="64"/>
      <c r="M9" s="62"/>
      <c r="N9" s="62"/>
      <c r="O9" s="62" t="s">
        <v>57</v>
      </c>
      <c r="P9" s="63"/>
      <c r="Q9" s="64"/>
      <c r="R9" s="62"/>
      <c r="S9" s="62" t="s">
        <v>57</v>
      </c>
      <c r="T9" s="62"/>
      <c r="U9" s="63"/>
    </row>
    <row r="10" spans="1:21" ht="14.4" thickBot="1" x14ac:dyDescent="0.3">
      <c r="A10" s="146" t="s">
        <v>58</v>
      </c>
      <c r="B10" s="129"/>
      <c r="C10" s="129"/>
      <c r="D10" s="129"/>
      <c r="E10" s="129"/>
      <c r="F10" s="129"/>
      <c r="G10" s="129"/>
      <c r="H10" s="129"/>
      <c r="I10" s="129"/>
      <c r="J10" s="129"/>
      <c r="K10" s="129"/>
      <c r="L10" s="129"/>
      <c r="M10" s="129"/>
      <c r="N10" s="129"/>
      <c r="O10" s="129"/>
      <c r="P10" s="129"/>
      <c r="Q10" s="129"/>
      <c r="R10" s="129"/>
      <c r="S10" s="129"/>
      <c r="T10" s="129"/>
      <c r="U10" s="130"/>
    </row>
    <row r="11" spans="1:21" ht="26.4" x14ac:dyDescent="0.25">
      <c r="A11" s="60" t="s">
        <v>168</v>
      </c>
      <c r="B11" s="50"/>
      <c r="C11" s="50"/>
      <c r="D11" s="50"/>
      <c r="E11" s="50" t="s">
        <v>57</v>
      </c>
      <c r="F11" s="53"/>
      <c r="G11" s="58"/>
      <c r="H11" s="50"/>
      <c r="I11" s="50"/>
      <c r="J11" s="50" t="s">
        <v>57</v>
      </c>
      <c r="K11" s="53"/>
      <c r="L11" s="58"/>
      <c r="M11" s="50"/>
      <c r="N11" s="50" t="s">
        <v>57</v>
      </c>
      <c r="O11" s="50"/>
      <c r="P11" s="53"/>
      <c r="Q11" s="58"/>
      <c r="R11" s="50"/>
      <c r="S11" s="50" t="s">
        <v>57</v>
      </c>
      <c r="T11" s="50"/>
      <c r="U11" s="53"/>
    </row>
    <row r="12" spans="1:21" ht="14.4" thickBot="1" x14ac:dyDescent="0.3">
      <c r="A12" s="61" t="s">
        <v>169</v>
      </c>
      <c r="B12" s="62"/>
      <c r="C12" s="62"/>
      <c r="D12" s="62"/>
      <c r="E12" s="62" t="s">
        <v>57</v>
      </c>
      <c r="F12" s="63"/>
      <c r="G12" s="64"/>
      <c r="H12" s="62"/>
      <c r="I12" s="62"/>
      <c r="J12" s="62" t="s">
        <v>57</v>
      </c>
      <c r="K12" s="63"/>
      <c r="L12" s="64"/>
      <c r="M12" s="62"/>
      <c r="N12" s="62" t="s">
        <v>57</v>
      </c>
      <c r="O12" s="62"/>
      <c r="P12" s="63"/>
      <c r="Q12" s="64"/>
      <c r="R12" s="62" t="s">
        <v>57</v>
      </c>
      <c r="S12" s="62"/>
      <c r="T12" s="62"/>
      <c r="U12" s="63"/>
    </row>
    <row r="13" spans="1:21" ht="14.4" thickBot="1" x14ac:dyDescent="0.3">
      <c r="A13" s="146" t="s">
        <v>59</v>
      </c>
      <c r="B13" s="129"/>
      <c r="C13" s="129"/>
      <c r="D13" s="129"/>
      <c r="E13" s="129"/>
      <c r="F13" s="129"/>
      <c r="G13" s="129"/>
      <c r="H13" s="129"/>
      <c r="I13" s="129"/>
      <c r="J13" s="129"/>
      <c r="K13" s="129"/>
      <c r="L13" s="129"/>
      <c r="M13" s="129"/>
      <c r="N13" s="129"/>
      <c r="O13" s="129"/>
      <c r="P13" s="129"/>
      <c r="Q13" s="129"/>
      <c r="R13" s="129"/>
      <c r="S13" s="129"/>
      <c r="T13" s="129"/>
      <c r="U13" s="130"/>
    </row>
    <row r="14" spans="1:21" ht="26.4" x14ac:dyDescent="0.25">
      <c r="A14" s="60" t="s">
        <v>168</v>
      </c>
      <c r="B14" s="50"/>
      <c r="C14" s="50"/>
      <c r="D14" s="50"/>
      <c r="E14" s="50"/>
      <c r="F14" s="50" t="s">
        <v>57</v>
      </c>
      <c r="G14" s="58"/>
      <c r="H14" s="50"/>
      <c r="I14" s="50"/>
      <c r="J14" s="50" t="s">
        <v>57</v>
      </c>
      <c r="K14" s="53"/>
      <c r="L14" s="58"/>
      <c r="M14" s="50"/>
      <c r="N14" s="50"/>
      <c r="O14" s="50" t="s">
        <v>57</v>
      </c>
      <c r="P14" s="53"/>
      <c r="Q14" s="58"/>
      <c r="R14" s="50" t="s">
        <v>57</v>
      </c>
      <c r="S14" s="50"/>
      <c r="T14" s="50"/>
      <c r="U14" s="53"/>
    </row>
    <row r="15" spans="1:21" ht="14.4" thickBot="1" x14ac:dyDescent="0.3">
      <c r="A15" s="61" t="s">
        <v>169</v>
      </c>
      <c r="B15" s="62"/>
      <c r="C15" s="62"/>
      <c r="D15" s="62"/>
      <c r="E15" s="62"/>
      <c r="F15" s="62" t="s">
        <v>57</v>
      </c>
      <c r="G15" s="64"/>
      <c r="H15" s="62"/>
      <c r="I15" s="62"/>
      <c r="J15" s="62" t="s">
        <v>57</v>
      </c>
      <c r="K15" s="63"/>
      <c r="L15" s="64"/>
      <c r="M15" s="62"/>
      <c r="N15" s="62"/>
      <c r="O15" s="62" t="s">
        <v>57</v>
      </c>
      <c r="P15" s="63"/>
      <c r="Q15" s="64"/>
      <c r="R15" s="62" t="s">
        <v>57</v>
      </c>
      <c r="S15" s="62"/>
      <c r="T15" s="62"/>
      <c r="U15" s="63"/>
    </row>
    <row r="16" spans="1:21" ht="14.4" thickBot="1" x14ac:dyDescent="0.3">
      <c r="A16" s="146" t="s">
        <v>170</v>
      </c>
      <c r="B16" s="129"/>
      <c r="C16" s="129"/>
      <c r="D16" s="129"/>
      <c r="E16" s="129"/>
      <c r="F16" s="129"/>
      <c r="G16" s="129"/>
      <c r="H16" s="129"/>
      <c r="I16" s="129"/>
      <c r="J16" s="129"/>
      <c r="K16" s="129"/>
      <c r="L16" s="129"/>
      <c r="M16" s="129"/>
      <c r="N16" s="129"/>
      <c r="O16" s="129"/>
      <c r="P16" s="129"/>
      <c r="Q16" s="129"/>
      <c r="R16" s="129"/>
      <c r="S16" s="129"/>
      <c r="T16" s="129"/>
      <c r="U16" s="130"/>
    </row>
    <row r="17" spans="1:21" ht="26.4" x14ac:dyDescent="0.25">
      <c r="A17" s="60" t="s">
        <v>168</v>
      </c>
      <c r="B17" s="50"/>
      <c r="C17" s="50"/>
      <c r="D17" s="50"/>
      <c r="E17" s="50" t="s">
        <v>57</v>
      </c>
      <c r="F17" s="53"/>
      <c r="G17" s="58"/>
      <c r="H17" s="50"/>
      <c r="I17" s="50" t="s">
        <v>57</v>
      </c>
      <c r="J17" s="50"/>
      <c r="K17" s="53"/>
      <c r="L17" s="58"/>
      <c r="M17" s="50"/>
      <c r="N17" s="50" t="s">
        <v>57</v>
      </c>
      <c r="O17" s="50"/>
      <c r="P17" s="53"/>
      <c r="Q17" s="58"/>
      <c r="R17" s="50" t="s">
        <v>57</v>
      </c>
      <c r="S17" s="50"/>
      <c r="T17" s="50"/>
      <c r="U17" s="53"/>
    </row>
    <row r="18" spans="1:21" ht="14.4" thickBot="1" x14ac:dyDescent="0.3">
      <c r="A18" s="54" t="s">
        <v>169</v>
      </c>
      <c r="B18" s="55"/>
      <c r="C18" s="55"/>
      <c r="D18" s="55"/>
      <c r="E18" s="55" t="s">
        <v>57</v>
      </c>
      <c r="F18" s="56"/>
      <c r="G18" s="59"/>
      <c r="H18" s="55"/>
      <c r="I18" s="55" t="s">
        <v>57</v>
      </c>
      <c r="J18" s="55"/>
      <c r="K18" s="56"/>
      <c r="L18" s="59"/>
      <c r="M18" s="55"/>
      <c r="N18" s="55" t="s">
        <v>57</v>
      </c>
      <c r="O18" s="55"/>
      <c r="P18" s="56"/>
      <c r="Q18" s="59"/>
      <c r="R18" s="55" t="s">
        <v>57</v>
      </c>
      <c r="S18" s="55"/>
      <c r="T18" s="55"/>
      <c r="U18" s="56"/>
    </row>
    <row r="19" spans="1:21" ht="14.4" thickBot="1" x14ac:dyDescent="0.3"/>
    <row r="20" spans="1:21" ht="159.75" customHeight="1" thickBot="1" x14ac:dyDescent="0.3">
      <c r="A20" s="65" t="s">
        <v>171</v>
      </c>
      <c r="B20" s="131" t="s">
        <v>294</v>
      </c>
      <c r="C20" s="131"/>
      <c r="D20" s="131"/>
      <c r="E20" s="131"/>
      <c r="F20" s="131"/>
      <c r="G20" s="131"/>
      <c r="H20" s="131"/>
      <c r="I20" s="131"/>
      <c r="J20" s="131"/>
      <c r="K20" s="131"/>
      <c r="L20" s="131"/>
      <c r="M20" s="131"/>
      <c r="N20" s="131"/>
      <c r="O20" s="131"/>
      <c r="P20" s="131"/>
      <c r="Q20" s="131"/>
      <c r="R20" s="131"/>
      <c r="S20" s="131"/>
      <c r="T20" s="131"/>
      <c r="U20" s="132"/>
    </row>
    <row r="22" spans="1:21" x14ac:dyDescent="0.25">
      <c r="A22" s="133" t="s">
        <v>172</v>
      </c>
      <c r="B22" s="133"/>
      <c r="C22" s="133"/>
      <c r="D22" s="133"/>
      <c r="E22" s="133"/>
      <c r="F22" s="133"/>
      <c r="G22" s="133"/>
      <c r="H22" s="133"/>
      <c r="I22" s="133"/>
      <c r="J22" s="133"/>
      <c r="K22" s="133"/>
      <c r="L22" s="133"/>
      <c r="M22" s="133"/>
      <c r="N22" s="133"/>
      <c r="O22" s="133"/>
      <c r="P22" s="133"/>
      <c r="Q22" s="133"/>
      <c r="R22" s="133"/>
      <c r="S22" s="133"/>
      <c r="T22" s="133"/>
      <c r="U22" s="133"/>
    </row>
  </sheetData>
  <mergeCells count="16">
    <mergeCell ref="B20:U20"/>
    <mergeCell ref="A22:U22"/>
    <mergeCell ref="B3:F5"/>
    <mergeCell ref="L3:P5"/>
    <mergeCell ref="A7:U7"/>
    <mergeCell ref="A10:U10"/>
    <mergeCell ref="A13:U13"/>
    <mergeCell ref="A16:U16"/>
    <mergeCell ref="A3:A5"/>
    <mergeCell ref="G3:K5"/>
    <mergeCell ref="Q3:U5"/>
    <mergeCell ref="B2:F2"/>
    <mergeCell ref="G2:K2"/>
    <mergeCell ref="L2:P2"/>
    <mergeCell ref="Q2:U2"/>
    <mergeCell ref="B1:U1"/>
  </mergeCells>
  <pageMargins left="0.7" right="0.7" top="0.75" bottom="0.75" header="0.3" footer="0.3"/>
  <pageSetup scale="6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D33"/>
  <sheetViews>
    <sheetView topLeftCell="A24" zoomScaleNormal="100" zoomScaleSheetLayoutView="90" workbookViewId="0">
      <selection activeCell="F48" sqref="F48"/>
    </sheetView>
  </sheetViews>
  <sheetFormatPr defaultColWidth="9.109375" defaultRowHeight="13.2" x14ac:dyDescent="0.25"/>
  <cols>
    <col min="1" max="1" width="7.33203125" style="10" customWidth="1"/>
    <col min="2" max="2" width="26.88671875" style="11" customWidth="1"/>
    <col min="3" max="3" width="136.5546875" style="12" customWidth="1"/>
    <col min="4" max="4" width="40.33203125" style="12" customWidth="1"/>
    <col min="5" max="16384" width="9.109375" style="11"/>
  </cols>
  <sheetData>
    <row r="1" spans="1:4" ht="27" customHeight="1" x14ac:dyDescent="0.25">
      <c r="A1" s="159" t="s">
        <v>268</v>
      </c>
      <c r="B1" s="159"/>
      <c r="C1" s="159"/>
      <c r="D1" s="159"/>
    </row>
    <row r="2" spans="1:4" x14ac:dyDescent="0.25">
      <c r="D2" s="13"/>
    </row>
    <row r="3" spans="1:4" ht="69.75" customHeight="1" x14ac:dyDescent="0.25">
      <c r="A3" s="42" t="s">
        <v>66</v>
      </c>
      <c r="B3" s="42" t="s">
        <v>67</v>
      </c>
      <c r="C3" s="42" t="s">
        <v>68</v>
      </c>
      <c r="D3" s="42" t="s">
        <v>253</v>
      </c>
    </row>
    <row r="4" spans="1:4" ht="17.25" customHeight="1" x14ac:dyDescent="0.25">
      <c r="A4" s="44" t="s">
        <v>60</v>
      </c>
      <c r="B4" s="165" t="s">
        <v>69</v>
      </c>
      <c r="C4" s="166"/>
      <c r="D4" s="167"/>
    </row>
    <row r="5" spans="1:4" ht="26.4" x14ac:dyDescent="0.25">
      <c r="A5" s="14" t="s">
        <v>4</v>
      </c>
      <c r="B5" s="15" t="s">
        <v>70</v>
      </c>
      <c r="C5" s="76" t="s">
        <v>269</v>
      </c>
      <c r="D5" s="16"/>
    </row>
    <row r="6" spans="1:4" ht="26.4" x14ac:dyDescent="0.25">
      <c r="A6" s="14" t="s">
        <v>37</v>
      </c>
      <c r="B6" s="15" t="s">
        <v>71</v>
      </c>
      <c r="C6" s="76" t="s">
        <v>270</v>
      </c>
      <c r="D6" s="16"/>
    </row>
    <row r="7" spans="1:4" ht="26.4" x14ac:dyDescent="0.25">
      <c r="A7" s="14" t="s">
        <v>61</v>
      </c>
      <c r="B7" s="15" t="s">
        <v>73</v>
      </c>
      <c r="C7" s="76" t="s">
        <v>271</v>
      </c>
      <c r="D7" s="16"/>
    </row>
    <row r="8" spans="1:4" ht="26.4" x14ac:dyDescent="0.25">
      <c r="A8" s="14" t="s">
        <v>62</v>
      </c>
      <c r="B8" s="16" t="s">
        <v>74</v>
      </c>
      <c r="C8" s="16" t="s">
        <v>72</v>
      </c>
      <c r="D8" s="16"/>
    </row>
    <row r="9" spans="1:4" ht="26.4" x14ac:dyDescent="0.25">
      <c r="A9" s="78" t="s">
        <v>63</v>
      </c>
      <c r="B9" s="76" t="s">
        <v>75</v>
      </c>
      <c r="C9" s="76" t="s">
        <v>76</v>
      </c>
      <c r="D9" s="16"/>
    </row>
    <row r="10" spans="1:4" ht="18" customHeight="1" x14ac:dyDescent="0.25">
      <c r="A10" s="44" t="s">
        <v>110</v>
      </c>
      <c r="B10" s="165" t="s">
        <v>77</v>
      </c>
      <c r="C10" s="166"/>
      <c r="D10" s="167"/>
    </row>
    <row r="11" spans="1:4" x14ac:dyDescent="0.25">
      <c r="A11" s="14" t="s">
        <v>47</v>
      </c>
      <c r="B11" s="16" t="s">
        <v>78</v>
      </c>
      <c r="C11" s="16" t="s">
        <v>79</v>
      </c>
      <c r="D11" s="16"/>
    </row>
    <row r="12" spans="1:4" x14ac:dyDescent="0.25">
      <c r="A12" s="14" t="s">
        <v>48</v>
      </c>
      <c r="B12" s="15" t="s">
        <v>80</v>
      </c>
      <c r="C12" s="16" t="s">
        <v>81</v>
      </c>
      <c r="D12" s="16"/>
    </row>
    <row r="13" spans="1:4" x14ac:dyDescent="0.25">
      <c r="A13" s="14" t="s">
        <v>49</v>
      </c>
      <c r="B13" s="16" t="s">
        <v>82</v>
      </c>
      <c r="C13" s="16" t="s">
        <v>83</v>
      </c>
      <c r="D13" s="16"/>
    </row>
    <row r="14" spans="1:4" ht="26.4" x14ac:dyDescent="0.25">
      <c r="A14" s="14" t="s">
        <v>64</v>
      </c>
      <c r="B14" s="16" t="s">
        <v>84</v>
      </c>
      <c r="C14" s="16" t="s">
        <v>85</v>
      </c>
      <c r="D14" s="16"/>
    </row>
    <row r="15" spans="1:4" ht="32.25" customHeight="1" x14ac:dyDescent="0.25">
      <c r="A15" s="14" t="s">
        <v>65</v>
      </c>
      <c r="B15" s="16" t="s">
        <v>86</v>
      </c>
      <c r="C15" s="16" t="s">
        <v>147</v>
      </c>
      <c r="D15" s="16"/>
    </row>
    <row r="16" spans="1:4" ht="18" customHeight="1" x14ac:dyDescent="0.25">
      <c r="A16" s="44" t="s">
        <v>118</v>
      </c>
      <c r="B16" s="165" t="s">
        <v>87</v>
      </c>
      <c r="C16" s="166"/>
      <c r="D16" s="167"/>
    </row>
    <row r="17" spans="1:4" x14ac:dyDescent="0.25">
      <c r="A17" s="14" t="s">
        <v>52</v>
      </c>
      <c r="B17" s="15" t="s">
        <v>88</v>
      </c>
      <c r="C17" s="16" t="s">
        <v>89</v>
      </c>
      <c r="D17" s="16"/>
    </row>
    <row r="18" spans="1:4" x14ac:dyDescent="0.25">
      <c r="A18" s="14" t="s">
        <v>53</v>
      </c>
      <c r="B18" s="15" t="s">
        <v>194</v>
      </c>
      <c r="C18" s="16" t="s">
        <v>89</v>
      </c>
      <c r="D18" s="16"/>
    </row>
    <row r="19" spans="1:4" x14ac:dyDescent="0.25">
      <c r="A19" s="14" t="s">
        <v>90</v>
      </c>
      <c r="B19" s="15" t="s">
        <v>91</v>
      </c>
      <c r="C19" s="16" t="s">
        <v>196</v>
      </c>
      <c r="D19" s="16"/>
    </row>
    <row r="20" spans="1:4" ht="26.4" x14ac:dyDescent="0.25">
      <c r="A20" s="14" t="s">
        <v>92</v>
      </c>
      <c r="B20" s="15" t="s">
        <v>277</v>
      </c>
      <c r="C20" s="16" t="s">
        <v>278</v>
      </c>
      <c r="D20" s="16"/>
    </row>
    <row r="21" spans="1:4" x14ac:dyDescent="0.25">
      <c r="A21" s="14" t="s">
        <v>94</v>
      </c>
      <c r="B21" s="16" t="s">
        <v>93</v>
      </c>
      <c r="C21" s="16" t="s">
        <v>197</v>
      </c>
      <c r="D21" s="16"/>
    </row>
    <row r="22" spans="1:4" x14ac:dyDescent="0.25">
      <c r="A22" s="14" t="s">
        <v>96</v>
      </c>
      <c r="B22" s="16" t="s">
        <v>95</v>
      </c>
      <c r="C22" s="16" t="s">
        <v>198</v>
      </c>
      <c r="D22" s="16"/>
    </row>
    <row r="23" spans="1:4" x14ac:dyDescent="0.25">
      <c r="A23" s="14" t="s">
        <v>97</v>
      </c>
      <c r="B23" s="103" t="s">
        <v>16</v>
      </c>
      <c r="C23" s="16" t="s">
        <v>275</v>
      </c>
      <c r="D23" s="104"/>
    </row>
    <row r="24" spans="1:4" ht="39.6" x14ac:dyDescent="0.25">
      <c r="A24" s="14" t="s">
        <v>146</v>
      </c>
      <c r="B24" s="16" t="s">
        <v>195</v>
      </c>
      <c r="C24" s="16" t="s">
        <v>199</v>
      </c>
      <c r="D24" s="16"/>
    </row>
    <row r="25" spans="1:4" ht="26.4" x14ac:dyDescent="0.25">
      <c r="A25" s="14" t="s">
        <v>273</v>
      </c>
      <c r="B25" s="16" t="s">
        <v>36</v>
      </c>
      <c r="C25" s="16" t="s">
        <v>98</v>
      </c>
      <c r="D25" s="16"/>
    </row>
    <row r="26" spans="1:4" x14ac:dyDescent="0.25">
      <c r="A26" s="14" t="s">
        <v>276</v>
      </c>
      <c r="B26" s="17" t="s">
        <v>105</v>
      </c>
      <c r="C26" s="17" t="s">
        <v>106</v>
      </c>
      <c r="D26" s="16"/>
    </row>
    <row r="27" spans="1:4" ht="18" customHeight="1" x14ac:dyDescent="0.25">
      <c r="A27" s="44" t="s">
        <v>123</v>
      </c>
      <c r="B27" s="168" t="s">
        <v>99</v>
      </c>
      <c r="C27" s="169"/>
      <c r="D27" s="170"/>
    </row>
    <row r="28" spans="1:4" ht="39.6" x14ac:dyDescent="0.25">
      <c r="A28" s="14" t="s">
        <v>100</v>
      </c>
      <c r="B28" s="16" t="s">
        <v>101</v>
      </c>
      <c r="C28" s="16" t="s">
        <v>284</v>
      </c>
      <c r="D28" s="16"/>
    </row>
    <row r="29" spans="1:4" x14ac:dyDescent="0.25">
      <c r="A29" s="14" t="s">
        <v>102</v>
      </c>
      <c r="B29" s="15" t="s">
        <v>189</v>
      </c>
      <c r="C29" s="16" t="s">
        <v>103</v>
      </c>
      <c r="D29" s="16"/>
    </row>
    <row r="30" spans="1:4" ht="26.4" x14ac:dyDescent="0.25">
      <c r="A30" s="14" t="s">
        <v>104</v>
      </c>
      <c r="B30" s="16" t="s">
        <v>205</v>
      </c>
      <c r="C30" s="16" t="s">
        <v>206</v>
      </c>
      <c r="D30" s="16"/>
    </row>
    <row r="31" spans="1:4" ht="18" customHeight="1" x14ac:dyDescent="0.25">
      <c r="A31" s="77" t="s">
        <v>107</v>
      </c>
      <c r="B31" s="160" t="s">
        <v>176</v>
      </c>
      <c r="C31" s="161"/>
      <c r="D31" s="162"/>
    </row>
    <row r="32" spans="1:4" ht="39.6" x14ac:dyDescent="0.25">
      <c r="A32" s="78" t="s">
        <v>177</v>
      </c>
      <c r="B32" s="76" t="s">
        <v>207</v>
      </c>
      <c r="C32" s="76" t="s">
        <v>208</v>
      </c>
      <c r="D32" s="76"/>
    </row>
    <row r="33" spans="1:4" ht="26.4" x14ac:dyDescent="0.25">
      <c r="A33" s="163" t="s">
        <v>108</v>
      </c>
      <c r="B33" s="164"/>
      <c r="C33" s="43" t="s">
        <v>300</v>
      </c>
      <c r="D33" s="76"/>
    </row>
  </sheetData>
  <mergeCells count="7">
    <mergeCell ref="A1:D1"/>
    <mergeCell ref="B31:D31"/>
    <mergeCell ref="A33:B33"/>
    <mergeCell ref="B4:D4"/>
    <mergeCell ref="B10:D10"/>
    <mergeCell ref="B27:D27"/>
    <mergeCell ref="B16:D16"/>
  </mergeCells>
  <pageMargins left="0.70866141732283472" right="0.70866141732283472" top="0.74803149606299213" bottom="0.74803149606299213" header="0.31496062992125984" footer="0.31496062992125984"/>
  <pageSetup paperSize="9" scale="63" orientation="landscape" r:id="rId1"/>
  <headerFooter>
    <oddHeader>&amp;L22.09.2023.</oddHeader>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87C14-F2ED-420E-8BFB-0ED3EA08F0FB}">
  <sheetPr>
    <tabColor theme="5" tint="0.79998168889431442"/>
    <pageSetUpPr fitToPage="1"/>
  </sheetPr>
  <dimension ref="A1:F10"/>
  <sheetViews>
    <sheetView workbookViewId="0">
      <selection activeCell="B5" sqref="B5"/>
    </sheetView>
  </sheetViews>
  <sheetFormatPr defaultColWidth="9.109375" defaultRowHeight="13.8" x14ac:dyDescent="0.25"/>
  <cols>
    <col min="1" max="1" width="9.109375" style="28"/>
    <col min="2" max="3" width="30.6640625" style="28" customWidth="1"/>
    <col min="4" max="4" width="9.109375" style="48"/>
    <col min="5" max="5" width="10.6640625" style="48" customWidth="1"/>
    <col min="6" max="6" width="10" style="28" bestFit="1" customWidth="1"/>
    <col min="7" max="16384" width="9.109375" style="28"/>
  </cols>
  <sheetData>
    <row r="1" spans="1:6" x14ac:dyDescent="0.25">
      <c r="A1" s="171" t="s">
        <v>0</v>
      </c>
      <c r="B1" s="171" t="s">
        <v>111</v>
      </c>
      <c r="C1" s="171" t="s">
        <v>148</v>
      </c>
      <c r="D1" s="174" t="s">
        <v>158</v>
      </c>
      <c r="E1" s="175" t="s">
        <v>1</v>
      </c>
      <c r="F1" s="173" t="s">
        <v>153</v>
      </c>
    </row>
    <row r="2" spans="1:6" x14ac:dyDescent="0.25">
      <c r="A2" s="172"/>
      <c r="B2" s="172"/>
      <c r="C2" s="172"/>
      <c r="D2" s="174"/>
      <c r="E2" s="176"/>
      <c r="F2" s="173"/>
    </row>
    <row r="3" spans="1:6" ht="76.5" customHeight="1" x14ac:dyDescent="0.25">
      <c r="A3" s="79" t="s">
        <v>60</v>
      </c>
      <c r="B3" s="33" t="s">
        <v>210</v>
      </c>
      <c r="C3" s="33" t="s">
        <v>154</v>
      </c>
      <c r="D3" s="75">
        <v>75.3</v>
      </c>
      <c r="E3" s="47" t="s">
        <v>283</v>
      </c>
      <c r="F3" s="45"/>
    </row>
    <row r="4" spans="1:6" ht="55.5" customHeight="1" x14ac:dyDescent="0.25">
      <c r="A4" s="79" t="s">
        <v>110</v>
      </c>
      <c r="B4" s="33" t="s">
        <v>159</v>
      </c>
      <c r="C4" s="33" t="s">
        <v>160</v>
      </c>
      <c r="D4" s="47">
        <v>100</v>
      </c>
      <c r="E4" s="47" t="s">
        <v>283</v>
      </c>
      <c r="F4" s="45"/>
    </row>
    <row r="5" spans="1:6" ht="56.25" customHeight="1" x14ac:dyDescent="0.25">
      <c r="A5" s="79" t="s">
        <v>118</v>
      </c>
      <c r="B5" s="33" t="s">
        <v>161</v>
      </c>
      <c r="C5" s="33" t="s">
        <v>162</v>
      </c>
      <c r="D5" s="47">
        <v>375</v>
      </c>
      <c r="E5" s="47" t="s">
        <v>283</v>
      </c>
      <c r="F5" s="45"/>
    </row>
    <row r="6" spans="1:6" ht="89.25" customHeight="1" x14ac:dyDescent="0.25">
      <c r="A6" s="79" t="s">
        <v>123</v>
      </c>
      <c r="B6" s="33" t="s">
        <v>155</v>
      </c>
      <c r="C6" s="33" t="s">
        <v>156</v>
      </c>
      <c r="D6" s="47">
        <v>178.8</v>
      </c>
      <c r="E6" s="47" t="s">
        <v>283</v>
      </c>
      <c r="F6" s="45"/>
    </row>
    <row r="7" spans="1:6" ht="92.4" x14ac:dyDescent="0.25">
      <c r="A7" s="79" t="s">
        <v>107</v>
      </c>
      <c r="B7" s="33" t="s">
        <v>149</v>
      </c>
      <c r="C7" s="33" t="s">
        <v>204</v>
      </c>
      <c r="D7" s="47">
        <v>178.8</v>
      </c>
      <c r="E7" s="47" t="s">
        <v>283</v>
      </c>
      <c r="F7" s="45"/>
    </row>
    <row r="8" spans="1:6" ht="89.25" customHeight="1" x14ac:dyDescent="0.25">
      <c r="A8" s="79" t="s">
        <v>124</v>
      </c>
      <c r="B8" s="33" t="s">
        <v>150</v>
      </c>
      <c r="C8" s="33" t="s">
        <v>157</v>
      </c>
      <c r="D8" s="47">
        <v>79.2</v>
      </c>
      <c r="E8" s="47" t="s">
        <v>283</v>
      </c>
      <c r="F8" s="46"/>
    </row>
    <row r="9" spans="1:6" ht="89.25" customHeight="1" x14ac:dyDescent="0.25">
      <c r="A9" s="79" t="s">
        <v>125</v>
      </c>
      <c r="B9" s="33" t="s">
        <v>151</v>
      </c>
      <c r="C9" s="33" t="s">
        <v>272</v>
      </c>
      <c r="D9" s="47">
        <v>351</v>
      </c>
      <c r="E9" s="47" t="s">
        <v>283</v>
      </c>
      <c r="F9" s="46"/>
    </row>
    <row r="10" spans="1:6" ht="132" customHeight="1" x14ac:dyDescent="0.25">
      <c r="A10" s="79" t="s">
        <v>126</v>
      </c>
      <c r="B10" s="33" t="s">
        <v>152</v>
      </c>
      <c r="C10" s="33" t="s">
        <v>203</v>
      </c>
      <c r="D10" s="47">
        <v>30</v>
      </c>
      <c r="E10" s="47" t="s">
        <v>26</v>
      </c>
      <c r="F10" s="46"/>
    </row>
  </sheetData>
  <mergeCells count="6">
    <mergeCell ref="A1:A2"/>
    <mergeCell ref="B1:B2"/>
    <mergeCell ref="C1:C2"/>
    <mergeCell ref="F1:F2"/>
    <mergeCell ref="D1:D2"/>
    <mergeCell ref="E1:E2"/>
  </mergeCells>
  <pageMargins left="0.7" right="0.7" top="0.75" bottom="0.75" header="0.3" footer="0.3"/>
  <pageSetup scale="9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6293D-4766-498B-B18A-EB55403CE4B4}">
  <sheetPr>
    <tabColor theme="9" tint="0.79998168889431442"/>
  </sheetPr>
  <dimension ref="A1"/>
  <sheetViews>
    <sheetView zoomScale="80" zoomScaleNormal="80" workbookViewId="0">
      <selection activeCell="S29" sqref="S29"/>
    </sheetView>
  </sheetViews>
  <sheetFormatPr defaultRowHeight="13.2"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FEC9F-BAED-4A36-B21E-F0E6CFBD8353}">
  <sheetPr>
    <tabColor theme="9" tint="0.79998168889431442"/>
    <pageSetUpPr fitToPage="1"/>
  </sheetPr>
  <dimension ref="A1:H18"/>
  <sheetViews>
    <sheetView tabSelected="1" topLeftCell="A8" zoomScaleNormal="100" workbookViewId="0">
      <selection activeCell="B5" sqref="B5"/>
    </sheetView>
  </sheetViews>
  <sheetFormatPr defaultColWidth="9.109375" defaultRowHeight="13.8" x14ac:dyDescent="0.25"/>
  <cols>
    <col min="1" max="1" width="9.109375" style="28"/>
    <col min="2" max="3" width="30.6640625" style="28" customWidth="1"/>
    <col min="4" max="4" width="22" style="28" bestFit="1" customWidth="1"/>
    <col min="5" max="7" width="9.109375" style="28"/>
    <col min="8" max="8" width="20.6640625" style="28" bestFit="1" customWidth="1"/>
    <col min="9" max="16384" width="9.109375" style="28"/>
  </cols>
  <sheetData>
    <row r="1" spans="1:8" x14ac:dyDescent="0.25">
      <c r="A1" s="178" t="s">
        <v>0</v>
      </c>
      <c r="B1" s="178" t="s">
        <v>111</v>
      </c>
      <c r="C1" s="178" t="s">
        <v>112</v>
      </c>
      <c r="D1" s="181" t="s">
        <v>131</v>
      </c>
      <c r="E1" s="178" t="s">
        <v>132</v>
      </c>
      <c r="F1" s="178" t="s">
        <v>133</v>
      </c>
      <c r="G1" s="178" t="s">
        <v>134</v>
      </c>
      <c r="H1" s="178" t="s">
        <v>185</v>
      </c>
    </row>
    <row r="2" spans="1:8" x14ac:dyDescent="0.25">
      <c r="A2" s="179"/>
      <c r="B2" s="180"/>
      <c r="C2" s="179"/>
      <c r="D2" s="181"/>
      <c r="E2" s="179"/>
      <c r="F2" s="179"/>
      <c r="G2" s="179"/>
      <c r="H2" s="179"/>
    </row>
    <row r="3" spans="1:8" ht="26.4" x14ac:dyDescent="0.25">
      <c r="A3" s="180"/>
      <c r="B3" s="36" t="s">
        <v>301</v>
      </c>
      <c r="C3" s="180"/>
      <c r="D3" s="181"/>
      <c r="E3" s="180"/>
      <c r="F3" s="180"/>
      <c r="G3" s="180"/>
      <c r="H3" s="180"/>
    </row>
    <row r="4" spans="1:8" ht="14.25" customHeight="1" x14ac:dyDescent="0.25">
      <c r="A4" s="177" t="s">
        <v>144</v>
      </c>
      <c r="B4" s="177"/>
      <c r="C4" s="177"/>
      <c r="D4" s="177"/>
      <c r="E4" s="177"/>
      <c r="F4" s="177"/>
      <c r="G4" s="177"/>
      <c r="H4" s="177"/>
    </row>
    <row r="5" spans="1:8" ht="100.5" customHeight="1" x14ac:dyDescent="0.25">
      <c r="A5" s="37" t="s">
        <v>60</v>
      </c>
      <c r="B5" s="71" t="s">
        <v>257</v>
      </c>
      <c r="C5" s="29" t="s">
        <v>258</v>
      </c>
      <c r="D5" s="32"/>
      <c r="E5" s="33"/>
      <c r="F5" s="33"/>
      <c r="G5" s="33"/>
      <c r="H5" s="33"/>
    </row>
    <row r="6" spans="1:8" ht="105" customHeight="1" x14ac:dyDescent="0.25">
      <c r="A6" s="37" t="s">
        <v>110</v>
      </c>
      <c r="B6" s="29" t="s">
        <v>113</v>
      </c>
      <c r="C6" s="29" t="s">
        <v>259</v>
      </c>
      <c r="D6" s="32"/>
      <c r="E6" s="33"/>
      <c r="F6" s="33"/>
      <c r="G6" s="33"/>
      <c r="H6" s="33"/>
    </row>
    <row r="7" spans="1:8" ht="66" x14ac:dyDescent="0.25">
      <c r="A7" s="38" t="s">
        <v>118</v>
      </c>
      <c r="B7" s="29" t="s">
        <v>114</v>
      </c>
      <c r="C7" s="29" t="s">
        <v>119</v>
      </c>
      <c r="D7" s="32"/>
      <c r="E7" s="33"/>
      <c r="F7" s="33"/>
      <c r="G7" s="33"/>
      <c r="H7" s="33"/>
    </row>
    <row r="8" spans="1:8" ht="67.5" customHeight="1" x14ac:dyDescent="0.25">
      <c r="A8" s="38" t="s">
        <v>123</v>
      </c>
      <c r="B8" s="29" t="s">
        <v>120</v>
      </c>
      <c r="C8" s="29" t="s">
        <v>121</v>
      </c>
      <c r="D8" s="33"/>
      <c r="E8" s="33"/>
      <c r="F8" s="32"/>
      <c r="G8" s="33"/>
      <c r="H8" s="33"/>
    </row>
    <row r="9" spans="1:8" ht="52.8" x14ac:dyDescent="0.25">
      <c r="A9" s="38" t="s">
        <v>107</v>
      </c>
      <c r="B9" s="29" t="s">
        <v>115</v>
      </c>
      <c r="C9" s="29" t="s">
        <v>122</v>
      </c>
      <c r="D9" s="89"/>
      <c r="E9" s="90"/>
      <c r="F9" s="33"/>
      <c r="G9" s="33"/>
      <c r="H9" s="33"/>
    </row>
    <row r="10" spans="1:8" ht="78.75" customHeight="1" x14ac:dyDescent="0.25">
      <c r="A10" s="38" t="s">
        <v>124</v>
      </c>
      <c r="B10" s="29" t="s">
        <v>201</v>
      </c>
      <c r="C10" s="29" t="s">
        <v>261</v>
      </c>
      <c r="D10" s="33"/>
      <c r="E10" s="89"/>
      <c r="F10" s="33"/>
      <c r="G10" s="33"/>
      <c r="H10" s="32"/>
    </row>
    <row r="11" spans="1:8" ht="39.6" x14ac:dyDescent="0.25">
      <c r="A11" s="39" t="s">
        <v>125</v>
      </c>
      <c r="B11" s="71" t="s">
        <v>279</v>
      </c>
      <c r="C11" s="71" t="s">
        <v>280</v>
      </c>
      <c r="D11" s="30"/>
      <c r="E11" s="30"/>
      <c r="F11" s="31"/>
      <c r="G11" s="30"/>
      <c r="H11" s="30"/>
    </row>
    <row r="12" spans="1:8" ht="39.6" x14ac:dyDescent="0.25">
      <c r="A12" s="38" t="s">
        <v>126</v>
      </c>
      <c r="B12" s="71" t="s">
        <v>260</v>
      </c>
      <c r="C12" s="71" t="s">
        <v>262</v>
      </c>
      <c r="D12" s="70"/>
      <c r="E12" s="30"/>
      <c r="F12" s="30"/>
      <c r="G12" s="30"/>
      <c r="H12" s="31"/>
    </row>
    <row r="13" spans="1:8" ht="39.6" x14ac:dyDescent="0.25">
      <c r="A13" s="38" t="s">
        <v>127</v>
      </c>
      <c r="B13" s="71" t="s">
        <v>116</v>
      </c>
      <c r="C13" s="71" t="s">
        <v>117</v>
      </c>
      <c r="D13" s="30"/>
      <c r="E13" s="30"/>
      <c r="F13" s="30"/>
      <c r="G13" s="30"/>
      <c r="H13" s="34"/>
    </row>
    <row r="14" spans="1:8" ht="118.8" x14ac:dyDescent="0.25">
      <c r="A14" s="38" t="s">
        <v>128</v>
      </c>
      <c r="B14" s="29" t="s">
        <v>130</v>
      </c>
      <c r="C14" s="29" t="s">
        <v>129</v>
      </c>
      <c r="D14" s="30"/>
      <c r="E14" s="30"/>
      <c r="F14" s="30"/>
      <c r="G14" s="30"/>
      <c r="H14" s="34"/>
    </row>
    <row r="15" spans="1:8" x14ac:dyDescent="0.25">
      <c r="A15" s="177" t="s">
        <v>295</v>
      </c>
      <c r="B15" s="177"/>
      <c r="C15" s="177"/>
      <c r="D15" s="177"/>
      <c r="E15" s="177"/>
      <c r="F15" s="177"/>
      <c r="G15" s="177"/>
      <c r="H15" s="177"/>
    </row>
    <row r="16" spans="1:8" ht="52.8" x14ac:dyDescent="0.25">
      <c r="A16" s="38" t="s">
        <v>209</v>
      </c>
      <c r="B16" s="97" t="s">
        <v>263</v>
      </c>
      <c r="C16" s="97" t="s">
        <v>264</v>
      </c>
      <c r="D16" s="33"/>
      <c r="E16" s="33"/>
      <c r="F16" s="33"/>
      <c r="G16" s="33"/>
      <c r="H16" s="34"/>
    </row>
    <row r="17" spans="1:8" x14ac:dyDescent="0.25">
      <c r="A17" s="177" t="s">
        <v>296</v>
      </c>
      <c r="B17" s="177"/>
      <c r="C17" s="177"/>
      <c r="D17" s="177"/>
      <c r="E17" s="177"/>
      <c r="F17" s="177"/>
      <c r="G17" s="177"/>
      <c r="H17" s="177"/>
    </row>
    <row r="18" spans="1:8" ht="118.8" x14ac:dyDescent="0.25">
      <c r="A18" s="38" t="s">
        <v>265</v>
      </c>
      <c r="B18" s="29" t="s">
        <v>188</v>
      </c>
      <c r="C18" s="29" t="s">
        <v>190</v>
      </c>
      <c r="D18" s="33"/>
      <c r="E18" s="33"/>
      <c r="F18" s="33"/>
      <c r="G18" s="33"/>
      <c r="H18" s="34"/>
    </row>
  </sheetData>
  <mergeCells count="11">
    <mergeCell ref="A17:H17"/>
    <mergeCell ref="H1:H3"/>
    <mergeCell ref="A4:H4"/>
    <mergeCell ref="A1:A3"/>
    <mergeCell ref="B1:B2"/>
    <mergeCell ref="C1:C3"/>
    <mergeCell ref="E1:E3"/>
    <mergeCell ref="F1:F3"/>
    <mergeCell ref="G1:G3"/>
    <mergeCell ref="D1:D3"/>
    <mergeCell ref="A15:H15"/>
  </mergeCells>
  <pageMargins left="0.7" right="0.7" top="0.75" bottom="0.75" header="0.3" footer="0.3"/>
  <pageSetup scale="8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B63B-7FE5-4581-8DA6-376DEAA758E4}">
  <sheetPr>
    <tabColor theme="9" tint="0.79998168889431442"/>
    <pageSetUpPr fitToPage="1"/>
  </sheetPr>
  <dimension ref="A1:H20"/>
  <sheetViews>
    <sheetView workbookViewId="0">
      <selection activeCell="D5" sqref="D5"/>
    </sheetView>
  </sheetViews>
  <sheetFormatPr defaultColWidth="9.109375" defaultRowHeight="13.8" x14ac:dyDescent="0.25"/>
  <cols>
    <col min="1" max="1" width="9.109375" style="35"/>
    <col min="2" max="3" width="30.6640625" style="35" customWidth="1"/>
    <col min="4" max="4" width="22" style="35" customWidth="1"/>
    <col min="5" max="7" width="9.109375" style="35"/>
    <col min="8" max="8" width="20.6640625" style="28" bestFit="1" customWidth="1"/>
    <col min="9" max="16384" width="9.109375" style="35"/>
  </cols>
  <sheetData>
    <row r="1" spans="1:8" ht="13.2" x14ac:dyDescent="0.25">
      <c r="A1" s="183" t="s">
        <v>0</v>
      </c>
      <c r="B1" s="183" t="s">
        <v>111</v>
      </c>
      <c r="C1" s="183" t="s">
        <v>112</v>
      </c>
      <c r="D1" s="183" t="s">
        <v>299</v>
      </c>
      <c r="E1" s="183" t="s">
        <v>132</v>
      </c>
      <c r="F1" s="183" t="s">
        <v>133</v>
      </c>
      <c r="G1" s="183" t="s">
        <v>134</v>
      </c>
      <c r="H1" s="183" t="s">
        <v>185</v>
      </c>
    </row>
    <row r="2" spans="1:8" ht="13.2" x14ac:dyDescent="0.25">
      <c r="A2" s="183"/>
      <c r="B2" s="183"/>
      <c r="C2" s="183"/>
      <c r="D2" s="183"/>
      <c r="E2" s="183"/>
      <c r="F2" s="183"/>
      <c r="G2" s="183"/>
      <c r="H2" s="183"/>
    </row>
    <row r="3" spans="1:8" ht="26.4" x14ac:dyDescent="0.25">
      <c r="A3" s="183"/>
      <c r="B3" s="40" t="s">
        <v>135</v>
      </c>
      <c r="C3" s="183"/>
      <c r="D3" s="183"/>
      <c r="E3" s="183"/>
      <c r="F3" s="183"/>
      <c r="G3" s="183"/>
      <c r="H3" s="183"/>
    </row>
    <row r="4" spans="1:8" s="28" customFormat="1" ht="14.25" customHeight="1" x14ac:dyDescent="0.25">
      <c r="A4" s="182" t="s">
        <v>144</v>
      </c>
      <c r="B4" s="182"/>
      <c r="C4" s="182"/>
      <c r="D4" s="182"/>
      <c r="E4" s="182"/>
      <c r="F4" s="182"/>
      <c r="G4" s="182"/>
      <c r="H4" s="182"/>
    </row>
    <row r="5" spans="1:8" ht="102.75" customHeight="1" x14ac:dyDescent="0.25">
      <c r="A5" s="41" t="s">
        <v>60</v>
      </c>
      <c r="B5" s="71" t="s">
        <v>274</v>
      </c>
      <c r="C5" s="29" t="s">
        <v>258</v>
      </c>
      <c r="D5" s="32"/>
      <c r="E5" s="33"/>
      <c r="F5" s="33"/>
      <c r="G5" s="33"/>
      <c r="H5" s="33"/>
    </row>
    <row r="6" spans="1:8" ht="105" customHeight="1" x14ac:dyDescent="0.25">
      <c r="A6" s="41" t="s">
        <v>110</v>
      </c>
      <c r="B6" s="29" t="s">
        <v>113</v>
      </c>
      <c r="C6" s="29" t="s">
        <v>259</v>
      </c>
      <c r="D6" s="32"/>
      <c r="E6" s="33"/>
      <c r="F6" s="33"/>
      <c r="G6" s="33"/>
      <c r="H6" s="33"/>
    </row>
    <row r="7" spans="1:8" ht="66" x14ac:dyDescent="0.25">
      <c r="A7" s="41" t="s">
        <v>118</v>
      </c>
      <c r="B7" s="29" t="s">
        <v>114</v>
      </c>
      <c r="C7" s="29" t="s">
        <v>119</v>
      </c>
      <c r="D7" s="32"/>
      <c r="E7" s="33"/>
      <c r="F7" s="33"/>
      <c r="G7" s="33"/>
      <c r="H7" s="33"/>
    </row>
    <row r="8" spans="1:8" ht="52.8" x14ac:dyDescent="0.25">
      <c r="A8" s="41" t="s">
        <v>123</v>
      </c>
      <c r="B8" s="29" t="s">
        <v>136</v>
      </c>
      <c r="C8" s="29" t="s">
        <v>121</v>
      </c>
      <c r="D8" s="33"/>
      <c r="E8" s="33"/>
      <c r="F8" s="32"/>
      <c r="G8" s="33"/>
      <c r="H8" s="33"/>
    </row>
    <row r="9" spans="1:8" ht="66" x14ac:dyDescent="0.25">
      <c r="A9" s="41" t="s">
        <v>107</v>
      </c>
      <c r="B9" s="29" t="s">
        <v>115</v>
      </c>
      <c r="C9" s="29" t="s">
        <v>139</v>
      </c>
      <c r="D9" s="89"/>
      <c r="E9" s="32"/>
      <c r="F9" s="33"/>
      <c r="G9" s="33"/>
      <c r="H9" s="33"/>
    </row>
    <row r="10" spans="1:8" ht="39.6" x14ac:dyDescent="0.25">
      <c r="A10" s="41" t="s">
        <v>124</v>
      </c>
      <c r="B10" s="29" t="s">
        <v>137</v>
      </c>
      <c r="C10" s="29" t="s">
        <v>140</v>
      </c>
      <c r="D10" s="32"/>
      <c r="E10" s="33"/>
      <c r="F10" s="33"/>
      <c r="G10" s="33"/>
      <c r="H10" s="33"/>
    </row>
    <row r="11" spans="1:8" ht="39.6" x14ac:dyDescent="0.25">
      <c r="A11" s="41" t="s">
        <v>125</v>
      </c>
      <c r="B11" s="29" t="s">
        <v>138</v>
      </c>
      <c r="C11" s="29" t="s">
        <v>141</v>
      </c>
      <c r="D11" s="32"/>
      <c r="E11" s="33"/>
      <c r="F11" s="33"/>
      <c r="G11" s="33"/>
      <c r="H11" s="33"/>
    </row>
    <row r="12" spans="1:8" ht="158.4" x14ac:dyDescent="0.25">
      <c r="A12" s="41" t="s">
        <v>126</v>
      </c>
      <c r="B12" s="29" t="s">
        <v>142</v>
      </c>
      <c r="C12" s="29" t="s">
        <v>202</v>
      </c>
      <c r="D12" s="32"/>
      <c r="E12" s="33"/>
      <c r="F12" s="33"/>
      <c r="G12" s="33"/>
      <c r="H12" s="30"/>
    </row>
    <row r="13" spans="1:8" ht="26.4" x14ac:dyDescent="0.25">
      <c r="A13" s="41" t="s">
        <v>127</v>
      </c>
      <c r="B13" s="88" t="s">
        <v>186</v>
      </c>
      <c r="C13" s="88" t="s">
        <v>187</v>
      </c>
      <c r="D13" s="33"/>
      <c r="E13" s="33"/>
      <c r="F13" s="33"/>
      <c r="G13" s="33"/>
      <c r="H13" s="31"/>
    </row>
    <row r="14" spans="1:8" ht="52.8" x14ac:dyDescent="0.25">
      <c r="A14" s="41" t="s">
        <v>128</v>
      </c>
      <c r="B14" s="29" t="s">
        <v>145</v>
      </c>
      <c r="C14" s="29" t="s">
        <v>143</v>
      </c>
      <c r="D14" s="33"/>
      <c r="E14" s="33"/>
      <c r="F14" s="33"/>
      <c r="G14" s="33"/>
      <c r="H14" s="34"/>
    </row>
    <row r="15" spans="1:8" ht="12.75" customHeight="1" x14ac:dyDescent="0.25">
      <c r="A15" s="184" t="s">
        <v>297</v>
      </c>
      <c r="B15" s="185"/>
      <c r="C15" s="185"/>
      <c r="D15" s="185"/>
      <c r="E15" s="185"/>
      <c r="F15" s="185"/>
      <c r="G15" s="185"/>
      <c r="H15" s="186"/>
    </row>
    <row r="16" spans="1:8" s="102" customFormat="1" ht="52.8" x14ac:dyDescent="0.25">
      <c r="A16" s="98" t="s">
        <v>209</v>
      </c>
      <c r="B16" s="97" t="s">
        <v>266</v>
      </c>
      <c r="C16" s="97" t="s">
        <v>267</v>
      </c>
      <c r="D16" s="33"/>
      <c r="E16" s="99"/>
      <c r="F16" s="100"/>
      <c r="G16" s="101"/>
      <c r="H16" s="34"/>
    </row>
    <row r="17" spans="1:8" s="102" customFormat="1" ht="13.2" x14ac:dyDescent="0.25">
      <c r="A17" s="184" t="s">
        <v>298</v>
      </c>
      <c r="B17" s="185"/>
      <c r="C17" s="185"/>
      <c r="D17" s="185"/>
      <c r="E17" s="185"/>
      <c r="F17" s="185"/>
      <c r="G17" s="185"/>
      <c r="H17" s="186"/>
    </row>
    <row r="18" spans="1:8" s="102" customFormat="1" ht="184.8" x14ac:dyDescent="0.25">
      <c r="A18" s="98" t="s">
        <v>265</v>
      </c>
      <c r="B18" s="97" t="s">
        <v>287</v>
      </c>
      <c r="C18" s="97" t="s">
        <v>288</v>
      </c>
      <c r="D18" s="33"/>
      <c r="E18" s="99"/>
      <c r="F18" s="100"/>
      <c r="G18" s="101"/>
      <c r="H18" s="34"/>
    </row>
    <row r="19" spans="1:8" ht="13.2" x14ac:dyDescent="0.25">
      <c r="A19" s="182" t="s">
        <v>296</v>
      </c>
      <c r="B19" s="182"/>
      <c r="C19" s="182"/>
      <c r="D19" s="182"/>
      <c r="E19" s="182"/>
      <c r="F19" s="182"/>
      <c r="G19" s="182"/>
      <c r="H19" s="182"/>
    </row>
    <row r="20" spans="1:8" ht="118.8" x14ac:dyDescent="0.25">
      <c r="A20" s="41" t="s">
        <v>289</v>
      </c>
      <c r="B20" s="29" t="s">
        <v>188</v>
      </c>
      <c r="C20" s="29" t="s">
        <v>190</v>
      </c>
      <c r="D20" s="33"/>
      <c r="E20" s="33"/>
      <c r="F20" s="33"/>
      <c r="G20" s="33"/>
      <c r="H20" s="34"/>
    </row>
  </sheetData>
  <mergeCells count="12">
    <mergeCell ref="A19:H19"/>
    <mergeCell ref="H1:H3"/>
    <mergeCell ref="A4:H4"/>
    <mergeCell ref="G1:G3"/>
    <mergeCell ref="D1:D3"/>
    <mergeCell ref="A1:A3"/>
    <mergeCell ref="B1:B2"/>
    <mergeCell ref="C1:C3"/>
    <mergeCell ref="E1:E3"/>
    <mergeCell ref="F1:F3"/>
    <mergeCell ref="A15:H15"/>
    <mergeCell ref="A17:H17"/>
  </mergeCells>
  <pageMargins left="0.7" right="0.7" top="0.75" bottom="0.75" header="0.3" footer="0.3"/>
  <pageSetup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0 - Kopējo apjomu saraksts</vt:lpstr>
      <vt:lpstr>1 - Telpu uzkopšanas spec.</vt:lpstr>
      <vt:lpstr>1 - Telpu kvalitātes profils</vt:lpstr>
      <vt:lpstr>1 - Telpu uzkopšanas metodes</vt:lpstr>
      <vt:lpstr>1 - Telpu ģenerāltīrīšana</vt:lpstr>
      <vt:lpstr>2 - Teritorijas plāns</vt:lpstr>
      <vt:lpstr>2 - Ter. uzkopšana - vasara</vt:lpstr>
      <vt:lpstr>2 - Ter. uzkopšana - ziema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Riekstiņš</dc:creator>
  <cp:lastModifiedBy>Aigars Rudzītis</cp:lastModifiedBy>
  <cp:lastPrinted>2026-06-25T12:23:00Z</cp:lastPrinted>
  <dcterms:created xsi:type="dcterms:W3CDTF">2019-09-27T09:23:28Z</dcterms:created>
  <dcterms:modified xsi:type="dcterms:W3CDTF">2026-07-13T08:08:25Z</dcterms:modified>
</cp:coreProperties>
</file>