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FS-Primary\User Folders\JBartuls\Documents\Jurijs\Jurijs iepirkumu 2026\BŪVDARBI\Muzeja balkona restaurācija DVP 2026_137\NOLIKUMS DVP 2026_137\"/>
    </mc:Choice>
  </mc:AlternateContent>
  <xr:revisionPtr revIDLastSave="0" documentId="13_ncr:1_{1351FC1E-A9C6-41E7-A45A-8FBC06FC248C}" xr6:coauthVersionLast="47" xr6:coauthVersionMax="47" xr10:uidLastSave="{00000000-0000-0000-0000-000000000000}"/>
  <bookViews>
    <workbookView xWindow="-120" yWindow="-120" windowWidth="29040" windowHeight="15720" tabRatio="887" activeTab="1" xr2:uid="{00000000-000D-0000-FFFF-FFFF00000000}"/>
  </bookViews>
  <sheets>
    <sheet name="apjomi - A" sheetId="2" r:id="rId1"/>
    <sheet name="apjomi - B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6" i="3" l="1"/>
  <c r="A17" i="3" s="1"/>
  <c r="A18" i="3" s="1"/>
  <c r="A19" i="3" s="1"/>
  <c r="A20" i="3" s="1"/>
  <c r="A21" i="3" s="1"/>
  <c r="A22" i="3" s="1"/>
  <c r="A23" i="3" s="1"/>
  <c r="A24" i="3" s="1"/>
  <c r="A25" i="3" s="1"/>
  <c r="A26" i="3" s="1"/>
  <c r="A27" i="3" s="1"/>
  <c r="A17" i="2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</calcChain>
</file>

<file path=xl/sharedStrings.xml><?xml version="1.0" encoding="utf-8"?>
<sst xmlns="http://schemas.openxmlformats.org/spreadsheetml/2006/main" count="90" uniqueCount="40">
  <si>
    <t>Būvdarbu apjomu saraksts Nr.1-1.</t>
  </si>
  <si>
    <t>(būvdarbu veids vai konstruktīvā elementa nosaukums)</t>
  </si>
  <si>
    <t>Nr. p.k.</t>
  </si>
  <si>
    <t>Būvdarbu nosaukums</t>
  </si>
  <si>
    <t>Mērvienība</t>
  </si>
  <si>
    <t>Daudzums</t>
  </si>
  <si>
    <t>Kopā:</t>
  </si>
  <si>
    <t>(paraksts un tā atšifrējums, datums)</t>
  </si>
  <si>
    <t>kpl.</t>
  </si>
  <si>
    <t xml:space="preserve">      Pārbaudīja: ___________________ </t>
  </si>
  <si>
    <t xml:space="preserve">      Sastādīja: ___________________ </t>
  </si>
  <si>
    <t xml:space="preserve">      Sertifikāta Nr. </t>
  </si>
  <si>
    <t>Notīrīt virsējos, sekundāros apdares slāņus - balkona apakšu notīrīt līdz betona plātnei, no augšpuses grīdas slīpumu veidojošos slāņus un virsējo, vāji saistīto slāni, atsedzot stiegras un sijas</t>
  </si>
  <si>
    <t>Balkona detaļu (balustru u.c.) uzmērīšana un formas noņemšana. Jaunu elementu izgatavošana</t>
  </si>
  <si>
    <t>Veikt balkona un konsoļu materiāla tehniskā stāvokļa noteikšanu, izsāļojums, destrukcija u.c., obligāti pieaicinot atbildīgo būvkonstruktoru</t>
  </si>
  <si>
    <t>Metāla elementu attīrīšana no rūsas, apstrāde ar pretkorozijas emulsiju</t>
  </si>
  <si>
    <t>Saglabājamo pārseguma plakņu nostiprināšana, nepieciešamības gadījumā plaisu līmēšana, apstrāde ar dziļumgrunti. Balkona grīdas virsmas rekonstrukcija</t>
  </si>
  <si>
    <t>Saglabājamo balustru elementu virsmas mazgāšana un attīrīšana. Betona izdrupumu un zudumu profilēšana. Virsmas špaktelēšana</t>
  </si>
  <si>
    <t>Konsoļu dekoratīvās apdares restaurācija, bojāto fragmentu ieveidošana ar restaurācijas masu. Virsmas špaktelēšana</t>
  </si>
  <si>
    <t>Balkona virsmas slīpuma atjaunošana, hidroizolācijas un lietus ūdens novadīšanas sistēmas izveidošana</t>
  </si>
  <si>
    <t>Atjaunoto balustru uzstādīšana</t>
  </si>
  <si>
    <t>Balkona apakšas apmešana, špaktelēšana, gruntēšana un krāsošana</t>
  </si>
  <si>
    <t>Betona balustrādes virsmas retuša, apstrāde ar uv noturīgu hidrofobu</t>
  </si>
  <si>
    <t>Sastatņu montāža, noma un demontāža</t>
  </si>
  <si>
    <t>m2</t>
  </si>
  <si>
    <t xml:space="preserve">Pasūtījuma Nr.    </t>
  </si>
  <si>
    <t xml:space="preserve">Pasūtījuma Nr.   </t>
  </si>
  <si>
    <t>Būvdarbu apjomu saraksts Nr.1-2.</t>
  </si>
  <si>
    <t>Balkona  restaurācija -  ēka ar kadastra Nr. 0500 001 2904 001</t>
  </si>
  <si>
    <t>Balkona  restaurācija -  ēka ar kadastra Nr. 0500 001 2904 002</t>
  </si>
  <si>
    <t xml:space="preserve">Balkona restaurācija </t>
  </si>
  <si>
    <r>
      <t xml:space="preserve">Objekta adrese: </t>
    </r>
    <r>
      <rPr>
        <b/>
        <sz val="10"/>
        <rFont val="Arial"/>
        <family val="2"/>
      </rPr>
      <t>Rīgas ielā 8, Daugavpilī</t>
    </r>
  </si>
  <si>
    <r>
      <t xml:space="preserve">Būves nosaukums: </t>
    </r>
    <r>
      <rPr>
        <b/>
        <sz val="10"/>
        <rFont val="Arial"/>
        <family val="2"/>
      </rPr>
      <t xml:space="preserve">Daugavpils  muzeja ēkas  balkona  restaurācija. </t>
    </r>
  </si>
  <si>
    <t>Izveidot ūdens noteces vietas balusrtādes pamatnē</t>
  </si>
  <si>
    <t xml:space="preserve">m </t>
  </si>
  <si>
    <t>m</t>
  </si>
  <si>
    <r>
      <rPr>
        <b/>
        <sz val="11"/>
        <color theme="1"/>
        <rFont val="Calibri"/>
        <family val="2"/>
        <charset val="186"/>
        <scheme val="minor"/>
      </rPr>
      <t>7.pielikums</t>
    </r>
    <r>
      <rPr>
        <sz val="11"/>
        <color theme="1"/>
        <rFont val="Calibri"/>
        <family val="2"/>
        <scheme val="minor"/>
      </rPr>
      <t xml:space="preserve"> 
atklāta konkursa Nolikumam 
“Daugavpils muzeja ēkas Rīgas ielā 8, Daugavpilī, balkona restaurācija – 
būvniecības ieceres dokumentācijas izstrāde, autoruzraudzība un būvdarbi”
Identifikācijas numurs DVP 2026/137</t>
    </r>
  </si>
  <si>
    <r>
      <rPr>
        <b/>
        <sz val="11"/>
        <color theme="1"/>
        <rFont val="Calibri"/>
        <family val="2"/>
        <charset val="186"/>
        <scheme val="minor"/>
      </rPr>
      <t xml:space="preserve">7.pielikums </t>
    </r>
    <r>
      <rPr>
        <sz val="11"/>
        <color theme="1"/>
        <rFont val="Calibri"/>
        <family val="2"/>
        <scheme val="minor"/>
      </rPr>
      <t xml:space="preserve">
atklāta konkursa Nolikumam 
“Daugavpils muzeja ēkas Rīgas ielā 8, Daugavpilī, balkona restaurācija – 
būvniecības ieceres dokumentācijas izstrāde, autoruzraudzība un būvdarbi”
Identifikācijas numurs DVP 2026/137</t>
    </r>
  </si>
  <si>
    <r>
      <t xml:space="preserve">Objekta nosaukums: </t>
    </r>
    <r>
      <rPr>
        <b/>
        <sz val="10"/>
        <rFont val="Arial"/>
        <family val="2"/>
      </rPr>
      <t xml:space="preserve">Daugavpils  muzeja ēkas  balkona Nr.1  restaurācija. </t>
    </r>
  </si>
  <si>
    <r>
      <t xml:space="preserve">Objekta nosaukums: </t>
    </r>
    <r>
      <rPr>
        <b/>
        <sz val="10"/>
        <rFont val="Arial"/>
        <family val="2"/>
      </rPr>
      <t xml:space="preserve">Daugavpils  muzeja ēkas  balkona Nr.2  restaurācija.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</si>
</sst>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* #,##0.00_);_(* \(#,##0.00\);_(* &quot;-&quot;??_);_(@_)"/>
    <numFmt numFmtId="167" formatCode="_-* #,##0.00&quot;р.&quot;_-;\-* #,##0.00&quot;р.&quot;_-;_-* &quot;-&quot;??&quot;р.&quot;_-;_-@_-"/>
    <numFmt numFmtId="168" formatCode="_-* #,##0.00_р_._-;\-* #,##0.00_р_._-;_-* &quot;-&quot;??_р_._-;_-@_-"/>
    <numFmt numFmtId="169" formatCode="_-* #,##0.00_-;\-* #,##0.00_-;_-* \-??_-;_-@_-"/>
    <numFmt numFmtId="170" formatCode="_(* #,##0.00_);_(* \(#,##0.00\);_(* \-??_);_(@_)"/>
    <numFmt numFmtId="171" formatCode="_-&quot;Ls &quot;* #,##0.00_-;&quot;-Ls &quot;* #,##0.00_-;_-&quot;Ls &quot;* \-??_-;_-@_-"/>
    <numFmt numFmtId="172" formatCode="&quot; &quot;#,##0.00&quot; &quot;;&quot;-&quot;#,##0.00&quot; &quot;;&quot; -&quot;#&quot; &quot;;&quot; &quot;@&quot; &quot;"/>
    <numFmt numFmtId="173" formatCode="&quot; &quot;#,##0.00&quot;    &quot;;&quot;-&quot;#,##0.00&quot;    &quot;;&quot; -&quot;#&quot;    &quot;;&quot; &quot;@&quot; &quot;"/>
    <numFmt numFmtId="174" formatCode="#,##0.00\ ;\-#,##0.00\ ;&quot; -&quot;#\ ;@\ "/>
    <numFmt numFmtId="175" formatCode="&quot; Ls &quot;#,##0.00&quot; &quot;;&quot;-Ls &quot;#,##0.00&quot; &quot;;&quot; Ls -&quot;#&quot; &quot;;&quot; &quot;@&quot; &quot;"/>
    <numFmt numFmtId="176" formatCode="&quot; &quot;#,##0.00&quot;р. &quot;;&quot;-&quot;#,##0.00&quot;р. &quot;;&quot; -&quot;#&quot;р. &quot;;&quot; &quot;@&quot; &quot;"/>
    <numFmt numFmtId="177" formatCode="[$-426]General"/>
    <numFmt numFmtId="178" formatCode="#,##0.00[$Ls-426];[Red]&quot;-&quot;#,##0.00[$Ls-426]"/>
    <numFmt numFmtId="179" formatCode="#,##0.00&quot; &quot;[$€-407];[Red]&quot;-&quot;#,##0.00&quot; &quot;[$€-407]"/>
    <numFmt numFmtId="180" formatCode="_-* #,##0&quot;$&quot;_-;\-* #,##0&quot;$&quot;_-;_-* &quot;-&quot;&quot;$&quot;_-;_-@_-"/>
    <numFmt numFmtId="181" formatCode="_-* #,##0.00&quot;$&quot;_-;\-* #,##0.00&quot;$&quot;_-;_-* &quot;-&quot;??&quot;$&quot;_-;_-@_-"/>
    <numFmt numFmtId="182" formatCode="m\o\n\th\ d\,\ yyyy"/>
    <numFmt numFmtId="183" formatCode="#.00"/>
    <numFmt numFmtId="184" formatCode="#."/>
    <numFmt numFmtId="185" formatCode="&quot;See Note &quot;\ #"/>
    <numFmt numFmtId="186" formatCode="#,##0.00&quot; &quot;;#,##0.00&quot; &quot;;&quot;-&quot;#&quot; &quot;;&quot; &quot;@&quot; &quot;"/>
    <numFmt numFmtId="187" formatCode="0.0"/>
  </numFmts>
  <fonts count="9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2"/>
      <name val="Times New Roman"/>
      <family val="1"/>
    </font>
    <font>
      <sz val="10"/>
      <name val="Times New Roman"/>
      <family val="1"/>
    </font>
    <font>
      <sz val="10"/>
      <name val="Helv"/>
    </font>
    <font>
      <b/>
      <sz val="10"/>
      <name val="Arial"/>
      <family val="2"/>
      <charset val="204"/>
    </font>
    <font>
      <b/>
      <sz val="10"/>
      <name val="Arial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186"/>
    </font>
    <font>
      <sz val="10"/>
      <name val="Tahoma"/>
      <family val="2"/>
      <charset val="186"/>
    </font>
    <font>
      <sz val="12"/>
      <name val="Courier New"/>
      <family val="3"/>
      <charset val="186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186"/>
    </font>
    <font>
      <b/>
      <sz val="11"/>
      <color indexed="52"/>
      <name val="Calibri"/>
      <family val="2"/>
      <charset val="186"/>
    </font>
    <font>
      <sz val="11"/>
      <color indexed="10"/>
      <name val="Calibri"/>
      <family val="2"/>
      <charset val="186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0"/>
      <name val="Calibri"/>
      <family val="2"/>
      <charset val="186"/>
    </font>
    <font>
      <sz val="10"/>
      <name val="MS Sans Serif"/>
      <family val="2"/>
      <charset val="204"/>
    </font>
    <font>
      <sz val="10"/>
      <color indexed="64"/>
      <name val="Arial"/>
      <family val="2"/>
      <charset val="186"/>
    </font>
    <font>
      <sz val="11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sz val="10"/>
      <name val="Arial Narrow"/>
      <family val="2"/>
      <charset val="186"/>
    </font>
    <font>
      <i/>
      <sz val="11"/>
      <color indexed="23"/>
      <name val="Calibri"/>
      <family val="2"/>
      <charset val="186"/>
    </font>
    <font>
      <b/>
      <sz val="11"/>
      <color indexed="9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0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u/>
      <sz val="10"/>
      <color indexed="12"/>
      <name val="Arial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  <charset val="204"/>
    </font>
    <font>
      <b/>
      <i/>
      <sz val="16"/>
      <color indexed="8"/>
      <name val="Arial"/>
      <family val="2"/>
      <charset val="204"/>
    </font>
    <font>
      <sz val="10"/>
      <color indexed="8"/>
      <name val="Arial1"/>
      <charset val="204"/>
    </font>
    <font>
      <b/>
      <sz val="18"/>
      <color indexed="56"/>
      <name val="Cambria"/>
      <family val="1"/>
      <charset val="204"/>
    </font>
    <font>
      <b/>
      <i/>
      <u/>
      <sz val="11"/>
      <color indexed="8"/>
      <name val="Arial"/>
      <family val="2"/>
      <charset val="204"/>
    </font>
    <font>
      <sz val="10"/>
      <color indexed="8"/>
      <name val="Helv"/>
      <charset val="204"/>
    </font>
    <font>
      <sz val="1"/>
      <color indexed="8"/>
      <name val="Courier"/>
      <family val="3"/>
    </font>
    <font>
      <sz val="10"/>
      <name val="Baltica"/>
    </font>
    <font>
      <b/>
      <sz val="1"/>
      <color indexed="8"/>
      <name val="Courier"/>
      <family val="3"/>
    </font>
    <font>
      <b/>
      <sz val="18"/>
      <name val="ITCCenturyBookT"/>
    </font>
    <font>
      <b/>
      <sz val="14"/>
      <name val="ITCCenturyBookT"/>
    </font>
    <font>
      <sz val="14"/>
      <name val="ITCCenturyBookT"/>
    </font>
    <font>
      <sz val="12"/>
      <name val="Courier"/>
      <family val="1"/>
      <charset val="186"/>
    </font>
    <font>
      <sz val="9"/>
      <name val="TextBook"/>
    </font>
    <font>
      <sz val="8"/>
      <name val="Helv"/>
    </font>
    <font>
      <b/>
      <i/>
      <u/>
      <sz val="12"/>
      <name val="Arial"/>
      <family val="2"/>
      <charset val="186"/>
    </font>
    <font>
      <b/>
      <sz val="12"/>
      <name val="Arial"/>
      <family val="2"/>
      <charset val="186"/>
    </font>
    <font>
      <vertAlign val="superscript"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vertAlign val="superscript"/>
      <sz val="10"/>
      <color theme="1"/>
      <name val="Arial"/>
      <family val="2"/>
      <charset val="186"/>
    </font>
    <font>
      <sz val="11"/>
      <color rgb="FF000000"/>
      <name val="Calibri"/>
      <family val="2"/>
      <charset val="186"/>
    </font>
    <font>
      <sz val="11"/>
      <name val="Arial"/>
      <family val="2"/>
    </font>
    <font>
      <sz val="10"/>
      <color rgb="FF000000"/>
      <name val="Times New Roman"/>
      <family val="1"/>
      <charset val="186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i/>
      <sz val="10"/>
      <name val="Arial"/>
      <family val="2"/>
    </font>
    <font>
      <sz val="10"/>
      <color indexed="8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10"/>
      <name val="Arial"/>
      <family val="2"/>
    </font>
    <font>
      <sz val="10"/>
      <color theme="1"/>
      <name val="Arial"/>
      <family val="2"/>
    </font>
    <font>
      <b/>
      <sz val="11"/>
      <color theme="1"/>
      <name val="Calibri"/>
      <family val="2"/>
      <charset val="186"/>
      <scheme val="minor"/>
    </font>
  </fonts>
  <fills count="49">
    <fill>
      <patternFill patternType="none"/>
    </fill>
    <fill>
      <patternFill patternType="gray125"/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62"/>
        <bgColor indexed="62"/>
      </patternFill>
    </fill>
    <fill>
      <patternFill patternType="solid">
        <fgColor indexed="10"/>
      </patternFill>
    </fill>
    <fill>
      <patternFill patternType="solid">
        <fgColor indexed="10"/>
        <bgColor indexed="1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26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57"/>
      </patternFill>
    </fill>
    <fill>
      <patternFill patternType="solid">
        <fgColor indexed="57"/>
        <bgColor indexed="57"/>
      </patternFill>
    </fill>
    <fill>
      <patternFill patternType="solid">
        <fgColor indexed="36"/>
      </patternFill>
    </fill>
    <fill>
      <patternFill patternType="solid">
        <fgColor indexed="20"/>
        <bgColor indexed="20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22"/>
      </patternFill>
    </fill>
    <fill>
      <patternFill patternType="solid">
        <fgColor indexed="11"/>
        <bgColor indexed="11"/>
      </patternFill>
    </fill>
    <fill>
      <patternFill patternType="solid">
        <fgColor indexed="43"/>
      </patternFill>
    </fill>
    <fill>
      <patternFill patternType="solid">
        <fgColor indexed="51"/>
        <bgColor indexed="51"/>
      </patternFill>
    </fill>
    <fill>
      <patternFill patternType="solid">
        <fgColor indexed="49"/>
        <bgColor indexed="49"/>
      </patternFill>
    </fill>
    <fill>
      <patternFill patternType="solid">
        <fgColor indexed="53"/>
      </patternFill>
    </fill>
    <fill>
      <patternFill patternType="solid">
        <fgColor indexed="53"/>
        <bgColor indexed="53"/>
      </patternFill>
    </fill>
    <fill>
      <patternFill patternType="solid">
        <fgColor indexed="30"/>
      </patternFill>
    </fill>
    <fill>
      <patternFill patternType="solid">
        <fgColor indexed="52"/>
      </patternFill>
    </fill>
    <fill>
      <patternFill patternType="solid">
        <fgColor indexed="30"/>
        <bgColor indexed="30"/>
      </patternFill>
    </fill>
    <fill>
      <patternFill patternType="solid">
        <fgColor indexed="52"/>
        <bgColor indexed="52"/>
      </patternFill>
    </fill>
    <fill>
      <patternFill patternType="solid">
        <fgColor indexed="55"/>
      </patternFill>
    </fill>
    <fill>
      <patternFill patternType="solid">
        <fgColor indexed="22"/>
        <bgColor indexed="22"/>
      </patternFill>
    </fill>
    <fill>
      <patternFill patternType="lightGray"/>
    </fill>
    <fill>
      <patternFill patternType="solid">
        <fgColor indexed="43"/>
        <bgColor indexed="43"/>
      </patternFill>
    </fill>
    <fill>
      <patternFill patternType="solid">
        <fgColor indexed="65"/>
        <bgColor indexed="64"/>
      </patternFill>
    </fill>
    <fill>
      <patternFill patternType="solid">
        <fgColor indexed="55"/>
        <bgColor indexed="55"/>
      </patternFill>
    </fill>
    <fill>
      <patternFill patternType="solid">
        <fgColor indexed="26"/>
        <bgColor indexed="26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n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n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2">
    <xf numFmtId="0" fontId="0" fillId="0" borderId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40" fillId="4" borderId="0"/>
    <xf numFmtId="0" fontId="40" fillId="4" borderId="0"/>
    <xf numFmtId="0" fontId="18" fillId="5" borderId="0" applyNumberFormat="0" applyBorder="0" applyAlignment="0" applyProtection="0"/>
    <xf numFmtId="0" fontId="18" fillId="5" borderId="0" applyNumberFormat="0" applyBorder="0" applyAlignment="0" applyProtection="0"/>
    <xf numFmtId="0" fontId="40" fillId="6" borderId="0"/>
    <xf numFmtId="0" fontId="40" fillId="6" borderId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4" fillId="7" borderId="0" applyNumberFormat="0" applyBorder="0" applyAlignment="0" applyProtection="0"/>
    <xf numFmtId="0" fontId="14" fillId="7" borderId="0" applyNumberFormat="0" applyBorder="0" applyAlignment="0" applyProtection="0"/>
    <xf numFmtId="0" fontId="17" fillId="13" borderId="0"/>
    <xf numFmtId="0" fontId="17" fillId="13" borderId="0"/>
    <xf numFmtId="0" fontId="14" fillId="8" borderId="0" applyNumberFormat="0" applyBorder="0" applyAlignment="0" applyProtection="0"/>
    <xf numFmtId="0" fontId="14" fillId="8" borderId="0" applyNumberFormat="0" applyBorder="0" applyAlignment="0" applyProtection="0"/>
    <xf numFmtId="0" fontId="17" fillId="14" borderId="0"/>
    <xf numFmtId="0" fontId="17" fillId="14" borderId="0"/>
    <xf numFmtId="0" fontId="14" fillId="9" borderId="0" applyNumberFormat="0" applyBorder="0" applyAlignment="0" applyProtection="0"/>
    <xf numFmtId="0" fontId="14" fillId="9" borderId="0" applyNumberFormat="0" applyBorder="0" applyAlignment="0" applyProtection="0"/>
    <xf numFmtId="0" fontId="17" fillId="15" borderId="0"/>
    <xf numFmtId="0" fontId="17" fillId="15" borderId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7" fillId="17" borderId="0"/>
    <xf numFmtId="0" fontId="17" fillId="17" borderId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18" borderId="0"/>
    <xf numFmtId="0" fontId="17" fillId="18" borderId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19" borderId="0"/>
    <xf numFmtId="0" fontId="17" fillId="19" borderId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40" fillId="21" borderId="0"/>
    <xf numFmtId="0" fontId="40" fillId="21" borderId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0" fillId="23" borderId="0"/>
    <xf numFmtId="0" fontId="40" fillId="23" borderId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10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28" borderId="0"/>
    <xf numFmtId="0" fontId="17" fillId="28" borderId="0"/>
    <xf numFmtId="0" fontId="14" fillId="25" borderId="0" applyNumberFormat="0" applyBorder="0" applyAlignment="0" applyProtection="0"/>
    <xf numFmtId="0" fontId="14" fillId="25" borderId="0" applyNumberFormat="0" applyBorder="0" applyAlignment="0" applyProtection="0"/>
    <xf numFmtId="0" fontId="17" fillId="29" borderId="0"/>
    <xf numFmtId="0" fontId="17" fillId="29" borderId="0"/>
    <xf numFmtId="0" fontId="14" fillId="26" borderId="0" applyNumberFormat="0" applyBorder="0" applyAlignment="0" applyProtection="0"/>
    <xf numFmtId="0" fontId="14" fillId="26" borderId="0" applyNumberFormat="0" applyBorder="0" applyAlignment="0" applyProtection="0"/>
    <xf numFmtId="0" fontId="17" fillId="31" borderId="0"/>
    <xf numFmtId="0" fontId="17" fillId="31" borderId="0"/>
    <xf numFmtId="0" fontId="14" fillId="10" borderId="0" applyNumberFormat="0" applyBorder="0" applyAlignment="0" applyProtection="0"/>
    <xf numFmtId="0" fontId="14" fillId="10" borderId="0" applyNumberFormat="0" applyBorder="0" applyAlignment="0" applyProtection="0"/>
    <xf numFmtId="0" fontId="17" fillId="17" borderId="0"/>
    <xf numFmtId="0" fontId="17" fillId="17" borderId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28" borderId="0"/>
    <xf numFmtId="0" fontId="17" fillId="28" borderId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3" borderId="0"/>
    <xf numFmtId="0" fontId="17" fillId="33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40" fillId="34" borderId="0"/>
    <xf numFmtId="0" fontId="40" fillId="34" borderId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40" fillId="36" borderId="0"/>
    <xf numFmtId="0" fontId="40" fillId="36" borderId="0"/>
    <xf numFmtId="0" fontId="18" fillId="37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2" borderId="0" applyNumberFormat="0" applyBorder="0" applyAlignment="0" applyProtection="0"/>
    <xf numFmtId="0" fontId="18" fillId="2" borderId="0" applyNumberFormat="0" applyBorder="0" applyAlignment="0" applyProtection="0"/>
    <xf numFmtId="0" fontId="18" fillId="38" borderId="0" applyNumberFormat="0" applyBorder="0" applyAlignment="0" applyProtection="0"/>
    <xf numFmtId="0" fontId="40" fillId="37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2" borderId="0" applyNumberFormat="0" applyBorder="0" applyAlignment="0" applyProtection="0"/>
    <xf numFmtId="0" fontId="40" fillId="2" borderId="0" applyNumberFormat="0" applyBorder="0" applyAlignment="0" applyProtection="0"/>
    <xf numFmtId="0" fontId="40" fillId="38" borderId="0" applyNumberFormat="0" applyBorder="0" applyAlignment="0" applyProtection="0"/>
    <xf numFmtId="0" fontId="18" fillId="37" borderId="0" applyNumberFormat="0" applyBorder="0" applyAlignment="0" applyProtection="0"/>
    <xf numFmtId="0" fontId="18" fillId="37" borderId="0" applyNumberFormat="0" applyBorder="0" applyAlignment="0" applyProtection="0"/>
    <xf numFmtId="0" fontId="40" fillId="39" borderId="0"/>
    <xf numFmtId="0" fontId="40" fillId="39" borderId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40" fillId="29" borderId="0"/>
    <xf numFmtId="0" fontId="40" fillId="29" borderId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40" fillId="31" borderId="0"/>
    <xf numFmtId="0" fontId="40" fillId="31" borderId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40" fillId="23" borderId="0"/>
    <xf numFmtId="0" fontId="40" fillId="23" borderId="0"/>
    <xf numFmtId="0" fontId="18" fillId="2" borderId="0" applyNumberFormat="0" applyBorder="0" applyAlignment="0" applyProtection="0"/>
    <xf numFmtId="0" fontId="18" fillId="2" borderId="0" applyNumberFormat="0" applyBorder="0" applyAlignment="0" applyProtection="0"/>
    <xf numFmtId="0" fontId="40" fillId="34" borderId="0"/>
    <xf numFmtId="0" fontId="40" fillId="34" borderId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40" fillId="40" borderId="0"/>
    <xf numFmtId="0" fontId="40" fillId="40" borderId="0"/>
    <xf numFmtId="180" fontId="41" fillId="0" borderId="0" applyFont="0" applyFill="0" applyBorder="0" applyAlignment="0" applyProtection="0"/>
    <xf numFmtId="181" fontId="41" fillId="0" borderId="0" applyFont="0" applyFill="0" applyBorder="0" applyAlignment="0" applyProtection="0"/>
    <xf numFmtId="0" fontId="19" fillId="30" borderId="1" applyNumberFormat="0" applyAlignment="0" applyProtection="0"/>
    <xf numFmtId="0" fontId="19" fillId="30" borderId="1" applyNumberFormat="0" applyAlignment="0" applyProtection="0"/>
    <xf numFmtId="0" fontId="43" fillId="42" borderId="1"/>
    <xf numFmtId="0" fontId="43" fillId="42" borderId="1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6" fillId="0" borderId="0"/>
    <xf numFmtId="0" fontId="56" fillId="0" borderId="0"/>
    <xf numFmtId="169" fontId="6" fillId="0" borderId="0" applyFill="0" applyBorder="0" applyAlignment="0" applyProtection="0"/>
    <xf numFmtId="170" fontId="16" fillId="0" borderId="0" applyFill="0" applyBorder="0" applyAlignment="0" applyProtection="0"/>
    <xf numFmtId="172" fontId="29" fillId="0" borderId="0"/>
    <xf numFmtId="43" fontId="6" fillId="0" borderId="0" applyFont="0" applyFill="0" applyBorder="0" applyAlignment="0" applyProtection="0"/>
    <xf numFmtId="172" fontId="29" fillId="0" borderId="0"/>
    <xf numFmtId="43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6" fillId="0" borderId="0" applyFont="0" applyFill="0" applyBorder="0" applyAlignment="0" applyProtection="0"/>
    <xf numFmtId="174" fontId="17" fillId="0" borderId="0" applyFill="0" applyBorder="0" applyAlignment="0" applyProtection="0"/>
    <xf numFmtId="173" fontId="29" fillId="0" borderId="0"/>
    <xf numFmtId="168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171" fontId="6" fillId="0" borderId="0" applyFill="0" applyBorder="0" applyAlignment="0" applyProtection="0"/>
    <xf numFmtId="175" fontId="57" fillId="0" borderId="0"/>
    <xf numFmtId="176" fontId="29" fillId="0" borderId="0"/>
    <xf numFmtId="176" fontId="29" fillId="0" borderId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63" fillId="0" borderId="0">
      <protection locked="0"/>
    </xf>
    <xf numFmtId="165" fontId="4" fillId="0" borderId="0" applyFont="0" applyFill="0" applyBorder="0" applyAlignment="0" applyProtection="0"/>
    <xf numFmtId="4" fontId="10" fillId="0" borderId="0" applyFont="0" applyFill="0" applyBorder="0" applyAlignment="0" applyProtection="0"/>
    <xf numFmtId="0" fontId="64" fillId="0" borderId="0" applyNumberFormat="0"/>
    <xf numFmtId="0" fontId="4" fillId="0" borderId="0"/>
    <xf numFmtId="177" fontId="57" fillId="0" borderId="0"/>
    <xf numFmtId="177" fontId="29" fillId="0" borderId="0"/>
    <xf numFmtId="0" fontId="17" fillId="0" borderId="0"/>
    <xf numFmtId="0" fontId="14" fillId="0" borderId="0"/>
    <xf numFmtId="183" fontId="63" fillId="0" borderId="0">
      <protection locked="0"/>
    </xf>
    <xf numFmtId="0" fontId="58" fillId="0" borderId="0">
      <alignment horizontal="center"/>
    </xf>
    <xf numFmtId="177" fontId="58" fillId="0" borderId="0">
      <alignment horizontal="center"/>
    </xf>
    <xf numFmtId="0" fontId="58" fillId="0" borderId="0">
      <alignment horizontal="center" textRotation="90"/>
    </xf>
    <xf numFmtId="177" fontId="58" fillId="0" borderId="0">
      <alignment horizontal="center" textRotation="90"/>
    </xf>
    <xf numFmtId="184" fontId="65" fillId="0" borderId="0">
      <protection locked="0"/>
    </xf>
    <xf numFmtId="184" fontId="65" fillId="0" borderId="0">
      <protection locked="0"/>
    </xf>
    <xf numFmtId="0" fontId="66" fillId="43" borderId="0"/>
    <xf numFmtId="0" fontId="67" fillId="1" borderId="0"/>
    <xf numFmtId="0" fontId="6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50" fillId="0" borderId="0"/>
    <xf numFmtId="0" fontId="22" fillId="12" borderId="1" applyNumberFormat="0" applyAlignment="0" applyProtection="0"/>
    <xf numFmtId="0" fontId="22" fillId="12" borderId="1" applyNumberFormat="0" applyAlignment="0" applyProtection="0"/>
    <xf numFmtId="0" fontId="51" fillId="19" borderId="1"/>
    <xf numFmtId="0" fontId="51" fillId="19" borderId="1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2" borderId="0" applyNumberFormat="0" applyBorder="0" applyAlignment="0" applyProtection="0"/>
    <xf numFmtId="0" fontId="18" fillId="35" borderId="0" applyNumberFormat="0" applyBorder="0" applyAlignment="0" applyProtection="0"/>
    <xf numFmtId="0" fontId="18" fillId="3" borderId="0" applyNumberFormat="0" applyBorder="0" applyAlignment="0" applyProtection="0"/>
    <xf numFmtId="0" fontId="18" fillId="5" borderId="0" applyNumberFormat="0" applyBorder="0" applyAlignment="0" applyProtection="0"/>
    <xf numFmtId="0" fontId="18" fillId="20" borderId="0" applyNumberFormat="0" applyBorder="0" applyAlignment="0" applyProtection="0"/>
    <xf numFmtId="0" fontId="18" fillId="22" borderId="0" applyNumberFormat="0" applyBorder="0" applyAlignment="0" applyProtection="0"/>
    <xf numFmtId="0" fontId="18" fillId="2" borderId="0" applyNumberFormat="0" applyBorder="0" applyAlignment="0" applyProtection="0"/>
    <xf numFmtId="0" fontId="18" fillId="35" borderId="0" applyNumberFormat="0" applyBorder="0" applyAlignment="0" applyProtection="0"/>
    <xf numFmtId="0" fontId="23" fillId="30" borderId="2" applyNumberFormat="0" applyAlignment="0" applyProtection="0"/>
    <xf numFmtId="0" fontId="23" fillId="30" borderId="2" applyNumberFormat="0" applyAlignment="0" applyProtection="0"/>
    <xf numFmtId="0" fontId="54" fillId="42" borderId="2"/>
    <xf numFmtId="0" fontId="54" fillId="42" borderId="2"/>
    <xf numFmtId="0" fontId="41" fillId="0" borderId="0"/>
    <xf numFmtId="0" fontId="24" fillId="0" borderId="3" applyNumberFormat="0" applyFill="0" applyAlignment="0" applyProtection="0"/>
    <xf numFmtId="0" fontId="24" fillId="0" borderId="3" applyNumberFormat="0" applyFill="0" applyAlignment="0" applyProtection="0"/>
    <xf numFmtId="0" fontId="55" fillId="0" borderId="3"/>
    <xf numFmtId="0" fontId="55" fillId="0" borderId="3"/>
    <xf numFmtId="0" fontId="25" fillId="9" borderId="0" applyNumberFormat="0" applyBorder="0" applyAlignment="0" applyProtection="0"/>
    <xf numFmtId="0" fontId="46" fillId="15" borderId="0"/>
    <xf numFmtId="0" fontId="46" fillId="15" borderId="0"/>
    <xf numFmtId="0" fontId="26" fillId="32" borderId="0" applyNumberFormat="0" applyBorder="0" applyAlignment="0" applyProtection="0"/>
    <xf numFmtId="0" fontId="26" fillId="32" borderId="0" applyNumberFormat="0" applyBorder="0" applyAlignment="0" applyProtection="0"/>
    <xf numFmtId="0" fontId="53" fillId="44" borderId="0"/>
    <xf numFmtId="0" fontId="53" fillId="44" borderId="0"/>
    <xf numFmtId="0" fontId="27" fillId="0" borderId="0"/>
    <xf numFmtId="0" fontId="4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14" fillId="0" borderId="0"/>
    <xf numFmtId="0" fontId="14" fillId="0" borderId="0"/>
    <xf numFmtId="0" fontId="4" fillId="0" borderId="0"/>
    <xf numFmtId="0" fontId="6" fillId="0" borderId="0"/>
    <xf numFmtId="0" fontId="14" fillId="0" borderId="0"/>
    <xf numFmtId="0" fontId="6" fillId="0" borderId="0"/>
    <xf numFmtId="0" fontId="15" fillId="0" borderId="0"/>
    <xf numFmtId="0" fontId="6" fillId="0" borderId="0"/>
    <xf numFmtId="177" fontId="57" fillId="0" borderId="0"/>
    <xf numFmtId="0" fontId="14" fillId="0" borderId="0"/>
    <xf numFmtId="177" fontId="17" fillId="0" borderId="0"/>
    <xf numFmtId="177" fontId="17" fillId="0" borderId="0"/>
    <xf numFmtId="0" fontId="14" fillId="0" borderId="0"/>
    <xf numFmtId="0" fontId="13" fillId="0" borderId="0"/>
    <xf numFmtId="0" fontId="13" fillId="0" borderId="0"/>
    <xf numFmtId="177" fontId="29" fillId="0" borderId="0"/>
    <xf numFmtId="177" fontId="29" fillId="0" borderId="0"/>
    <xf numFmtId="0" fontId="6" fillId="0" borderId="0"/>
    <xf numFmtId="0" fontId="6" fillId="0" borderId="0"/>
    <xf numFmtId="0" fontId="4" fillId="0" borderId="0"/>
    <xf numFmtId="0" fontId="6" fillId="0" borderId="0">
      <alignment vertical="center" wrapText="1"/>
    </xf>
    <xf numFmtId="0" fontId="3" fillId="0" borderId="0"/>
    <xf numFmtId="0" fontId="4" fillId="0" borderId="0"/>
    <xf numFmtId="177" fontId="57" fillId="0" borderId="0">
      <alignment vertical="center"/>
    </xf>
    <xf numFmtId="0" fontId="4" fillId="0" borderId="0"/>
    <xf numFmtId="0" fontId="17" fillId="0" borderId="0"/>
    <xf numFmtId="0" fontId="4" fillId="0" borderId="0"/>
    <xf numFmtId="0" fontId="14" fillId="0" borderId="0"/>
    <xf numFmtId="0" fontId="14" fillId="0" borderId="0"/>
    <xf numFmtId="177" fontId="59" fillId="0" borderId="0"/>
    <xf numFmtId="177" fontId="59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14" fillId="0" borderId="0"/>
    <xf numFmtId="177" fontId="57" fillId="0" borderId="0">
      <alignment vertical="center"/>
    </xf>
    <xf numFmtId="0" fontId="28" fillId="0" borderId="0"/>
    <xf numFmtId="0" fontId="13" fillId="0" borderId="0">
      <alignment vertical="center"/>
    </xf>
    <xf numFmtId="0" fontId="75" fillId="0" borderId="0"/>
    <xf numFmtId="0" fontId="13" fillId="0" borderId="0"/>
    <xf numFmtId="0" fontId="4" fillId="0" borderId="0"/>
    <xf numFmtId="177" fontId="57" fillId="0" borderId="0"/>
    <xf numFmtId="177" fontId="57" fillId="0" borderId="0"/>
    <xf numFmtId="0" fontId="69" fillId="0" borderId="0"/>
    <xf numFmtId="0" fontId="6" fillId="0" borderId="0"/>
    <xf numFmtId="0" fontId="4" fillId="0" borderId="0"/>
    <xf numFmtId="0" fontId="2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45" borderId="0">
      <alignment vertical="center" wrapText="1"/>
    </xf>
    <xf numFmtId="0" fontId="6" fillId="0" borderId="0">
      <alignment vertical="center" wrapText="1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60" fillId="0" borderId="0"/>
    <xf numFmtId="0" fontId="4" fillId="16" borderId="4" applyNumberFormat="0" applyFont="0" applyAlignment="0" applyProtection="0"/>
    <xf numFmtId="0" fontId="4" fillId="0" borderId="0"/>
    <xf numFmtId="0" fontId="31" fillId="0" borderId="0"/>
    <xf numFmtId="0" fontId="6" fillId="0" borderId="0"/>
    <xf numFmtId="0" fontId="4" fillId="0" borderId="0"/>
    <xf numFmtId="0" fontId="6" fillId="0" borderId="0"/>
    <xf numFmtId="0" fontId="32" fillId="0" borderId="0" applyNumberFormat="0" applyFill="0" applyBorder="0" applyAlignment="0" applyProtection="0"/>
    <xf numFmtId="0" fontId="45" fillId="0" borderId="0"/>
    <xf numFmtId="0" fontId="45" fillId="0" borderId="0"/>
    <xf numFmtId="0" fontId="33" fillId="41" borderId="5" applyNumberFormat="0" applyAlignment="0" applyProtection="0"/>
    <xf numFmtId="0" fontId="44" fillId="46" borderId="5"/>
    <xf numFmtId="0" fontId="44" fillId="46" borderId="5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" fillId="16" borderId="4" applyNumberFormat="0" applyFont="0" applyAlignment="0" applyProtection="0"/>
    <xf numFmtId="0" fontId="29" fillId="47" borderId="4"/>
    <xf numFmtId="0" fontId="29" fillId="47" borderId="4"/>
    <xf numFmtId="0" fontId="70" fillId="0" borderId="0"/>
    <xf numFmtId="0" fontId="61" fillId="0" borderId="0"/>
    <xf numFmtId="177" fontId="61" fillId="0" borderId="0"/>
    <xf numFmtId="178" fontId="61" fillId="0" borderId="0"/>
    <xf numFmtId="179" fontId="61" fillId="0" borderId="0"/>
    <xf numFmtId="179" fontId="61" fillId="0" borderId="0"/>
    <xf numFmtId="0" fontId="61" fillId="0" borderId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2" fillId="0" borderId="6"/>
    <xf numFmtId="0" fontId="52" fillId="0" borderId="6"/>
    <xf numFmtId="0" fontId="35" fillId="8" borderId="0" applyNumberFormat="0" applyBorder="0" applyAlignment="0" applyProtection="0"/>
    <xf numFmtId="0" fontId="42" fillId="14" borderId="0"/>
    <xf numFmtId="0" fontId="42" fillId="14" borderId="0"/>
    <xf numFmtId="0" fontId="10" fillId="0" borderId="0"/>
    <xf numFmtId="0" fontId="10" fillId="0" borderId="0"/>
    <xf numFmtId="0" fontId="4" fillId="0" borderId="0"/>
    <xf numFmtId="0" fontId="6" fillId="0" borderId="0"/>
    <xf numFmtId="0" fontId="10" fillId="0" borderId="0"/>
    <xf numFmtId="0" fontId="4" fillId="0" borderId="0"/>
    <xf numFmtId="0" fontId="4" fillId="0" borderId="0"/>
    <xf numFmtId="177" fontId="62" fillId="0" borderId="0"/>
    <xf numFmtId="0" fontId="10" fillId="0" borderId="0"/>
    <xf numFmtId="0" fontId="6" fillId="0" borderId="0"/>
    <xf numFmtId="0" fontId="4" fillId="0" borderId="0"/>
    <xf numFmtId="0" fontId="6" fillId="0" borderId="0"/>
    <xf numFmtId="0" fontId="4" fillId="0" borderId="0"/>
    <xf numFmtId="185" fontId="71" fillId="0" borderId="0">
      <alignment horizontal="left"/>
    </xf>
    <xf numFmtId="0" fontId="36" fillId="0" borderId="7" applyNumberFormat="0" applyFill="0" applyAlignment="0" applyProtection="0"/>
    <xf numFmtId="0" fontId="47" fillId="0" borderId="8"/>
    <xf numFmtId="0" fontId="47" fillId="0" borderId="8"/>
    <xf numFmtId="0" fontId="37" fillId="0" borderId="9" applyNumberFormat="0" applyFill="0" applyAlignment="0" applyProtection="0"/>
    <xf numFmtId="0" fontId="48" fillId="0" borderId="10"/>
    <xf numFmtId="0" fontId="48" fillId="0" borderId="10"/>
    <xf numFmtId="0" fontId="38" fillId="0" borderId="11" applyNumberFormat="0" applyFill="0" applyAlignment="0" applyProtection="0"/>
    <xf numFmtId="0" fontId="49" fillId="0" borderId="12"/>
    <xf numFmtId="0" fontId="49" fillId="0" borderId="12"/>
    <xf numFmtId="0" fontId="38" fillId="0" borderId="0" applyNumberFormat="0" applyFill="0" applyBorder="0" applyAlignment="0" applyProtection="0"/>
    <xf numFmtId="0" fontId="49" fillId="0" borderId="0"/>
    <xf numFmtId="0" fontId="49" fillId="0" borderId="0"/>
    <xf numFmtId="164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0" fontId="39" fillId="0" borderId="0"/>
    <xf numFmtId="0" fontId="14" fillId="0" borderId="0"/>
    <xf numFmtId="0" fontId="14" fillId="0" borderId="0"/>
    <xf numFmtId="0" fontId="10" fillId="0" borderId="0"/>
    <xf numFmtId="0" fontId="10" fillId="0" borderId="0"/>
    <xf numFmtId="0" fontId="10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10" fillId="0" borderId="0"/>
    <xf numFmtId="186" fontId="79" fillId="0" borderId="0"/>
    <xf numFmtId="0" fontId="4" fillId="0" borderId="0"/>
    <xf numFmtId="0" fontId="6" fillId="0" borderId="0"/>
    <xf numFmtId="0" fontId="75" fillId="0" borderId="0"/>
    <xf numFmtId="0" fontId="6" fillId="0" borderId="0"/>
    <xf numFmtId="0" fontId="19" fillId="30" borderId="14" applyNumberFormat="0" applyAlignment="0" applyProtection="0"/>
    <xf numFmtId="0" fontId="19" fillId="30" borderId="14" applyNumberFormat="0" applyAlignment="0" applyProtection="0"/>
    <xf numFmtId="0" fontId="43" fillId="42" borderId="14"/>
    <xf numFmtId="0" fontId="43" fillId="42" borderId="14"/>
    <xf numFmtId="0" fontId="22" fillId="12" borderId="14" applyNumberFormat="0" applyAlignment="0" applyProtection="0"/>
    <xf numFmtId="0" fontId="22" fillId="12" borderId="14" applyNumberFormat="0" applyAlignment="0" applyProtection="0"/>
    <xf numFmtId="0" fontId="51" fillId="19" borderId="14"/>
    <xf numFmtId="0" fontId="51" fillId="19" borderId="14"/>
    <xf numFmtId="0" fontId="23" fillId="30" borderId="15" applyNumberFormat="0" applyAlignment="0" applyProtection="0"/>
    <xf numFmtId="0" fontId="23" fillId="30" borderId="15" applyNumberFormat="0" applyAlignment="0" applyProtection="0"/>
    <xf numFmtId="0" fontId="54" fillId="42" borderId="15"/>
    <xf numFmtId="0" fontId="54" fillId="42" borderId="15"/>
    <xf numFmtId="0" fontId="24" fillId="0" borderId="16" applyNumberFormat="0" applyFill="0" applyAlignment="0" applyProtection="0"/>
    <xf numFmtId="0" fontId="24" fillId="0" borderId="16" applyNumberFormat="0" applyFill="0" applyAlignment="0" applyProtection="0"/>
    <xf numFmtId="0" fontId="55" fillId="0" borderId="16"/>
    <xf numFmtId="0" fontId="55" fillId="0" borderId="16"/>
    <xf numFmtId="0" fontId="4" fillId="16" borderId="17" applyNumberFormat="0" applyFont="0" applyAlignment="0" applyProtection="0"/>
    <xf numFmtId="0" fontId="13" fillId="16" borderId="17" applyNumberFormat="0" applyFont="0" applyAlignment="0" applyProtection="0"/>
    <xf numFmtId="0" fontId="29" fillId="47" borderId="17"/>
    <xf numFmtId="0" fontId="29" fillId="47" borderId="17"/>
    <xf numFmtId="0" fontId="6" fillId="0" borderId="0"/>
    <xf numFmtId="0" fontId="81" fillId="0" borderId="0"/>
    <xf numFmtId="0" fontId="14" fillId="0" borderId="0"/>
    <xf numFmtId="0" fontId="6" fillId="0" borderId="0"/>
    <xf numFmtId="0" fontId="6" fillId="0" borderId="0" applyNumberFormat="0" applyFill="0" applyBorder="0" applyProtection="0">
      <alignment vertical="top" wrapText="1"/>
    </xf>
    <xf numFmtId="0" fontId="4" fillId="0" borderId="0"/>
    <xf numFmtId="9" fontId="6" fillId="0" borderId="0" applyFill="0" applyBorder="0" applyAlignment="0" applyProtection="0"/>
    <xf numFmtId="0" fontId="76" fillId="0" borderId="0"/>
    <xf numFmtId="0" fontId="19" fillId="30" borderId="22" applyNumberFormat="0" applyAlignment="0" applyProtection="0"/>
    <xf numFmtId="0" fontId="43" fillId="42" borderId="22"/>
    <xf numFmtId="0" fontId="43" fillId="42" borderId="22"/>
    <xf numFmtId="0" fontId="19" fillId="30" borderId="18" applyNumberFormat="0" applyAlignment="0" applyProtection="0"/>
    <xf numFmtId="0" fontId="19" fillId="30" borderId="18" applyNumberFormat="0" applyAlignment="0" applyProtection="0"/>
    <xf numFmtId="0" fontId="43" fillId="42" borderId="18"/>
    <xf numFmtId="0" fontId="43" fillId="42" borderId="18"/>
    <xf numFmtId="0" fontId="22" fillId="12" borderId="22" applyNumberFormat="0" applyAlignment="0" applyProtection="0"/>
    <xf numFmtId="0" fontId="22" fillId="12" borderId="22" applyNumberFormat="0" applyAlignment="0" applyProtection="0"/>
    <xf numFmtId="0" fontId="51" fillId="19" borderId="22"/>
    <xf numFmtId="0" fontId="51" fillId="19" borderId="22"/>
    <xf numFmtId="0" fontId="23" fillId="30" borderId="23" applyNumberFormat="0" applyAlignment="0" applyProtection="0"/>
    <xf numFmtId="0" fontId="54" fillId="42" borderId="23"/>
    <xf numFmtId="0" fontId="54" fillId="42" borderId="23"/>
    <xf numFmtId="0" fontId="24" fillId="0" borderId="24" applyNumberFormat="0" applyFill="0" applyAlignment="0" applyProtection="0"/>
    <xf numFmtId="0" fontId="24" fillId="0" borderId="24" applyNumberFormat="0" applyFill="0" applyAlignment="0" applyProtection="0"/>
    <xf numFmtId="0" fontId="55" fillId="0" borderId="24"/>
    <xf numFmtId="0" fontId="55" fillId="0" borderId="24"/>
    <xf numFmtId="0" fontId="22" fillId="12" borderId="18" applyNumberFormat="0" applyAlignment="0" applyProtection="0"/>
    <xf numFmtId="0" fontId="22" fillId="12" borderId="18" applyNumberFormat="0" applyAlignment="0" applyProtection="0"/>
    <xf numFmtId="0" fontId="51" fillId="19" borderId="18"/>
    <xf numFmtId="0" fontId="51" fillId="19" borderId="18"/>
    <xf numFmtId="0" fontId="23" fillId="30" borderId="19" applyNumberFormat="0" applyAlignment="0" applyProtection="0"/>
    <xf numFmtId="0" fontId="23" fillId="30" borderId="19" applyNumberFormat="0" applyAlignment="0" applyProtection="0"/>
    <xf numFmtId="0" fontId="54" fillId="42" borderId="19"/>
    <xf numFmtId="0" fontId="54" fillId="42" borderId="19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55" fillId="0" borderId="20"/>
    <xf numFmtId="0" fontId="55" fillId="0" borderId="20"/>
    <xf numFmtId="0" fontId="4" fillId="16" borderId="25" applyNumberFormat="0" applyFont="0" applyAlignment="0" applyProtection="0"/>
    <xf numFmtId="0" fontId="13" fillId="16" borderId="25" applyNumberFormat="0" applyFont="0" applyAlignment="0" applyProtection="0"/>
    <xf numFmtId="0" fontId="29" fillId="47" borderId="25"/>
    <xf numFmtId="0" fontId="29" fillId="47" borderId="25"/>
    <xf numFmtId="0" fontId="4" fillId="16" borderId="21" applyNumberFormat="0" applyFont="0" applyAlignment="0" applyProtection="0"/>
    <xf numFmtId="0" fontId="13" fillId="16" borderId="21" applyNumberFormat="0" applyFont="0" applyAlignment="0" applyProtection="0"/>
    <xf numFmtId="0" fontId="29" fillId="47" borderId="21"/>
    <xf numFmtId="0" fontId="29" fillId="47" borderId="21"/>
    <xf numFmtId="0" fontId="19" fillId="30" borderId="18" applyNumberFormat="0" applyAlignment="0" applyProtection="0"/>
    <xf numFmtId="0" fontId="19" fillId="30" borderId="18" applyNumberFormat="0" applyAlignment="0" applyProtection="0"/>
    <xf numFmtId="0" fontId="43" fillId="42" borderId="18"/>
    <xf numFmtId="0" fontId="43" fillId="42" borderId="18"/>
    <xf numFmtId="0" fontId="22" fillId="12" borderId="18" applyNumberFormat="0" applyAlignment="0" applyProtection="0"/>
    <xf numFmtId="0" fontId="22" fillId="12" borderId="18" applyNumberFormat="0" applyAlignment="0" applyProtection="0"/>
    <xf numFmtId="0" fontId="51" fillId="19" borderId="18"/>
    <xf numFmtId="0" fontId="51" fillId="19" borderId="18"/>
    <xf numFmtId="0" fontId="23" fillId="30" borderId="19" applyNumberFormat="0" applyAlignment="0" applyProtection="0"/>
    <xf numFmtId="0" fontId="23" fillId="30" borderId="19" applyNumberFormat="0" applyAlignment="0" applyProtection="0"/>
    <xf numFmtId="0" fontId="54" fillId="42" borderId="19"/>
    <xf numFmtId="0" fontId="54" fillId="42" borderId="19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55" fillId="0" borderId="20"/>
    <xf numFmtId="0" fontId="55" fillId="0" borderId="20"/>
    <xf numFmtId="0" fontId="4" fillId="16" borderId="21" applyNumberFormat="0" applyFont="0" applyAlignment="0" applyProtection="0"/>
    <xf numFmtId="0" fontId="13" fillId="16" borderId="21" applyNumberFormat="0" applyFont="0" applyAlignment="0" applyProtection="0"/>
    <xf numFmtId="0" fontId="29" fillId="47" borderId="21"/>
    <xf numFmtId="0" fontId="29" fillId="47" borderId="21"/>
    <xf numFmtId="0" fontId="23" fillId="30" borderId="23" applyNumberFormat="0" applyAlignment="0" applyProtection="0"/>
    <xf numFmtId="0" fontId="19" fillId="30" borderId="22" applyNumberFormat="0" applyAlignment="0" applyProtection="0"/>
    <xf numFmtId="0" fontId="82" fillId="0" borderId="0"/>
    <xf numFmtId="0" fontId="10" fillId="0" borderId="0"/>
  </cellStyleXfs>
  <cellXfs count="62">
    <xf numFmtId="0" fontId="0" fillId="0" borderId="0" xfId="0"/>
    <xf numFmtId="0" fontId="6" fillId="48" borderId="0" xfId="0" applyFont="1" applyFill="1"/>
    <xf numFmtId="0" fontId="6" fillId="0" borderId="0" xfId="0" applyFont="1"/>
    <xf numFmtId="0" fontId="14" fillId="0" borderId="0" xfId="348"/>
    <xf numFmtId="0" fontId="9" fillId="48" borderId="0" xfId="0" applyFont="1" applyFill="1"/>
    <xf numFmtId="0" fontId="6" fillId="0" borderId="0" xfId="356" applyFont="1" applyAlignment="1">
      <alignment horizontal="left" vertical="center" wrapText="1"/>
    </xf>
    <xf numFmtId="0" fontId="6" fillId="48" borderId="13" xfId="320" applyFont="1" applyFill="1" applyBorder="1" applyAlignment="1">
      <alignment horizontal="center" vertical="center" wrapText="1"/>
    </xf>
    <xf numFmtId="0" fontId="11" fillId="48" borderId="13" xfId="0" applyFont="1" applyFill="1" applyBorder="1" applyAlignment="1">
      <alignment horizontal="center" vertical="center" wrapText="1"/>
    </xf>
    <xf numFmtId="49" fontId="6" fillId="48" borderId="13" xfId="0" applyNumberFormat="1" applyFont="1" applyFill="1" applyBorder="1" applyAlignment="1">
      <alignment horizontal="center" vertical="center"/>
    </xf>
    <xf numFmtId="2" fontId="12" fillId="48" borderId="13" xfId="0" applyNumberFormat="1" applyFont="1" applyFill="1" applyBorder="1" applyAlignment="1">
      <alignment vertical="center"/>
    </xf>
    <xf numFmtId="0" fontId="12" fillId="48" borderId="13" xfId="0" applyFont="1" applyFill="1" applyBorder="1" applyAlignment="1">
      <alignment horizontal="center" vertical="center" wrapText="1"/>
    </xf>
    <xf numFmtId="0" fontId="8" fillId="0" borderId="0" xfId="0" applyFont="1"/>
    <xf numFmtId="49" fontId="12" fillId="48" borderId="0" xfId="0" applyNumberFormat="1" applyFont="1" applyFill="1" applyAlignment="1">
      <alignment horizontal="left" vertical="center" wrapText="1"/>
    </xf>
    <xf numFmtId="2" fontId="12" fillId="48" borderId="0" xfId="0" applyNumberFormat="1" applyFont="1" applyFill="1" applyAlignment="1">
      <alignment vertical="center"/>
    </xf>
    <xf numFmtId="0" fontId="6" fillId="48" borderId="0" xfId="320" applyFont="1" applyFill="1" applyAlignment="1">
      <alignment horizontal="center" vertical="center" wrapText="1"/>
    </xf>
    <xf numFmtId="2" fontId="6" fillId="48" borderId="0" xfId="0" applyNumberFormat="1" applyFont="1" applyFill="1" applyAlignment="1">
      <alignment horizontal="left" vertical="center" wrapText="1"/>
    </xf>
    <xf numFmtId="49" fontId="6" fillId="48" borderId="0" xfId="0" applyNumberFormat="1" applyFont="1" applyFill="1" applyAlignment="1">
      <alignment horizontal="center" vertical="center"/>
    </xf>
    <xf numFmtId="49" fontId="12" fillId="48" borderId="13" xfId="0" applyNumberFormat="1" applyFont="1" applyFill="1" applyBorder="1" applyAlignment="1">
      <alignment horizontal="right" vertical="center" wrapText="1"/>
    </xf>
    <xf numFmtId="0" fontId="6" fillId="48" borderId="26" xfId="0" applyFont="1" applyFill="1" applyBorder="1" applyAlignment="1">
      <alignment horizontal="center" vertical="center" wrapText="1"/>
    </xf>
    <xf numFmtId="0" fontId="12" fillId="48" borderId="2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2" fillId="48" borderId="28" xfId="451" applyFont="1" applyFill="1" applyBorder="1" applyAlignment="1">
      <alignment horizontal="center" vertical="center"/>
    </xf>
    <xf numFmtId="2" fontId="13" fillId="48" borderId="28" xfId="231" applyNumberFormat="1" applyFont="1" applyFill="1" applyBorder="1" applyAlignment="1">
      <alignment horizontal="center" vertical="center" wrapText="1"/>
    </xf>
    <xf numFmtId="0" fontId="83" fillId="48" borderId="28" xfId="0" applyFont="1" applyFill="1" applyBorder="1" applyAlignment="1">
      <alignment vertical="center" wrapText="1"/>
    </xf>
    <xf numFmtId="1" fontId="13" fillId="48" borderId="28" xfId="231" applyNumberFormat="1" applyFont="1" applyFill="1" applyBorder="1" applyAlignment="1">
      <alignment horizontal="center" vertical="center" wrapText="1"/>
    </xf>
    <xf numFmtId="0" fontId="83" fillId="48" borderId="28" xfId="0" applyFont="1" applyFill="1" applyBorder="1" applyAlignment="1">
      <alignment vertical="center"/>
    </xf>
    <xf numFmtId="0" fontId="80" fillId="0" borderId="0" xfId="0" applyFont="1" applyAlignment="1">
      <alignment horizontal="left" vertical="center"/>
    </xf>
    <xf numFmtId="2" fontId="77" fillId="48" borderId="0" xfId="0" applyNumberFormat="1" applyFont="1" applyFill="1" applyAlignment="1">
      <alignment horizontal="left" vertical="center" wrapText="1"/>
    </xf>
    <xf numFmtId="0" fontId="6" fillId="48" borderId="0" xfId="0" applyFont="1" applyFill="1" applyAlignment="1">
      <alignment horizontal="left" vertical="center"/>
    </xf>
    <xf numFmtId="0" fontId="74" fillId="48" borderId="0" xfId="0" applyFont="1" applyFill="1" applyAlignment="1">
      <alignment horizontal="left" vertical="center"/>
    </xf>
    <xf numFmtId="0" fontId="77" fillId="48" borderId="0" xfId="0" applyFont="1" applyFill="1" applyAlignment="1">
      <alignment horizontal="left" vertical="center"/>
    </xf>
    <xf numFmtId="0" fontId="78" fillId="48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84" fillId="48" borderId="28" xfId="0" applyFont="1" applyFill="1" applyBorder="1" applyAlignment="1">
      <alignment horizontal="center" vertical="center" wrapText="1"/>
    </xf>
    <xf numFmtId="0" fontId="13" fillId="48" borderId="28" xfId="0" applyFont="1" applyFill="1" applyBorder="1" applyAlignment="1">
      <alignment horizontal="left" vertical="center" wrapText="1"/>
    </xf>
    <xf numFmtId="0" fontId="85" fillId="48" borderId="28" xfId="451" applyFont="1" applyFill="1" applyBorder="1" applyAlignment="1">
      <alignment horizontal="center" vertical="center"/>
    </xf>
    <xf numFmtId="2" fontId="6" fillId="48" borderId="28" xfId="231" applyNumberFormat="1" applyFill="1" applyBorder="1" applyAlignment="1">
      <alignment horizontal="center" vertical="center" wrapText="1"/>
    </xf>
    <xf numFmtId="0" fontId="86" fillId="48" borderId="28" xfId="0" applyFont="1" applyFill="1" applyBorder="1" applyAlignment="1">
      <alignment vertical="center" wrapText="1"/>
    </xf>
    <xf numFmtId="1" fontId="6" fillId="48" borderId="28" xfId="231" applyNumberFormat="1" applyFill="1" applyBorder="1" applyAlignment="1">
      <alignment horizontal="center" vertical="center" wrapText="1"/>
    </xf>
    <xf numFmtId="0" fontId="86" fillId="48" borderId="28" xfId="0" applyFont="1" applyFill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3" fillId="0" borderId="0" xfId="356" applyFont="1" applyAlignment="1">
      <alignment horizontal="left" vertical="center" wrapText="1"/>
    </xf>
    <xf numFmtId="187" fontId="13" fillId="48" borderId="28" xfId="231" applyNumberFormat="1" applyFont="1" applyFill="1" applyBorder="1" applyAlignment="1">
      <alignment horizontal="center" vertical="center" wrapText="1"/>
    </xf>
    <xf numFmtId="187" fontId="6" fillId="48" borderId="28" xfId="231" applyNumberFormat="1" applyFill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73" fillId="48" borderId="0" xfId="0" applyFont="1" applyFill="1" applyAlignment="1">
      <alignment horizontal="center" vertical="center" wrapText="1"/>
    </xf>
    <xf numFmtId="0" fontId="72" fillId="48" borderId="0" xfId="0" applyFont="1" applyFill="1" applyAlignment="1">
      <alignment horizontal="center" vertical="center" wrapText="1"/>
    </xf>
    <xf numFmtId="0" fontId="72" fillId="48" borderId="0" xfId="0" applyFont="1" applyFill="1" applyAlignment="1">
      <alignment horizontal="center" vertical="center"/>
    </xf>
    <xf numFmtId="0" fontId="5" fillId="48" borderId="0" xfId="0" applyFont="1" applyFill="1" applyAlignment="1">
      <alignment horizontal="center" vertical="justify" wrapText="1"/>
    </xf>
    <xf numFmtId="0" fontId="77" fillId="48" borderId="0" xfId="0" applyFont="1" applyFill="1" applyAlignment="1">
      <alignment horizontal="left" vertical="center"/>
    </xf>
    <xf numFmtId="0" fontId="6" fillId="48" borderId="0" xfId="0" applyFont="1" applyFill="1" applyAlignment="1">
      <alignment horizontal="left" vertical="center"/>
    </xf>
    <xf numFmtId="0" fontId="6" fillId="48" borderId="0" xfId="0" applyFont="1" applyFill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8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88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horizontal="right" vertical="center"/>
    </xf>
  </cellXfs>
  <cellStyles count="452">
    <cellStyle name="1. izcēlums" xfId="1" xr:uid="{00000000-0005-0000-0000-000000000000}"/>
    <cellStyle name="1. izcēlums 2" xfId="2" xr:uid="{00000000-0005-0000-0000-000001000000}"/>
    <cellStyle name="1. izcēlums 3" xfId="3" xr:uid="{00000000-0005-0000-0000-000002000000}"/>
    <cellStyle name="1. izcēlums 4" xfId="4" xr:uid="{00000000-0005-0000-0000-000003000000}"/>
    <cellStyle name="2. izcēlums" xfId="5" xr:uid="{00000000-0005-0000-0000-000004000000}"/>
    <cellStyle name="2. izcēlums 2" xfId="6" xr:uid="{00000000-0005-0000-0000-000005000000}"/>
    <cellStyle name="2. izcēlums 3" xfId="7" xr:uid="{00000000-0005-0000-0000-000006000000}"/>
    <cellStyle name="2. izcēlums 4" xfId="8" xr:uid="{00000000-0005-0000-0000-000007000000}"/>
    <cellStyle name="20% - Izcēlums1" xfId="9" xr:uid="{00000000-0005-0000-0000-000008000000}"/>
    <cellStyle name="20% - Izcēlums2" xfId="10" xr:uid="{00000000-0005-0000-0000-000009000000}"/>
    <cellStyle name="20% - Izcēlums3" xfId="11" xr:uid="{00000000-0005-0000-0000-00000A000000}"/>
    <cellStyle name="20% - Izcēlums4" xfId="12" xr:uid="{00000000-0005-0000-0000-00000B000000}"/>
    <cellStyle name="20% - Izcēlums5" xfId="13" xr:uid="{00000000-0005-0000-0000-00000C000000}"/>
    <cellStyle name="20% - Izcēlums6" xfId="14" xr:uid="{00000000-0005-0000-0000-00000D000000}"/>
    <cellStyle name="20% — акцент1" xfId="15" xr:uid="{00000000-0005-0000-0000-00000E000000}"/>
    <cellStyle name="20% — акцент2" xfId="16" xr:uid="{00000000-0005-0000-0000-00000F000000}"/>
    <cellStyle name="20% — акцент3" xfId="17" xr:uid="{00000000-0005-0000-0000-000010000000}"/>
    <cellStyle name="20% — акцент4" xfId="18" xr:uid="{00000000-0005-0000-0000-000011000000}"/>
    <cellStyle name="20% — акцент5" xfId="19" xr:uid="{00000000-0005-0000-0000-000012000000}"/>
    <cellStyle name="20% — акцент6" xfId="20" xr:uid="{00000000-0005-0000-0000-000013000000}"/>
    <cellStyle name="20% no 1. izcēluma" xfId="21" xr:uid="{00000000-0005-0000-0000-000014000000}"/>
    <cellStyle name="20% no 1. izcēluma 2" xfId="22" xr:uid="{00000000-0005-0000-0000-000015000000}"/>
    <cellStyle name="20% no 1. izcēluma 3" xfId="23" xr:uid="{00000000-0005-0000-0000-000016000000}"/>
    <cellStyle name="20% no 1. izcēluma 4" xfId="24" xr:uid="{00000000-0005-0000-0000-000017000000}"/>
    <cellStyle name="20% no 2. izcēluma" xfId="25" xr:uid="{00000000-0005-0000-0000-000018000000}"/>
    <cellStyle name="20% no 2. izcēluma 2" xfId="26" xr:uid="{00000000-0005-0000-0000-000019000000}"/>
    <cellStyle name="20% no 2. izcēluma 3" xfId="27" xr:uid="{00000000-0005-0000-0000-00001A000000}"/>
    <cellStyle name="20% no 2. izcēluma 4" xfId="28" xr:uid="{00000000-0005-0000-0000-00001B000000}"/>
    <cellStyle name="20% no 3. izcēluma" xfId="29" xr:uid="{00000000-0005-0000-0000-00001C000000}"/>
    <cellStyle name="20% no 3. izcēluma 2" xfId="30" xr:uid="{00000000-0005-0000-0000-00001D000000}"/>
    <cellStyle name="20% no 3. izcēluma 3" xfId="31" xr:uid="{00000000-0005-0000-0000-00001E000000}"/>
    <cellStyle name="20% no 3. izcēluma 4" xfId="32" xr:uid="{00000000-0005-0000-0000-00001F000000}"/>
    <cellStyle name="20% no 4. izcēluma" xfId="33" xr:uid="{00000000-0005-0000-0000-000020000000}"/>
    <cellStyle name="20% no 4. izcēluma 2" xfId="34" xr:uid="{00000000-0005-0000-0000-000021000000}"/>
    <cellStyle name="20% no 4. izcēluma 3" xfId="35" xr:uid="{00000000-0005-0000-0000-000022000000}"/>
    <cellStyle name="20% no 4. izcēluma 4" xfId="36" xr:uid="{00000000-0005-0000-0000-000023000000}"/>
    <cellStyle name="20% no 5. izcēluma" xfId="37" xr:uid="{00000000-0005-0000-0000-000024000000}"/>
    <cellStyle name="20% no 5. izcēluma 2" xfId="38" xr:uid="{00000000-0005-0000-0000-000025000000}"/>
    <cellStyle name="20% no 5. izcēluma 3" xfId="39" xr:uid="{00000000-0005-0000-0000-000026000000}"/>
    <cellStyle name="20% no 5. izcēluma 4" xfId="40" xr:uid="{00000000-0005-0000-0000-000027000000}"/>
    <cellStyle name="20% no 6. izcēluma" xfId="41" xr:uid="{00000000-0005-0000-0000-000028000000}"/>
    <cellStyle name="20% no 6. izcēluma 2" xfId="42" xr:uid="{00000000-0005-0000-0000-000029000000}"/>
    <cellStyle name="20% no 6. izcēluma 3" xfId="43" xr:uid="{00000000-0005-0000-0000-00002A000000}"/>
    <cellStyle name="20% no 6. izcēluma 4" xfId="44" xr:uid="{00000000-0005-0000-0000-00002B000000}"/>
    <cellStyle name="3. izcēlums " xfId="45" xr:uid="{00000000-0005-0000-0000-00002C000000}"/>
    <cellStyle name="3. izcēlums  2" xfId="46" xr:uid="{00000000-0005-0000-0000-00002D000000}"/>
    <cellStyle name="3. izcēlums  3" xfId="47" xr:uid="{00000000-0005-0000-0000-00002E000000}"/>
    <cellStyle name="3. izcēlums  4" xfId="48" xr:uid="{00000000-0005-0000-0000-00002F000000}"/>
    <cellStyle name="4. izcēlums" xfId="49" xr:uid="{00000000-0005-0000-0000-000030000000}"/>
    <cellStyle name="4. izcēlums 2" xfId="50" xr:uid="{00000000-0005-0000-0000-000031000000}"/>
    <cellStyle name="4. izcēlums 3" xfId="51" xr:uid="{00000000-0005-0000-0000-000032000000}"/>
    <cellStyle name="4. izcēlums 4" xfId="52" xr:uid="{00000000-0005-0000-0000-000033000000}"/>
    <cellStyle name="40% - Izcēlums1" xfId="53" xr:uid="{00000000-0005-0000-0000-000034000000}"/>
    <cellStyle name="40% - Izcēlums2" xfId="54" xr:uid="{00000000-0005-0000-0000-000035000000}"/>
    <cellStyle name="40% - Izcēlums3" xfId="55" xr:uid="{00000000-0005-0000-0000-000036000000}"/>
    <cellStyle name="40% - Izcēlums4" xfId="56" xr:uid="{00000000-0005-0000-0000-000037000000}"/>
    <cellStyle name="40% - Izcēlums5" xfId="57" xr:uid="{00000000-0005-0000-0000-000038000000}"/>
    <cellStyle name="40% - Izcēlums6" xfId="58" xr:uid="{00000000-0005-0000-0000-000039000000}"/>
    <cellStyle name="40% — акцент1" xfId="59" xr:uid="{00000000-0005-0000-0000-00003A000000}"/>
    <cellStyle name="40% — акцент2" xfId="60" xr:uid="{00000000-0005-0000-0000-00003B000000}"/>
    <cellStyle name="40% — акцент3" xfId="61" xr:uid="{00000000-0005-0000-0000-00003C000000}"/>
    <cellStyle name="40% — акцент4" xfId="62" xr:uid="{00000000-0005-0000-0000-00003D000000}"/>
    <cellStyle name="40% — акцент5" xfId="63" xr:uid="{00000000-0005-0000-0000-00003E000000}"/>
    <cellStyle name="40% — акцент6" xfId="64" xr:uid="{00000000-0005-0000-0000-00003F000000}"/>
    <cellStyle name="40% no 1. izcēluma" xfId="65" xr:uid="{00000000-0005-0000-0000-000040000000}"/>
    <cellStyle name="40% no 1. izcēluma 2" xfId="66" xr:uid="{00000000-0005-0000-0000-000041000000}"/>
    <cellStyle name="40% no 1. izcēluma 3" xfId="67" xr:uid="{00000000-0005-0000-0000-000042000000}"/>
    <cellStyle name="40% no 1. izcēluma 4" xfId="68" xr:uid="{00000000-0005-0000-0000-000043000000}"/>
    <cellStyle name="40% no 2. izcēluma" xfId="69" xr:uid="{00000000-0005-0000-0000-000044000000}"/>
    <cellStyle name="40% no 2. izcēluma 2" xfId="70" xr:uid="{00000000-0005-0000-0000-000045000000}"/>
    <cellStyle name="40% no 2. izcēluma 3" xfId="71" xr:uid="{00000000-0005-0000-0000-000046000000}"/>
    <cellStyle name="40% no 2. izcēluma 4" xfId="72" xr:uid="{00000000-0005-0000-0000-000047000000}"/>
    <cellStyle name="40% no 3. izcēluma" xfId="73" xr:uid="{00000000-0005-0000-0000-000048000000}"/>
    <cellStyle name="40% no 3. izcēluma 2" xfId="74" xr:uid="{00000000-0005-0000-0000-000049000000}"/>
    <cellStyle name="40% no 3. izcēluma 3" xfId="75" xr:uid="{00000000-0005-0000-0000-00004A000000}"/>
    <cellStyle name="40% no 3. izcēluma 4" xfId="76" xr:uid="{00000000-0005-0000-0000-00004B000000}"/>
    <cellStyle name="40% no 4. izcēluma" xfId="77" xr:uid="{00000000-0005-0000-0000-00004C000000}"/>
    <cellStyle name="40% no 4. izcēluma 2" xfId="78" xr:uid="{00000000-0005-0000-0000-00004D000000}"/>
    <cellStyle name="40% no 4. izcēluma 3" xfId="79" xr:uid="{00000000-0005-0000-0000-00004E000000}"/>
    <cellStyle name="40% no 4. izcēluma 4" xfId="80" xr:uid="{00000000-0005-0000-0000-00004F000000}"/>
    <cellStyle name="40% no 5. izcēluma" xfId="81" xr:uid="{00000000-0005-0000-0000-000050000000}"/>
    <cellStyle name="40% no 5. izcēluma 2" xfId="82" xr:uid="{00000000-0005-0000-0000-000051000000}"/>
    <cellStyle name="40% no 5. izcēluma 3" xfId="83" xr:uid="{00000000-0005-0000-0000-000052000000}"/>
    <cellStyle name="40% no 5. izcēluma 4" xfId="84" xr:uid="{00000000-0005-0000-0000-000053000000}"/>
    <cellStyle name="40% no 6. izcēluma" xfId="85" xr:uid="{00000000-0005-0000-0000-000054000000}"/>
    <cellStyle name="40% no 6. izcēluma 2" xfId="86" xr:uid="{00000000-0005-0000-0000-000055000000}"/>
    <cellStyle name="40% no 6. izcēluma 3" xfId="87" xr:uid="{00000000-0005-0000-0000-000056000000}"/>
    <cellStyle name="40% no 6. izcēluma 4" xfId="88" xr:uid="{00000000-0005-0000-0000-000057000000}"/>
    <cellStyle name="5. izcēlums" xfId="89" xr:uid="{00000000-0005-0000-0000-000058000000}"/>
    <cellStyle name="5. izcēlums 2" xfId="90" xr:uid="{00000000-0005-0000-0000-000059000000}"/>
    <cellStyle name="5. izcēlums 3" xfId="91" xr:uid="{00000000-0005-0000-0000-00005A000000}"/>
    <cellStyle name="5. izcēlums 4" xfId="92" xr:uid="{00000000-0005-0000-0000-00005B000000}"/>
    <cellStyle name="6. izcēlums" xfId="93" xr:uid="{00000000-0005-0000-0000-00005C000000}"/>
    <cellStyle name="6. izcēlums 2" xfId="94" xr:uid="{00000000-0005-0000-0000-00005D000000}"/>
    <cellStyle name="6. izcēlums 3" xfId="95" xr:uid="{00000000-0005-0000-0000-00005E000000}"/>
    <cellStyle name="6. izcēlums 4" xfId="96" xr:uid="{00000000-0005-0000-0000-00005F000000}"/>
    <cellStyle name="60% - Izcēlums1" xfId="97" xr:uid="{00000000-0005-0000-0000-000060000000}"/>
    <cellStyle name="60% - Izcēlums2" xfId="98" xr:uid="{00000000-0005-0000-0000-000061000000}"/>
    <cellStyle name="60% - Izcēlums3" xfId="99" xr:uid="{00000000-0005-0000-0000-000062000000}"/>
    <cellStyle name="60% - Izcēlums4" xfId="100" xr:uid="{00000000-0005-0000-0000-000063000000}"/>
    <cellStyle name="60% - Izcēlums5" xfId="101" xr:uid="{00000000-0005-0000-0000-000064000000}"/>
    <cellStyle name="60% - Izcēlums6" xfId="102" xr:uid="{00000000-0005-0000-0000-000065000000}"/>
    <cellStyle name="60% — акцент1" xfId="103" xr:uid="{00000000-0005-0000-0000-000066000000}"/>
    <cellStyle name="60% — акцент2" xfId="104" xr:uid="{00000000-0005-0000-0000-000067000000}"/>
    <cellStyle name="60% — акцент3" xfId="105" xr:uid="{00000000-0005-0000-0000-000068000000}"/>
    <cellStyle name="60% — акцент4" xfId="106" xr:uid="{00000000-0005-0000-0000-000069000000}"/>
    <cellStyle name="60% — акцент5" xfId="107" xr:uid="{00000000-0005-0000-0000-00006A000000}"/>
    <cellStyle name="60% — акцент6" xfId="108" xr:uid="{00000000-0005-0000-0000-00006B000000}"/>
    <cellStyle name="60% no 1. izcēluma" xfId="109" xr:uid="{00000000-0005-0000-0000-00006C000000}"/>
    <cellStyle name="60% no 1. izcēluma 2" xfId="110" xr:uid="{00000000-0005-0000-0000-00006D000000}"/>
    <cellStyle name="60% no 1. izcēluma 3" xfId="111" xr:uid="{00000000-0005-0000-0000-00006E000000}"/>
    <cellStyle name="60% no 1. izcēluma 4" xfId="112" xr:uid="{00000000-0005-0000-0000-00006F000000}"/>
    <cellStyle name="60% no 2. izcēluma" xfId="113" xr:uid="{00000000-0005-0000-0000-000070000000}"/>
    <cellStyle name="60% no 2. izcēluma 2" xfId="114" xr:uid="{00000000-0005-0000-0000-000071000000}"/>
    <cellStyle name="60% no 2. izcēluma 3" xfId="115" xr:uid="{00000000-0005-0000-0000-000072000000}"/>
    <cellStyle name="60% no 2. izcēluma 4" xfId="116" xr:uid="{00000000-0005-0000-0000-000073000000}"/>
    <cellStyle name="60% no 3. izcēluma" xfId="117" xr:uid="{00000000-0005-0000-0000-000074000000}"/>
    <cellStyle name="60% no 3. izcēluma 2" xfId="118" xr:uid="{00000000-0005-0000-0000-000075000000}"/>
    <cellStyle name="60% no 3. izcēluma 3" xfId="119" xr:uid="{00000000-0005-0000-0000-000076000000}"/>
    <cellStyle name="60% no 3. izcēluma 4" xfId="120" xr:uid="{00000000-0005-0000-0000-000077000000}"/>
    <cellStyle name="60% no 4. izcēluma" xfId="121" xr:uid="{00000000-0005-0000-0000-000078000000}"/>
    <cellStyle name="60% no 4. izcēluma 2" xfId="122" xr:uid="{00000000-0005-0000-0000-000079000000}"/>
    <cellStyle name="60% no 4. izcēluma 3" xfId="123" xr:uid="{00000000-0005-0000-0000-00007A000000}"/>
    <cellStyle name="60% no 4. izcēluma 4" xfId="124" xr:uid="{00000000-0005-0000-0000-00007B000000}"/>
    <cellStyle name="60% no 5. izcēluma" xfId="125" xr:uid="{00000000-0005-0000-0000-00007C000000}"/>
    <cellStyle name="60% no 5. izcēluma 2" xfId="126" xr:uid="{00000000-0005-0000-0000-00007D000000}"/>
    <cellStyle name="60% no 5. izcēluma 3" xfId="127" xr:uid="{00000000-0005-0000-0000-00007E000000}"/>
    <cellStyle name="60% no 5. izcēluma 4" xfId="128" xr:uid="{00000000-0005-0000-0000-00007F000000}"/>
    <cellStyle name="60% no 6. izcēluma" xfId="129" xr:uid="{00000000-0005-0000-0000-000080000000}"/>
    <cellStyle name="60% no 6. izcēluma 2" xfId="130" xr:uid="{00000000-0005-0000-0000-000081000000}"/>
    <cellStyle name="60% no 6. izcēluma 3" xfId="131" xr:uid="{00000000-0005-0000-0000-000082000000}"/>
    <cellStyle name="60% no 6. izcēluma 4" xfId="132" xr:uid="{00000000-0005-0000-0000-000083000000}"/>
    <cellStyle name="Äåķåęķūé [0]_laroux" xfId="133" xr:uid="{00000000-0005-0000-0000-000084000000}"/>
    <cellStyle name="Äåķåęķūé_laroux" xfId="134" xr:uid="{00000000-0005-0000-0000-000085000000}"/>
    <cellStyle name="Aprēķināšana" xfId="135" xr:uid="{00000000-0005-0000-0000-000086000000}"/>
    <cellStyle name="Aprēķināšana 2" xfId="136" xr:uid="{00000000-0005-0000-0000-000087000000}"/>
    <cellStyle name="Aprēķināšana 2 2" xfId="363" xr:uid="{00000000-0005-0000-0000-000088000000}"/>
    <cellStyle name="Aprēķināšana 2 2 2" xfId="429" xr:uid="{00000000-0005-0000-0000-000089000000}"/>
    <cellStyle name="Aprēķināšana 2 3" xfId="394" xr:uid="{00000000-0005-0000-0000-00008A000000}"/>
    <cellStyle name="Aprēķināšana 2 4" xfId="449" xr:uid="{00000000-0005-0000-0000-00008B000000}"/>
    <cellStyle name="Aprēķināšana 3" xfId="137" xr:uid="{00000000-0005-0000-0000-00008C000000}"/>
    <cellStyle name="Aprēķināšana 3 2" xfId="364" xr:uid="{00000000-0005-0000-0000-00008D000000}"/>
    <cellStyle name="Aprēķināšana 3 2 2" xfId="430" xr:uid="{00000000-0005-0000-0000-00008E000000}"/>
    <cellStyle name="Aprēķināšana 3 3" xfId="395" xr:uid="{00000000-0005-0000-0000-00008F000000}"/>
    <cellStyle name="Aprēķināšana 3 4" xfId="391" xr:uid="{00000000-0005-0000-0000-000090000000}"/>
    <cellStyle name="Aprēķināšana 4" xfId="138" xr:uid="{00000000-0005-0000-0000-000091000000}"/>
    <cellStyle name="Aprēķināšana 4 2" xfId="365" xr:uid="{00000000-0005-0000-0000-000092000000}"/>
    <cellStyle name="Aprēķināšana 4 2 2" xfId="431" xr:uid="{00000000-0005-0000-0000-000093000000}"/>
    <cellStyle name="Aprēķināšana 4 3" xfId="396" xr:uid="{00000000-0005-0000-0000-000094000000}"/>
    <cellStyle name="Aprēķināšana 4 4" xfId="392" xr:uid="{00000000-0005-0000-0000-000095000000}"/>
    <cellStyle name="Aprēķināšana 5" xfId="362" xr:uid="{00000000-0005-0000-0000-000096000000}"/>
    <cellStyle name="Aprēķināšana 5 2" xfId="428" xr:uid="{00000000-0005-0000-0000-000097000000}"/>
    <cellStyle name="Aprēķināšana 6" xfId="393" xr:uid="{00000000-0005-0000-0000-000098000000}"/>
    <cellStyle name="Aprēķināšana 7" xfId="390" xr:uid="{00000000-0005-0000-0000-000099000000}"/>
    <cellStyle name="Brīdinājuma teksts" xfId="139" xr:uid="{00000000-0005-0000-0000-00009A000000}"/>
    <cellStyle name="Brīdinājuma teksts 2" xfId="140" xr:uid="{00000000-0005-0000-0000-00009B000000}"/>
    <cellStyle name="Brīdinājuma teksts 3" xfId="141" xr:uid="{00000000-0005-0000-0000-00009C000000}"/>
    <cellStyle name="Brīdinājuma teksts 4" xfId="142" xr:uid="{00000000-0005-0000-0000-00009D000000}"/>
    <cellStyle name="Comma 2" xfId="143" xr:uid="{00000000-0005-0000-0000-00009E000000}"/>
    <cellStyle name="Comma 2 2" xfId="144" xr:uid="{00000000-0005-0000-0000-00009F000000}"/>
    <cellStyle name="Comma 2 3" xfId="145" xr:uid="{00000000-0005-0000-0000-0000A0000000}"/>
    <cellStyle name="Comma 2 3 2" xfId="146" xr:uid="{00000000-0005-0000-0000-0000A1000000}"/>
    <cellStyle name="Comma 2 4" xfId="147" xr:uid="{00000000-0005-0000-0000-0000A2000000}"/>
    <cellStyle name="Comma 2_AR" xfId="148" xr:uid="{00000000-0005-0000-0000-0000A3000000}"/>
    <cellStyle name="Comma 3" xfId="149" xr:uid="{00000000-0005-0000-0000-0000A4000000}"/>
    <cellStyle name="Comma 3 4" xfId="150" xr:uid="{00000000-0005-0000-0000-0000A5000000}"/>
    <cellStyle name="Comma 4" xfId="151" xr:uid="{00000000-0005-0000-0000-0000A6000000}"/>
    <cellStyle name="Comma 4 2" xfId="152" xr:uid="{00000000-0005-0000-0000-0000A7000000}"/>
    <cellStyle name="Comma 5" xfId="153" xr:uid="{00000000-0005-0000-0000-0000A8000000}"/>
    <cellStyle name="Comma 6" xfId="154" xr:uid="{00000000-0005-0000-0000-0000A9000000}"/>
    <cellStyle name="Currency 2" xfId="155" xr:uid="{00000000-0005-0000-0000-0000AA000000}"/>
    <cellStyle name="Currency 2 2" xfId="156" xr:uid="{00000000-0005-0000-0000-0000AB000000}"/>
    <cellStyle name="Currency 3" xfId="157" xr:uid="{00000000-0005-0000-0000-0000AC000000}"/>
    <cellStyle name="Currency 4" xfId="158" xr:uid="{00000000-0005-0000-0000-0000AD000000}"/>
    <cellStyle name="Currency 5" xfId="159" xr:uid="{00000000-0005-0000-0000-0000AE000000}"/>
    <cellStyle name="Currency 5 2" xfId="160" xr:uid="{00000000-0005-0000-0000-0000AF000000}"/>
    <cellStyle name="Currency 6" xfId="161" xr:uid="{00000000-0005-0000-0000-0000B0000000}"/>
    <cellStyle name="Currency 7" xfId="162" xr:uid="{00000000-0005-0000-0000-0000B1000000}"/>
    <cellStyle name="Currency 8" xfId="163" xr:uid="{00000000-0005-0000-0000-0000B2000000}"/>
    <cellStyle name="Date" xfId="164" xr:uid="{00000000-0005-0000-0000-0000B3000000}"/>
    <cellStyle name="Dezimal [0]_Nossner_Brücke" xfId="165" xr:uid="{00000000-0005-0000-0000-0000B4000000}"/>
    <cellStyle name="Dezimal_en_Master" xfId="166" xr:uid="{00000000-0005-0000-0000-0000B5000000}"/>
    <cellStyle name="Divider" xfId="167" xr:uid="{00000000-0005-0000-0000-0000B6000000}"/>
    <cellStyle name="Excel Built-in Comma" xfId="357" xr:uid="{00000000-0005-0000-0000-0000B7000000}"/>
    <cellStyle name="Excel Built-in Explanatory Text" xfId="355" xr:uid="{00000000-0005-0000-0000-0000B8000000}"/>
    <cellStyle name="Excel Built-in Normal" xfId="168" xr:uid="{00000000-0005-0000-0000-0000B9000000}"/>
    <cellStyle name="Excel Built-in Normal 1" xfId="169" xr:uid="{00000000-0005-0000-0000-0000BA000000}"/>
    <cellStyle name="Excel Built-in Normal 2" xfId="170" xr:uid="{00000000-0005-0000-0000-0000BB000000}"/>
    <cellStyle name="Excel Built-in Normal 3" xfId="171" xr:uid="{00000000-0005-0000-0000-0000BC000000}"/>
    <cellStyle name="Excel Built-in Normal 5" xfId="384" xr:uid="{00000000-0005-0000-0000-0000BD000000}"/>
    <cellStyle name="Excel Built-in Normal_DOP" xfId="172" xr:uid="{00000000-0005-0000-0000-0000BE000000}"/>
    <cellStyle name="Fixed" xfId="173" xr:uid="{00000000-0005-0000-0000-0000BF000000}"/>
    <cellStyle name="Heading" xfId="174" xr:uid="{00000000-0005-0000-0000-0000C0000000}"/>
    <cellStyle name="Heading 1 2" xfId="175" xr:uid="{00000000-0005-0000-0000-0000C1000000}"/>
    <cellStyle name="Heading1" xfId="176" xr:uid="{00000000-0005-0000-0000-0000C2000000}"/>
    <cellStyle name="Heading1 1" xfId="177" xr:uid="{00000000-0005-0000-0000-0000C3000000}"/>
    <cellStyle name="Heading1_DOP" xfId="178" xr:uid="{00000000-0005-0000-0000-0000C4000000}"/>
    <cellStyle name="Heading2" xfId="179" xr:uid="{00000000-0005-0000-0000-0000C5000000}"/>
    <cellStyle name="Headline I" xfId="180" xr:uid="{00000000-0005-0000-0000-0000C6000000}"/>
    <cellStyle name="Headline II" xfId="181" xr:uid="{00000000-0005-0000-0000-0000C7000000}"/>
    <cellStyle name="Headline III" xfId="182" xr:uid="{00000000-0005-0000-0000-0000C8000000}"/>
    <cellStyle name="Hyperlink 2" xfId="183" xr:uid="{00000000-0005-0000-0000-0000C9000000}"/>
    <cellStyle name="Hyperlink 2 2" xfId="184" xr:uid="{00000000-0005-0000-0000-0000CA000000}"/>
    <cellStyle name="Hyperlink 2 3" xfId="185" xr:uid="{00000000-0005-0000-0000-0000CB000000}"/>
    <cellStyle name="Hyperlink 2 4" xfId="186" xr:uid="{00000000-0005-0000-0000-0000CC000000}"/>
    <cellStyle name="Ievade" xfId="187" xr:uid="{00000000-0005-0000-0000-0000CD000000}"/>
    <cellStyle name="Ievade 2" xfId="188" xr:uid="{00000000-0005-0000-0000-0000CE000000}"/>
    <cellStyle name="Ievade 2 2" xfId="367" xr:uid="{00000000-0005-0000-0000-0000CF000000}"/>
    <cellStyle name="Ievade 2 2 2" xfId="433" xr:uid="{00000000-0005-0000-0000-0000D0000000}"/>
    <cellStyle name="Ievade 2 3" xfId="409" xr:uid="{00000000-0005-0000-0000-0000D1000000}"/>
    <cellStyle name="Ievade 2 4" xfId="398" xr:uid="{00000000-0005-0000-0000-0000D2000000}"/>
    <cellStyle name="Ievade 3" xfId="189" xr:uid="{00000000-0005-0000-0000-0000D3000000}"/>
    <cellStyle name="Ievade 3 2" xfId="368" xr:uid="{00000000-0005-0000-0000-0000D4000000}"/>
    <cellStyle name="Ievade 3 2 2" xfId="434" xr:uid="{00000000-0005-0000-0000-0000D5000000}"/>
    <cellStyle name="Ievade 3 3" xfId="410" xr:uid="{00000000-0005-0000-0000-0000D6000000}"/>
    <cellStyle name="Ievade 3 4" xfId="399" xr:uid="{00000000-0005-0000-0000-0000D7000000}"/>
    <cellStyle name="Ievade 4" xfId="190" xr:uid="{00000000-0005-0000-0000-0000D8000000}"/>
    <cellStyle name="Ievade 4 2" xfId="369" xr:uid="{00000000-0005-0000-0000-0000D9000000}"/>
    <cellStyle name="Ievade 4 2 2" xfId="435" xr:uid="{00000000-0005-0000-0000-0000DA000000}"/>
    <cellStyle name="Ievade 4 3" xfId="411" xr:uid="{00000000-0005-0000-0000-0000DB000000}"/>
    <cellStyle name="Ievade 4 4" xfId="400" xr:uid="{00000000-0005-0000-0000-0000DC000000}"/>
    <cellStyle name="Ievade 5" xfId="366" xr:uid="{00000000-0005-0000-0000-0000DD000000}"/>
    <cellStyle name="Ievade 5 2" xfId="432" xr:uid="{00000000-0005-0000-0000-0000DE000000}"/>
    <cellStyle name="Ievade 6" xfId="408" xr:uid="{00000000-0005-0000-0000-0000DF000000}"/>
    <cellStyle name="Ievade 7" xfId="397" xr:uid="{00000000-0005-0000-0000-0000E0000000}"/>
    <cellStyle name="Izcēlums (1. veids)" xfId="191" xr:uid="{00000000-0005-0000-0000-0000E1000000}"/>
    <cellStyle name="Izcēlums (2. veids)" xfId="192" xr:uid="{00000000-0005-0000-0000-0000E2000000}"/>
    <cellStyle name="Izcēlums (3. veids)" xfId="193" xr:uid="{00000000-0005-0000-0000-0000E3000000}"/>
    <cellStyle name="Izcēlums (4. veids)" xfId="194" xr:uid="{00000000-0005-0000-0000-0000E4000000}"/>
    <cellStyle name="Izcēlums (5. veids)" xfId="195" xr:uid="{00000000-0005-0000-0000-0000E5000000}"/>
    <cellStyle name="Izcēlums (6. veids)" xfId="196" xr:uid="{00000000-0005-0000-0000-0000E6000000}"/>
    <cellStyle name="Izcēlums1" xfId="197" xr:uid="{00000000-0005-0000-0000-0000E7000000}"/>
    <cellStyle name="Izcēlums2" xfId="198" xr:uid="{00000000-0005-0000-0000-0000E8000000}"/>
    <cellStyle name="Izcēlums3" xfId="199" xr:uid="{00000000-0005-0000-0000-0000E9000000}"/>
    <cellStyle name="Izcēlums4" xfId="200" xr:uid="{00000000-0005-0000-0000-0000EA000000}"/>
    <cellStyle name="Izcēlums5" xfId="201" xr:uid="{00000000-0005-0000-0000-0000EB000000}"/>
    <cellStyle name="Izcēlums6" xfId="202" xr:uid="{00000000-0005-0000-0000-0000EC000000}"/>
    <cellStyle name="Izvade" xfId="203" xr:uid="{00000000-0005-0000-0000-0000ED000000}"/>
    <cellStyle name="Izvade 2" xfId="204" xr:uid="{00000000-0005-0000-0000-0000EE000000}"/>
    <cellStyle name="Izvade 2 2" xfId="371" xr:uid="{00000000-0005-0000-0000-0000EF000000}"/>
    <cellStyle name="Izvade 2 2 2" xfId="437" xr:uid="{00000000-0005-0000-0000-0000F0000000}"/>
    <cellStyle name="Izvade 2 3" xfId="413" xr:uid="{00000000-0005-0000-0000-0000F1000000}"/>
    <cellStyle name="Izvade 2 4" xfId="448" xr:uid="{00000000-0005-0000-0000-0000F2000000}"/>
    <cellStyle name="Izvade 3" xfId="205" xr:uid="{00000000-0005-0000-0000-0000F3000000}"/>
    <cellStyle name="Izvade 3 2" xfId="372" xr:uid="{00000000-0005-0000-0000-0000F4000000}"/>
    <cellStyle name="Izvade 3 2 2" xfId="438" xr:uid="{00000000-0005-0000-0000-0000F5000000}"/>
    <cellStyle name="Izvade 3 3" xfId="414" xr:uid="{00000000-0005-0000-0000-0000F6000000}"/>
    <cellStyle name="Izvade 3 4" xfId="402" xr:uid="{00000000-0005-0000-0000-0000F7000000}"/>
    <cellStyle name="Izvade 4" xfId="206" xr:uid="{00000000-0005-0000-0000-0000F8000000}"/>
    <cellStyle name="Izvade 4 2" xfId="373" xr:uid="{00000000-0005-0000-0000-0000F9000000}"/>
    <cellStyle name="Izvade 4 2 2" xfId="439" xr:uid="{00000000-0005-0000-0000-0000FA000000}"/>
    <cellStyle name="Izvade 4 3" xfId="415" xr:uid="{00000000-0005-0000-0000-0000FB000000}"/>
    <cellStyle name="Izvade 4 4" xfId="403" xr:uid="{00000000-0005-0000-0000-0000FC000000}"/>
    <cellStyle name="Izvade 5" xfId="370" xr:uid="{00000000-0005-0000-0000-0000FD000000}"/>
    <cellStyle name="Izvade 5 2" xfId="436" xr:uid="{00000000-0005-0000-0000-0000FE000000}"/>
    <cellStyle name="Izvade 6" xfId="412" xr:uid="{00000000-0005-0000-0000-0000FF000000}"/>
    <cellStyle name="Izvade 7" xfId="401" xr:uid="{00000000-0005-0000-0000-000000010000}"/>
    <cellStyle name="Īįū÷ķūé_laroux" xfId="207" xr:uid="{00000000-0005-0000-0000-000001010000}"/>
    <cellStyle name="Kopsumma" xfId="208" xr:uid="{00000000-0005-0000-0000-000002010000}"/>
    <cellStyle name="Kopsumma 2" xfId="209" xr:uid="{00000000-0005-0000-0000-000003010000}"/>
    <cellStyle name="Kopsumma 2 2" xfId="375" xr:uid="{00000000-0005-0000-0000-000004010000}"/>
    <cellStyle name="Kopsumma 2 2 2" xfId="441" xr:uid="{00000000-0005-0000-0000-000005010000}"/>
    <cellStyle name="Kopsumma 2 3" xfId="417" xr:uid="{00000000-0005-0000-0000-000006010000}"/>
    <cellStyle name="Kopsumma 2 4" xfId="405" xr:uid="{00000000-0005-0000-0000-000007010000}"/>
    <cellStyle name="Kopsumma 3" xfId="210" xr:uid="{00000000-0005-0000-0000-000008010000}"/>
    <cellStyle name="Kopsumma 3 2" xfId="376" xr:uid="{00000000-0005-0000-0000-000009010000}"/>
    <cellStyle name="Kopsumma 3 2 2" xfId="442" xr:uid="{00000000-0005-0000-0000-00000A010000}"/>
    <cellStyle name="Kopsumma 3 3" xfId="418" xr:uid="{00000000-0005-0000-0000-00000B010000}"/>
    <cellStyle name="Kopsumma 3 4" xfId="406" xr:uid="{00000000-0005-0000-0000-00000C010000}"/>
    <cellStyle name="Kopsumma 4" xfId="211" xr:uid="{00000000-0005-0000-0000-00000D010000}"/>
    <cellStyle name="Kopsumma 4 2" xfId="377" xr:uid="{00000000-0005-0000-0000-00000E010000}"/>
    <cellStyle name="Kopsumma 4 2 2" xfId="443" xr:uid="{00000000-0005-0000-0000-00000F010000}"/>
    <cellStyle name="Kopsumma 4 3" xfId="419" xr:uid="{00000000-0005-0000-0000-000010010000}"/>
    <cellStyle name="Kopsumma 4 4" xfId="407" xr:uid="{00000000-0005-0000-0000-000011010000}"/>
    <cellStyle name="Kopsumma 5" xfId="374" xr:uid="{00000000-0005-0000-0000-000012010000}"/>
    <cellStyle name="Kopsumma 5 2" xfId="440" xr:uid="{00000000-0005-0000-0000-000013010000}"/>
    <cellStyle name="Kopsumma 6" xfId="416" xr:uid="{00000000-0005-0000-0000-000014010000}"/>
    <cellStyle name="Kopsumma 7" xfId="404" xr:uid="{00000000-0005-0000-0000-000015010000}"/>
    <cellStyle name="Labs 2" xfId="212" xr:uid="{00000000-0005-0000-0000-000016010000}"/>
    <cellStyle name="Labs 3" xfId="213" xr:uid="{00000000-0005-0000-0000-000017010000}"/>
    <cellStyle name="Labs 4" xfId="214" xr:uid="{00000000-0005-0000-0000-000018010000}"/>
    <cellStyle name="Neitrāls" xfId="215" xr:uid="{00000000-0005-0000-0000-000019010000}"/>
    <cellStyle name="Neitrāls 2" xfId="216" xr:uid="{00000000-0005-0000-0000-00001A010000}"/>
    <cellStyle name="Neitrāls 3" xfId="217" xr:uid="{00000000-0005-0000-0000-00001B010000}"/>
    <cellStyle name="Neitrāls 4" xfId="218" xr:uid="{00000000-0005-0000-0000-00001C010000}"/>
    <cellStyle name="Norm੎੎" xfId="219" xr:uid="{00000000-0005-0000-0000-00001D010000}"/>
    <cellStyle name="Normaali_light-98_gun" xfId="220" xr:uid="{00000000-0005-0000-0000-00001E010000}"/>
    <cellStyle name="Normal 10" xfId="221" xr:uid="{00000000-0005-0000-0000-000020010000}"/>
    <cellStyle name="Normal 10 2" xfId="222" xr:uid="{00000000-0005-0000-0000-000021010000}"/>
    <cellStyle name="Normal 11" xfId="223" xr:uid="{00000000-0005-0000-0000-000022010000}"/>
    <cellStyle name="Normal 11 2" xfId="224" xr:uid="{00000000-0005-0000-0000-000023010000}"/>
    <cellStyle name="Normal 11 2 3 5" xfId="359" xr:uid="{00000000-0005-0000-0000-000024010000}"/>
    <cellStyle name="Normal 11 4" xfId="225" xr:uid="{00000000-0005-0000-0000-000025010000}"/>
    <cellStyle name="Normal 12" xfId="226" xr:uid="{00000000-0005-0000-0000-000026010000}"/>
    <cellStyle name="Normal 12 4" xfId="227" xr:uid="{00000000-0005-0000-0000-000027010000}"/>
    <cellStyle name="Normal 13" xfId="383" xr:uid="{00000000-0005-0000-0000-000028010000}"/>
    <cellStyle name="Normal 14" xfId="228" xr:uid="{00000000-0005-0000-0000-000029010000}"/>
    <cellStyle name="Normal 15" xfId="229" xr:uid="{00000000-0005-0000-0000-00002A010000}"/>
    <cellStyle name="Normal 16" xfId="361" xr:uid="{00000000-0005-0000-0000-00002B010000}"/>
    <cellStyle name="Normal 18 3 7" xfId="230" xr:uid="{00000000-0005-0000-0000-00002C010000}"/>
    <cellStyle name="Normal 2" xfId="231" xr:uid="{00000000-0005-0000-0000-00002D010000}"/>
    <cellStyle name="Normal 2 2" xfId="232" xr:uid="{00000000-0005-0000-0000-00002E010000}"/>
    <cellStyle name="Normal 2 2 2" xfId="233" xr:uid="{00000000-0005-0000-0000-00002F010000}"/>
    <cellStyle name="Normal 2 2 2 2" xfId="234" xr:uid="{00000000-0005-0000-0000-000030010000}"/>
    <cellStyle name="Normal 2 2 3" xfId="235" xr:uid="{00000000-0005-0000-0000-000031010000}"/>
    <cellStyle name="Normal 2 2 4" xfId="236" xr:uid="{00000000-0005-0000-0000-000032010000}"/>
    <cellStyle name="Normal 2 2 5" xfId="237" xr:uid="{00000000-0005-0000-0000-000033010000}"/>
    <cellStyle name="Normal 2 2_celt_darbi" xfId="238" xr:uid="{00000000-0005-0000-0000-000034010000}"/>
    <cellStyle name="Normal 2 3" xfId="239" xr:uid="{00000000-0005-0000-0000-000035010000}"/>
    <cellStyle name="Normal 2 3 2" xfId="240" xr:uid="{00000000-0005-0000-0000-000036010000}"/>
    <cellStyle name="Normal 2 3 3" xfId="241" xr:uid="{00000000-0005-0000-0000-000037010000}"/>
    <cellStyle name="Normal 2 3 4" xfId="242" xr:uid="{00000000-0005-0000-0000-000038010000}"/>
    <cellStyle name="Normal 2 3_DOP" xfId="243" xr:uid="{00000000-0005-0000-0000-000039010000}"/>
    <cellStyle name="Normal 2 4" xfId="244" xr:uid="{00000000-0005-0000-0000-00003A010000}"/>
    <cellStyle name="Normal 2_ail" xfId="245" xr:uid="{00000000-0005-0000-0000-00003B010000}"/>
    <cellStyle name="Normal 27" xfId="246" xr:uid="{00000000-0005-0000-0000-00003C010000}"/>
    <cellStyle name="Normal 3" xfId="247" xr:uid="{00000000-0005-0000-0000-00003D010000}"/>
    <cellStyle name="Normal 3 2" xfId="248" xr:uid="{00000000-0005-0000-0000-00003E010000}"/>
    <cellStyle name="Normal 3 2 2" xfId="249" xr:uid="{00000000-0005-0000-0000-00003F010000}"/>
    <cellStyle name="Normal 3 2 2 2" xfId="250" xr:uid="{00000000-0005-0000-0000-000040010000}"/>
    <cellStyle name="Normal 3 2_SAT" xfId="251" xr:uid="{00000000-0005-0000-0000-000041010000}"/>
    <cellStyle name="Normal 3_apk" xfId="252" xr:uid="{00000000-0005-0000-0000-000042010000}"/>
    <cellStyle name="Normal 4" xfId="253" xr:uid="{00000000-0005-0000-0000-000043010000}"/>
    <cellStyle name="Normal 4 2" xfId="254" xr:uid="{00000000-0005-0000-0000-000044010000}"/>
    <cellStyle name="Normal 4 3" xfId="255" xr:uid="{00000000-0005-0000-0000-000045010000}"/>
    <cellStyle name="Normal 4 4" xfId="256" xr:uid="{00000000-0005-0000-0000-000046010000}"/>
    <cellStyle name="Normal 4 5" xfId="386" xr:uid="{00000000-0005-0000-0000-000047010000}"/>
    <cellStyle name="Normal 4 6" xfId="389" xr:uid="{00000000-0005-0000-0000-000048010000}"/>
    <cellStyle name="Normal 4_Siltumtrase" xfId="257" xr:uid="{00000000-0005-0000-0000-000049010000}"/>
    <cellStyle name="Normal 44" xfId="258" xr:uid="{00000000-0005-0000-0000-00004A010000}"/>
    <cellStyle name="Normal 45" xfId="259" xr:uid="{00000000-0005-0000-0000-00004B010000}"/>
    <cellStyle name="Normal 46" xfId="260" xr:uid="{00000000-0005-0000-0000-00004C010000}"/>
    <cellStyle name="Normal 47" xfId="352" xr:uid="{00000000-0005-0000-0000-00004D010000}"/>
    <cellStyle name="Normal 5" xfId="261" xr:uid="{00000000-0005-0000-0000-00004E010000}"/>
    <cellStyle name="Normal 5 2" xfId="262" xr:uid="{00000000-0005-0000-0000-00004F010000}"/>
    <cellStyle name="Normal 5 2 3" xfId="263" xr:uid="{00000000-0005-0000-0000-000050010000}"/>
    <cellStyle name="Normal 5 2 3 2" xfId="360" xr:uid="{00000000-0005-0000-0000-000051010000}"/>
    <cellStyle name="Normal 5 2_SAT" xfId="264" xr:uid="{00000000-0005-0000-0000-000052010000}"/>
    <cellStyle name="Normal 5 4 2" xfId="265" xr:uid="{00000000-0005-0000-0000-000053010000}"/>
    <cellStyle name="Normal 5_celt_darbi" xfId="266" xr:uid="{00000000-0005-0000-0000-000054010000}"/>
    <cellStyle name="Normal 52" xfId="267" xr:uid="{00000000-0005-0000-0000-000055010000}"/>
    <cellStyle name="Normal 6" xfId="268" xr:uid="{00000000-0005-0000-0000-000056010000}"/>
    <cellStyle name="Normal 6 2" xfId="269" xr:uid="{00000000-0005-0000-0000-000057010000}"/>
    <cellStyle name="Normal 6 3" xfId="270" xr:uid="{00000000-0005-0000-0000-000058010000}"/>
    <cellStyle name="Normal 6 4" xfId="271" xr:uid="{00000000-0005-0000-0000-000059010000}"/>
    <cellStyle name="Normal 6_DOP" xfId="272" xr:uid="{00000000-0005-0000-0000-00005A010000}"/>
    <cellStyle name="Normal 68" xfId="273" xr:uid="{00000000-0005-0000-0000-00005B010000}"/>
    <cellStyle name="Normal 7" xfId="274" xr:uid="{00000000-0005-0000-0000-00005C010000}"/>
    <cellStyle name="Normal 7 2" xfId="275" xr:uid="{00000000-0005-0000-0000-00005D010000}"/>
    <cellStyle name="Normal 70" xfId="276" xr:uid="{00000000-0005-0000-0000-00005E010000}"/>
    <cellStyle name="Normal 72 10" xfId="277" xr:uid="{00000000-0005-0000-0000-00005F010000}"/>
    <cellStyle name="Normal 74 10" xfId="278" xr:uid="{00000000-0005-0000-0000-000060010000}"/>
    <cellStyle name="Normal 78" xfId="279" xr:uid="{00000000-0005-0000-0000-000061010000}"/>
    <cellStyle name="Normal 79" xfId="280" xr:uid="{00000000-0005-0000-0000-000062010000}"/>
    <cellStyle name="Normal 8" xfId="281" xr:uid="{00000000-0005-0000-0000-000063010000}"/>
    <cellStyle name="Normal 9" xfId="282" xr:uid="{00000000-0005-0000-0000-000064010000}"/>
    <cellStyle name="Normal_invai" xfId="356" xr:uid="{00000000-0005-0000-0000-000065010000}"/>
    <cellStyle name="Normal_Sheet1 2" xfId="451" xr:uid="{00000000-0005-0000-0000-000066010000}"/>
    <cellStyle name="Nosaukums" xfId="283" xr:uid="{00000000-0005-0000-0000-000067010000}"/>
    <cellStyle name="Nosaukums 2" xfId="284" xr:uid="{00000000-0005-0000-0000-000068010000}"/>
    <cellStyle name="Nosaukums 3" xfId="285" xr:uid="{00000000-0005-0000-0000-000069010000}"/>
    <cellStyle name="Nosaukums 4" xfId="286" xr:uid="{00000000-0005-0000-0000-00006A010000}"/>
    <cellStyle name="Note 2" xfId="287" xr:uid="{00000000-0005-0000-0000-00006B010000}"/>
    <cellStyle name="Note 2 2" xfId="378" xr:uid="{00000000-0005-0000-0000-00006C010000}"/>
    <cellStyle name="Note 2 2 2" xfId="444" xr:uid="{00000000-0005-0000-0000-00006D010000}"/>
    <cellStyle name="Note 2 3" xfId="424" xr:uid="{00000000-0005-0000-0000-00006E010000}"/>
    <cellStyle name="Note 2 4" xfId="420" xr:uid="{00000000-0005-0000-0000-00006F010000}"/>
    <cellStyle name="Parastais 2" xfId="288" xr:uid="{00000000-0005-0000-0000-000070010000}"/>
    <cellStyle name="Parastais 5" xfId="289" xr:uid="{00000000-0005-0000-0000-000071010000}"/>
    <cellStyle name="Parastais 7" xfId="290" xr:uid="{00000000-0005-0000-0000-000072010000}"/>
    <cellStyle name="Parastais_Izveerstaa_taame-forma" xfId="291" xr:uid="{00000000-0005-0000-0000-000073010000}"/>
    <cellStyle name="Parasts" xfId="0" builtinId="0"/>
    <cellStyle name="Parasts 2" xfId="292" xr:uid="{00000000-0005-0000-0000-000074010000}"/>
    <cellStyle name="Parasts 2 2" xfId="382" xr:uid="{00000000-0005-0000-0000-000075010000}"/>
    <cellStyle name="Paskaidrojošs teksts 2" xfId="293" xr:uid="{00000000-0005-0000-0000-000076010000}"/>
    <cellStyle name="Paskaidrojošs teksts 3" xfId="294" xr:uid="{00000000-0005-0000-0000-000077010000}"/>
    <cellStyle name="Paskaidrojošs teksts 4" xfId="295" xr:uid="{00000000-0005-0000-0000-000078010000}"/>
    <cellStyle name="Pārbaudes šūna 2" xfId="296" xr:uid="{00000000-0005-0000-0000-000079010000}"/>
    <cellStyle name="Pārbaudes šūna 3" xfId="297" xr:uid="{00000000-0005-0000-0000-00007A010000}"/>
    <cellStyle name="Pārbaudes šūna 4" xfId="298" xr:uid="{00000000-0005-0000-0000-00007B010000}"/>
    <cellStyle name="Percent 2" xfId="299" xr:uid="{00000000-0005-0000-0000-00007C010000}"/>
    <cellStyle name="Percent 3" xfId="300" xr:uid="{00000000-0005-0000-0000-00007D010000}"/>
    <cellStyle name="Percent 5" xfId="388" xr:uid="{00000000-0005-0000-0000-00007E010000}"/>
    <cellStyle name="Piezīme 2" xfId="301" xr:uid="{00000000-0005-0000-0000-00007F010000}"/>
    <cellStyle name="Piezīme 2 2" xfId="379" xr:uid="{00000000-0005-0000-0000-000080010000}"/>
    <cellStyle name="Piezīme 2 2 2" xfId="445" xr:uid="{00000000-0005-0000-0000-000081010000}"/>
    <cellStyle name="Piezīme 2 3" xfId="425" xr:uid="{00000000-0005-0000-0000-000082010000}"/>
    <cellStyle name="Piezīme 2 4" xfId="421" xr:uid="{00000000-0005-0000-0000-000083010000}"/>
    <cellStyle name="Piezīme 3" xfId="302" xr:uid="{00000000-0005-0000-0000-000084010000}"/>
    <cellStyle name="Piezīme 3 2" xfId="380" xr:uid="{00000000-0005-0000-0000-000085010000}"/>
    <cellStyle name="Piezīme 3 2 2" xfId="446" xr:uid="{00000000-0005-0000-0000-000086010000}"/>
    <cellStyle name="Piezīme 3 3" xfId="426" xr:uid="{00000000-0005-0000-0000-000087010000}"/>
    <cellStyle name="Piezīme 3 4" xfId="422" xr:uid="{00000000-0005-0000-0000-000088010000}"/>
    <cellStyle name="Piezīme 4" xfId="303" xr:uid="{00000000-0005-0000-0000-000089010000}"/>
    <cellStyle name="Piezīme 4 2" xfId="381" xr:uid="{00000000-0005-0000-0000-00008A010000}"/>
    <cellStyle name="Piezīme 4 2 2" xfId="447" xr:uid="{00000000-0005-0000-0000-00008B010000}"/>
    <cellStyle name="Piezīme 4 3" xfId="427" xr:uid="{00000000-0005-0000-0000-00008C010000}"/>
    <cellStyle name="Piezīme 4 4" xfId="423" xr:uid="{00000000-0005-0000-0000-00008D010000}"/>
    <cellStyle name="Position" xfId="304" xr:uid="{00000000-0005-0000-0000-00008E010000}"/>
    <cellStyle name="Result" xfId="305" xr:uid="{00000000-0005-0000-0000-00008F010000}"/>
    <cellStyle name="Result 1" xfId="306" xr:uid="{00000000-0005-0000-0000-000090010000}"/>
    <cellStyle name="Result2" xfId="307" xr:uid="{00000000-0005-0000-0000-000091010000}"/>
    <cellStyle name="Result2 1" xfId="308" xr:uid="{00000000-0005-0000-0000-000092010000}"/>
    <cellStyle name="Result2 2" xfId="309" xr:uid="{00000000-0005-0000-0000-000093010000}"/>
    <cellStyle name="Result2 3" xfId="310" xr:uid="{00000000-0005-0000-0000-000094010000}"/>
    <cellStyle name="Saistītā šūna" xfId="311" xr:uid="{00000000-0005-0000-0000-000095010000}"/>
    <cellStyle name="Saistītā šūna 2" xfId="312" xr:uid="{00000000-0005-0000-0000-000096010000}"/>
    <cellStyle name="Saistītā šūna 3" xfId="313" xr:uid="{00000000-0005-0000-0000-000097010000}"/>
    <cellStyle name="Saistītā šūna 4" xfId="314" xr:uid="{00000000-0005-0000-0000-000098010000}"/>
    <cellStyle name="Slikts 2" xfId="315" xr:uid="{00000000-0005-0000-0000-000099010000}"/>
    <cellStyle name="Slikts 3" xfId="316" xr:uid="{00000000-0005-0000-0000-00009A010000}"/>
    <cellStyle name="Slikts 4" xfId="317" xr:uid="{00000000-0005-0000-0000-00009B010000}"/>
    <cellStyle name="Standard_cm_Master" xfId="318" xr:uid="{00000000-0005-0000-0000-00009C010000}"/>
    <cellStyle name="Stils 1" xfId="319" xr:uid="{00000000-0005-0000-0000-00009D010000}"/>
    <cellStyle name="Style 1" xfId="320" xr:uid="{00000000-0005-0000-0000-00009E010000}"/>
    <cellStyle name="Style 1 2" xfId="321" xr:uid="{00000000-0005-0000-0000-00009F010000}"/>
    <cellStyle name="Style 1 2 2" xfId="322" xr:uid="{00000000-0005-0000-0000-0000A0010000}"/>
    <cellStyle name="Style 1 2 2 2" xfId="323" xr:uid="{00000000-0005-0000-0000-0000A1010000}"/>
    <cellStyle name="Style 1 2 2_SAT" xfId="324" xr:uid="{00000000-0005-0000-0000-0000A2010000}"/>
    <cellStyle name="Style 1 2 3" xfId="351" xr:uid="{00000000-0005-0000-0000-0000A3010000}"/>
    <cellStyle name="Style 1 2_SAT" xfId="325" xr:uid="{00000000-0005-0000-0000-0000A4010000}"/>
    <cellStyle name="Style 1 3" xfId="358" xr:uid="{00000000-0005-0000-0000-0000A5010000}"/>
    <cellStyle name="Style 1 3 2" xfId="385" xr:uid="{00000000-0005-0000-0000-0000A6010000}"/>
    <cellStyle name="Style 1_AR" xfId="326" xr:uid="{00000000-0005-0000-0000-0000A7010000}"/>
    <cellStyle name="Style 2" xfId="327" xr:uid="{00000000-0005-0000-0000-0000A8010000}"/>
    <cellStyle name="Style 2 2" xfId="328" xr:uid="{00000000-0005-0000-0000-0000A9010000}"/>
    <cellStyle name="Style 2_BK" xfId="329" xr:uid="{00000000-0005-0000-0000-0000AA010000}"/>
    <cellStyle name="Style 3" xfId="330" xr:uid="{00000000-0005-0000-0000-0000AB010000}"/>
    <cellStyle name="Unit" xfId="331" xr:uid="{00000000-0005-0000-0000-0000AC010000}"/>
    <cellStyle name="Virsraksts 1 2" xfId="332" xr:uid="{00000000-0005-0000-0000-0000AD010000}"/>
    <cellStyle name="Virsraksts 1 3" xfId="333" xr:uid="{00000000-0005-0000-0000-0000AE010000}"/>
    <cellStyle name="Virsraksts 1 4" xfId="334" xr:uid="{00000000-0005-0000-0000-0000AF010000}"/>
    <cellStyle name="Virsraksts 2 2" xfId="335" xr:uid="{00000000-0005-0000-0000-0000B0010000}"/>
    <cellStyle name="Virsraksts 2 3" xfId="336" xr:uid="{00000000-0005-0000-0000-0000B1010000}"/>
    <cellStyle name="Virsraksts 2 4" xfId="337" xr:uid="{00000000-0005-0000-0000-0000B2010000}"/>
    <cellStyle name="Virsraksts 3 2" xfId="338" xr:uid="{00000000-0005-0000-0000-0000B3010000}"/>
    <cellStyle name="Virsraksts 3 3" xfId="339" xr:uid="{00000000-0005-0000-0000-0000B4010000}"/>
    <cellStyle name="Virsraksts 3 4" xfId="340" xr:uid="{00000000-0005-0000-0000-0000B5010000}"/>
    <cellStyle name="Virsraksts 4 2" xfId="341" xr:uid="{00000000-0005-0000-0000-0000B6010000}"/>
    <cellStyle name="Virsraksts 4 3" xfId="342" xr:uid="{00000000-0005-0000-0000-0000B7010000}"/>
    <cellStyle name="Virsraksts 4 4" xfId="343" xr:uid="{00000000-0005-0000-0000-0000B8010000}"/>
    <cellStyle name="Währung [0]_Nossner_Brücke" xfId="344" xr:uid="{00000000-0005-0000-0000-0000B9010000}"/>
    <cellStyle name="Währung_en_Master" xfId="345" xr:uid="{00000000-0005-0000-0000-0000BA010000}"/>
    <cellStyle name="Обычный 13" xfId="346" xr:uid="{00000000-0005-0000-0000-0000BB010000}"/>
    <cellStyle name="Обычный 2" xfId="347" xr:uid="{00000000-0005-0000-0000-0000BC010000}"/>
    <cellStyle name="Обычный 2 2" xfId="354" xr:uid="{00000000-0005-0000-0000-0000BD010000}"/>
    <cellStyle name="Обычный 2 3" xfId="387" xr:uid="{00000000-0005-0000-0000-0000BE010000}"/>
    <cellStyle name="Обычный 3" xfId="353" xr:uid="{00000000-0005-0000-0000-0000BF010000}"/>
    <cellStyle name="Обычный 4 2" xfId="450" xr:uid="{00000000-0005-0000-0000-0000C0010000}"/>
    <cellStyle name="Обычный 5" xfId="348" xr:uid="{00000000-0005-0000-0000-0000C1010000}"/>
    <cellStyle name="Стиль 1" xfId="349" xr:uid="{00000000-0005-0000-0000-0000C2010000}"/>
    <cellStyle name="Стиль 2" xfId="350" xr:uid="{00000000-0005-0000-0000-0000C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opLeftCell="A7" zoomScale="90" zoomScaleNormal="90" zoomScaleSheetLayoutView="90" workbookViewId="0">
      <selection activeCell="K7" sqref="K7"/>
    </sheetView>
  </sheetViews>
  <sheetFormatPr defaultRowHeight="15"/>
  <cols>
    <col min="1" max="1" width="8.140625" customWidth="1"/>
    <col min="2" max="2" width="64" customWidth="1"/>
    <col min="3" max="3" width="11.28515625" customWidth="1"/>
    <col min="4" max="4" width="11.5703125" customWidth="1"/>
  </cols>
  <sheetData>
    <row r="1" spans="1:10" ht="95.25" customHeight="1">
      <c r="A1" s="47" t="s">
        <v>36</v>
      </c>
      <c r="B1" s="48"/>
      <c r="C1" s="48"/>
      <c r="D1" s="48"/>
    </row>
    <row r="2" spans="1:10" ht="15.75" customHeight="1">
      <c r="A2" s="46"/>
      <c r="B2" s="45"/>
      <c r="C2" s="45"/>
      <c r="D2" s="45"/>
    </row>
    <row r="3" spans="1:10" ht="24.75" customHeight="1">
      <c r="A3" s="49" t="s">
        <v>0</v>
      </c>
      <c r="B3" s="49"/>
      <c r="C3" s="49"/>
      <c r="D3" s="49"/>
    </row>
    <row r="4" spans="1:10" ht="19.5" customHeight="1">
      <c r="A4" s="50" t="s">
        <v>28</v>
      </c>
      <c r="B4" s="51"/>
      <c r="C4" s="51"/>
      <c r="D4" s="51"/>
    </row>
    <row r="5" spans="1:10">
      <c r="A5" s="52" t="s">
        <v>1</v>
      </c>
      <c r="B5" s="52"/>
      <c r="C5" s="52"/>
      <c r="D5" s="52"/>
    </row>
    <row r="6" spans="1:10" s="11" customFormat="1" ht="19.5" customHeight="1">
      <c r="A6" s="20"/>
      <c r="B6" s="20"/>
      <c r="C6" s="20"/>
      <c r="D6" s="20"/>
    </row>
    <row r="7" spans="1:10" s="11" customFormat="1" ht="22.5" customHeight="1">
      <c r="A7" s="56" t="s">
        <v>38</v>
      </c>
      <c r="B7" s="57"/>
      <c r="C7" s="57"/>
      <c r="D7" s="57"/>
    </row>
    <row r="8" spans="1:10" s="11" customFormat="1" ht="22.5" customHeight="1">
      <c r="A8" s="56" t="s">
        <v>32</v>
      </c>
      <c r="B8" s="57"/>
      <c r="C8" s="57"/>
      <c r="D8" s="57"/>
    </row>
    <row r="9" spans="1:10" s="11" customFormat="1" ht="22.5" customHeight="1">
      <c r="A9" s="58" t="s">
        <v>31</v>
      </c>
      <c r="B9" s="58"/>
      <c r="C9" s="58"/>
      <c r="D9" s="58"/>
    </row>
    <row r="10" spans="1:10" s="11" customFormat="1" ht="22.5" customHeight="1">
      <c r="A10" s="58" t="s">
        <v>26</v>
      </c>
      <c r="B10" s="58"/>
      <c r="C10" s="59"/>
      <c r="D10" s="40"/>
      <c r="J10" s="44"/>
    </row>
    <row r="11" spans="1:10">
      <c r="A11" s="41"/>
      <c r="B11" s="41"/>
      <c r="C11" s="41"/>
      <c r="D11" s="41"/>
    </row>
    <row r="12" spans="1:10">
      <c r="A12" s="55"/>
      <c r="B12" s="55"/>
      <c r="C12" s="55"/>
      <c r="D12" s="55"/>
    </row>
    <row r="13" spans="1:10" ht="25.5" customHeight="1">
      <c r="A13" s="10" t="s">
        <v>2</v>
      </c>
      <c r="B13" s="10" t="s">
        <v>3</v>
      </c>
      <c r="C13" s="10" t="s">
        <v>4</v>
      </c>
      <c r="D13" s="10" t="s">
        <v>5</v>
      </c>
    </row>
    <row r="14" spans="1:10" ht="21" customHeight="1">
      <c r="A14" s="10">
        <v>1</v>
      </c>
      <c r="B14" s="7">
        <v>2</v>
      </c>
      <c r="C14" s="7">
        <v>3</v>
      </c>
      <c r="D14" s="7">
        <v>4</v>
      </c>
    </row>
    <row r="15" spans="1:10" ht="21" customHeight="1">
      <c r="A15" s="19"/>
      <c r="B15" s="33" t="s">
        <v>30</v>
      </c>
      <c r="C15" s="21"/>
      <c r="D15" s="22"/>
    </row>
    <row r="16" spans="1:10" ht="45" customHeight="1">
      <c r="A16" s="18">
        <v>1</v>
      </c>
      <c r="B16" s="23" t="s">
        <v>12</v>
      </c>
      <c r="C16" s="21" t="s">
        <v>24</v>
      </c>
      <c r="D16" s="42">
        <v>5.4</v>
      </c>
    </row>
    <row r="17" spans="1:4" ht="29.25" customHeight="1">
      <c r="A17" s="18">
        <f>A16+1</f>
        <v>2</v>
      </c>
      <c r="B17" s="23" t="s">
        <v>13</v>
      </c>
      <c r="C17" s="21" t="s">
        <v>8</v>
      </c>
      <c r="D17" s="24">
        <v>1</v>
      </c>
    </row>
    <row r="18" spans="1:4" ht="29.25" customHeight="1">
      <c r="A18" s="18">
        <f t="shared" ref="A18:A28" si="0">A17+1</f>
        <v>3</v>
      </c>
      <c r="B18" s="23" t="s">
        <v>14</v>
      </c>
      <c r="C18" s="21" t="s">
        <v>8</v>
      </c>
      <c r="D18" s="24">
        <v>1</v>
      </c>
    </row>
    <row r="19" spans="1:4" ht="23.25" customHeight="1">
      <c r="A19" s="18">
        <f t="shared" si="0"/>
        <v>4</v>
      </c>
      <c r="B19" s="23" t="s">
        <v>15</v>
      </c>
      <c r="C19" s="21" t="s">
        <v>8</v>
      </c>
      <c r="D19" s="24">
        <v>1</v>
      </c>
    </row>
    <row r="20" spans="1:4" ht="38.25">
      <c r="A20" s="18">
        <f t="shared" si="0"/>
        <v>5</v>
      </c>
      <c r="B20" s="23" t="s">
        <v>16</v>
      </c>
      <c r="C20" s="21" t="s">
        <v>24</v>
      </c>
      <c r="D20" s="42">
        <v>5.4</v>
      </c>
    </row>
    <row r="21" spans="1:4" ht="32.25" customHeight="1">
      <c r="A21" s="18">
        <f t="shared" si="0"/>
        <v>6</v>
      </c>
      <c r="B21" s="23" t="s">
        <v>17</v>
      </c>
      <c r="C21" s="21" t="s">
        <v>34</v>
      </c>
      <c r="D21" s="42">
        <v>7.5</v>
      </c>
    </row>
    <row r="22" spans="1:4" ht="32.25" customHeight="1">
      <c r="A22" s="18">
        <f t="shared" si="0"/>
        <v>7</v>
      </c>
      <c r="B22" s="23" t="s">
        <v>18</v>
      </c>
      <c r="C22" s="21" t="s">
        <v>35</v>
      </c>
      <c r="D22" s="42">
        <v>3</v>
      </c>
    </row>
    <row r="23" spans="1:4" ht="32.25" customHeight="1">
      <c r="A23" s="18">
        <f t="shared" si="0"/>
        <v>8</v>
      </c>
      <c r="B23" s="23" t="s">
        <v>19</v>
      </c>
      <c r="C23" s="21" t="s">
        <v>24</v>
      </c>
      <c r="D23" s="42">
        <v>5.4</v>
      </c>
    </row>
    <row r="24" spans="1:4" ht="21.75" customHeight="1">
      <c r="A24" s="18">
        <f t="shared" si="0"/>
        <v>9</v>
      </c>
      <c r="B24" s="25" t="s">
        <v>20</v>
      </c>
      <c r="C24" s="21" t="s">
        <v>8</v>
      </c>
      <c r="D24" s="24">
        <v>1</v>
      </c>
    </row>
    <row r="25" spans="1:4" ht="21.75" customHeight="1">
      <c r="A25" s="18">
        <f t="shared" si="0"/>
        <v>10</v>
      </c>
      <c r="B25" s="23" t="s">
        <v>21</v>
      </c>
      <c r="C25" s="21" t="s">
        <v>24</v>
      </c>
      <c r="D25" s="42">
        <v>15.4</v>
      </c>
    </row>
    <row r="26" spans="1:4" ht="21.75" customHeight="1">
      <c r="A26" s="18">
        <f t="shared" si="0"/>
        <v>11</v>
      </c>
      <c r="B26" s="23" t="s">
        <v>22</v>
      </c>
      <c r="C26" s="21" t="s">
        <v>34</v>
      </c>
      <c r="D26" s="42">
        <v>7.5</v>
      </c>
    </row>
    <row r="27" spans="1:4" ht="21.75" customHeight="1">
      <c r="A27" s="18">
        <f t="shared" si="0"/>
        <v>12</v>
      </c>
      <c r="B27" s="23" t="s">
        <v>33</v>
      </c>
      <c r="C27" s="21" t="s">
        <v>8</v>
      </c>
      <c r="D27" s="24">
        <v>2</v>
      </c>
    </row>
    <row r="28" spans="1:4" ht="21.75" customHeight="1">
      <c r="A28" s="18">
        <f t="shared" si="0"/>
        <v>13</v>
      </c>
      <c r="B28" s="34" t="s">
        <v>23</v>
      </c>
      <c r="C28" s="21" t="s">
        <v>24</v>
      </c>
      <c r="D28" s="24">
        <v>60</v>
      </c>
    </row>
    <row r="29" spans="1:4" s="1" customFormat="1" ht="21.75" customHeight="1">
      <c r="A29" s="8"/>
      <c r="B29" s="17" t="s">
        <v>6</v>
      </c>
      <c r="C29" s="9"/>
      <c r="D29" s="6"/>
    </row>
    <row r="30" spans="1:4" s="1" customFormat="1" ht="12.75">
      <c r="A30" s="16"/>
      <c r="B30" s="12"/>
      <c r="C30" s="13"/>
      <c r="D30" s="14"/>
    </row>
    <row r="31" spans="1:4" s="1" customFormat="1" ht="12.75">
      <c r="A31" s="16"/>
      <c r="B31" s="27"/>
      <c r="C31" s="15"/>
      <c r="D31" s="14"/>
    </row>
    <row r="32" spans="1:4">
      <c r="A32" s="54" t="s">
        <v>10</v>
      </c>
      <c r="B32" s="54"/>
      <c r="C32" s="54"/>
      <c r="D32" s="54"/>
    </row>
    <row r="33" spans="1:4">
      <c r="A33" s="28"/>
      <c r="B33" s="29" t="s">
        <v>7</v>
      </c>
      <c r="C33" s="28"/>
      <c r="D33" s="28"/>
    </row>
    <row r="34" spans="1:4">
      <c r="A34" s="54"/>
      <c r="B34" s="54"/>
      <c r="C34" s="54"/>
      <c r="D34" s="54"/>
    </row>
    <row r="35" spans="1:4">
      <c r="A35" s="53" t="s">
        <v>9</v>
      </c>
      <c r="B35" s="53"/>
      <c r="C35" s="53"/>
      <c r="D35" s="53"/>
    </row>
    <row r="36" spans="1:4">
      <c r="A36" s="30"/>
      <c r="B36" s="31" t="s">
        <v>7</v>
      </c>
      <c r="C36" s="30"/>
      <c r="D36" s="32"/>
    </row>
    <row r="37" spans="1:4">
      <c r="A37" s="53" t="s">
        <v>11</v>
      </c>
      <c r="B37" s="53"/>
      <c r="C37" s="53"/>
      <c r="D37" s="53"/>
    </row>
  </sheetData>
  <mergeCells count="13">
    <mergeCell ref="A1:D1"/>
    <mergeCell ref="A3:D3"/>
    <mergeCell ref="A4:D4"/>
    <mergeCell ref="A5:D5"/>
    <mergeCell ref="A37:D37"/>
    <mergeCell ref="A32:D32"/>
    <mergeCell ref="A34:D34"/>
    <mergeCell ref="A12:D12"/>
    <mergeCell ref="A35:D35"/>
    <mergeCell ref="A7:D7"/>
    <mergeCell ref="A8:D8"/>
    <mergeCell ref="A9:D9"/>
    <mergeCell ref="A10:C10"/>
  </mergeCells>
  <printOptions horizontalCentered="1" verticalCentered="1"/>
  <pageMargins left="0.70866141732283472" right="0.11811023622047245" top="0.55118110236220474" bottom="0.35433070866141736" header="0.31496062992125984" footer="0.31496062992125984"/>
  <pageSetup paperSize="9" scale="90" firstPageNumber="60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56488-F5A9-451D-8146-990A70AFAD60}">
  <sheetPr>
    <pageSetUpPr fitToPage="1"/>
  </sheetPr>
  <dimension ref="A1:Y36"/>
  <sheetViews>
    <sheetView tabSelected="1" topLeftCell="A7" zoomScale="90" zoomScaleNormal="90" workbookViewId="0">
      <selection activeCell="K22" sqref="K22"/>
    </sheetView>
  </sheetViews>
  <sheetFormatPr defaultRowHeight="15"/>
  <cols>
    <col min="1" max="1" width="6.7109375" customWidth="1"/>
    <col min="2" max="2" width="64" customWidth="1"/>
    <col min="3" max="3" width="11.28515625" customWidth="1"/>
    <col min="4" max="4" width="11.5703125" customWidth="1"/>
  </cols>
  <sheetData>
    <row r="1" spans="1:5" ht="102" customHeight="1">
      <c r="A1" s="60" t="s">
        <v>37</v>
      </c>
      <c r="B1" s="61"/>
      <c r="C1" s="61"/>
      <c r="D1" s="61"/>
    </row>
    <row r="2" spans="1:5" ht="24.75" customHeight="1">
      <c r="A2" s="49" t="s">
        <v>27</v>
      </c>
      <c r="B2" s="49"/>
      <c r="C2" s="49"/>
      <c r="D2" s="49"/>
    </row>
    <row r="3" spans="1:5" ht="19.5" customHeight="1">
      <c r="A3" s="50" t="s">
        <v>29</v>
      </c>
      <c r="B3" s="51"/>
      <c r="C3" s="51"/>
      <c r="D3" s="51"/>
    </row>
    <row r="4" spans="1:5">
      <c r="A4" s="52" t="s">
        <v>1</v>
      </c>
      <c r="B4" s="52"/>
      <c r="C4" s="52"/>
      <c r="D4" s="52"/>
    </row>
    <row r="5" spans="1:5" s="11" customFormat="1" ht="15.75" customHeight="1">
      <c r="A5" s="20"/>
      <c r="B5" s="20"/>
      <c r="C5" s="20"/>
      <c r="D5" s="20"/>
    </row>
    <row r="6" spans="1:5" s="11" customFormat="1" ht="19.5" customHeight="1">
      <c r="A6" s="56" t="s">
        <v>39</v>
      </c>
      <c r="B6" s="57"/>
      <c r="C6" s="57"/>
      <c r="D6" s="57"/>
    </row>
    <row r="7" spans="1:5" s="11" customFormat="1" ht="19.5" customHeight="1">
      <c r="A7" s="56" t="s">
        <v>32</v>
      </c>
      <c r="B7" s="57"/>
      <c r="C7" s="57"/>
      <c r="D7" s="57"/>
    </row>
    <row r="8" spans="1:5" s="11" customFormat="1" ht="19.5" customHeight="1">
      <c r="A8" s="58" t="s">
        <v>31</v>
      </c>
      <c r="B8" s="58"/>
      <c r="C8" s="58"/>
      <c r="D8" s="58"/>
    </row>
    <row r="9" spans="1:5" s="11" customFormat="1" ht="19.5" customHeight="1">
      <c r="A9" s="58" t="s">
        <v>25</v>
      </c>
      <c r="B9" s="58"/>
      <c r="C9" s="59"/>
      <c r="D9" s="26"/>
    </row>
    <row r="10" spans="1:5">
      <c r="A10" s="5"/>
      <c r="B10" s="5"/>
      <c r="C10" s="5"/>
      <c r="D10" s="5"/>
      <c r="E10" s="4"/>
    </row>
    <row r="11" spans="1:5">
      <c r="A11" s="55"/>
      <c r="B11" s="55"/>
      <c r="C11" s="55"/>
      <c r="D11" s="55"/>
      <c r="E11" s="4"/>
    </row>
    <row r="12" spans="1:5" ht="25.5" customHeight="1">
      <c r="A12" s="10" t="s">
        <v>2</v>
      </c>
      <c r="B12" s="10" t="s">
        <v>3</v>
      </c>
      <c r="C12" s="10" t="s">
        <v>4</v>
      </c>
      <c r="D12" s="10" t="s">
        <v>5</v>
      </c>
      <c r="E12" s="1"/>
    </row>
    <row r="13" spans="1:5" ht="21" customHeight="1">
      <c r="A13" s="10">
        <v>1</v>
      </c>
      <c r="B13" s="7">
        <v>2</v>
      </c>
      <c r="C13" s="7">
        <v>3</v>
      </c>
      <c r="D13" s="7">
        <v>4</v>
      </c>
      <c r="E13" s="1"/>
    </row>
    <row r="14" spans="1:5" ht="21" customHeight="1">
      <c r="A14" s="19"/>
      <c r="B14" s="33" t="s">
        <v>30</v>
      </c>
      <c r="C14" s="35"/>
      <c r="D14" s="36"/>
      <c r="E14" s="1"/>
    </row>
    <row r="15" spans="1:5" ht="45" customHeight="1">
      <c r="A15" s="18">
        <v>1</v>
      </c>
      <c r="B15" s="37" t="s">
        <v>12</v>
      </c>
      <c r="C15" s="35" t="s">
        <v>24</v>
      </c>
      <c r="D15" s="43">
        <v>4.5999999999999996</v>
      </c>
      <c r="E15" s="1"/>
    </row>
    <row r="16" spans="1:5" ht="29.25" customHeight="1">
      <c r="A16" s="18">
        <f>A15+1</f>
        <v>2</v>
      </c>
      <c r="B16" s="37" t="s">
        <v>13</v>
      </c>
      <c r="C16" s="35" t="s">
        <v>8</v>
      </c>
      <c r="D16" s="38">
        <v>1</v>
      </c>
      <c r="E16" s="1"/>
    </row>
    <row r="17" spans="1:25" ht="29.25" customHeight="1">
      <c r="A17" s="18">
        <f t="shared" ref="A17:A27" si="0">A16+1</f>
        <v>3</v>
      </c>
      <c r="B17" s="37" t="s">
        <v>14</v>
      </c>
      <c r="C17" s="35" t="s">
        <v>8</v>
      </c>
      <c r="D17" s="38">
        <v>1</v>
      </c>
      <c r="E17" s="1"/>
    </row>
    <row r="18" spans="1:25" ht="23.25" customHeight="1">
      <c r="A18" s="18">
        <f t="shared" si="0"/>
        <v>4</v>
      </c>
      <c r="B18" s="37" t="s">
        <v>15</v>
      </c>
      <c r="C18" s="35" t="s">
        <v>8</v>
      </c>
      <c r="D18" s="38">
        <v>1</v>
      </c>
      <c r="E18" s="1"/>
    </row>
    <row r="19" spans="1:25" ht="38.25">
      <c r="A19" s="18">
        <f t="shared" si="0"/>
        <v>5</v>
      </c>
      <c r="B19" s="37" t="s">
        <v>16</v>
      </c>
      <c r="C19" s="35" t="s">
        <v>24</v>
      </c>
      <c r="D19" s="43">
        <v>4.5999999999999996</v>
      </c>
      <c r="E19" s="1"/>
    </row>
    <row r="20" spans="1:25" ht="33" customHeight="1">
      <c r="A20" s="18">
        <f t="shared" si="0"/>
        <v>6</v>
      </c>
      <c r="B20" s="37" t="s">
        <v>17</v>
      </c>
      <c r="C20" s="35" t="s">
        <v>34</v>
      </c>
      <c r="D20" s="43">
        <v>6.7</v>
      </c>
      <c r="E20" s="1"/>
    </row>
    <row r="21" spans="1:25" ht="33" customHeight="1">
      <c r="A21" s="18">
        <f t="shared" si="0"/>
        <v>7</v>
      </c>
      <c r="B21" s="37" t="s">
        <v>18</v>
      </c>
      <c r="C21" s="35" t="s">
        <v>35</v>
      </c>
      <c r="D21" s="43">
        <v>3.4</v>
      </c>
      <c r="E21" s="1"/>
    </row>
    <row r="22" spans="1:25" ht="33" customHeight="1">
      <c r="A22" s="18">
        <f t="shared" si="0"/>
        <v>8</v>
      </c>
      <c r="B22" s="37" t="s">
        <v>19</v>
      </c>
      <c r="C22" s="35" t="s">
        <v>24</v>
      </c>
      <c r="D22" s="43">
        <v>4.5999999999999996</v>
      </c>
      <c r="E22" s="1"/>
    </row>
    <row r="23" spans="1:25" ht="21.75" customHeight="1">
      <c r="A23" s="18">
        <f t="shared" si="0"/>
        <v>9</v>
      </c>
      <c r="B23" s="39" t="s">
        <v>20</v>
      </c>
      <c r="C23" s="35" t="s">
        <v>8</v>
      </c>
      <c r="D23" s="38">
        <v>1</v>
      </c>
      <c r="E23" s="1"/>
    </row>
    <row r="24" spans="1:25" ht="21.75" customHeight="1">
      <c r="A24" s="18">
        <f t="shared" si="0"/>
        <v>10</v>
      </c>
      <c r="B24" s="37" t="s">
        <v>21</v>
      </c>
      <c r="C24" s="35" t="s">
        <v>24</v>
      </c>
      <c r="D24" s="43">
        <v>5.8</v>
      </c>
      <c r="E24" s="1"/>
    </row>
    <row r="25" spans="1:25" ht="21.75" customHeight="1">
      <c r="A25" s="18">
        <f t="shared" si="0"/>
        <v>11</v>
      </c>
      <c r="B25" s="37" t="s">
        <v>22</v>
      </c>
      <c r="C25" s="35" t="s">
        <v>35</v>
      </c>
      <c r="D25" s="43">
        <v>6.7</v>
      </c>
      <c r="E25" s="1"/>
    </row>
    <row r="26" spans="1:25" ht="21.75" customHeight="1">
      <c r="A26" s="18">
        <f t="shared" si="0"/>
        <v>12</v>
      </c>
      <c r="B26" s="23" t="s">
        <v>33</v>
      </c>
      <c r="C26" s="21" t="s">
        <v>8</v>
      </c>
      <c r="D26" s="24">
        <v>2</v>
      </c>
      <c r="E26" s="1"/>
    </row>
    <row r="27" spans="1:25" ht="21.75" customHeight="1">
      <c r="A27" s="18">
        <f t="shared" si="0"/>
        <v>13</v>
      </c>
      <c r="B27" s="34" t="s">
        <v>23</v>
      </c>
      <c r="C27" s="21" t="s">
        <v>24</v>
      </c>
      <c r="D27" s="24">
        <v>30</v>
      </c>
      <c r="E27" s="1"/>
    </row>
    <row r="28" spans="1:25" s="1" customFormat="1" ht="21.75" customHeight="1">
      <c r="A28" s="8"/>
      <c r="B28" s="17" t="s">
        <v>6</v>
      </c>
      <c r="C28" s="9"/>
      <c r="D28" s="6"/>
    </row>
    <row r="29" spans="1:25" s="1" customFormat="1" ht="12.75">
      <c r="A29" s="16"/>
      <c r="B29" s="12"/>
      <c r="C29" s="13"/>
      <c r="D29" s="14"/>
    </row>
    <row r="30" spans="1:25" s="1" customFormat="1" ht="12.75">
      <c r="A30" s="16"/>
      <c r="B30" s="27"/>
      <c r="C30" s="15"/>
      <c r="D30" s="14"/>
    </row>
    <row r="31" spans="1:25">
      <c r="A31" s="54" t="s">
        <v>10</v>
      </c>
      <c r="B31" s="54"/>
      <c r="C31" s="54"/>
      <c r="D31" s="54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>
      <c r="A32" s="28"/>
      <c r="B32" s="29" t="s">
        <v>7</v>
      </c>
      <c r="C32" s="28"/>
      <c r="D32" s="28"/>
    </row>
    <row r="33" spans="1:25">
      <c r="A33" s="54"/>
      <c r="B33" s="54"/>
      <c r="C33" s="54"/>
      <c r="D33" s="54"/>
    </row>
    <row r="34" spans="1:25">
      <c r="A34" s="53" t="s">
        <v>9</v>
      </c>
      <c r="B34" s="53"/>
      <c r="C34" s="53"/>
      <c r="D34" s="53"/>
      <c r="E34" s="2"/>
      <c r="F34" s="2"/>
      <c r="G34" s="2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>
      <c r="A35" s="30"/>
      <c r="B35" s="31" t="s">
        <v>7</v>
      </c>
      <c r="C35" s="30"/>
      <c r="D35" s="32"/>
      <c r="E35" s="2"/>
      <c r="F35" s="2"/>
      <c r="G35" s="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>
      <c r="A36" s="53" t="s">
        <v>11</v>
      </c>
      <c r="B36" s="53"/>
      <c r="C36" s="53"/>
      <c r="D36" s="53"/>
      <c r="E36" s="2"/>
      <c r="F36" s="2"/>
      <c r="G36" s="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</sheetData>
  <mergeCells count="13">
    <mergeCell ref="A1:D1"/>
    <mergeCell ref="A36:D36"/>
    <mergeCell ref="A2:D2"/>
    <mergeCell ref="A3:D3"/>
    <mergeCell ref="A4:D4"/>
    <mergeCell ref="A6:D6"/>
    <mergeCell ref="A7:D7"/>
    <mergeCell ref="A8:D8"/>
    <mergeCell ref="A9:C9"/>
    <mergeCell ref="A11:D11"/>
    <mergeCell ref="A31:D31"/>
    <mergeCell ref="A33:D33"/>
    <mergeCell ref="A34:D34"/>
  </mergeCells>
  <printOptions horizontalCentered="1" verticalCentered="1"/>
  <pageMargins left="0.51181102362204722" right="0.11811023622047245" top="0.35433070866141736" bottom="0.55118110236220474" header="0.31496062992125984" footer="0.11811023622047245"/>
  <pageSetup paperSize="9" scale="92" firstPageNumber="61" fitToWidth="0" orientation="portrait" useFirstPageNumber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apjomi - A</vt:lpstr>
      <vt:lpstr>apjomi -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Marika.Junele</dc:creator>
  <cp:lastModifiedBy>Jurijs Bartuls</cp:lastModifiedBy>
  <cp:lastPrinted>2026-07-17T10:10:56Z</cp:lastPrinted>
  <dcterms:created xsi:type="dcterms:W3CDTF">2015-06-05T18:17:20Z</dcterms:created>
  <dcterms:modified xsi:type="dcterms:W3CDTF">2026-07-17T10:10:58Z</dcterms:modified>
</cp:coreProperties>
</file>