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ROJEKTI\FORTUM_DRS\DISK\"/>
    </mc:Choice>
  </mc:AlternateContent>
  <bookViews>
    <workbookView xWindow="0" yWindow="0" windowWidth="24405" windowHeight="11640" tabRatio="400"/>
  </bookViews>
  <sheets>
    <sheet name="EL-IS1" sheetId="1" r:id="rId1"/>
  </sheets>
  <definedNames>
    <definedName name="_xlnm.Print_Titles" localSheetId="0">'EL-IS1'!$1:$1</definedName>
    <definedName name="_xlnm.Print_Area" localSheetId="0">'EL-IS1'!$A$1:$F$52</definedName>
  </definedNames>
  <calcPr calcId="152511"/>
</workbook>
</file>

<file path=xl/calcChain.xml><?xml version="1.0" encoding="utf-8"?>
<calcChain xmlns="http://schemas.openxmlformats.org/spreadsheetml/2006/main">
  <c r="A47" i="1" l="1"/>
  <c r="A29" i="1"/>
  <c r="A4" i="1" l="1"/>
  <c r="A5" i="1" s="1"/>
  <c r="A6" i="1" s="1"/>
  <c r="A7" i="1" s="1"/>
  <c r="A8" i="1" l="1"/>
  <c r="A9" i="1" s="1"/>
  <c r="A10" i="1" s="1"/>
  <c r="A11" i="1" s="1"/>
  <c r="A12" i="1" s="1"/>
  <c r="A15" i="1"/>
  <c r="A16" i="1" s="1"/>
  <c r="A39" i="1" l="1"/>
  <c r="A40" i="1" s="1"/>
  <c r="A30" i="1" l="1"/>
  <c r="A41" i="1"/>
  <c r="A42" i="1" s="1"/>
  <c r="A43" i="1" l="1"/>
  <c r="A31" i="1"/>
  <c r="A17" i="1"/>
  <c r="A44" i="1" l="1"/>
  <c r="A45" i="1" s="1"/>
  <c r="A46" i="1" s="1"/>
  <c r="A48" i="1"/>
  <c r="A32" i="1"/>
  <c r="A33" i="1" s="1"/>
  <c r="A34" i="1" s="1"/>
  <c r="A35" i="1" s="1"/>
  <c r="A36" i="1" s="1"/>
  <c r="A18" i="1"/>
  <c r="A19" i="1" s="1"/>
  <c r="A20" i="1" s="1"/>
  <c r="A21" i="1" s="1"/>
  <c r="A22" i="1" s="1"/>
  <c r="A23" i="1" s="1"/>
  <c r="A24" i="1" s="1"/>
  <c r="A25" i="1" l="1"/>
  <c r="A26" i="1" s="1"/>
</calcChain>
</file>

<file path=xl/sharedStrings.xml><?xml version="1.0" encoding="utf-8"?>
<sst xmlns="http://schemas.openxmlformats.org/spreadsheetml/2006/main" count="157" uniqueCount="76">
  <si>
    <t>Nr.</t>
  </si>
  <si>
    <t>Iekārtas vai materiāla nosaukums, 
tehniskais raksturojums</t>
  </si>
  <si>
    <t>Tips, marka</t>
  </si>
  <si>
    <t>Mērv.</t>
  </si>
  <si>
    <t>Skaits</t>
  </si>
  <si>
    <t>Piezīmes</t>
  </si>
  <si>
    <t>kompl.</t>
  </si>
  <si>
    <t>Pārējie montāžas izstrādājumi</t>
  </si>
  <si>
    <t>gab.</t>
  </si>
  <si>
    <t>m</t>
  </si>
  <si>
    <t>Tehniskās dokumentācijas sagatavošana objekta nodošanai</t>
  </si>
  <si>
    <t>Fāžu ķemme 3F, 12mod.</t>
  </si>
  <si>
    <t>Noplūdes strāvas relejis 2P 16A/30mA</t>
  </si>
  <si>
    <t>H05V-K</t>
  </si>
  <si>
    <t>2. Apgaismojuma iekšējie elektroapgādes tīkli</t>
  </si>
  <si>
    <t>2T gaismas slēdzis, z/a</t>
  </si>
  <si>
    <t>Montāžas kārba, z/a</t>
  </si>
  <si>
    <t>3. Spēka iekšējie elektroapgādes tīkli</t>
  </si>
  <si>
    <t>Kabelis (N)YM-J 3x2.5</t>
  </si>
  <si>
    <t>Kabelis (N)YM-J 3x1.5</t>
  </si>
  <si>
    <t>Starpsiena, kabeļu trepem un renem, 45x</t>
  </si>
  <si>
    <t>TSG 45 FS</t>
  </si>
  <si>
    <t>5.  Montāžas darbi</t>
  </si>
  <si>
    <t xml:space="preserve">Sienu štrobēšana </t>
  </si>
  <si>
    <t>Pārejas caur sienām</t>
  </si>
  <si>
    <t>Fire Rated Foam B1 296</t>
  </si>
  <si>
    <t>Ugunsdrošas puta, 750ml</t>
  </si>
  <si>
    <t>LED Panelis PLANO EVO (30W) 3000LM 840 IP40/20 II PS balts, vai ekvivalents</t>
  </si>
  <si>
    <t>"NKT" vai ekvivalents</t>
  </si>
  <si>
    <t>"MEKA" vai ekvivalents</t>
  </si>
  <si>
    <t>"OBO Bettermann" vai ekvivalents</t>
  </si>
  <si>
    <t>"PENOSIL" vai ekvivalents</t>
  </si>
  <si>
    <t>"Schneider Electric" vai ekvivalents</t>
  </si>
  <si>
    <t>"ABB" vai ekvivalents</t>
  </si>
  <si>
    <t>Rāmis 2-v balts</t>
  </si>
  <si>
    <r>
      <t xml:space="preserve">Sadalne </t>
    </r>
    <r>
      <rPr>
        <b/>
        <sz val="10"/>
        <rFont val="Arial"/>
        <family val="2"/>
        <charset val="204"/>
      </rPr>
      <t>SS</t>
    </r>
    <r>
      <rPr>
        <sz val="10"/>
        <rFont val="Arial"/>
        <family val="2"/>
      </rPr>
      <t>, t.sk.:</t>
    </r>
  </si>
  <si>
    <t>Automātslēdzis 1P B16</t>
  </si>
  <si>
    <t>Automātslēdzis 1P B10</t>
  </si>
  <si>
    <t>Vads 1x4</t>
  </si>
  <si>
    <t>LED spots 3-f 27.5W 3079lm 4000K Capheus</t>
  </si>
  <si>
    <t>"NORTHCLIFE" vai ekvivalents</t>
  </si>
  <si>
    <t>LED magnētiskās sistēmas sliede</t>
  </si>
  <si>
    <t>1T gaismas slēdzis, z/a</t>
  </si>
  <si>
    <t>Merten System M</t>
  </si>
  <si>
    <t>1T gaismas slēdzis, v/a</t>
  </si>
  <si>
    <t>Rāmis 1-v balts</t>
  </si>
  <si>
    <t>Rāmis 4-v balts</t>
  </si>
  <si>
    <t>Kabelis (N)YM-J 5x4</t>
  </si>
  <si>
    <t xml:space="preserve">Kabeļu trepe 200x60mm S=1mm 6m </t>
  </si>
  <si>
    <t>C3-C4 KS80-200</t>
  </si>
  <si>
    <t>ONTEC S</t>
  </si>
  <si>
    <t>"TM TECHNOLOGIE" vai ekvivalents</t>
  </si>
  <si>
    <t>Evakuācijas gaismeklis pastāvīgas degšanas, v/a</t>
  </si>
  <si>
    <t>"KOPOS" vai ekvivalents</t>
  </si>
  <si>
    <t>1. Elektriskās sadalne</t>
  </si>
  <si>
    <t>Kontaktligzda ar zem. kontaktu, z/a</t>
  </si>
  <si>
    <t>Rāmis 5-v balts</t>
  </si>
  <si>
    <t>Rāmis 3-v balts</t>
  </si>
  <si>
    <t>1T gaismas pārslēdzis, z/a</t>
  </si>
  <si>
    <t>Gaismekļu rene 70x50mm S=0.75mm 6m balta MEK 70 M</t>
  </si>
  <si>
    <t>"HAGER" vai ekvivalents</t>
  </si>
  <si>
    <t>"GTV LIGHTING" vai ekvivalents</t>
  </si>
  <si>
    <t>LED gaismeklis v/a ASTRA 12W</t>
  </si>
  <si>
    <t>Sadalnes korpuss, z/a 36 mod.</t>
  </si>
  <si>
    <t>VOLTA</t>
  </si>
  <si>
    <t>Automātslēdzis 1P B6</t>
  </si>
  <si>
    <t>Slodzes slēdzis 3P 32A</t>
  </si>
  <si>
    <t>EKE HD</t>
  </si>
  <si>
    <t>Ierīču stiprināšanas kārba EKE kanālam</t>
  </si>
  <si>
    <t>KP EKE</t>
  </si>
  <si>
    <t>4. Kabeļi, kabeļu kanāli un kabeļu trepes</t>
  </si>
  <si>
    <t>Kabeļu kanāls 100x60mm ar starpsienu</t>
  </si>
  <si>
    <t>Kabeļu kanāls 60x20mm</t>
  </si>
  <si>
    <t>Kabeļu kanāls 25x20mm</t>
  </si>
  <si>
    <t>paškonstrukcija</t>
  </si>
  <si>
    <t>Vertikāls divu kabeļu kanāļu stabiņš septiņām ligzdām (6х230V+1xRJ45), droši nostiprināts pie griestiem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</si>
</sst>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</cellXfs>
  <cellStyles count="4">
    <cellStyle name="Excel Built-in Normal" xfId="1"/>
    <cellStyle name="Normal 2" xfId="2"/>
    <cellStyle name="Обычный" xfId="0" builtinId="0"/>
    <cellStyle name="Стиль 1" xfId="3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2"/>
  <sheetViews>
    <sheetView tabSelected="1" view="pageBreakPreview" topLeftCell="A12" zoomScale="145" zoomScaleNormal="100" zoomScaleSheetLayoutView="145" workbookViewId="0">
      <selection activeCell="L46" sqref="L46"/>
    </sheetView>
  </sheetViews>
  <sheetFormatPr defaultColWidth="9.140625" defaultRowHeight="12.75" x14ac:dyDescent="0.2"/>
  <cols>
    <col min="1" max="1" width="6.42578125" style="1" customWidth="1"/>
    <col min="2" max="2" width="51.140625" style="1" customWidth="1"/>
    <col min="3" max="3" width="15.85546875" style="13" customWidth="1"/>
    <col min="4" max="4" width="8.140625" style="13" customWidth="1"/>
    <col min="5" max="5" width="7.140625" style="13" customWidth="1"/>
    <col min="6" max="6" width="32.7109375" style="1" customWidth="1"/>
    <col min="7" max="16384" width="9.140625" style="1"/>
  </cols>
  <sheetData>
    <row r="1" spans="1:6" ht="25.5" x14ac:dyDescent="0.2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">
      <c r="A2" s="21" t="s">
        <v>54</v>
      </c>
      <c r="B2" s="21"/>
      <c r="C2" s="21"/>
      <c r="D2" s="21"/>
      <c r="E2" s="21"/>
      <c r="F2" s="21"/>
    </row>
    <row r="3" spans="1:6" x14ac:dyDescent="0.2">
      <c r="A3" s="7">
        <v>1.01</v>
      </c>
      <c r="B3" s="6" t="s">
        <v>35</v>
      </c>
      <c r="C3" s="17"/>
      <c r="D3" s="4" t="s">
        <v>6</v>
      </c>
      <c r="E3" s="4">
        <v>1</v>
      </c>
      <c r="F3" s="5"/>
    </row>
    <row r="4" spans="1:6" x14ac:dyDescent="0.2">
      <c r="A4" s="7">
        <f t="shared" ref="A4:A11" si="0">A3+0.01</f>
        <v>1.02</v>
      </c>
      <c r="B4" s="16" t="s">
        <v>63</v>
      </c>
      <c r="C4" s="5" t="s">
        <v>64</v>
      </c>
      <c r="D4" s="4" t="s">
        <v>8</v>
      </c>
      <c r="E4" s="18">
        <v>1</v>
      </c>
      <c r="F4" s="5" t="s">
        <v>60</v>
      </c>
    </row>
    <row r="5" spans="1:6" x14ac:dyDescent="0.2">
      <c r="A5" s="7">
        <f t="shared" si="0"/>
        <v>1.03</v>
      </c>
      <c r="B5" s="16" t="s">
        <v>66</v>
      </c>
      <c r="C5" s="5"/>
      <c r="D5" s="4" t="s">
        <v>8</v>
      </c>
      <c r="E5" s="18">
        <v>1</v>
      </c>
      <c r="F5" s="5" t="s">
        <v>33</v>
      </c>
    </row>
    <row r="6" spans="1:6" x14ac:dyDescent="0.2">
      <c r="A6" s="7">
        <f t="shared" si="0"/>
        <v>1.04</v>
      </c>
      <c r="B6" s="16" t="s">
        <v>36</v>
      </c>
      <c r="C6" s="5"/>
      <c r="D6" s="4" t="s">
        <v>8</v>
      </c>
      <c r="E6" s="18">
        <v>7</v>
      </c>
      <c r="F6" s="5" t="s">
        <v>33</v>
      </c>
    </row>
    <row r="7" spans="1:6" x14ac:dyDescent="0.2">
      <c r="A7" s="7">
        <f t="shared" si="0"/>
        <v>1.05</v>
      </c>
      <c r="B7" s="16" t="s">
        <v>37</v>
      </c>
      <c r="C7" s="5"/>
      <c r="D7" s="4" t="s">
        <v>8</v>
      </c>
      <c r="E7" s="18">
        <v>5</v>
      </c>
      <c r="F7" s="5" t="s">
        <v>33</v>
      </c>
    </row>
    <row r="8" spans="1:6" x14ac:dyDescent="0.2">
      <c r="A8" s="7">
        <f t="shared" ref="A8" si="1">A7+0.01</f>
        <v>1.06</v>
      </c>
      <c r="B8" s="16" t="s">
        <v>65</v>
      </c>
      <c r="C8" s="5"/>
      <c r="D8" s="4" t="s">
        <v>8</v>
      </c>
      <c r="E8" s="18">
        <v>1</v>
      </c>
      <c r="F8" s="5" t="s">
        <v>33</v>
      </c>
    </row>
    <row r="9" spans="1:6" x14ac:dyDescent="0.2">
      <c r="A9" s="7">
        <f>A8+0.01</f>
        <v>1.07</v>
      </c>
      <c r="B9" s="16" t="s">
        <v>12</v>
      </c>
      <c r="C9" s="5"/>
      <c r="D9" s="4" t="s">
        <v>8</v>
      </c>
      <c r="E9" s="18">
        <v>9</v>
      </c>
      <c r="F9" s="5" t="s">
        <v>33</v>
      </c>
    </row>
    <row r="10" spans="1:6" x14ac:dyDescent="0.2">
      <c r="A10" s="7">
        <f t="shared" si="0"/>
        <v>1.08</v>
      </c>
      <c r="B10" s="16" t="s">
        <v>38</v>
      </c>
      <c r="C10" s="5" t="s">
        <v>13</v>
      </c>
      <c r="D10" s="4" t="s">
        <v>9</v>
      </c>
      <c r="E10" s="18">
        <v>5</v>
      </c>
      <c r="F10" s="5"/>
    </row>
    <row r="11" spans="1:6" x14ac:dyDescent="0.2">
      <c r="A11" s="7">
        <f t="shared" si="0"/>
        <v>1.0900000000000001</v>
      </c>
      <c r="B11" s="16" t="s">
        <v>11</v>
      </c>
      <c r="C11" s="5"/>
      <c r="D11" s="4" t="s">
        <v>8</v>
      </c>
      <c r="E11" s="18">
        <v>2</v>
      </c>
      <c r="F11" s="5" t="s">
        <v>33</v>
      </c>
    </row>
    <row r="12" spans="1:6" x14ac:dyDescent="0.2">
      <c r="A12" s="7">
        <f>A11+0.01</f>
        <v>1.1000000000000001</v>
      </c>
      <c r="B12" s="6" t="s">
        <v>7</v>
      </c>
      <c r="C12" s="9"/>
      <c r="D12" s="4" t="s">
        <v>6</v>
      </c>
      <c r="E12" s="4">
        <v>1</v>
      </c>
      <c r="F12" s="5"/>
    </row>
    <row r="13" spans="1:6" x14ac:dyDescent="0.2">
      <c r="A13" s="22" t="s">
        <v>14</v>
      </c>
      <c r="B13" s="22"/>
      <c r="C13" s="22"/>
      <c r="D13" s="22"/>
      <c r="E13" s="22"/>
      <c r="F13" s="22"/>
    </row>
    <row r="14" spans="1:6" ht="25.5" x14ac:dyDescent="0.2">
      <c r="A14" s="7">
        <v>2.0099999999999998</v>
      </c>
      <c r="B14" s="14" t="s">
        <v>27</v>
      </c>
      <c r="C14" s="9"/>
      <c r="D14" s="4" t="s">
        <v>8</v>
      </c>
      <c r="E14" s="15">
        <v>20</v>
      </c>
      <c r="F14" s="5" t="s">
        <v>61</v>
      </c>
    </row>
    <row r="15" spans="1:6" x14ac:dyDescent="0.2">
      <c r="A15" s="7">
        <f t="shared" ref="A15:A26" si="2">A14+0.01</f>
        <v>2.0199999999999996</v>
      </c>
      <c r="B15" s="14" t="s">
        <v>59</v>
      </c>
      <c r="C15" s="9"/>
      <c r="D15" s="4" t="s">
        <v>9</v>
      </c>
      <c r="E15" s="15">
        <v>54</v>
      </c>
      <c r="F15" s="5" t="s">
        <v>29</v>
      </c>
    </row>
    <row r="16" spans="1:6" x14ac:dyDescent="0.2">
      <c r="A16" s="7">
        <f>A15+0.01</f>
        <v>2.0299999999999994</v>
      </c>
      <c r="B16" s="14" t="s">
        <v>39</v>
      </c>
      <c r="C16" s="9"/>
      <c r="D16" s="4" t="s">
        <v>8</v>
      </c>
      <c r="E16" s="15">
        <v>10</v>
      </c>
      <c r="F16" s="5" t="s">
        <v>40</v>
      </c>
    </row>
    <row r="17" spans="1:6" x14ac:dyDescent="0.2">
      <c r="A17" s="7">
        <f t="shared" si="2"/>
        <v>2.0399999999999991</v>
      </c>
      <c r="B17" s="14" t="s">
        <v>41</v>
      </c>
      <c r="C17" s="9"/>
      <c r="D17" s="4" t="s">
        <v>9</v>
      </c>
      <c r="E17" s="15">
        <v>10</v>
      </c>
      <c r="F17" s="5" t="s">
        <v>40</v>
      </c>
    </row>
    <row r="18" spans="1:6" x14ac:dyDescent="0.2">
      <c r="A18" s="7">
        <f>A17+0.01</f>
        <v>2.0499999999999989</v>
      </c>
      <c r="B18" s="14" t="s">
        <v>62</v>
      </c>
      <c r="C18" s="9"/>
      <c r="D18" s="4" t="s">
        <v>8</v>
      </c>
      <c r="E18" s="15">
        <v>1</v>
      </c>
      <c r="F18" s="5" t="s">
        <v>61</v>
      </c>
    </row>
    <row r="19" spans="1:6" x14ac:dyDescent="0.2">
      <c r="A19" s="7">
        <f>A18+0.01</f>
        <v>2.0599999999999987</v>
      </c>
      <c r="B19" s="14" t="s">
        <v>52</v>
      </c>
      <c r="C19" s="9" t="s">
        <v>50</v>
      </c>
      <c r="D19" s="4" t="s">
        <v>8</v>
      </c>
      <c r="E19" s="15">
        <v>2</v>
      </c>
      <c r="F19" s="5" t="s">
        <v>51</v>
      </c>
    </row>
    <row r="20" spans="1:6" x14ac:dyDescent="0.2">
      <c r="A20" s="7">
        <f t="shared" si="2"/>
        <v>2.0699999999999985</v>
      </c>
      <c r="B20" s="8" t="s">
        <v>42</v>
      </c>
      <c r="C20" s="9" t="s">
        <v>43</v>
      </c>
      <c r="D20" s="4" t="s">
        <v>8</v>
      </c>
      <c r="E20" s="19">
        <v>3</v>
      </c>
      <c r="F20" s="5" t="s">
        <v>32</v>
      </c>
    </row>
    <row r="21" spans="1:6" x14ac:dyDescent="0.2">
      <c r="A21" s="7">
        <f t="shared" si="2"/>
        <v>2.0799999999999983</v>
      </c>
      <c r="B21" s="8" t="s">
        <v>15</v>
      </c>
      <c r="C21" s="9" t="s">
        <v>43</v>
      </c>
      <c r="D21" s="4" t="s">
        <v>8</v>
      </c>
      <c r="E21" s="19">
        <v>2</v>
      </c>
      <c r="F21" s="5" t="s">
        <v>32</v>
      </c>
    </row>
    <row r="22" spans="1:6" x14ac:dyDescent="0.2">
      <c r="A22" s="7">
        <f t="shared" si="2"/>
        <v>2.0899999999999981</v>
      </c>
      <c r="B22" s="8" t="s">
        <v>44</v>
      </c>
      <c r="C22" s="9" t="s">
        <v>43</v>
      </c>
      <c r="D22" s="4" t="s">
        <v>8</v>
      </c>
      <c r="E22" s="19">
        <v>1</v>
      </c>
      <c r="F22" s="5" t="s">
        <v>32</v>
      </c>
    </row>
    <row r="23" spans="1:6" x14ac:dyDescent="0.2">
      <c r="A23" s="7">
        <f t="shared" si="2"/>
        <v>2.0999999999999979</v>
      </c>
      <c r="B23" s="8" t="s">
        <v>58</v>
      </c>
      <c r="C23" s="9" t="s">
        <v>43</v>
      </c>
      <c r="D23" s="4" t="s">
        <v>8</v>
      </c>
      <c r="E23" s="19">
        <v>2</v>
      </c>
      <c r="F23" s="5" t="s">
        <v>32</v>
      </c>
    </row>
    <row r="24" spans="1:6" x14ac:dyDescent="0.2">
      <c r="A24" s="7">
        <f>A23+0.01</f>
        <v>2.1099999999999977</v>
      </c>
      <c r="B24" s="14" t="s">
        <v>45</v>
      </c>
      <c r="C24" s="9" t="s">
        <v>43</v>
      </c>
      <c r="D24" s="4" t="s">
        <v>8</v>
      </c>
      <c r="E24" s="15">
        <v>7</v>
      </c>
      <c r="F24" s="5" t="s">
        <v>32</v>
      </c>
    </row>
    <row r="25" spans="1:6" x14ac:dyDescent="0.2">
      <c r="A25" s="7">
        <f t="shared" si="2"/>
        <v>2.1199999999999974</v>
      </c>
      <c r="B25" s="8" t="s">
        <v>16</v>
      </c>
      <c r="C25" s="9"/>
      <c r="D25" s="4" t="s">
        <v>8</v>
      </c>
      <c r="E25" s="19">
        <v>7</v>
      </c>
      <c r="F25" s="5"/>
    </row>
    <row r="26" spans="1:6" x14ac:dyDescent="0.2">
      <c r="A26" s="7">
        <f t="shared" si="2"/>
        <v>2.1299999999999972</v>
      </c>
      <c r="B26" s="6" t="s">
        <v>7</v>
      </c>
      <c r="C26" s="9"/>
      <c r="D26" s="4" t="s">
        <v>6</v>
      </c>
      <c r="E26" s="4">
        <v>1</v>
      </c>
      <c r="F26" s="5"/>
    </row>
    <row r="27" spans="1:6" x14ac:dyDescent="0.2">
      <c r="A27" s="22" t="s">
        <v>17</v>
      </c>
      <c r="B27" s="22"/>
      <c r="C27" s="22"/>
      <c r="D27" s="22"/>
      <c r="E27" s="22"/>
      <c r="F27" s="22"/>
    </row>
    <row r="28" spans="1:6" x14ac:dyDescent="0.2">
      <c r="A28" s="7">
        <v>3.01</v>
      </c>
      <c r="B28" s="14" t="s">
        <v>55</v>
      </c>
      <c r="C28" s="9" t="s">
        <v>43</v>
      </c>
      <c r="D28" s="4" t="s">
        <v>8</v>
      </c>
      <c r="E28" s="15">
        <v>76</v>
      </c>
      <c r="F28" s="5" t="s">
        <v>32</v>
      </c>
    </row>
    <row r="29" spans="1:6" x14ac:dyDescent="0.2">
      <c r="A29" s="7">
        <f>A28+0.01</f>
        <v>3.0199999999999996</v>
      </c>
      <c r="B29" s="8" t="s">
        <v>16</v>
      </c>
      <c r="C29" s="9"/>
      <c r="D29" s="4" t="s">
        <v>8</v>
      </c>
      <c r="E29" s="19">
        <v>50</v>
      </c>
      <c r="F29" s="5"/>
    </row>
    <row r="30" spans="1:6" x14ac:dyDescent="0.2">
      <c r="A30" s="7">
        <f t="shared" ref="A30:A36" si="3">A29+0.01</f>
        <v>3.0299999999999994</v>
      </c>
      <c r="B30" s="14" t="s">
        <v>45</v>
      </c>
      <c r="C30" s="9" t="s">
        <v>43</v>
      </c>
      <c r="D30" s="4" t="s">
        <v>8</v>
      </c>
      <c r="E30" s="15">
        <v>1</v>
      </c>
      <c r="F30" s="5" t="s">
        <v>32</v>
      </c>
    </row>
    <row r="31" spans="1:6" x14ac:dyDescent="0.2">
      <c r="A31" s="7">
        <f t="shared" si="3"/>
        <v>3.0399999999999991</v>
      </c>
      <c r="B31" s="14" t="s">
        <v>34</v>
      </c>
      <c r="C31" s="9" t="s">
        <v>43</v>
      </c>
      <c r="D31" s="4" t="s">
        <v>8</v>
      </c>
      <c r="E31" s="15">
        <v>12</v>
      </c>
      <c r="F31" s="5" t="s">
        <v>32</v>
      </c>
    </row>
    <row r="32" spans="1:6" x14ac:dyDescent="0.2">
      <c r="A32" s="7">
        <f>A31+0.01</f>
        <v>3.0499999999999989</v>
      </c>
      <c r="B32" s="14" t="s">
        <v>57</v>
      </c>
      <c r="C32" s="9" t="s">
        <v>43</v>
      </c>
      <c r="D32" s="4" t="s">
        <v>8</v>
      </c>
      <c r="E32" s="15">
        <v>9</v>
      </c>
      <c r="F32" s="5" t="s">
        <v>32</v>
      </c>
    </row>
    <row r="33" spans="1:8" x14ac:dyDescent="0.2">
      <c r="A33" s="7">
        <f>A32+0.01</f>
        <v>3.0599999999999987</v>
      </c>
      <c r="B33" s="14" t="s">
        <v>46</v>
      </c>
      <c r="C33" s="9" t="s">
        <v>43</v>
      </c>
      <c r="D33" s="4" t="s">
        <v>8</v>
      </c>
      <c r="E33" s="15">
        <v>20</v>
      </c>
      <c r="F33" s="5" t="s">
        <v>32</v>
      </c>
    </row>
    <row r="34" spans="1:8" x14ac:dyDescent="0.2">
      <c r="A34" s="7">
        <f>A33+0.01</f>
        <v>3.0699999999999985</v>
      </c>
      <c r="B34" s="14" t="s">
        <v>56</v>
      </c>
      <c r="C34" s="9" t="s">
        <v>43</v>
      </c>
      <c r="D34" s="4" t="s">
        <v>8</v>
      </c>
      <c r="E34" s="15">
        <v>3</v>
      </c>
      <c r="F34" s="5" t="s">
        <v>32</v>
      </c>
    </row>
    <row r="35" spans="1:8" ht="25.5" x14ac:dyDescent="0.2">
      <c r="A35" s="7">
        <f t="shared" si="3"/>
        <v>3.0799999999999983</v>
      </c>
      <c r="B35" s="14" t="s">
        <v>75</v>
      </c>
      <c r="C35" s="9"/>
      <c r="D35" s="4" t="s">
        <v>6</v>
      </c>
      <c r="E35" s="15">
        <v>1</v>
      </c>
      <c r="F35" s="9" t="s">
        <v>74</v>
      </c>
    </row>
    <row r="36" spans="1:8" x14ac:dyDescent="0.2">
      <c r="A36" s="7">
        <f t="shared" si="3"/>
        <v>3.0899999999999981</v>
      </c>
      <c r="B36" s="6" t="s">
        <v>7</v>
      </c>
      <c r="C36" s="9"/>
      <c r="D36" s="4" t="s">
        <v>6</v>
      </c>
      <c r="E36" s="4">
        <v>1</v>
      </c>
      <c r="F36" s="5"/>
    </row>
    <row r="37" spans="1:8" x14ac:dyDescent="0.2">
      <c r="A37" s="21" t="s">
        <v>70</v>
      </c>
      <c r="B37" s="21"/>
      <c r="C37" s="21"/>
      <c r="D37" s="21"/>
      <c r="E37" s="21"/>
      <c r="F37" s="21"/>
      <c r="H37" s="10"/>
    </row>
    <row r="38" spans="1:8" x14ac:dyDescent="0.2">
      <c r="A38" s="7">
        <v>4.01</v>
      </c>
      <c r="B38" s="20" t="s">
        <v>47</v>
      </c>
      <c r="C38" s="4"/>
      <c r="D38" s="4" t="s">
        <v>9</v>
      </c>
      <c r="E38" s="15">
        <v>17</v>
      </c>
      <c r="F38" s="5" t="s">
        <v>28</v>
      </c>
      <c r="H38" s="10"/>
    </row>
    <row r="39" spans="1:8" x14ac:dyDescent="0.2">
      <c r="A39" s="7">
        <f>A38+0.01</f>
        <v>4.0199999999999996</v>
      </c>
      <c r="B39" s="20" t="s">
        <v>18</v>
      </c>
      <c r="C39" s="4"/>
      <c r="D39" s="4" t="s">
        <v>9</v>
      </c>
      <c r="E39" s="15">
        <v>200</v>
      </c>
      <c r="F39" s="5" t="s">
        <v>28</v>
      </c>
      <c r="H39" s="10"/>
    </row>
    <row r="40" spans="1:8" x14ac:dyDescent="0.2">
      <c r="A40" s="7">
        <f>A39+0.01</f>
        <v>4.0299999999999994</v>
      </c>
      <c r="B40" s="20" t="s">
        <v>19</v>
      </c>
      <c r="C40" s="4"/>
      <c r="D40" s="4" t="s">
        <v>9</v>
      </c>
      <c r="E40" s="15">
        <v>180</v>
      </c>
      <c r="F40" s="5" t="s">
        <v>28</v>
      </c>
    </row>
    <row r="41" spans="1:8" x14ac:dyDescent="0.2">
      <c r="A41" s="7">
        <f>A40+0.01</f>
        <v>4.0399999999999991</v>
      </c>
      <c r="B41" s="20" t="s">
        <v>48</v>
      </c>
      <c r="C41" s="4" t="s">
        <v>49</v>
      </c>
      <c r="D41" s="4" t="s">
        <v>9</v>
      </c>
      <c r="E41" s="15">
        <v>12</v>
      </c>
      <c r="F41" s="5" t="s">
        <v>29</v>
      </c>
    </row>
    <row r="42" spans="1:8" x14ac:dyDescent="0.2">
      <c r="A42" s="7">
        <f t="shared" ref="A42:A48" si="4">A41+0.01</f>
        <v>4.0499999999999989</v>
      </c>
      <c r="B42" s="20" t="s">
        <v>20</v>
      </c>
      <c r="C42" s="4" t="s">
        <v>21</v>
      </c>
      <c r="D42" s="4" t="s">
        <v>9</v>
      </c>
      <c r="E42" s="15">
        <v>12</v>
      </c>
      <c r="F42" s="5" t="s">
        <v>30</v>
      </c>
    </row>
    <row r="43" spans="1:8" x14ac:dyDescent="0.2">
      <c r="A43" s="7">
        <f>A42+0.01</f>
        <v>4.0599999999999987</v>
      </c>
      <c r="B43" s="20" t="s">
        <v>71</v>
      </c>
      <c r="C43" s="9" t="s">
        <v>67</v>
      </c>
      <c r="D43" s="4" t="s">
        <v>9</v>
      </c>
      <c r="E43" s="15">
        <v>14</v>
      </c>
      <c r="F43" s="5" t="s">
        <v>53</v>
      </c>
    </row>
    <row r="44" spans="1:8" x14ac:dyDescent="0.2">
      <c r="A44" s="7">
        <f>A43+0.01</f>
        <v>4.0699999999999985</v>
      </c>
      <c r="B44" s="20" t="s">
        <v>68</v>
      </c>
      <c r="C44" s="9" t="s">
        <v>69</v>
      </c>
      <c r="D44" s="4" t="s">
        <v>8</v>
      </c>
      <c r="E44" s="15">
        <v>26</v>
      </c>
      <c r="F44" s="5" t="s">
        <v>53</v>
      </c>
    </row>
    <row r="45" spans="1:8" x14ac:dyDescent="0.2">
      <c r="A45" s="7">
        <f>A44+0.01</f>
        <v>4.0799999999999983</v>
      </c>
      <c r="B45" s="20" t="s">
        <v>72</v>
      </c>
      <c r="C45" s="9"/>
      <c r="D45" s="4" t="s">
        <v>9</v>
      </c>
      <c r="E45" s="15">
        <v>10</v>
      </c>
      <c r="F45" s="5" t="s">
        <v>53</v>
      </c>
    </row>
    <row r="46" spans="1:8" x14ac:dyDescent="0.2">
      <c r="A46" s="7">
        <f>A45+0.01</f>
        <v>4.0899999999999981</v>
      </c>
      <c r="B46" s="20" t="s">
        <v>73</v>
      </c>
      <c r="C46" s="9"/>
      <c r="D46" s="4" t="s">
        <v>9</v>
      </c>
      <c r="E46" s="15">
        <v>2</v>
      </c>
      <c r="F46" s="5" t="s">
        <v>53</v>
      </c>
    </row>
    <row r="47" spans="1:8" ht="25.5" x14ac:dyDescent="0.2">
      <c r="A47" s="7">
        <f>A46+0.01</f>
        <v>4.0999999999999979</v>
      </c>
      <c r="B47" s="20" t="s">
        <v>26</v>
      </c>
      <c r="C47" s="9" t="s">
        <v>25</v>
      </c>
      <c r="D47" s="4" t="s">
        <v>8</v>
      </c>
      <c r="E47" s="15">
        <v>2</v>
      </c>
      <c r="F47" s="5" t="s">
        <v>31</v>
      </c>
    </row>
    <row r="48" spans="1:8" x14ac:dyDescent="0.2">
      <c r="A48" s="7">
        <f t="shared" si="4"/>
        <v>4.1099999999999977</v>
      </c>
      <c r="B48" s="6" t="s">
        <v>7</v>
      </c>
      <c r="C48" s="9"/>
      <c r="D48" s="4" t="s">
        <v>6</v>
      </c>
      <c r="E48" s="4">
        <v>1</v>
      </c>
      <c r="F48" s="5"/>
    </row>
    <row r="49" spans="1:234" x14ac:dyDescent="0.2">
      <c r="A49" s="21" t="s">
        <v>22</v>
      </c>
      <c r="B49" s="21"/>
      <c r="C49" s="21"/>
      <c r="D49" s="21"/>
      <c r="E49" s="21"/>
      <c r="F49" s="21"/>
    </row>
    <row r="50" spans="1:234" s="12" customFormat="1" x14ac:dyDescent="0.2">
      <c r="A50" s="7">
        <v>5.01</v>
      </c>
      <c r="B50" s="11" t="s">
        <v>23</v>
      </c>
      <c r="C50" s="5"/>
      <c r="D50" s="15" t="s">
        <v>9</v>
      </c>
      <c r="E50" s="15">
        <v>45</v>
      </c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</row>
    <row r="51" spans="1:234" s="12" customFormat="1" x14ac:dyDescent="0.2">
      <c r="A51" s="7">
        <v>5.0199999999999996</v>
      </c>
      <c r="B51" s="11" t="s">
        <v>24</v>
      </c>
      <c r="C51" s="5"/>
      <c r="D51" s="15" t="s">
        <v>8</v>
      </c>
      <c r="E51" s="15">
        <v>8</v>
      </c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</row>
    <row r="52" spans="1:234" s="12" customFormat="1" x14ac:dyDescent="0.2">
      <c r="A52" s="7">
        <v>5.03</v>
      </c>
      <c r="B52" s="8" t="s">
        <v>10</v>
      </c>
      <c r="C52" s="5"/>
      <c r="D52" s="5" t="s">
        <v>6</v>
      </c>
      <c r="E52" s="15">
        <v>1</v>
      </c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</row>
  </sheetData>
  <sheetProtection selectLockedCells="1" selectUnlockedCells="1"/>
  <mergeCells count="5">
    <mergeCell ref="A49:F49"/>
    <mergeCell ref="A2:F2"/>
    <mergeCell ref="A37:F37"/>
    <mergeCell ref="A13:F13"/>
    <mergeCell ref="A27:F27"/>
  </mergeCells>
  <phoneticPr fontId="5" type="noConversion"/>
  <pageMargins left="0.19685039370078741" right="0.19685039370078741" top="0.74803149606299213" bottom="0.6692913385826772" header="0.51181102362204722" footer="0.51181102362204722"/>
  <pageSetup paperSize="9" scale="84" firstPageNumber="0" orientation="portrait" horizontalDpi="300" verticalDpi="300" r:id="rId1"/>
  <headerFooter alignWithMargins="0">
    <oddFooter>&amp;C&amp;"Times New Roman,Regular"&amp;12Lapa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EL-IS1</vt:lpstr>
      <vt:lpstr>'EL-IS1'!Заголовки_для_печати</vt:lpstr>
      <vt:lpstr>'EL-IS1'!Область_печати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Olegs</dc:creator>
  <cp:lastModifiedBy>Vladlens Ļipins</cp:lastModifiedBy>
  <cp:lastPrinted>2025-11-05T05:54:34Z</cp:lastPrinted>
  <dcterms:created xsi:type="dcterms:W3CDTF">2018-08-22T08:48:45Z</dcterms:created>
  <dcterms:modified xsi:type="dcterms:W3CDTF">2026-07-01T19:03:24Z</dcterms:modified>
</cp:coreProperties>
</file>