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Šī_darbgrāmata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lvm.lv\public$\Iepirkumi\Iepirkumu_dala\2024\2024_129_Ak_Degviela_un_elektroenergija_autotranportam\nolikums\"/>
    </mc:Choice>
  </mc:AlternateContent>
  <xr:revisionPtr revIDLastSave="0" documentId="13_ncr:1_{6B08F08E-39AF-4A79-AE60-AF04FE83332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ehniskā spec. daļai Nr.2" sheetId="1" r:id="rId1"/>
    <sheet name="Finanšu pied. daļai Nr.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" l="1"/>
  <c r="E14" i="2"/>
  <c r="E13" i="2"/>
  <c r="E12" i="2"/>
  <c r="E11" i="2"/>
  <c r="E10" i="2"/>
  <c r="E9" i="2"/>
  <c r="E8" i="2"/>
</calcChain>
</file>

<file path=xl/sharedStrings.xml><?xml version="1.0" encoding="utf-8"?>
<sst xmlns="http://schemas.openxmlformats.org/spreadsheetml/2006/main" count="55" uniqueCount="50">
  <si>
    <t>Iepirkuma identifikācijas numurs:</t>
  </si>
  <si>
    <t>Prasības</t>
  </si>
  <si>
    <t>Piedāvājums</t>
  </si>
  <si>
    <t>Piegāde</t>
  </si>
  <si>
    <t>Pretendents:</t>
  </si>
  <si>
    <t>Parametri</t>
  </si>
  <si>
    <t xml:space="preserve">Dīzeļdegvielas, kas aplikta ar akcīzes nodokli, piegāde </t>
  </si>
  <si>
    <t>1.piegādes adrese dīzeļdegvielai, kas aplikta ar akcīzes nodokli</t>
  </si>
  <si>
    <t>2.piegādes adrese dīzeļdegvielai, kas aplikta ar akcīzes nodokli</t>
  </si>
  <si>
    <t>3.piegādes adrese dīzeļdegvielai, kas aplikta ar akcīzes nodokli</t>
  </si>
  <si>
    <t>4.piegādes adrese dīzeļdegvielai, kas aplikta ar akcīzes nodokli</t>
  </si>
  <si>
    <t>Dīzeļdegvielai ir jāatbilst spēkā esošo Latvijas nacionālo standartu, Latvijas nacionālā standarta statusā adaptēto Eiropas standartu un citu starptautisko vai reģionālo standartizācijas organizāciju standartu u.c. citu normatīvo dokumentu prasībām.</t>
  </si>
  <si>
    <t>Kvalitāte</t>
  </si>
  <si>
    <t>Klimatiskās kategorijas</t>
  </si>
  <si>
    <t>Apmaksa</t>
  </si>
  <si>
    <t>Rēķins</t>
  </si>
  <si>
    <t>Jāiesniedz gan drukātā veidā, gan elektroniski, tajā jānorāda piegādes adrese, apjoms, vienības cena un kopējā summa</t>
  </si>
  <si>
    <t>Pārdošanas noteikumi</t>
  </si>
  <si>
    <t>Inkoterms 2000, DDP</t>
  </si>
  <si>
    <t>5.piegādes adrese dīzeļdegvielai, kas aplikta ar akcīzes nodokli</t>
  </si>
  <si>
    <t>Ne ilgāk kā 1 nedēļas laikā no pasūtījuma veikšanas brīža</t>
  </si>
  <si>
    <t>Finanšu piedāvājuma cenas  derīguma termiņš</t>
  </si>
  <si>
    <r>
      <rPr>
        <u/>
        <sz val="10"/>
        <color rgb="FF000000"/>
        <rFont val="Arial"/>
        <family val="2"/>
        <charset val="186"/>
      </rPr>
      <t>„Mazsili”</t>
    </r>
    <r>
      <rPr>
        <sz val="10"/>
        <color rgb="FF000000"/>
        <rFont val="Arial"/>
        <family val="2"/>
        <charset val="186"/>
      </rPr>
      <t>, Abavas pag., Talsu novads, LV- 3294, tvertnes tilpums ne lielāks par 5 m</t>
    </r>
    <r>
      <rPr>
        <vertAlign val="superscript"/>
        <sz val="10"/>
        <color rgb="FF000000"/>
        <rFont val="Arial"/>
        <family val="2"/>
        <charset val="186"/>
      </rPr>
      <t>3</t>
    </r>
  </si>
  <si>
    <r>
      <rPr>
        <u/>
        <sz val="10"/>
        <color rgb="FF000000"/>
        <rFont val="Arial"/>
        <family val="2"/>
        <charset val="186"/>
      </rPr>
      <t>„Strenču kokaudzētava”</t>
    </r>
    <r>
      <rPr>
        <sz val="10"/>
        <color rgb="FF000000"/>
        <rFont val="Arial"/>
        <family val="2"/>
        <charset val="186"/>
      </rPr>
      <t>, „Kociņi”  Trikātas pag., Beverīnas novads  LV4731,  tvertnes tilpums ne lielāks par 5 m</t>
    </r>
    <r>
      <rPr>
        <vertAlign val="superscript"/>
        <sz val="10"/>
        <color rgb="FF000000"/>
        <rFont val="Arial"/>
        <family val="2"/>
        <charset val="186"/>
      </rPr>
      <t>3</t>
    </r>
  </si>
  <si>
    <r>
      <rPr>
        <u/>
        <sz val="10"/>
        <color rgb="FF000000"/>
        <rFont val="Arial"/>
        <family val="2"/>
        <charset val="186"/>
      </rPr>
      <t>„Podiņi”</t>
    </r>
    <r>
      <rPr>
        <sz val="10"/>
        <color rgb="FF000000"/>
        <rFont val="Arial"/>
        <family val="2"/>
        <charset val="186"/>
      </rPr>
      <t>,  Indrānu  pag. Lubānas novads, LV4827,  tvertnes tilpums ne lielāks par 5 m</t>
    </r>
    <r>
      <rPr>
        <vertAlign val="superscript"/>
        <sz val="10"/>
        <color rgb="FF000000"/>
        <rFont val="Arial"/>
        <family val="2"/>
        <charset val="186"/>
      </rPr>
      <t>3</t>
    </r>
  </si>
  <si>
    <r>
      <rPr>
        <u/>
        <sz val="10"/>
        <color rgb="FF000000"/>
        <rFont val="Arial"/>
        <family val="2"/>
        <charset val="186"/>
      </rPr>
      <t>„Koktēlniecības darbnīca”</t>
    </r>
    <r>
      <rPr>
        <sz val="10"/>
        <color rgb="FF000000"/>
        <rFont val="Arial"/>
        <family val="2"/>
        <charset val="186"/>
      </rPr>
      <t>, Tērvetes pag., Tērvetes novads, LV-3730,  tvertnes tilpums ne lielāks par 5 m</t>
    </r>
    <r>
      <rPr>
        <vertAlign val="superscript"/>
        <sz val="10"/>
        <color rgb="FF000000"/>
        <rFont val="Arial"/>
        <family val="2"/>
        <charset val="186"/>
      </rPr>
      <t>3</t>
    </r>
  </si>
  <si>
    <r>
      <rPr>
        <u/>
        <sz val="10"/>
        <color rgb="FF000000"/>
        <rFont val="Arial"/>
        <family val="2"/>
        <charset val="186"/>
      </rPr>
      <t>"Kokaudzētava Kalsnava"</t>
    </r>
    <r>
      <rPr>
        <sz val="10"/>
        <color rgb="FF000000"/>
        <rFont val="Arial"/>
        <family val="2"/>
        <charset val="186"/>
      </rPr>
      <t>, Pārupes iela 7, Jaunkalsnava, Kalsnavas pagasts, Madonas novads, LV-4860,  tvertnes tilpums ne lielāks par 5 m</t>
    </r>
    <r>
      <rPr>
        <vertAlign val="superscript"/>
        <sz val="10"/>
        <color rgb="FF000000"/>
        <rFont val="Arial"/>
        <family val="2"/>
        <charset val="186"/>
      </rPr>
      <t>3</t>
    </r>
  </si>
  <si>
    <t>6.piegādes adrese dīzeļdegvielai, kas aplikta ar akcīzes nodokli</t>
  </si>
  <si>
    <t>1 mēnesis no Vispārīgās vienošanās noslēgšanas brīža pirmajai piegādei  labākajam piedāvājumam attiecīgā piegādes adresē, ja būs tāda nepieciešamība</t>
  </si>
  <si>
    <t>Samaksa par iegādāto Degvielu tiks veikta 20 (divdesmit) kalendāro dienu laikā pēc Piegādātāja rēķina saņemšanas.</t>
  </si>
  <si>
    <t>Piegādātājam jānodrošina laika apstākļiem atbilstošas dīzeļdegvielas tirdzniecība (atbilstoša klimatiskā kategorija/klase saskaņā ar LVS EN590+A1:2017).</t>
  </si>
  <si>
    <r>
      <t>Dīzeļdegvielas piegāde</t>
    </r>
    <r>
      <rPr>
        <u/>
        <sz val="10"/>
        <rFont val="Arial"/>
        <family val="2"/>
        <charset val="186"/>
      </rPr>
      <t xml:space="preserve"> sešos</t>
    </r>
    <r>
      <rPr>
        <sz val="10"/>
        <rFont val="Arial"/>
        <family val="2"/>
        <charset val="186"/>
      </rPr>
      <t xml:space="preserve"> LVM objektos darba dienu laikā no 8:30 līdz 17:30</t>
    </r>
  </si>
  <si>
    <t>Nolikuma pielikums Nr. 4</t>
  </si>
  <si>
    <t>Iepirkuma daļa Nr.2</t>
  </si>
  <si>
    <r>
      <rPr>
        <u/>
        <sz val="10"/>
        <color rgb="FF000000"/>
        <rFont val="Arial"/>
        <family val="2"/>
        <charset val="186"/>
      </rPr>
      <t>"Mežvidu kokaudzētava", Kalsnavas pagasts, Madonas novads, LV-4860, Latvija</t>
    </r>
    <r>
      <rPr>
        <sz val="10"/>
        <color rgb="FF000000"/>
        <rFont val="Arial"/>
        <family val="2"/>
        <charset val="186"/>
      </rPr>
      <t>,  tvertnes tilpums ne lielāks par 5 m</t>
    </r>
    <r>
      <rPr>
        <vertAlign val="superscript"/>
        <sz val="10"/>
        <color rgb="FF000000"/>
        <rFont val="Arial"/>
        <family val="2"/>
        <charset val="186"/>
      </rPr>
      <t>3</t>
    </r>
  </si>
  <si>
    <t>Finanšu piedāvājums akcizētās dīzeļdegvielas piegādei LVM objektos</t>
  </si>
  <si>
    <t>N.p.k.</t>
  </si>
  <si>
    <t>Nosaukums</t>
  </si>
  <si>
    <t>Cena, EUR bez PVN/litrā</t>
  </si>
  <si>
    <t>Daudzums vienā piegādē, litri</t>
  </si>
  <si>
    <t>Summa, EUR bez PVN</t>
  </si>
  <si>
    <t>Dīzeļdegvielas piegāde objektā „Mazsili”</t>
  </si>
  <si>
    <t>Dīzeļdegvielas piegāde objektā „Strenču kokaudzētava”</t>
  </si>
  <si>
    <t>Dīzeļdegvielas piegāde objektā „Podiņi”</t>
  </si>
  <si>
    <t>Dīzeļdegvielas piegāde objektā „Koktēlniecības darbnīca”</t>
  </si>
  <si>
    <t>Dīzeļdegvielas piegāde objektā „Kokaudzētava Kalsnava”</t>
  </si>
  <si>
    <t>Dīzeļdegvielas piegāde objektā „Mežvidu kokaudzētava”</t>
  </si>
  <si>
    <t>Kopējā vērtējamā summa, EUR bez PVN:</t>
  </si>
  <si>
    <t>Tehniskā specifikācija iepirkumam "Degvielas un elektroenerģijas iegāde mazumtirdzniecībā un vairumtirdzniecībā transportlīdzekļiem", iepirkuma daļa Nr.2 - akcizētās dīzeļdegvielas piegādei LVM objektos</t>
  </si>
  <si>
    <t>AS LVM SP_2024_129_Ak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</si>
</sst>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186"/>
    </font>
    <font>
      <sz val="12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Arial"/>
      <family val="2"/>
      <charset val="186"/>
    </font>
    <font>
      <sz val="8"/>
      <name val="Arial"/>
      <family val="2"/>
      <charset val="186"/>
    </font>
    <font>
      <vertAlign val="superscript"/>
      <sz val="10"/>
      <color rgb="FF000000"/>
      <name val="Arial"/>
      <family val="2"/>
      <charset val="186"/>
    </font>
    <font>
      <u/>
      <sz val="10"/>
      <color rgb="FF00000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7" fillId="0" borderId="0" xfId="0" applyFont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top" wrapText="1"/>
    </xf>
    <xf numFmtId="2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vertical="top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vertical="top" wrapText="1"/>
    </xf>
    <xf numFmtId="2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2" fontId="0" fillId="0" borderId="21" xfId="0" applyNumberFormat="1" applyBorder="1" applyAlignment="1">
      <alignment horizontal="center"/>
    </xf>
    <xf numFmtId="0" fontId="0" fillId="0" borderId="5" xfId="0" applyBorder="1"/>
    <xf numFmtId="0" fontId="7" fillId="0" borderId="5" xfId="0" applyFont="1" applyBorder="1" applyAlignment="1">
      <alignment horizontal="right" vertical="center"/>
    </xf>
    <xf numFmtId="2" fontId="13" fillId="0" borderId="5" xfId="0" applyNumberFormat="1" applyFont="1" applyBorder="1"/>
    <xf numFmtId="0" fontId="0" fillId="0" borderId="22" xfId="0" applyBorder="1"/>
    <xf numFmtId="2" fontId="13" fillId="0" borderId="23" xfId="0" applyNumberFormat="1" applyFont="1" applyBorder="1" applyAlignment="1">
      <alignment horizontal="center" vertical="center"/>
    </xf>
    <xf numFmtId="2" fontId="13" fillId="0" borderId="0" xfId="0" applyNumberFormat="1" applyFont="1"/>
    <xf numFmtId="2" fontId="12" fillId="0" borderId="0" xfId="0" applyNumberFormat="1" applyFont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top"/>
    </xf>
    <xf numFmtId="0" fontId="0" fillId="0" borderId="0" xfId="0"/>
  </cellXfs>
  <cellStyles count="2">
    <cellStyle name="Parastais 2" xfId="1" xr:uid="{00000000-0005-0000-0000-000000000000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1">
    <pageSetUpPr fitToPage="1"/>
  </sheetPr>
  <dimension ref="A1:C23"/>
  <sheetViews>
    <sheetView tabSelected="1" zoomScale="85" zoomScaleNormal="85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F10" sqref="F10"/>
    </sheetView>
  </sheetViews>
  <sheetFormatPr defaultRowHeight="13.2" x14ac:dyDescent="0.25"/>
  <cols>
    <col min="1" max="1" width="35.44140625" customWidth="1"/>
    <col min="2" max="2" width="40" customWidth="1"/>
    <col min="3" max="3" width="33.109375" customWidth="1"/>
  </cols>
  <sheetData>
    <row r="1" spans="1:3" x14ac:dyDescent="0.25">
      <c r="A1" t="s">
        <v>33</v>
      </c>
      <c r="C1" s="11" t="s">
        <v>32</v>
      </c>
    </row>
    <row r="2" spans="1:3" ht="80.400000000000006" customHeight="1" x14ac:dyDescent="0.25">
      <c r="A2" s="51" t="s">
        <v>48</v>
      </c>
      <c r="B2" s="51"/>
      <c r="C2" s="51"/>
    </row>
    <row r="3" spans="1:3" ht="14.25" customHeight="1" x14ac:dyDescent="0.25">
      <c r="A3" s="1"/>
      <c r="B3" s="1"/>
      <c r="C3" s="1"/>
    </row>
    <row r="4" spans="1:3" ht="14.25" customHeight="1" x14ac:dyDescent="0.25">
      <c r="A4" s="20" t="s">
        <v>4</v>
      </c>
      <c r="B4" s="21"/>
      <c r="C4" s="1"/>
    </row>
    <row r="5" spans="1:3" ht="14.25" customHeight="1" x14ac:dyDescent="0.25">
      <c r="A5" s="2" t="s">
        <v>0</v>
      </c>
      <c r="B5" s="50" t="s">
        <v>49</v>
      </c>
      <c r="C5" s="1"/>
    </row>
    <row r="6" spans="1:3" ht="13.8" thickBot="1" x14ac:dyDescent="0.3">
      <c r="A6" s="3"/>
      <c r="B6" s="4"/>
      <c r="C6" s="3"/>
    </row>
    <row r="7" spans="1:3" ht="19.5" customHeight="1" thickBot="1" x14ac:dyDescent="0.3">
      <c r="A7" s="14" t="s">
        <v>5</v>
      </c>
      <c r="B7" s="15" t="s">
        <v>1</v>
      </c>
      <c r="C7" s="16" t="s">
        <v>2</v>
      </c>
    </row>
    <row r="8" spans="1:3" ht="26.4" x14ac:dyDescent="0.25">
      <c r="A8" s="12" t="s">
        <v>6</v>
      </c>
      <c r="B8" s="12" t="s">
        <v>31</v>
      </c>
      <c r="C8" s="13"/>
    </row>
    <row r="9" spans="1:3" ht="28.8" x14ac:dyDescent="0.25">
      <c r="A9" s="18" t="s">
        <v>7</v>
      </c>
      <c r="B9" s="9" t="s">
        <v>22</v>
      </c>
      <c r="C9" s="5"/>
    </row>
    <row r="10" spans="1:3" ht="42" x14ac:dyDescent="0.25">
      <c r="A10" s="18" t="s">
        <v>8</v>
      </c>
      <c r="B10" s="9" t="s">
        <v>23</v>
      </c>
      <c r="C10" s="6"/>
    </row>
    <row r="11" spans="1:3" ht="28.8" x14ac:dyDescent="0.25">
      <c r="A11" s="18" t="s">
        <v>9</v>
      </c>
      <c r="B11" s="9" t="s">
        <v>24</v>
      </c>
      <c r="C11" s="8"/>
    </row>
    <row r="12" spans="1:3" ht="42" x14ac:dyDescent="0.25">
      <c r="A12" s="18" t="s">
        <v>10</v>
      </c>
      <c r="B12" s="9" t="s">
        <v>25</v>
      </c>
      <c r="C12" s="8"/>
    </row>
    <row r="13" spans="1:3" ht="55.2" x14ac:dyDescent="0.25">
      <c r="A13" s="18" t="s">
        <v>19</v>
      </c>
      <c r="B13" s="9" t="s">
        <v>26</v>
      </c>
      <c r="C13" s="8"/>
    </row>
    <row r="14" spans="1:3" ht="42" x14ac:dyDescent="0.25">
      <c r="A14" s="18" t="s">
        <v>27</v>
      </c>
      <c r="B14" s="9" t="s">
        <v>34</v>
      </c>
      <c r="C14" s="8"/>
    </row>
    <row r="15" spans="1:3" ht="26.4" x14ac:dyDescent="0.25">
      <c r="A15" s="19" t="s">
        <v>3</v>
      </c>
      <c r="B15" s="7" t="s">
        <v>20</v>
      </c>
      <c r="C15" s="8"/>
    </row>
    <row r="16" spans="1:3" ht="79.2" x14ac:dyDescent="0.25">
      <c r="A16" s="17" t="s">
        <v>12</v>
      </c>
      <c r="B16" s="17" t="s">
        <v>11</v>
      </c>
      <c r="C16" s="8"/>
    </row>
    <row r="17" spans="1:3" ht="52.8" x14ac:dyDescent="0.25">
      <c r="A17" s="17" t="s">
        <v>13</v>
      </c>
      <c r="B17" s="7" t="s">
        <v>30</v>
      </c>
      <c r="C17" s="8"/>
    </row>
    <row r="18" spans="1:3" x14ac:dyDescent="0.25">
      <c r="A18" s="17" t="s">
        <v>17</v>
      </c>
      <c r="B18" s="7" t="s">
        <v>18</v>
      </c>
      <c r="C18" s="8"/>
    </row>
    <row r="19" spans="1:3" ht="39.6" x14ac:dyDescent="0.25">
      <c r="A19" s="17" t="s">
        <v>15</v>
      </c>
      <c r="B19" s="7" t="s">
        <v>16</v>
      </c>
      <c r="C19" s="8"/>
    </row>
    <row r="20" spans="1:3" ht="39.6" x14ac:dyDescent="0.25">
      <c r="A20" s="17" t="s">
        <v>14</v>
      </c>
      <c r="B20" s="7" t="s">
        <v>29</v>
      </c>
      <c r="C20" s="8"/>
    </row>
    <row r="21" spans="1:3" ht="52.8" x14ac:dyDescent="0.25">
      <c r="A21" s="18" t="s">
        <v>21</v>
      </c>
      <c r="B21" s="12" t="s">
        <v>28</v>
      </c>
      <c r="C21" s="8"/>
    </row>
    <row r="22" spans="1:3" ht="15.6" x14ac:dyDescent="0.3">
      <c r="A22" s="10"/>
    </row>
    <row r="23" spans="1:3" x14ac:dyDescent="0.25">
      <c r="A23" s="11"/>
    </row>
  </sheetData>
  <mergeCells count="1">
    <mergeCell ref="A2:C2"/>
  </mergeCells>
  <phoneticPr fontId="9" type="noConversion"/>
  <printOptions horizontalCentered="1"/>
  <pageMargins left="0.51181102362204722" right="0.39370078740157483" top="0.74803149606299213" bottom="0.98425196850393704" header="0" footer="0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4CF7D-E77F-4E7C-ADE2-AF0077905DB3}">
  <sheetPr>
    <pageSetUpPr fitToPage="1"/>
  </sheetPr>
  <dimension ref="A1:E18"/>
  <sheetViews>
    <sheetView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F13" sqref="F13"/>
    </sheetView>
  </sheetViews>
  <sheetFormatPr defaultRowHeight="13.2" x14ac:dyDescent="0.25"/>
  <cols>
    <col min="1" max="1" width="4.109375" customWidth="1"/>
    <col min="2" max="2" width="41.88671875" customWidth="1"/>
    <col min="3" max="3" width="16.21875" customWidth="1"/>
    <col min="4" max="4" width="20.21875" customWidth="1"/>
    <col min="5" max="5" width="19.88671875" customWidth="1"/>
  </cols>
  <sheetData>
    <row r="1" spans="1:5" x14ac:dyDescent="0.25">
      <c r="B1" t="s">
        <v>33</v>
      </c>
      <c r="E1" s="11" t="s">
        <v>32</v>
      </c>
    </row>
    <row r="2" spans="1:5" ht="58.2" customHeight="1" x14ac:dyDescent="0.25">
      <c r="A2" s="51" t="s">
        <v>35</v>
      </c>
      <c r="B2" s="51"/>
      <c r="C2" s="51"/>
      <c r="D2" s="52"/>
      <c r="E2" s="52"/>
    </row>
    <row r="3" spans="1:5" ht="14.25" customHeight="1" x14ac:dyDescent="0.25">
      <c r="A3" s="1"/>
      <c r="B3" s="1"/>
      <c r="C3" s="1"/>
    </row>
    <row r="4" spans="1:5" ht="21.6" customHeight="1" x14ac:dyDescent="0.25">
      <c r="A4" s="1"/>
      <c r="B4" s="20" t="s">
        <v>4</v>
      </c>
      <c r="C4" s="53">
        <f>'Tehniskā spec. daļai Nr.2'!B4</f>
        <v>0</v>
      </c>
      <c r="D4" s="54"/>
      <c r="E4" s="54"/>
    </row>
    <row r="5" spans="1:5" ht="14.25" customHeight="1" x14ac:dyDescent="0.25">
      <c r="B5" s="20" t="s">
        <v>0</v>
      </c>
      <c r="C5" s="50" t="s">
        <v>49</v>
      </c>
    </row>
    <row r="6" spans="1:5" ht="13.8" thickBot="1" x14ac:dyDescent="0.3">
      <c r="A6" s="22"/>
      <c r="B6" s="23"/>
      <c r="C6" s="22"/>
    </row>
    <row r="7" spans="1:5" ht="38.25" customHeight="1" thickBot="1" x14ac:dyDescent="0.3">
      <c r="A7" s="24" t="s">
        <v>36</v>
      </c>
      <c r="B7" s="25" t="s">
        <v>37</v>
      </c>
      <c r="C7" s="26" t="s">
        <v>38</v>
      </c>
      <c r="D7" s="26" t="s">
        <v>39</v>
      </c>
      <c r="E7" s="27" t="s">
        <v>40</v>
      </c>
    </row>
    <row r="8" spans="1:5" ht="24.6" customHeight="1" x14ac:dyDescent="0.25">
      <c r="A8" s="28">
        <v>1</v>
      </c>
      <c r="B8" s="29" t="s">
        <v>41</v>
      </c>
      <c r="C8" s="30"/>
      <c r="D8" s="31">
        <v>5000</v>
      </c>
      <c r="E8" s="32">
        <f>C8*D8</f>
        <v>0</v>
      </c>
    </row>
    <row r="9" spans="1:5" ht="26.4" x14ac:dyDescent="0.25">
      <c r="A9" s="33">
        <v>2</v>
      </c>
      <c r="B9" s="34" t="s">
        <v>42</v>
      </c>
      <c r="C9" s="35"/>
      <c r="D9" s="36">
        <v>5000</v>
      </c>
      <c r="E9" s="37">
        <f t="shared" ref="E9:E13" si="0">C9*D9</f>
        <v>0</v>
      </c>
    </row>
    <row r="10" spans="1:5" ht="24" customHeight="1" x14ac:dyDescent="0.25">
      <c r="A10" s="33">
        <v>3</v>
      </c>
      <c r="B10" s="34" t="s">
        <v>43</v>
      </c>
      <c r="C10" s="35"/>
      <c r="D10" s="36">
        <v>5000</v>
      </c>
      <c r="E10" s="37">
        <f t="shared" si="0"/>
        <v>0</v>
      </c>
    </row>
    <row r="11" spans="1:5" ht="26.4" x14ac:dyDescent="0.25">
      <c r="A11" s="33">
        <v>4</v>
      </c>
      <c r="B11" s="34" t="s">
        <v>44</v>
      </c>
      <c r="C11" s="35"/>
      <c r="D11" s="36">
        <v>5000</v>
      </c>
      <c r="E11" s="37">
        <f t="shared" si="0"/>
        <v>0</v>
      </c>
    </row>
    <row r="12" spans="1:5" ht="26.4" x14ac:dyDescent="0.25">
      <c r="A12" s="33">
        <v>5</v>
      </c>
      <c r="B12" s="34" t="s">
        <v>45</v>
      </c>
      <c r="C12" s="35"/>
      <c r="D12" s="36">
        <v>5000</v>
      </c>
      <c r="E12" s="37">
        <f t="shared" si="0"/>
        <v>0</v>
      </c>
    </row>
    <row r="13" spans="1:5" ht="27" thickBot="1" x14ac:dyDescent="0.3">
      <c r="A13" s="38">
        <v>6</v>
      </c>
      <c r="B13" s="39" t="s">
        <v>46</v>
      </c>
      <c r="C13" s="40"/>
      <c r="D13" s="41">
        <v>5000</v>
      </c>
      <c r="E13" s="42">
        <f t="shared" si="0"/>
        <v>0</v>
      </c>
    </row>
    <row r="14" spans="1:5" ht="27" customHeight="1" thickBot="1" x14ac:dyDescent="0.3">
      <c r="A14" s="43"/>
      <c r="B14" s="44" t="s">
        <v>47</v>
      </c>
      <c r="C14" s="45"/>
      <c r="D14" s="46"/>
      <c r="E14" s="47">
        <f>SUM(E8:E13)</f>
        <v>0</v>
      </c>
    </row>
    <row r="15" spans="1:5" x14ac:dyDescent="0.25">
      <c r="B15" s="11"/>
      <c r="C15" s="48"/>
      <c r="E15" s="48"/>
    </row>
    <row r="16" spans="1:5" ht="14.4" x14ac:dyDescent="0.3">
      <c r="B16" s="11"/>
      <c r="C16" s="49"/>
      <c r="E16" s="49"/>
    </row>
    <row r="17" spans="1:2" ht="15.6" x14ac:dyDescent="0.3">
      <c r="A17" s="10"/>
    </row>
    <row r="18" spans="1:2" x14ac:dyDescent="0.25">
      <c r="B18" s="11"/>
    </row>
  </sheetData>
  <mergeCells count="2">
    <mergeCell ref="A2:E2"/>
    <mergeCell ref="C4:E4"/>
  </mergeCells>
  <printOptions horizontalCentered="1"/>
  <pageMargins left="0.51181102362204722" right="0.39370078740157483" top="0.74803149606299213" bottom="0.98425196850393704" header="0" footer="0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Tehniskā spec. daļai Nr.2</vt:lpstr>
      <vt:lpstr>Finanšu pied. daļai Nr.2</vt:lpstr>
    </vt:vector>
  </TitlesOfParts>
  <Company>AS Latvijas valsts mezi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Jānis Bite</cp:lastModifiedBy>
  <cp:lastPrinted>2024-06-02T15:58:50Z</cp:lastPrinted>
  <dcterms:created xsi:type="dcterms:W3CDTF">2012-06-30T04:55:27Z</dcterms:created>
  <dcterms:modified xsi:type="dcterms:W3CDTF">2024-06-05T10:55:09Z</dcterms:modified>
</cp:coreProperties>
</file>