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S MAPE/APDROŠINĀŠANA/2024_iepirkums/iepirkums/Pielikumi/"/>
    </mc:Choice>
  </mc:AlternateContent>
  <xr:revisionPtr revIDLastSave="48" documentId="8_{250B2698-C6AA-4345-BB48-E5A70BE96415}" xr6:coauthVersionLast="47" xr6:coauthVersionMax="47" xr10:uidLastSave="{F23A5DA1-49CF-45AA-B9CE-B1BE97E6D7AD}"/>
  <bookViews>
    <workbookView xWindow="-120" yWindow="-120" windowWidth="29040" windowHeight="17520" xr2:uid="{00000000-000D-0000-FFFF-FFFF00000000}"/>
  </bookViews>
  <sheets>
    <sheet name="A_struklaka_pagalms_ekspozīcija" sheetId="1" r:id="rId1"/>
    <sheet name="C_korpu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7" i="1" l="1"/>
  <c r="B69" i="1" l="1"/>
</calcChain>
</file>

<file path=xl/sharedStrings.xml><?xml version="1.0" encoding="utf-8"?>
<sst xmlns="http://schemas.openxmlformats.org/spreadsheetml/2006/main" count="157" uniqueCount="99">
  <si>
    <t>Nosaukums</t>
  </si>
  <si>
    <t>Pavisam EUR</t>
  </si>
  <si>
    <t>Mērvienība</t>
  </si>
  <si>
    <t>daudzums</t>
  </si>
  <si>
    <t>m2</t>
  </si>
  <si>
    <t>m</t>
  </si>
  <si>
    <t>gab</t>
  </si>
  <si>
    <t xml:space="preserve">Pagalms/ ielas ceļi laukumi </t>
  </si>
  <si>
    <t xml:space="preserve">Lietus ūdens kanalizācija </t>
  </si>
  <si>
    <t>15.05.2020 Akts par  pieņemšanu ekspluatācijā</t>
  </si>
  <si>
    <t>gb</t>
  </si>
  <si>
    <t xml:space="preserve">Ārēju elektrotikli, apgaismojuma sistēma  </t>
  </si>
  <si>
    <t xml:space="preserve">Lietus, ūdens kanalizācija </t>
  </si>
  <si>
    <t xml:space="preserve">Daudzgadīgi krūmu un koku stādījumi </t>
  </si>
  <si>
    <t>Pagalma laukums ar cieto  jaukto segumu / akmens , granīta un šķeltais akmens  bruģis/</t>
  </si>
  <si>
    <t xml:space="preserve">Krustpils pils Strūklaka  </t>
  </si>
  <si>
    <t>Atkritumu urnas /Krustpils pils strūklaka/</t>
  </si>
  <si>
    <t>Norāde uz ieejām /Krustils pils pagalms/</t>
  </si>
  <si>
    <t>Atkritumu urnas /Krustils pils pagalms/</t>
  </si>
  <si>
    <t xml:space="preserve">Krustpils pils A korpuss </t>
  </si>
  <si>
    <t>Izmaksu sadalījums objektam Krustpils pils  A korpuss, Krustpils pils pagalms  un Krustpils pils strūklakas un dārza pārbūve, Rīgas ielā 216 B, Jēkabpilī</t>
  </si>
  <si>
    <t xml:space="preserve">Jēkabpils pilsētas pašvaldība, Reg. Nr. 90000024205, Jēkabpils Vēstures muzejs </t>
  </si>
  <si>
    <t>Krustpils pils A korpuss</t>
  </si>
  <si>
    <t xml:space="preserve">Krustpils pils Ekspozīcijas </t>
  </si>
  <si>
    <t>Pavisām kopā :</t>
  </si>
  <si>
    <t xml:space="preserve">Projekts Nr.5.5.1.0/17/I/005 JPP2018/18/ERAF    "Kultūras mantojuma saglabāšana un attīstība Daugavas ceļā " </t>
  </si>
  <si>
    <t xml:space="preserve">Krustpils Pils A korpusa  pastāvīga ekspozīcīja </t>
  </si>
  <si>
    <t xml:space="preserve">Krustpils pils  strūklaka </t>
  </si>
  <si>
    <t xml:space="preserve">Krustpils pils  pagalms </t>
  </si>
  <si>
    <t xml:space="preserve">KOPĀ strūklaka </t>
  </si>
  <si>
    <t>KOPĀ pagalms :</t>
  </si>
  <si>
    <t>KOPĀ Krustpils pils A korpuss Rīgas 216B</t>
  </si>
  <si>
    <t>Krustpils pils pavisam Kopā:</t>
  </si>
  <si>
    <t>Ārējās kāpnes K1 /Krustils pils pagalms/</t>
  </si>
  <si>
    <t>Ārējās kāpnes K2 /Krustils pils pagalms/</t>
  </si>
  <si>
    <t>Ārējās kāpnes K3 /Krustils pils pagalms/</t>
  </si>
  <si>
    <t>Ārējās kāpnes K4 /Krustils pils pagalms/</t>
  </si>
  <si>
    <t>Ārējās kāpnes K5 /Krustils pils pagalms/</t>
  </si>
  <si>
    <t>Panduss P-1/Krustils pils pagalms/</t>
  </si>
  <si>
    <t>Panduss P-2 /Krustils pils pagalms/</t>
  </si>
  <si>
    <t>Trīs karogu masts /Krustils pils pagalms/</t>
  </si>
  <si>
    <t>Tūrisma informācijas stends /Krustils pils pagalms/</t>
  </si>
  <si>
    <t>Strūklakas laukums , celiņš ar mīksto segumu ( grants)</t>
  </si>
  <si>
    <t>Zemessprieguma0.4 kilovoltu kabeļu elektrolīnija / Ārējā elektroapgāde / resursus taupoša un energoefektīva apgaismojuma sistēma/- /Krustils pils pagalms/</t>
  </si>
  <si>
    <t xml:space="preserve">Logu bloki /Bēniņu   telpas/  </t>
  </si>
  <si>
    <t xml:space="preserve">Ārējais ūdens vads </t>
  </si>
  <si>
    <t>Ziemciešu stādījumi</t>
  </si>
  <si>
    <t>Strūklakas laukums ar cieto segumu / dabīgs akmens bruģis/</t>
  </si>
  <si>
    <t>t.Sk  Logu bloki  / Ailas pagrabstāva telpu</t>
  </si>
  <si>
    <t>Durvju bloki , Ailas, pagrabstāva telpu</t>
  </si>
  <si>
    <t xml:space="preserve">Logu bloki   1. stāva  telpas  </t>
  </si>
  <si>
    <t xml:space="preserve">Logu bloki , 2. stāva  telpas </t>
  </si>
  <si>
    <t xml:space="preserve">Durvju bloki ,1. stāva  telpas </t>
  </si>
  <si>
    <t xml:space="preserve">Durvu bloki ,2. stāva  telpas </t>
  </si>
  <si>
    <t xml:space="preserve">Durvis Ugunsdrošs D-27  1200x2100 </t>
  </si>
  <si>
    <t xml:space="preserve">Metāla sieta vārti V-1 ( 3400x2500) </t>
  </si>
  <si>
    <t xml:space="preserve">Koka dēļu vārti V-2 (3150x3500) </t>
  </si>
  <si>
    <t xml:space="preserve">Ūdensapgāde un kanalizācija </t>
  </si>
  <si>
    <t xml:space="preserve">Elektroapgādes sistēma ( resursus taupoša un energoefektīva apgaismojuma sistēma) </t>
  </si>
  <si>
    <t xml:space="preserve">Siltumtrases  posma izbūve </t>
  </si>
  <si>
    <t>Jumta segums no cinkotā skārda</t>
  </si>
  <si>
    <t>Apsardzes sistēma</t>
  </si>
  <si>
    <t xml:space="preserve">Vadības un automatorizācijas sistēma </t>
  </si>
  <si>
    <t xml:space="preserve">Ventilācijas iekšēja sistēma </t>
  </si>
  <si>
    <t xml:space="preserve">Aukstumapgādes sistēma </t>
  </si>
  <si>
    <t>Ugunsdzēsības automātiska sistēma</t>
  </si>
  <si>
    <t>Apkures sistēma sistēma</t>
  </si>
  <si>
    <t>Zāliens</t>
  </si>
  <si>
    <t xml:space="preserve">Parka soliņi </t>
  </si>
  <si>
    <t xml:space="preserve">Zāliens </t>
  </si>
  <si>
    <t xml:space="preserve">laukums , celiņš ar mīksto segumu ( grants) </t>
  </si>
  <si>
    <t>Ekspozīcija "Arheoloģija"  Krustpils pils A korpusa pastāvīga ekspozīcija</t>
  </si>
  <si>
    <t>Ekspozīcija "Cīnas par brīvību"  Krustpils pils A korpusa pastāvīga ekspozīcija</t>
  </si>
  <si>
    <t>Ekspozīcija "Izgatavots Jēkabpilī"  Krustpils pils A korpusa pastāvīga ekspozīcija</t>
  </si>
  <si>
    <t>Ekspozīcija " Jēkabpills.Krustpils.Daugava"  Krustpils pils A korpusa pastāvīga ekspozīcija</t>
  </si>
  <si>
    <t>Ekspozīcija " Mēs lepojamies"  Krustpils pils A korpusa pastāvīga ekspozīcija</t>
  </si>
  <si>
    <t>Ekspozīcija " Strūves ģeodēziskais loks"  Krustpils pils A korpusa pastāvīga ekspozīcija</t>
  </si>
  <si>
    <t>Ekspozīcija "Vecticībnieku mantojums Jēkabpilī"  Krustpils pils A korpusa pastāvīga ekspozīcija</t>
  </si>
  <si>
    <t>Krustpils Pils A korpusa  pastāvīga ekspozīcīju  - 7 gb, sastāda:</t>
  </si>
  <si>
    <t>Kultūrvēsturiskā mantojuma saglabāšana un attīstīšana kultūras tūrisma piedāvājuma pilnveidošanai Jēkabpilī pr.nr.5.5.1.0/19/I/003</t>
  </si>
  <si>
    <r>
      <rPr>
        <b/>
        <sz val="11"/>
        <rFont val="Times New Roman"/>
        <family val="1"/>
        <charset val="186"/>
      </rPr>
      <t xml:space="preserve">15.06.2022. </t>
    </r>
    <r>
      <rPr>
        <sz val="11"/>
        <rFont val="Times New Roman"/>
        <family val="1"/>
        <charset val="186"/>
      </rPr>
      <t>Atzīme par būvdarbu pabeigšanu BIS/BV-3.1-2016-842 (2.7.25.2/2089)</t>
    </r>
  </si>
  <si>
    <t xml:space="preserve">C korpusa izmaksu sadalīšana, pārvietošanai no NC uz PL </t>
  </si>
  <si>
    <t xml:space="preserve">Vispārējie būvdarbi, t.sk. </t>
  </si>
  <si>
    <t>Krāsns (pavards)</t>
  </si>
  <si>
    <t>Ēka</t>
  </si>
  <si>
    <t>Specializētie darbi, t.sk.</t>
  </si>
  <si>
    <t>Apkures sistēma</t>
  </si>
  <si>
    <t>Siltummezgls</t>
  </si>
  <si>
    <t>Ventilācijas sistēma</t>
  </si>
  <si>
    <t>Ūdensapgādes un kanalizācijas sistēma</t>
  </si>
  <si>
    <t>Iekšējie elektrotīkli</t>
  </si>
  <si>
    <t>Ugunsdzēsības un automātikas sistēma</t>
  </si>
  <si>
    <t>Vadības un automatizācijas sistēma</t>
  </si>
  <si>
    <t>Elektronisko sakaru sistēma</t>
  </si>
  <si>
    <t xml:space="preserve">Vērtība kopā </t>
  </si>
  <si>
    <t>Daudzums</t>
  </si>
  <si>
    <t>kompl.</t>
  </si>
  <si>
    <r>
      <t xml:space="preserve">Publiskais iepirkums </t>
    </r>
    <r>
      <rPr>
        <i/>
        <sz val="12"/>
        <color theme="1"/>
        <rFont val="Times New Roman"/>
        <family val="1"/>
        <charset val="186"/>
      </rPr>
      <t xml:space="preserve"> ”Jēkabpils novada pašvaldības un tās iestāžu nekustāmā un kustamā īpašuma apdrošināšana”</t>
    </r>
  </si>
  <si>
    <t>3.2.pielikums pie TEHNISKĀS SPECIFIKĀCIJAS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</si>
</sst>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Helv"/>
    </font>
    <font>
      <i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i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b/>
      <i/>
      <sz val="11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8" fillId="0" borderId="0"/>
  </cellStyleXfs>
  <cellXfs count="67">
    <xf numFmtId="0" fontId="0" fillId="0" borderId="0" xfId="0"/>
    <xf numFmtId="0" fontId="1" fillId="0" borderId="0" xfId="0" applyFont="1"/>
    <xf numFmtId="0" fontId="3" fillId="0" borderId="0" xfId="0" applyFont="1"/>
    <xf numFmtId="49" fontId="0" fillId="0" borderId="0" xfId="0" applyNumberFormat="1" applyAlignment="1">
      <alignment wrapText="1"/>
    </xf>
    <xf numFmtId="49" fontId="0" fillId="0" borderId="0" xfId="0" applyNumberFormat="1"/>
    <xf numFmtId="4" fontId="5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6" fillId="0" borderId="3" xfId="0" applyFont="1" applyBorder="1"/>
    <xf numFmtId="0" fontId="6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8" fillId="0" borderId="2" xfId="0" applyFont="1" applyBorder="1" applyAlignment="1">
      <alignment horizontal="left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2" fontId="5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/>
    <xf numFmtId="2" fontId="12" fillId="0" borderId="1" xfId="0" applyNumberFormat="1" applyFont="1" applyBorder="1" applyAlignment="1">
      <alignment horizontal="center" wrapText="1"/>
    </xf>
    <xf numFmtId="0" fontId="13" fillId="3" borderId="1" xfId="0" applyFont="1" applyFill="1" applyBorder="1" applyAlignment="1">
      <alignment wrapText="1"/>
    </xf>
    <xf numFmtId="0" fontId="6" fillId="3" borderId="1" xfId="0" applyFont="1" applyFill="1" applyBorder="1"/>
    <xf numFmtId="2" fontId="14" fillId="3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left" wrapText="1"/>
    </xf>
    <xf numFmtId="0" fontId="6" fillId="2" borderId="1" xfId="0" applyFont="1" applyFill="1" applyBorder="1"/>
    <xf numFmtId="2" fontId="14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15" fillId="0" borderId="1" xfId="0" applyFont="1" applyBorder="1"/>
    <xf numFmtId="0" fontId="16" fillId="0" borderId="0" xfId="0" applyFont="1"/>
    <xf numFmtId="2" fontId="7" fillId="0" borderId="1" xfId="0" applyNumberFormat="1" applyFont="1" applyBorder="1"/>
    <xf numFmtId="0" fontId="11" fillId="0" borderId="1" xfId="0" applyFont="1" applyBorder="1" applyAlignment="1">
      <alignment wrapText="1"/>
    </xf>
    <xf numFmtId="2" fontId="10" fillId="0" borderId="1" xfId="0" applyNumberFormat="1" applyFont="1" applyBorder="1"/>
    <xf numFmtId="0" fontId="17" fillId="3" borderId="1" xfId="0" applyFont="1" applyFill="1" applyBorder="1"/>
    <xf numFmtId="2" fontId="13" fillId="3" borderId="1" xfId="0" applyNumberFormat="1" applyFont="1" applyFill="1" applyBorder="1"/>
    <xf numFmtId="0" fontId="7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2" fontId="5" fillId="2" borderId="1" xfId="0" applyNumberFormat="1" applyFont="1" applyFill="1" applyBorder="1"/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7" fillId="3" borderId="1" xfId="0" applyNumberFormat="1" applyFont="1" applyFill="1" applyBorder="1"/>
    <xf numFmtId="0" fontId="7" fillId="0" borderId="1" xfId="0" applyFont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6" fillId="0" borderId="0" xfId="0" applyNumberFormat="1" applyFont="1" applyAlignment="1">
      <alignment wrapText="1"/>
    </xf>
    <xf numFmtId="49" fontId="6" fillId="0" borderId="0" xfId="0" applyNumberFormat="1" applyFont="1"/>
    <xf numFmtId="0" fontId="5" fillId="0" borderId="1" xfId="0" applyFont="1" applyBorder="1" applyAlignment="1">
      <alignment vertical="top" wrapText="1"/>
    </xf>
    <xf numFmtId="0" fontId="8" fillId="0" borderId="1" xfId="2" applyFont="1" applyBorder="1" applyAlignment="1">
      <alignment vertical="top"/>
    </xf>
    <xf numFmtId="0" fontId="19" fillId="0" borderId="1" xfId="2" applyFont="1" applyBorder="1" applyAlignment="1">
      <alignment horizontal="left" vertical="top"/>
    </xf>
    <xf numFmtId="0" fontId="8" fillId="0" borderId="1" xfId="2" applyFont="1" applyBorder="1" applyAlignment="1">
      <alignment vertical="top" wrapText="1"/>
    </xf>
    <xf numFmtId="0" fontId="19" fillId="0" borderId="1" xfId="2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left"/>
    </xf>
    <xf numFmtId="4" fontId="8" fillId="0" borderId="1" xfId="0" applyNumberFormat="1" applyFont="1" applyBorder="1"/>
    <xf numFmtId="4" fontId="8" fillId="0" borderId="1" xfId="0" applyNumberFormat="1" applyFont="1" applyBorder="1" applyAlignment="1">
      <alignment horizontal="right"/>
    </xf>
    <xf numFmtId="4" fontId="19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/>
    </xf>
    <xf numFmtId="0" fontId="17" fillId="0" borderId="0" xfId="0" applyFont="1" applyAlignment="1">
      <alignment horizontal="right" vertical="top" wrapText="1"/>
    </xf>
    <xf numFmtId="0" fontId="17" fillId="0" borderId="0" xfId="0" applyFont="1" applyAlignment="1">
      <alignment horizontal="right" vertical="center" wrapText="1"/>
    </xf>
  </cellXfs>
  <cellStyles count="3">
    <cellStyle name="Normal" xfId="0" builtinId="0"/>
    <cellStyle name="Normal_Tame Gulbenes gimnazija g.v." xfId="2" xr:uid="{F2D19365-D9A7-424E-AD19-6A93DECF88CD}"/>
    <cellStyle name="Style 1" xfId="1" xr:uid="{6E99CB74-41B4-48E2-8E2D-35CBFB4898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"/>
  <sheetViews>
    <sheetView tabSelected="1" workbookViewId="0">
      <selection activeCell="I3" sqref="I3"/>
    </sheetView>
  </sheetViews>
  <sheetFormatPr defaultRowHeight="15" x14ac:dyDescent="0.25"/>
  <cols>
    <col min="1" max="1" width="55" customWidth="1"/>
    <col min="2" max="2" width="7" customWidth="1"/>
    <col min="3" max="3" width="11.28515625" customWidth="1"/>
    <col min="4" max="4" width="12.85546875" style="1" customWidth="1"/>
    <col min="5" max="5" width="38.7109375" customWidth="1"/>
    <col min="6" max="6" width="14.5703125" customWidth="1"/>
    <col min="7" max="7" width="3.140625" customWidth="1"/>
    <col min="8" max="8" width="10.28515625" customWidth="1"/>
  </cols>
  <sheetData>
    <row r="1" spans="1:8" ht="21.75" customHeight="1" x14ac:dyDescent="0.25">
      <c r="A1" s="6"/>
      <c r="B1" s="6"/>
      <c r="C1" s="65" t="s">
        <v>98</v>
      </c>
      <c r="D1" s="65"/>
      <c r="E1" s="65"/>
      <c r="F1" s="65"/>
      <c r="G1" s="63"/>
      <c r="H1" s="63"/>
    </row>
    <row r="2" spans="1:8" ht="36.75" customHeight="1" x14ac:dyDescent="0.25">
      <c r="A2" s="6"/>
      <c r="B2" s="6"/>
      <c r="C2" s="66" t="s">
        <v>97</v>
      </c>
      <c r="D2" s="66"/>
      <c r="E2" s="66"/>
      <c r="F2" s="66"/>
      <c r="G2" s="63"/>
      <c r="H2" s="63"/>
    </row>
    <row r="3" spans="1:8" ht="36.75" customHeight="1" x14ac:dyDescent="0.25">
      <c r="A3" s="6"/>
      <c r="B3" s="6"/>
      <c r="C3" s="6"/>
      <c r="D3" s="7"/>
      <c r="E3" s="63"/>
      <c r="F3" s="63"/>
      <c r="G3" s="63"/>
      <c r="H3" s="63"/>
    </row>
    <row r="4" spans="1:8" x14ac:dyDescent="0.25">
      <c r="A4" s="7" t="s">
        <v>21</v>
      </c>
      <c r="B4" s="7"/>
      <c r="C4" s="7"/>
      <c r="D4" s="7"/>
      <c r="E4" s="6"/>
    </row>
    <row r="5" spans="1:8" x14ac:dyDescent="0.25">
      <c r="A5" s="64" t="s">
        <v>20</v>
      </c>
      <c r="B5" s="64"/>
      <c r="C5" s="64"/>
      <c r="D5" s="64"/>
      <c r="E5" s="64"/>
      <c r="F5" s="64"/>
      <c r="G5" s="64"/>
      <c r="H5" s="64"/>
    </row>
    <row r="6" spans="1:8" x14ac:dyDescent="0.25">
      <c r="A6" s="6" t="s">
        <v>9</v>
      </c>
      <c r="B6" s="6"/>
      <c r="C6" s="6"/>
      <c r="D6" s="7"/>
      <c r="E6" s="6"/>
    </row>
    <row r="7" spans="1:8" ht="15.75" thickBot="1" x14ac:dyDescent="0.3">
      <c r="A7" s="6" t="s">
        <v>25</v>
      </c>
      <c r="B7" s="6"/>
      <c r="C7" s="6"/>
      <c r="D7" s="7"/>
      <c r="E7" s="6"/>
    </row>
    <row r="8" spans="1:8" ht="75.75" customHeight="1" thickBot="1" x14ac:dyDescent="0.3">
      <c r="A8" s="8" t="s">
        <v>0</v>
      </c>
      <c r="B8" s="9" t="s">
        <v>2</v>
      </c>
      <c r="C8" s="9" t="s">
        <v>3</v>
      </c>
      <c r="D8" s="10" t="s">
        <v>1</v>
      </c>
      <c r="E8" s="6"/>
    </row>
    <row r="9" spans="1:8" ht="17.25" customHeight="1" x14ac:dyDescent="0.25">
      <c r="A9" s="11">
        <v>1</v>
      </c>
      <c r="B9" s="12"/>
      <c r="C9" s="12"/>
      <c r="D9" s="13"/>
      <c r="E9" s="6"/>
    </row>
    <row r="10" spans="1:8" ht="18" customHeight="1" x14ac:dyDescent="0.25">
      <c r="A10" s="14" t="s">
        <v>15</v>
      </c>
      <c r="B10" s="15" t="s">
        <v>4</v>
      </c>
      <c r="C10" s="15">
        <v>1780</v>
      </c>
      <c r="D10" s="16">
        <v>60895.122375455423</v>
      </c>
      <c r="E10" s="6"/>
    </row>
    <row r="11" spans="1:8" ht="15" customHeight="1" x14ac:dyDescent="0.25">
      <c r="A11" s="14" t="s">
        <v>11</v>
      </c>
      <c r="B11" s="15" t="s">
        <v>6</v>
      </c>
      <c r="C11" s="15">
        <v>1</v>
      </c>
      <c r="D11" s="16">
        <v>1759.6500011312683</v>
      </c>
      <c r="E11" s="6"/>
    </row>
    <row r="12" spans="1:8" ht="16.5" customHeight="1" x14ac:dyDescent="0.25">
      <c r="A12" s="14" t="s">
        <v>12</v>
      </c>
      <c r="B12" s="15" t="s">
        <v>6</v>
      </c>
      <c r="C12" s="15">
        <v>1</v>
      </c>
      <c r="D12" s="16">
        <v>20800.940692207041</v>
      </c>
      <c r="E12" s="6"/>
    </row>
    <row r="13" spans="1:8" ht="17.25" customHeight="1" x14ac:dyDescent="0.25">
      <c r="A13" s="14" t="s">
        <v>45</v>
      </c>
      <c r="B13" s="15" t="s">
        <v>6</v>
      </c>
      <c r="C13" s="15">
        <v>1</v>
      </c>
      <c r="D13" s="16">
        <v>2206.74395318698</v>
      </c>
      <c r="E13" s="6"/>
    </row>
    <row r="14" spans="1:8" ht="24.75" customHeight="1" x14ac:dyDescent="0.25">
      <c r="A14" s="14" t="s">
        <v>13</v>
      </c>
      <c r="B14" s="15" t="s">
        <v>6</v>
      </c>
      <c r="C14" s="15">
        <v>74</v>
      </c>
      <c r="D14" s="16">
        <v>10163.511378393874</v>
      </c>
      <c r="E14" s="6"/>
    </row>
    <row r="15" spans="1:8" ht="16.5" customHeight="1" x14ac:dyDescent="0.25">
      <c r="A15" s="14" t="s">
        <v>46</v>
      </c>
      <c r="B15" s="15" t="s">
        <v>4</v>
      </c>
      <c r="C15" s="15">
        <v>39.6</v>
      </c>
      <c r="D15" s="16">
        <v>11105.509477267387</v>
      </c>
      <c r="E15" s="6"/>
    </row>
    <row r="16" spans="1:8" ht="17.25" customHeight="1" x14ac:dyDescent="0.25">
      <c r="A16" s="14" t="s">
        <v>67</v>
      </c>
      <c r="B16" s="15" t="s">
        <v>4</v>
      </c>
      <c r="C16" s="15">
        <v>948</v>
      </c>
      <c r="D16" s="16">
        <v>3798.8680902781389</v>
      </c>
      <c r="E16" s="6"/>
    </row>
    <row r="17" spans="1:5" ht="30" customHeight="1" x14ac:dyDescent="0.25">
      <c r="A17" s="14" t="s">
        <v>47</v>
      </c>
      <c r="B17" s="15" t="s">
        <v>4</v>
      </c>
      <c r="C17" s="15">
        <v>18.399999999999999</v>
      </c>
      <c r="D17" s="16">
        <v>7302.2589236160375</v>
      </c>
      <c r="E17" s="6"/>
    </row>
    <row r="18" spans="1:5" ht="23.25" customHeight="1" x14ac:dyDescent="0.25">
      <c r="A18" s="14" t="s">
        <v>42</v>
      </c>
      <c r="B18" s="15" t="s">
        <v>4</v>
      </c>
      <c r="C18" s="15">
        <v>760.1</v>
      </c>
      <c r="D18" s="16">
        <v>7535.7201894259306</v>
      </c>
      <c r="E18" s="6"/>
    </row>
    <row r="19" spans="1:5" ht="23.25" customHeight="1" x14ac:dyDescent="0.25">
      <c r="A19" s="14" t="s">
        <v>68</v>
      </c>
      <c r="B19" s="15" t="s">
        <v>6</v>
      </c>
      <c r="C19" s="15">
        <v>8</v>
      </c>
      <c r="D19" s="16">
        <v>11507.125035827508</v>
      </c>
      <c r="E19" s="6"/>
    </row>
    <row r="20" spans="1:5" ht="24.75" customHeight="1" x14ac:dyDescent="0.25">
      <c r="A20" s="14" t="s">
        <v>16</v>
      </c>
      <c r="B20" s="15" t="s">
        <v>6</v>
      </c>
      <c r="C20" s="15">
        <v>2</v>
      </c>
      <c r="D20" s="16">
        <v>343.45282767867621</v>
      </c>
      <c r="E20" s="6"/>
    </row>
    <row r="21" spans="1:5" x14ac:dyDescent="0.25">
      <c r="A21" s="17"/>
      <c r="B21" s="18"/>
      <c r="C21" s="18"/>
      <c r="D21" s="19">
        <v>137418.90294446825</v>
      </c>
      <c r="E21" s="6"/>
    </row>
    <row r="22" spans="1:5" ht="28.5" customHeight="1" x14ac:dyDescent="0.25">
      <c r="A22" s="20" t="s">
        <v>29</v>
      </c>
      <c r="B22" s="21"/>
      <c r="C22" s="21"/>
      <c r="D22" s="22">
        <v>137418.9</v>
      </c>
      <c r="E22" s="6"/>
    </row>
    <row r="23" spans="1:5" ht="15" customHeight="1" x14ac:dyDescent="0.25">
      <c r="A23" s="23">
        <v>2</v>
      </c>
      <c r="B23" s="24"/>
      <c r="C23" s="24"/>
      <c r="D23" s="25"/>
      <c r="E23" s="6"/>
    </row>
    <row r="24" spans="1:5" s="2" customFormat="1" x14ac:dyDescent="0.25">
      <c r="A24" s="26" t="s">
        <v>7</v>
      </c>
      <c r="B24" s="27" t="s">
        <v>4</v>
      </c>
      <c r="C24" s="27">
        <v>7804</v>
      </c>
      <c r="D24" s="16">
        <v>357872.49040000001</v>
      </c>
      <c r="E24" s="28"/>
    </row>
    <row r="25" spans="1:5" ht="39.75" customHeight="1" x14ac:dyDescent="0.25">
      <c r="A25" s="14" t="s">
        <v>69</v>
      </c>
      <c r="B25" s="15" t="s">
        <v>4</v>
      </c>
      <c r="C25" s="15">
        <v>1374.8</v>
      </c>
      <c r="D25" s="29">
        <v>17653.529863961685</v>
      </c>
      <c r="E25" s="6"/>
    </row>
    <row r="26" spans="1:5" x14ac:dyDescent="0.25">
      <c r="A26" s="14" t="s">
        <v>8</v>
      </c>
      <c r="B26" s="15" t="s">
        <v>5</v>
      </c>
      <c r="C26" s="15">
        <v>381.3</v>
      </c>
      <c r="D26" s="29">
        <v>110098.33327671682</v>
      </c>
      <c r="E26" s="6"/>
    </row>
    <row r="27" spans="1:5" ht="52.5" customHeight="1" x14ac:dyDescent="0.25">
      <c r="A27" s="14" t="s">
        <v>43</v>
      </c>
      <c r="B27" s="15" t="s">
        <v>4</v>
      </c>
      <c r="C27" s="15">
        <v>253.1</v>
      </c>
      <c r="D27" s="29">
        <v>20544.307459084066</v>
      </c>
      <c r="E27" s="6"/>
    </row>
    <row r="28" spans="1:5" ht="33" customHeight="1" x14ac:dyDescent="0.25">
      <c r="A28" s="14" t="s">
        <v>14</v>
      </c>
      <c r="B28" s="15" t="s">
        <v>5</v>
      </c>
      <c r="C28" s="15">
        <v>3148.4</v>
      </c>
      <c r="D28" s="29">
        <v>187793.75057328329</v>
      </c>
      <c r="E28" s="6"/>
    </row>
    <row r="29" spans="1:5" ht="16.5" customHeight="1" x14ac:dyDescent="0.25">
      <c r="A29" s="14" t="s">
        <v>70</v>
      </c>
      <c r="B29" s="15" t="s">
        <v>5</v>
      </c>
      <c r="C29" s="15">
        <v>79.400000000000006</v>
      </c>
      <c r="D29" s="29">
        <v>1319.7646571441978</v>
      </c>
      <c r="E29" s="6"/>
    </row>
    <row r="30" spans="1:5" x14ac:dyDescent="0.25">
      <c r="A30" s="14" t="s">
        <v>33</v>
      </c>
      <c r="B30" s="15" t="s">
        <v>10</v>
      </c>
      <c r="C30" s="15">
        <v>1</v>
      </c>
      <c r="D30" s="29">
        <v>3439.5248560846685</v>
      </c>
      <c r="E30" s="6"/>
    </row>
    <row r="31" spans="1:5" x14ac:dyDescent="0.25">
      <c r="A31" s="14" t="s">
        <v>34</v>
      </c>
      <c r="B31" s="15" t="s">
        <v>10</v>
      </c>
      <c r="C31" s="15">
        <v>1</v>
      </c>
      <c r="D31" s="29">
        <v>1380.5520682826436</v>
      </c>
      <c r="E31" s="6"/>
    </row>
    <row r="32" spans="1:5" x14ac:dyDescent="0.25">
      <c r="A32" s="14" t="s">
        <v>35</v>
      </c>
      <c r="B32" s="15" t="s">
        <v>10</v>
      </c>
      <c r="C32" s="15">
        <v>1</v>
      </c>
      <c r="D32" s="29">
        <v>1457.9314754304417</v>
      </c>
      <c r="E32" s="6"/>
    </row>
    <row r="33" spans="1:5" x14ac:dyDescent="0.25">
      <c r="A33" s="14" t="s">
        <v>36</v>
      </c>
      <c r="B33" s="15" t="s">
        <v>10</v>
      </c>
      <c r="C33" s="15">
        <v>1</v>
      </c>
      <c r="D33" s="29">
        <v>1918.1654057538335</v>
      </c>
      <c r="E33" s="6"/>
    </row>
    <row r="34" spans="1:5" x14ac:dyDescent="0.25">
      <c r="A34" s="14" t="s">
        <v>37</v>
      </c>
      <c r="B34" s="15" t="s">
        <v>10</v>
      </c>
      <c r="C34" s="15">
        <v>1</v>
      </c>
      <c r="D34" s="29">
        <v>999.22199428920453</v>
      </c>
      <c r="E34" s="6"/>
    </row>
    <row r="35" spans="1:5" x14ac:dyDescent="0.25">
      <c r="A35" s="14" t="s">
        <v>38</v>
      </c>
      <c r="B35" s="15" t="s">
        <v>10</v>
      </c>
      <c r="C35" s="15">
        <v>1</v>
      </c>
      <c r="D35" s="29">
        <v>2440.9289748524202</v>
      </c>
      <c r="E35" s="6"/>
    </row>
    <row r="36" spans="1:5" ht="15" customHeight="1" x14ac:dyDescent="0.25">
      <c r="A36" s="14" t="s">
        <v>39</v>
      </c>
      <c r="B36" s="15" t="s">
        <v>10</v>
      </c>
      <c r="C36" s="15">
        <v>1</v>
      </c>
      <c r="D36" s="29">
        <v>2954.5322377046632</v>
      </c>
      <c r="E36" s="6"/>
    </row>
    <row r="37" spans="1:5" x14ac:dyDescent="0.25">
      <c r="A37" s="14" t="s">
        <v>40</v>
      </c>
      <c r="B37" s="15" t="s">
        <v>10</v>
      </c>
      <c r="C37" s="15">
        <v>1</v>
      </c>
      <c r="D37" s="29">
        <v>2261.0439713580859</v>
      </c>
      <c r="E37" s="6"/>
    </row>
    <row r="38" spans="1:5" x14ac:dyDescent="0.25">
      <c r="A38" s="14" t="s">
        <v>17</v>
      </c>
      <c r="B38" s="15" t="s">
        <v>10</v>
      </c>
      <c r="C38" s="15">
        <v>1</v>
      </c>
      <c r="D38" s="29">
        <v>1276.9031350494899</v>
      </c>
      <c r="E38" s="6"/>
    </row>
    <row r="39" spans="1:5" ht="16.5" customHeight="1" x14ac:dyDescent="0.25">
      <c r="A39" s="14" t="s">
        <v>41</v>
      </c>
      <c r="B39" s="15" t="s">
        <v>10</v>
      </c>
      <c r="C39" s="15">
        <v>1</v>
      </c>
      <c r="D39" s="29">
        <v>993.30114255494027</v>
      </c>
      <c r="E39" s="6"/>
    </row>
    <row r="40" spans="1:5" x14ac:dyDescent="0.25">
      <c r="A40" s="14" t="s">
        <v>18</v>
      </c>
      <c r="B40" s="15" t="s">
        <v>10</v>
      </c>
      <c r="C40" s="15">
        <v>4</v>
      </c>
      <c r="D40" s="29">
        <v>1340.6986110920102</v>
      </c>
      <c r="E40" s="6"/>
    </row>
    <row r="41" spans="1:5" x14ac:dyDescent="0.25">
      <c r="A41" s="30"/>
      <c r="B41" s="18"/>
      <c r="C41" s="18"/>
      <c r="D41" s="31">
        <v>357872.48970264249</v>
      </c>
      <c r="E41" s="6"/>
    </row>
    <row r="42" spans="1:5" ht="27.75" customHeight="1" x14ac:dyDescent="0.25">
      <c r="A42" s="20" t="s">
        <v>30</v>
      </c>
      <c r="B42" s="32"/>
      <c r="C42" s="32"/>
      <c r="D42" s="33">
        <v>357872.49040000007</v>
      </c>
      <c r="E42" s="6"/>
    </row>
    <row r="43" spans="1:5" ht="16.5" customHeight="1" x14ac:dyDescent="0.25">
      <c r="A43" s="34">
        <v>3</v>
      </c>
      <c r="B43" s="15"/>
      <c r="C43" s="15"/>
      <c r="D43" s="29"/>
      <c r="E43" s="6"/>
    </row>
    <row r="44" spans="1:5" ht="18" customHeight="1" x14ac:dyDescent="0.25">
      <c r="A44" s="35" t="s">
        <v>19</v>
      </c>
      <c r="B44" s="36"/>
      <c r="C44" s="36"/>
      <c r="D44" s="37">
        <v>2124612.8752000001</v>
      </c>
      <c r="E44" s="6"/>
    </row>
    <row r="45" spans="1:5" ht="16.5" customHeight="1" x14ac:dyDescent="0.25">
      <c r="A45" s="14" t="s">
        <v>48</v>
      </c>
      <c r="B45" s="15" t="s">
        <v>10</v>
      </c>
      <c r="C45" s="15">
        <v>5</v>
      </c>
      <c r="D45" s="29">
        <v>2602.8505532613417</v>
      </c>
      <c r="E45" s="6"/>
    </row>
    <row r="46" spans="1:5" ht="18.75" customHeight="1" x14ac:dyDescent="0.25">
      <c r="A46" s="14" t="s">
        <v>49</v>
      </c>
      <c r="B46" s="15" t="s">
        <v>10</v>
      </c>
      <c r="C46" s="15">
        <v>5</v>
      </c>
      <c r="D46" s="29">
        <v>3607.4244651930749</v>
      </c>
      <c r="E46" s="6"/>
    </row>
    <row r="47" spans="1:5" ht="12.75" customHeight="1" x14ac:dyDescent="0.25">
      <c r="A47" s="14" t="s">
        <v>50</v>
      </c>
      <c r="B47" s="15" t="s">
        <v>10</v>
      </c>
      <c r="C47" s="15">
        <v>2</v>
      </c>
      <c r="D47" s="29">
        <v>5167.0511537830171</v>
      </c>
      <c r="E47" s="6"/>
    </row>
    <row r="48" spans="1:5" ht="19.5" customHeight="1" x14ac:dyDescent="0.25">
      <c r="A48" s="14" t="s">
        <v>52</v>
      </c>
      <c r="B48" s="15" t="s">
        <v>10</v>
      </c>
      <c r="C48" s="15">
        <v>22</v>
      </c>
      <c r="D48" s="29">
        <v>30067.360286984716</v>
      </c>
      <c r="E48" s="6"/>
    </row>
    <row r="49" spans="1:5" ht="18.75" customHeight="1" x14ac:dyDescent="0.25">
      <c r="A49" s="14" t="s">
        <v>51</v>
      </c>
      <c r="B49" s="15" t="s">
        <v>10</v>
      </c>
      <c r="C49" s="15">
        <v>20</v>
      </c>
      <c r="D49" s="29">
        <v>53738.039912698805</v>
      </c>
      <c r="E49" s="6"/>
    </row>
    <row r="50" spans="1:5" ht="16.5" customHeight="1" x14ac:dyDescent="0.25">
      <c r="A50" s="14" t="s">
        <v>53</v>
      </c>
      <c r="B50" s="15" t="s">
        <v>10</v>
      </c>
      <c r="C50" s="15">
        <v>17</v>
      </c>
      <c r="D50" s="29">
        <v>52934.624267544605</v>
      </c>
      <c r="E50" s="6"/>
    </row>
    <row r="51" spans="1:5" ht="15" customHeight="1" x14ac:dyDescent="0.25">
      <c r="A51" s="14" t="s">
        <v>44</v>
      </c>
      <c r="B51" s="15" t="s">
        <v>10</v>
      </c>
      <c r="C51" s="15">
        <v>9</v>
      </c>
      <c r="D51" s="29">
        <v>28740.313063583359</v>
      </c>
      <c r="E51" s="6"/>
    </row>
    <row r="52" spans="1:5" ht="18" customHeight="1" x14ac:dyDescent="0.25">
      <c r="A52" s="14" t="s">
        <v>54</v>
      </c>
      <c r="B52" s="15" t="s">
        <v>10</v>
      </c>
      <c r="C52" s="15">
        <v>1</v>
      </c>
      <c r="D52" s="29">
        <v>1187.4332638902904</v>
      </c>
      <c r="E52" s="6"/>
    </row>
    <row r="53" spans="1:5" ht="19.5" customHeight="1" x14ac:dyDescent="0.25">
      <c r="A53" s="14" t="s">
        <v>55</v>
      </c>
      <c r="B53" s="15" t="s">
        <v>10</v>
      </c>
      <c r="C53" s="15">
        <v>1</v>
      </c>
      <c r="D53" s="29">
        <v>1790.2276314506848</v>
      </c>
      <c r="E53" s="6"/>
    </row>
    <row r="54" spans="1:5" ht="18" customHeight="1" x14ac:dyDescent="0.25">
      <c r="A54" s="14" t="s">
        <v>56</v>
      </c>
      <c r="B54" s="15" t="s">
        <v>10</v>
      </c>
      <c r="C54" s="15">
        <v>1</v>
      </c>
      <c r="D54" s="29">
        <v>2296.1395192301579</v>
      </c>
      <c r="E54" s="6"/>
    </row>
    <row r="55" spans="1:5" ht="28.5" customHeight="1" x14ac:dyDescent="0.25">
      <c r="A55" s="38" t="s">
        <v>57</v>
      </c>
      <c r="B55" s="15" t="s">
        <v>10</v>
      </c>
      <c r="C55" s="15">
        <v>1</v>
      </c>
      <c r="D55" s="29">
        <v>8129.5854075256539</v>
      </c>
      <c r="E55" s="6"/>
    </row>
    <row r="56" spans="1:5" ht="36" customHeight="1" x14ac:dyDescent="0.25">
      <c r="A56" s="38" t="s">
        <v>58</v>
      </c>
      <c r="B56" s="15" t="s">
        <v>10</v>
      </c>
      <c r="C56" s="15">
        <v>1</v>
      </c>
      <c r="D56" s="29">
        <v>28414.900979260907</v>
      </c>
      <c r="E56" s="6"/>
    </row>
    <row r="57" spans="1:5" ht="25.5" customHeight="1" x14ac:dyDescent="0.25">
      <c r="A57" s="38" t="s">
        <v>59</v>
      </c>
      <c r="B57" s="15" t="s">
        <v>10</v>
      </c>
      <c r="C57" s="15">
        <v>1</v>
      </c>
      <c r="D57" s="29">
        <v>5485.5322804501802</v>
      </c>
      <c r="E57" s="6"/>
    </row>
    <row r="58" spans="1:5" ht="24.75" customHeight="1" x14ac:dyDescent="0.25">
      <c r="A58" s="38" t="s">
        <v>60</v>
      </c>
      <c r="B58" s="15" t="s">
        <v>4</v>
      </c>
      <c r="C58" s="15">
        <v>1100</v>
      </c>
      <c r="D58" s="29">
        <v>153652.18489841718</v>
      </c>
      <c r="E58" s="6"/>
    </row>
    <row r="59" spans="1:5" ht="27.75" customHeight="1" x14ac:dyDescent="0.25">
      <c r="A59" s="38" t="s">
        <v>61</v>
      </c>
      <c r="B59" s="15" t="s">
        <v>10</v>
      </c>
      <c r="C59" s="15">
        <v>1</v>
      </c>
      <c r="D59" s="29">
        <v>11334.314221374143</v>
      </c>
      <c r="E59" s="6"/>
    </row>
    <row r="60" spans="1:5" ht="22.5" customHeight="1" x14ac:dyDescent="0.25">
      <c r="A60" s="38" t="s">
        <v>62</v>
      </c>
      <c r="B60" s="15" t="s">
        <v>10</v>
      </c>
      <c r="C60" s="15">
        <v>1</v>
      </c>
      <c r="D60" s="29">
        <v>14646.655336717318</v>
      </c>
      <c r="E60" s="6"/>
    </row>
    <row r="61" spans="1:5" ht="25.5" customHeight="1" x14ac:dyDescent="0.25">
      <c r="A61" s="38" t="s">
        <v>63</v>
      </c>
      <c r="B61" s="15" t="s">
        <v>10</v>
      </c>
      <c r="C61" s="15">
        <v>1</v>
      </c>
      <c r="D61" s="29">
        <v>50673.820140905373</v>
      </c>
      <c r="E61" s="6"/>
    </row>
    <row r="62" spans="1:5" ht="21.75" customHeight="1" x14ac:dyDescent="0.25">
      <c r="A62" s="38" t="s">
        <v>64</v>
      </c>
      <c r="B62" s="15" t="s">
        <v>10</v>
      </c>
      <c r="C62" s="15">
        <v>1</v>
      </c>
      <c r="D62" s="29">
        <v>14680.925463242131</v>
      </c>
      <c r="E62" s="6"/>
    </row>
    <row r="63" spans="1:5" ht="25.5" customHeight="1" x14ac:dyDescent="0.25">
      <c r="A63" s="39" t="s">
        <v>65</v>
      </c>
      <c r="B63" s="15" t="s">
        <v>10</v>
      </c>
      <c r="C63" s="15">
        <v>1</v>
      </c>
      <c r="D63" s="29">
        <v>5436.19</v>
      </c>
      <c r="E63" s="6"/>
    </row>
    <row r="64" spans="1:5" ht="19.5" customHeight="1" x14ac:dyDescent="0.25">
      <c r="A64" s="39" t="s">
        <v>66</v>
      </c>
      <c r="B64" s="15" t="s">
        <v>10</v>
      </c>
      <c r="C64" s="15">
        <v>1</v>
      </c>
      <c r="D64" s="29">
        <v>12509.252854639817</v>
      </c>
      <c r="E64" s="6"/>
    </row>
    <row r="65" spans="1:6" ht="21" customHeight="1" x14ac:dyDescent="0.25">
      <c r="A65" s="40" t="s">
        <v>19</v>
      </c>
      <c r="B65" s="15" t="s">
        <v>10</v>
      </c>
      <c r="C65" s="15">
        <v>1</v>
      </c>
      <c r="D65" s="29">
        <v>1637518.052697398</v>
      </c>
      <c r="E65" s="6"/>
    </row>
    <row r="66" spans="1:6" ht="17.25" customHeight="1" x14ac:dyDescent="0.25">
      <c r="A66" s="41"/>
      <c r="B66" s="18"/>
      <c r="C66" s="18"/>
      <c r="D66" s="31">
        <v>2124612.8783975509</v>
      </c>
      <c r="E66" s="6"/>
    </row>
    <row r="67" spans="1:6" ht="20.25" customHeight="1" x14ac:dyDescent="0.25">
      <c r="A67" s="42" t="s">
        <v>31</v>
      </c>
      <c r="B67" s="21"/>
      <c r="C67" s="21"/>
      <c r="D67" s="43">
        <v>2124612.8752000006</v>
      </c>
      <c r="E67" s="6"/>
    </row>
    <row r="68" spans="1:6" ht="26.25" customHeight="1" x14ac:dyDescent="0.25">
      <c r="A68" s="44" t="s">
        <v>26</v>
      </c>
      <c r="B68" s="15" t="s">
        <v>10</v>
      </c>
      <c r="C68" s="15">
        <v>7</v>
      </c>
      <c r="D68" s="29">
        <v>343023.51</v>
      </c>
      <c r="E68" s="6"/>
    </row>
    <row r="69" spans="1:6" s="1" customFormat="1" ht="49.5" customHeight="1" x14ac:dyDescent="0.25">
      <c r="A69" s="45" t="s">
        <v>32</v>
      </c>
      <c r="B69" s="46">
        <f>SUM(B10:B68)</f>
        <v>0</v>
      </c>
      <c r="C69" s="46"/>
      <c r="D69" s="43">
        <v>2962927.7756000003</v>
      </c>
      <c r="E69" s="7"/>
    </row>
    <row r="70" spans="1:6" x14ac:dyDescent="0.25">
      <c r="A70" s="6"/>
      <c r="B70" s="6"/>
      <c r="C70" s="6"/>
      <c r="D70" s="7">
        <v>2962927.78</v>
      </c>
      <c r="E70" s="6"/>
      <c r="F70" s="1"/>
    </row>
    <row r="71" spans="1:6" x14ac:dyDescent="0.25">
      <c r="A71" s="6"/>
      <c r="B71" s="6"/>
      <c r="C71" s="6"/>
      <c r="D71" s="7"/>
      <c r="E71" s="6"/>
      <c r="F71" s="5"/>
    </row>
    <row r="72" spans="1:6" x14ac:dyDescent="0.25">
      <c r="A72" s="6"/>
      <c r="B72" s="6"/>
      <c r="C72" s="6"/>
      <c r="D72" s="7"/>
      <c r="E72" s="6"/>
    </row>
    <row r="73" spans="1:6" x14ac:dyDescent="0.25">
      <c r="A73" s="6" t="s">
        <v>27</v>
      </c>
      <c r="B73" s="6"/>
      <c r="C73" s="47">
        <v>137418.9</v>
      </c>
      <c r="D73" s="7"/>
      <c r="E73" s="6"/>
    </row>
    <row r="74" spans="1:6" x14ac:dyDescent="0.25">
      <c r="A74" s="6" t="s">
        <v>28</v>
      </c>
      <c r="B74" s="6"/>
      <c r="C74" s="47">
        <v>357872.49</v>
      </c>
      <c r="D74" s="7"/>
      <c r="E74" s="6"/>
    </row>
    <row r="75" spans="1:6" x14ac:dyDescent="0.25">
      <c r="A75" s="6" t="s">
        <v>22</v>
      </c>
      <c r="B75" s="6"/>
      <c r="C75" s="47">
        <v>2124612.88</v>
      </c>
      <c r="D75" s="7"/>
      <c r="E75" s="6"/>
    </row>
    <row r="76" spans="1:6" x14ac:dyDescent="0.25">
      <c r="A76" s="6" t="s">
        <v>23</v>
      </c>
      <c r="B76" s="6"/>
      <c r="C76" s="47">
        <v>343023.51</v>
      </c>
      <c r="D76" s="7"/>
      <c r="E76" s="6"/>
    </row>
    <row r="77" spans="1:6" x14ac:dyDescent="0.25">
      <c r="A77" s="7" t="s">
        <v>24</v>
      </c>
      <c r="B77" s="7"/>
      <c r="C77" s="48">
        <f>SUM(C73:C76)</f>
        <v>2962927.7800000003</v>
      </c>
      <c r="D77" s="7"/>
      <c r="E77" s="6"/>
    </row>
    <row r="78" spans="1:6" x14ac:dyDescent="0.25">
      <c r="A78" s="6"/>
      <c r="B78" s="6"/>
      <c r="C78" s="6"/>
      <c r="D78" s="7"/>
      <c r="E78" s="6"/>
    </row>
    <row r="79" spans="1:6" ht="29.25" x14ac:dyDescent="0.25">
      <c r="A79" s="44" t="s">
        <v>78</v>
      </c>
      <c r="B79" s="6"/>
      <c r="C79" s="29">
        <v>343023.51</v>
      </c>
      <c r="D79" s="7"/>
      <c r="E79" s="6"/>
    </row>
    <row r="80" spans="1:6" ht="30" x14ac:dyDescent="0.25">
      <c r="A80" s="49" t="s">
        <v>71</v>
      </c>
      <c r="B80" s="6"/>
      <c r="C80" s="50">
        <v>36414.35</v>
      </c>
      <c r="D80" s="7"/>
      <c r="E80" s="6"/>
    </row>
    <row r="81" spans="1:5" ht="30" x14ac:dyDescent="0.25">
      <c r="A81" s="49" t="s">
        <v>72</v>
      </c>
      <c r="B81" s="6"/>
      <c r="C81" s="50">
        <v>41616.74</v>
      </c>
      <c r="D81" s="7"/>
      <c r="E81" s="6"/>
    </row>
    <row r="82" spans="1:5" ht="30" x14ac:dyDescent="0.25">
      <c r="A82" s="49" t="s">
        <v>73</v>
      </c>
      <c r="B82" s="6"/>
      <c r="C82" s="50">
        <v>48839.23</v>
      </c>
      <c r="D82" s="7"/>
      <c r="E82" s="6"/>
    </row>
    <row r="83" spans="1:5" ht="30" x14ac:dyDescent="0.25">
      <c r="A83" s="49" t="s">
        <v>74</v>
      </c>
      <c r="B83" s="6"/>
      <c r="C83" s="50">
        <v>84753.85</v>
      </c>
      <c r="D83" s="7"/>
      <c r="E83" s="6"/>
    </row>
    <row r="84" spans="1:5" ht="30" x14ac:dyDescent="0.25">
      <c r="A84" s="49" t="s">
        <v>75</v>
      </c>
      <c r="B84" s="6"/>
      <c r="C84" s="50">
        <v>52627.14</v>
      </c>
      <c r="D84" s="7"/>
      <c r="E84" s="6"/>
    </row>
    <row r="85" spans="1:5" ht="30" x14ac:dyDescent="0.25">
      <c r="A85" s="49" t="s">
        <v>76</v>
      </c>
      <c r="B85" s="6"/>
      <c r="C85" s="50">
        <v>32691.78</v>
      </c>
      <c r="D85" s="7"/>
      <c r="E85" s="6"/>
    </row>
    <row r="86" spans="1:5" ht="30" x14ac:dyDescent="0.25">
      <c r="A86" s="49" t="s">
        <v>77</v>
      </c>
      <c r="B86" s="6"/>
      <c r="C86" s="50">
        <v>46080.42</v>
      </c>
      <c r="D86" s="7"/>
      <c r="E86" s="6"/>
    </row>
    <row r="87" spans="1:5" x14ac:dyDescent="0.25">
      <c r="A87" s="3"/>
      <c r="C87" s="4"/>
    </row>
  </sheetData>
  <mergeCells count="3">
    <mergeCell ref="A5:H5"/>
    <mergeCell ref="C1:F1"/>
    <mergeCell ref="C2:F2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923C9-FF05-4229-B1ED-0E9E2C9A7480}">
  <dimension ref="A1:G19"/>
  <sheetViews>
    <sheetView workbookViewId="0">
      <selection activeCell="D1" sqref="D1:G1"/>
    </sheetView>
  </sheetViews>
  <sheetFormatPr defaultRowHeight="15" x14ac:dyDescent="0.25"/>
  <cols>
    <col min="1" max="1" width="27.7109375" customWidth="1"/>
    <col min="2" max="2" width="14.28515625" customWidth="1"/>
    <col min="3" max="3" width="10.85546875" customWidth="1"/>
    <col min="4" max="4" width="10.140625" customWidth="1"/>
  </cols>
  <sheetData>
    <row r="1" spans="1:7" ht="39" customHeight="1" x14ac:dyDescent="0.25">
      <c r="D1" s="65" t="s">
        <v>98</v>
      </c>
      <c r="E1" s="65"/>
      <c r="F1" s="65"/>
      <c r="G1" s="65"/>
    </row>
    <row r="2" spans="1:7" ht="45.75" customHeight="1" x14ac:dyDescent="0.25">
      <c r="D2" s="66" t="s">
        <v>97</v>
      </c>
      <c r="E2" s="66"/>
      <c r="F2" s="66"/>
      <c r="G2" s="66"/>
    </row>
    <row r="3" spans="1:7" ht="45" customHeight="1" x14ac:dyDescent="0.25">
      <c r="A3" s="61" t="s">
        <v>79</v>
      </c>
    </row>
    <row r="4" spans="1:7" ht="30" customHeight="1" x14ac:dyDescent="0.25">
      <c r="A4" s="62" t="s">
        <v>80</v>
      </c>
    </row>
    <row r="6" spans="1:7" ht="42.75" x14ac:dyDescent="0.25">
      <c r="A6" s="51" t="s">
        <v>81</v>
      </c>
      <c r="B6" s="56" t="s">
        <v>94</v>
      </c>
      <c r="C6" s="56" t="s">
        <v>2</v>
      </c>
      <c r="D6" s="56" t="s">
        <v>95</v>
      </c>
    </row>
    <row r="7" spans="1:7" x14ac:dyDescent="0.25">
      <c r="A7" s="52" t="s">
        <v>82</v>
      </c>
      <c r="B7" s="57">
        <v>379690.81169717724</v>
      </c>
      <c r="C7" s="58"/>
      <c r="D7" s="57"/>
    </row>
    <row r="8" spans="1:7" x14ac:dyDescent="0.25">
      <c r="A8" s="53" t="s">
        <v>83</v>
      </c>
      <c r="B8" s="60">
        <v>13126.781846066426</v>
      </c>
      <c r="C8" s="58" t="s">
        <v>10</v>
      </c>
      <c r="D8" s="59">
        <v>1</v>
      </c>
    </row>
    <row r="9" spans="1:7" x14ac:dyDescent="0.25">
      <c r="A9" s="53" t="s">
        <v>84</v>
      </c>
      <c r="B9" s="60">
        <v>366564.02985111083</v>
      </c>
      <c r="C9" s="58"/>
      <c r="D9" s="59">
        <v>1</v>
      </c>
    </row>
    <row r="10" spans="1:7" x14ac:dyDescent="0.25">
      <c r="A10" s="54" t="s">
        <v>85</v>
      </c>
      <c r="B10" s="57">
        <v>82452.945868981187</v>
      </c>
      <c r="C10" s="58"/>
      <c r="D10" s="57"/>
    </row>
    <row r="11" spans="1:7" x14ac:dyDescent="0.25">
      <c r="A11" s="55" t="s">
        <v>86</v>
      </c>
      <c r="B11" s="60">
        <v>20527.237685367407</v>
      </c>
      <c r="C11" s="58" t="s">
        <v>96</v>
      </c>
      <c r="D11" s="59">
        <v>1</v>
      </c>
    </row>
    <row r="12" spans="1:7" x14ac:dyDescent="0.25">
      <c r="A12" s="55" t="s">
        <v>87</v>
      </c>
      <c r="B12" s="60">
        <v>8643.6591226901528</v>
      </c>
      <c r="C12" s="58" t="s">
        <v>10</v>
      </c>
      <c r="D12" s="59">
        <v>1</v>
      </c>
    </row>
    <row r="13" spans="1:7" x14ac:dyDescent="0.25">
      <c r="A13" s="55" t="s">
        <v>88</v>
      </c>
      <c r="B13" s="60">
        <v>7351.24592441817</v>
      </c>
      <c r="C13" s="58" t="s">
        <v>96</v>
      </c>
      <c r="D13" s="59">
        <v>1</v>
      </c>
    </row>
    <row r="14" spans="1:7" ht="30" x14ac:dyDescent="0.25">
      <c r="A14" s="55" t="s">
        <v>89</v>
      </c>
      <c r="B14" s="60">
        <v>16264.378510552364</v>
      </c>
      <c r="C14" s="58" t="s">
        <v>96</v>
      </c>
      <c r="D14" s="59">
        <v>1</v>
      </c>
    </row>
    <row r="15" spans="1:7" x14ac:dyDescent="0.25">
      <c r="A15" s="55" t="s">
        <v>90</v>
      </c>
      <c r="B15" s="60">
        <v>17680.550642489423</v>
      </c>
      <c r="C15" s="58" t="s">
        <v>96</v>
      </c>
      <c r="D15" s="59">
        <v>1</v>
      </c>
    </row>
    <row r="16" spans="1:7" ht="30" x14ac:dyDescent="0.25">
      <c r="A16" s="55" t="s">
        <v>91</v>
      </c>
      <c r="B16" s="60">
        <v>3610.9501993646945</v>
      </c>
      <c r="C16" s="58" t="s">
        <v>96</v>
      </c>
      <c r="D16" s="59">
        <v>1</v>
      </c>
    </row>
    <row r="17" spans="1:4" ht="30" x14ac:dyDescent="0.25">
      <c r="A17" s="55" t="s">
        <v>92</v>
      </c>
      <c r="B17" s="60">
        <v>2936.7527479648443</v>
      </c>
      <c r="C17" s="58" t="s">
        <v>96</v>
      </c>
      <c r="D17" s="59">
        <v>1</v>
      </c>
    </row>
    <row r="18" spans="1:4" x14ac:dyDescent="0.25">
      <c r="A18" s="55" t="s">
        <v>93</v>
      </c>
      <c r="B18" s="60">
        <v>5438.1710361341402</v>
      </c>
      <c r="C18" s="58" t="s">
        <v>96</v>
      </c>
      <c r="D18" s="59">
        <v>1</v>
      </c>
    </row>
    <row r="19" spans="1:4" x14ac:dyDescent="0.25">
      <c r="B19" s="5">
        <v>462143.75756615843</v>
      </c>
      <c r="C19" s="5"/>
      <c r="D19" s="5"/>
    </row>
  </sheetData>
  <mergeCells count="2">
    <mergeCell ref="D1:G1"/>
    <mergeCell ref="D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C68B20656F44AB6F4ACC3CC0E1F66" ma:contentTypeVersion="12" ma:contentTypeDescription="Create a new document." ma:contentTypeScope="" ma:versionID="71ed835eae3989b9dc25357a68d5b33f">
  <xsd:schema xmlns:xsd="http://www.w3.org/2001/XMLSchema" xmlns:xs="http://www.w3.org/2001/XMLSchema" xmlns:p="http://schemas.microsoft.com/office/2006/metadata/properties" xmlns:ns2="f5240ef0-6aa2-44dc-a46c-fad48cd4bf99" xmlns:ns3="a176b504-5990-4bb2-9906-e4d61364b8d9" targetNamespace="http://schemas.microsoft.com/office/2006/metadata/properties" ma:root="true" ma:fieldsID="ec6c30d71bb48ba4744dbe594021c45b" ns2:_="" ns3:_="">
    <xsd:import namespace="f5240ef0-6aa2-44dc-a46c-fad48cd4bf99"/>
    <xsd:import namespace="a176b504-5990-4bb2-9906-e4d61364b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40ef0-6aa2-44dc-a46c-fad48cd4b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6b504-5990-4bb2-9906-e4d61364b8d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BAFBCE-78F0-4E97-B6CD-DAB9F0F20C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00EB53-4FE3-4336-A5BD-D5655892D23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406E33-D1E7-4B87-87EC-9F8C80735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240ef0-6aa2-44dc-a46c-fad48cd4bf99"/>
    <ds:schemaRef ds:uri="a176b504-5990-4bb2-9906-e4d61364b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A_struklaka_pagalms_ekspozīcija</vt:lpstr>
      <vt:lpstr>C_korpuss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Biruta Vaivode</dc:creator>
  <cp:lastModifiedBy>Vineta Verečinska</cp:lastModifiedBy>
  <cp:lastPrinted>2024-07-09T03:27:41Z</cp:lastPrinted>
  <dcterms:created xsi:type="dcterms:W3CDTF">2016-08-17T07:22:48Z</dcterms:created>
  <dcterms:modified xsi:type="dcterms:W3CDTF">2024-07-09T03:27:47Z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0x01010019FC68B20656F44AB6F4ACC3CC0E1F66</vt:lpwstr>
  </property>
</Properties>
</file>