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irunkovs\Documents\2023_gads\Uzlade\RFI_EV_Chargers(3)\"/>
    </mc:Choice>
  </mc:AlternateContent>
  <xr:revisionPtr revIDLastSave="0" documentId="8_{87D25D3F-DF4A-4BFB-BD51-2047B2469B21}" xr6:coauthVersionLast="47" xr6:coauthVersionMax="47" xr10:uidLastSave="{00000000-0000-0000-0000-000000000000}"/>
  <bookViews>
    <workbookView xWindow="-120" yWindow="-120" windowWidth="29040" windowHeight="17640" activeTab="1" xr2:uid="{7BB156DE-9DFA-4C09-8D5E-F1E1D2F42577}"/>
  </bookViews>
  <sheets>
    <sheet name="Explanation " sheetId="3" r:id="rId1"/>
    <sheet name="General requirements 1_2" sheetId="1" r:id="rId2"/>
    <sheet name="Specific requiremnts 1_2" sheetId="4" r:id="rId3"/>
  </sheets>
  <definedNames>
    <definedName name="_Hlk115963798" localSheetId="1">'General requirements 1_2'!$A$7</definedName>
    <definedName name="_Hlk115963798" localSheetId="2">'Specific requiremnts 1_2'!$A$7</definedName>
    <definedName name="_Toc84331734" localSheetId="1">'General requirements 1_2'!$A$1</definedName>
    <definedName name="_Toc84331734" localSheetId="2">'Specific requiremnts 1_2'!$C$1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7" i="4" l="1"/>
  <c r="E7" i="4"/>
</calcChain>
</file>

<file path=xl/sharedStrings.xml><?xml version="1.0" encoding="utf-8"?>
<sst xmlns="http://schemas.openxmlformats.org/spreadsheetml/2006/main" count="265" uniqueCount="165">
  <si>
    <t>Pretendents / Tenderer:</t>
  </si>
  <si>
    <t>Zīmols (Ražotājs) / Brand (Manufacturer):</t>
  </si>
  <si>
    <t>Iekārtas nosaukums / Equipment name:</t>
  </si>
  <si>
    <t>Modelis / Model:</t>
  </si>
  <si>
    <t>Artikula Nr. / Article No:</t>
  </si>
  <si>
    <t xml:space="preserve">Interneta vietnes adrese ar piedāvātās Uzlādes iekārtas tehniskajiem datiem / Website address with technical data of the offered Charger: </t>
  </si>
  <si>
    <t>Apraksts / Description</t>
  </si>
  <si>
    <t>Vispārīgās tehniskās prasības / General technical requirements</t>
  </si>
  <si>
    <t>Atbilstības līmenis / Compliance level *)</t>
  </si>
  <si>
    <t>Elektrotīkla pieslēguma veids / Mains power input</t>
  </si>
  <si>
    <t>Maiņstrāva, 3 fāzes + N + PE / AC, 3 phase + N + PE</t>
  </si>
  <si>
    <t>(O)</t>
  </si>
  <si>
    <t>Ieejas spriegums / Input voltage</t>
  </si>
  <si>
    <t>230/400V</t>
  </si>
  <si>
    <t>Ieejas strāvas stiprums / Input current</t>
  </si>
  <si>
    <t>Elektrotīkla pieslēguma frekvence / Mains power frequency</t>
  </si>
  <si>
    <t>50Hz</t>
  </si>
  <si>
    <t>Elektropieslēguma fiziskā izvietošana / Physical location of electrical connection</t>
  </si>
  <si>
    <t>Pieslēgvietas nominālā jauda / Charging port  rated power</t>
  </si>
  <si>
    <t>Ne mazāk kā 22kW / No less than 22kW</t>
  </si>
  <si>
    <t>Pieslēgvietu skaits /Number of Charging ports</t>
  </si>
  <si>
    <t>Pieslēgvietas veids, standarts / Charging port type, standard</t>
  </si>
  <si>
    <t>Type2/IEC62196</t>
  </si>
  <si>
    <t xml:space="preserve">Uzlādes iekārtas pašpatēriņš / Charging equipment electricity self-consumption </t>
  </si>
  <si>
    <t>Norādīt Uzlādes iekārtas pašpatēriņu miera stāvoklī / Provide charger electricity self-consumption on idle</t>
  </si>
  <si>
    <t>Izejas strāvas veids / Output current type</t>
  </si>
  <si>
    <t>Maiņstrāva / Alternating current</t>
  </si>
  <si>
    <t>Izejas spriegums / Output voltage</t>
  </si>
  <si>
    <t xml:space="preserve">400/230V AC </t>
  </si>
  <si>
    <t>Ir / Yes*</t>
  </si>
  <si>
    <t>Ir / Yes</t>
  </si>
  <si>
    <t xml:space="preserve">(O) </t>
  </si>
  <si>
    <t>Darbības temperatūra / Operating temperature</t>
  </si>
  <si>
    <r>
      <t xml:space="preserve">No –20C līdz +40C / From </t>
    </r>
    <r>
      <rPr>
        <sz val="11"/>
        <color rgb="FFFF0000"/>
        <rFont val="Times New Roman"/>
        <family val="1"/>
        <charset val="186"/>
      </rPr>
      <t xml:space="preserve"> </t>
    </r>
    <r>
      <rPr>
        <sz val="11"/>
        <color rgb="FF000000"/>
        <rFont val="Times New Roman"/>
        <family val="1"/>
        <charset val="186"/>
      </rPr>
      <t>-20C up to +40C</t>
    </r>
  </si>
  <si>
    <t>Pieļaujamais relatīvais mitrums / Operating humidity</t>
  </si>
  <si>
    <t>Līdz 95% / Up to 95%</t>
  </si>
  <si>
    <t>Korpusa aizsardzības klase (izņemot displeju) / Housing protection class (excluding screen)</t>
  </si>
  <si>
    <t>Vismaz IP54 un vismaz IK08 / At least IP54 and at least IK08</t>
  </si>
  <si>
    <t>Uzlādes iekārtas korpuss izturīgs pret koroziju / Charging equipment housing resistant against corrosion</t>
  </si>
  <si>
    <t>Spaile pieslēgšanai pie zemējuma kontūra / Terminal for connection to ground circuit</t>
  </si>
  <si>
    <t>Iespēja uzstādīt bez papildus sadalnes skapja / Possibility to install without additional distribution cabinet</t>
  </si>
  <si>
    <t xml:space="preserve">Nepārtrauktās uzlādes jaudas ilgstspēja / Uninterrupted charging power duration </t>
  </si>
  <si>
    <t>Nodrošināt vismaz divu stundu nepārtrauktu summāro AC uzlādes izejas jaudu vienai pieslēgvietai ≥22kW / Provide at least two hour of continuous total AC output power per charger port ≥22kW</t>
  </si>
  <si>
    <t>Uzlādes iekārtas atbilstība / Charging equipment conformity</t>
  </si>
  <si>
    <t>IEC 61851-1 (vai ekvivalents). Sertifikāta kopija jābūt pievienotai / IEC 61851-1 or equivalent. Copy of certificate must be added</t>
  </si>
  <si>
    <t>Maiņstrāvas uzlādes atbilstība / AC charging conformity</t>
  </si>
  <si>
    <r>
      <t xml:space="preserve">IEC 61851-22 </t>
    </r>
    <r>
      <rPr>
        <sz val="11"/>
        <color rgb="FF000000"/>
        <rFont val="Times New Roman"/>
        <family val="1"/>
        <charset val="186"/>
      </rPr>
      <t xml:space="preserve">(vai ekvivalents) </t>
    </r>
    <r>
      <rPr>
        <sz val="11"/>
        <color theme="1"/>
        <rFont val="Times New Roman"/>
        <family val="1"/>
        <charset val="186"/>
      </rPr>
      <t>Sertifikāta kopija jābūt pievienotai</t>
    </r>
    <r>
      <rPr>
        <sz val="11"/>
        <color rgb="FF000000"/>
        <rFont val="Times New Roman"/>
        <family val="1"/>
        <charset val="186"/>
      </rPr>
      <t xml:space="preserve"> / </t>
    </r>
    <r>
      <rPr>
        <sz val="11"/>
        <color theme="1"/>
        <rFont val="Times New Roman"/>
        <family val="1"/>
        <charset val="186"/>
      </rPr>
      <t xml:space="preserve">IEC 61851-22 </t>
    </r>
    <r>
      <rPr>
        <sz val="11"/>
        <color rgb="FF000000"/>
        <rFont val="Times New Roman"/>
        <family val="1"/>
        <charset val="186"/>
      </rPr>
      <t>or equivalent.</t>
    </r>
    <r>
      <rPr>
        <sz val="11"/>
        <color theme="1"/>
        <rFont val="Times New Roman"/>
        <family val="1"/>
        <charset val="186"/>
      </rPr>
      <t xml:space="preserve"> Copy of certificate must be added</t>
    </r>
  </si>
  <si>
    <t>Uzlādes iekārtas sertifikācija / Charger certification</t>
  </si>
  <si>
    <t>CE  "Eiropas Atbilstība". Sertifikāta kopija jābūt pievienotai / CE "European Conformity". Copy of certificate must be added.</t>
  </si>
  <si>
    <t>Example</t>
  </si>
  <si>
    <t>Kods/Code</t>
  </si>
  <si>
    <t>Paskaidrojums/Explanation</t>
  </si>
  <si>
    <t>Tech</t>
  </si>
  <si>
    <t>Charger Type (choose from drop down menu)</t>
  </si>
  <si>
    <t>-</t>
  </si>
  <si>
    <t>WhyMe</t>
  </si>
  <si>
    <t>ChargeMe</t>
  </si>
  <si>
    <t>ChargeMe Slow</t>
  </si>
  <si>
    <t>Slow</t>
  </si>
  <si>
    <t>XCV-15</t>
  </si>
  <si>
    <t>www.whyme.mars</t>
  </si>
  <si>
    <t>Avots (lūdzu precizēt, kurā dokumentu mapē jāmeklē informācija) / Source (please specify in which attached document folder this information can be found)</t>
  </si>
  <si>
    <t>Sales</t>
  </si>
  <si>
    <t>Other</t>
  </si>
  <si>
    <t>Mape ar nosaukumu "Other" - tajā atrodas faili, kuros var sameklēt apliecinājumu iekārtas atbilstībai dotajam parametram / Folder named "Other" contains file(s) that can prove the charger meets the parameters</t>
  </si>
  <si>
    <t>Mape ar nosaukumu "Sales" - tajā atrodas faili, kuros var sameklēt apliecinājumu iekārtas atbilstībai dotajam parametram/ Folder named "Sales" contains file(s) that can prove the charger meets the parameters</t>
  </si>
  <si>
    <t>Mape ar nosaukumu "Tech" - tajā atrodas faili, kuros var sameklēt apliecinājumu iekārtas atbilstībai dotajam parametram/ Folder named "Tech" contains file(s) that can prove the charger meets the parameters</t>
  </si>
  <si>
    <t>Noplūdes aizsardzība (AC), A tipa, 30mA (RCD) / Leakage protection (AC), Type A, 30mA (RCD)</t>
  </si>
  <si>
    <t>Noplūdes aizsardzība (DC), 6mA (RCM) / Leakage protection (DC), 6mA (RCM)</t>
  </si>
  <si>
    <t>Norādīt faktisko pašpatēriņa  vērtību (w) / Specify the actual self-consumption value (w)</t>
  </si>
  <si>
    <r>
      <t>** RCDA un DC RCM aizsardzības iekārtas drīkst aizstāt ar vienu RCDB iekārtu / * RCDA and DC RCM protection devices can be replaced by one RCDB device.</t>
    </r>
    <r>
      <rPr>
        <b/>
        <sz val="11"/>
        <color theme="1"/>
        <rFont val="Times New Roman"/>
        <family val="1"/>
        <charset val="186"/>
      </rPr>
      <t xml:space="preserve"> </t>
    </r>
  </si>
  <si>
    <t>Piezīmes / Notes</t>
  </si>
  <si>
    <t>Atbilstības līmenis / Compliance level *</t>
  </si>
  <si>
    <t>Uzlādes kabeļu garums / Charging cable lenght</t>
  </si>
  <si>
    <t>Vismaz 3.5 metri / At least 3.5 metres</t>
  </si>
  <si>
    <t>Pieslēgvietu veids / Type of ports</t>
  </si>
  <si>
    <t>Uzlādes kabeļa šķērsgriezums / Charging cable cross section</t>
  </si>
  <si>
    <t>Uzlādes kabeļa fiksācija / Charging cable fixing</t>
  </si>
  <si>
    <t>Atbilst (turētājs) / Complies (holder)</t>
  </si>
  <si>
    <t>Rozete / Socket</t>
  </si>
  <si>
    <t>Kabeļu fiksācija uzlādes stacijā / Cable fixing in the charging station</t>
  </si>
  <si>
    <t>Elektriska vai mehāniska fiksācija uzlādes laikā / Electrical or mechanical fixation during charging</t>
  </si>
  <si>
    <t>Kabeļu atbrīvošana elektroenerģijas padeves pārtraukuma gadījumā / Releasing cables in the event of a power failure</t>
  </si>
  <si>
    <t>Ne vairāk kā 32A / No more than 32A</t>
  </si>
  <si>
    <t>Iekārtas korpusā jābūt ievietotām pieslēgšanas spailēm / The connection terminals must be inserted in the housing of the device</t>
  </si>
  <si>
    <t>Ievadkabeļu šķērsgriezuma laukums / Input cable cross section</t>
  </si>
  <si>
    <t>Iespēja iekārtas korpusā ievadīt vismaz 5x16mm2  / Possibility to insert at least 5x16mm2 cross section cable in the device housing</t>
  </si>
  <si>
    <t>Priekš visiem modeļiem ar kabeli (C) / For all models with cable (C)</t>
  </si>
  <si>
    <t>Priekš visiem modeļiem ar rozeti (S) / For all models with sockets (S)</t>
  </si>
  <si>
    <t>Iekārtas tips (izvēlēties no saraksta, neskaidrību gadījumā skatīt "Explanation" lapu) / Charger Type (choose from drop down menu, see sheet "Explanation" for more details)</t>
  </si>
  <si>
    <t>Īsu aizpildīšanas instrukciju skatīt lapā "Explanation" / Short explanation on how to fill in the table can be found in "Explanation" sheet</t>
  </si>
  <si>
    <t>Fill in the source document for each parameter (Tech, Sales, Other or blank). This will help us understand where we can find the parameters in your technical documentation. See "Types of sources" for explanation.</t>
  </si>
  <si>
    <t>The types of chargers are automatically indicated here. No need to fill them in again.</t>
  </si>
  <si>
    <t>Save the file, add it tothe tender documentation</t>
  </si>
  <si>
    <t>1.	Elektriskie parametri / Electrical parameters</t>
  </si>
  <si>
    <t>3.1.</t>
  </si>
  <si>
    <t>3.2.</t>
  </si>
  <si>
    <t>For fields that require values, please fill in the values (e.g. power rating).</t>
  </si>
  <si>
    <t>Start with "General requirements" sheet.</t>
  </si>
  <si>
    <t xml:space="preserve">There is an example provided in collumn "G" for your convenience </t>
  </si>
  <si>
    <t>Fill in the required data based on the same principle as in "General sheeet".</t>
  </si>
  <si>
    <t>Sāciet ar "General requirements" lapu.</t>
  </si>
  <si>
    <t>Iekārtu tipi šeit parādas automātiski, nav jāaizpilda informācija vēlreiz.</t>
  </si>
  <si>
    <t>Informācijas aizpildīšanas princips - tāds pats kā lapā "General requirement".</t>
  </si>
  <si>
    <t>Saglabājiet failu un pievienojiet iepirkuma dokumentācijai</t>
  </si>
  <si>
    <t>Kolonnā "I" ievietojam piemēru aizpildīšanas veidam.</t>
  </si>
  <si>
    <t>Aizpildiet informāciju par uzlādes iekārtām.</t>
  </si>
  <si>
    <t>Fill in general information.</t>
  </si>
  <si>
    <t>Katram pieprasītam parametram norādiet, kurā dokumentu mapē to var sameklēt (Tech, Sales, Other vai tukšs). Tas palīdzēs mums ātrāk sameklēt nepieciešamo informāciju Jūsu iesniegtajā dokumentācijā. Skatīt "Avotu tipi" paskaidrojumam.</t>
  </si>
  <si>
    <t>Nav piedāvāts / Not offered</t>
  </si>
  <si>
    <t>Nav pieejams / Not available</t>
  </si>
  <si>
    <t>Types of AC chargers / AC uzlādes iekārtu tipi</t>
  </si>
  <si>
    <t>Types of Sources / Dokumentu avotu tipi</t>
  </si>
  <si>
    <t>Piedāvājuma aizpildīšanas paskaidrojums / Explanation for filling in the tech requirements</t>
  </si>
  <si>
    <t>WMS-S</t>
  </si>
  <si>
    <t>WMS-C</t>
  </si>
  <si>
    <r>
      <t>Vismaz 5x6mm</t>
    </r>
    <r>
      <rPr>
        <vertAlign val="superscript"/>
        <sz val="11"/>
        <color rgb="FF000000"/>
        <rFont val="Times New Roman"/>
        <family val="1"/>
        <charset val="186"/>
      </rPr>
      <t>2</t>
    </r>
    <r>
      <rPr>
        <sz val="11"/>
        <color rgb="FF000000"/>
        <rFont val="Times New Roman"/>
        <family val="1"/>
        <charset val="186"/>
      </rPr>
      <t xml:space="preserve">  / At least 5x6mm</t>
    </r>
    <r>
      <rPr>
        <vertAlign val="superscript"/>
        <sz val="11"/>
        <color rgb="FF000000"/>
        <rFont val="Times New Roman"/>
        <family val="1"/>
        <charset val="186"/>
      </rPr>
      <t>2</t>
    </r>
    <r>
      <rPr>
        <sz val="11"/>
        <color rgb="FF000000"/>
        <rFont val="Times New Roman"/>
        <family val="1"/>
        <charset val="186"/>
      </rPr>
      <t xml:space="preserve"> </t>
    </r>
  </si>
  <si>
    <t>Type2 līdz 22kW Kabelis / Type2 up to 22kW Cable</t>
  </si>
  <si>
    <t>Vietās, kur nepieciešams ievadīt konkrētas vērtības, lūdzu ievadiet vērtības (piemērām, jaudu).</t>
  </si>
  <si>
    <r>
      <t>2.</t>
    </r>
    <r>
      <rPr>
        <b/>
        <sz val="11"/>
        <color theme="1"/>
        <rFont val="Times New Roman"/>
        <family val="1"/>
        <charset val="186"/>
      </rPr>
      <t xml:space="preserve">     </t>
    </r>
    <r>
      <rPr>
        <b/>
        <sz val="11"/>
        <color rgb="FF000000"/>
        <rFont val="Times New Roman"/>
        <family val="1"/>
        <charset val="186"/>
      </rPr>
      <t xml:space="preserve">Uzlādes iekārtas mehaniskie parametri / Mechanical parameters of Charging equipment </t>
    </r>
  </si>
  <si>
    <r>
      <t>3.</t>
    </r>
    <r>
      <rPr>
        <b/>
        <sz val="11"/>
        <color theme="1"/>
        <rFont val="Times New Roman"/>
        <family val="1"/>
        <charset val="186"/>
      </rPr>
      <t xml:space="preserve">  </t>
    </r>
    <r>
      <rPr>
        <b/>
        <sz val="11"/>
        <color rgb="FF000000"/>
        <rFont val="Times New Roman"/>
        <family val="1"/>
        <charset val="186"/>
      </rPr>
      <t>Atbilstības sertifikāti / Compatibility certificates</t>
    </r>
  </si>
  <si>
    <t>Pielikums Nr.2_1 / Annex No.2_1:</t>
  </si>
  <si>
    <t xml:space="preserve"> Tehniskā specifikācija iepirkuma priekšmeta 1. un 2. daļai  / Technical specification for part No 1 and No 2 of the procurement item</t>
  </si>
  <si>
    <t>Daļa Nr.1 / Part No 1</t>
  </si>
  <si>
    <t>Daļa Nr.2 / Part No 2</t>
  </si>
  <si>
    <r>
      <t xml:space="preserve">PIE SIENAS MONTĒJAMAS AC UZLĀDES IEKĀRTAS  </t>
    </r>
    <r>
      <rPr>
        <u/>
        <sz val="11"/>
        <color theme="1"/>
        <rFont val="Times New Roman"/>
        <family val="1"/>
        <charset val="186"/>
      </rPr>
      <t>AR ROZETI</t>
    </r>
    <r>
      <rPr>
        <sz val="11"/>
        <color theme="1"/>
        <rFont val="Times New Roman"/>
        <family val="1"/>
        <charset val="186"/>
      </rPr>
      <t xml:space="preserve"> / WALL MOUNTED AC CHARGERS WITH SOCKET</t>
    </r>
  </si>
  <si>
    <r>
      <t xml:space="preserve">PIE SIENAS MONTĒJAMAS AC UZLĀDES IEKĀRTAS  </t>
    </r>
    <r>
      <rPr>
        <u/>
        <sz val="11"/>
        <color theme="1"/>
        <rFont val="Times New Roman"/>
        <family val="1"/>
        <charset val="186"/>
      </rPr>
      <t>AR KABELI</t>
    </r>
    <r>
      <rPr>
        <sz val="11"/>
        <color theme="1"/>
        <rFont val="Times New Roman"/>
        <family val="1"/>
        <charset val="186"/>
      </rPr>
      <t xml:space="preserve"> / WALL MOUNTED AC CHARGERS WITH CABLE</t>
    </r>
  </si>
  <si>
    <t>VISPĀRĪGĀS PRASĪBAS AC UZLĀDES IEKĀRTAM / GENERAL REQUIREMENTS FOR AC CHARGERS</t>
  </si>
  <si>
    <t>1.1.</t>
  </si>
  <si>
    <t>1.2.</t>
  </si>
  <si>
    <t>1.3.</t>
  </si>
  <si>
    <t>1.4.</t>
  </si>
  <si>
    <t>1.5.</t>
  </si>
  <si>
    <t>1.6.</t>
  </si>
  <si>
    <t>1.7.</t>
  </si>
  <si>
    <t>1.8.</t>
  </si>
  <si>
    <t>1.9.</t>
  </si>
  <si>
    <t>1.10.</t>
  </si>
  <si>
    <t>1.11.</t>
  </si>
  <si>
    <t>1.12.</t>
  </si>
  <si>
    <t>1.13.</t>
  </si>
  <si>
    <t>2.1.</t>
  </si>
  <si>
    <t>2.2.</t>
  </si>
  <si>
    <t>2.3.</t>
  </si>
  <si>
    <t>2.4.</t>
  </si>
  <si>
    <t>2.5.</t>
  </si>
  <si>
    <t>2.6.</t>
  </si>
  <si>
    <t>2.7.</t>
  </si>
  <si>
    <t>2.8.</t>
  </si>
  <si>
    <t>3.3.</t>
  </si>
  <si>
    <t>4.1.</t>
  </si>
  <si>
    <t>4.2.</t>
  </si>
  <si>
    <t>4.3.</t>
  </si>
  <si>
    <t>4.4.</t>
  </si>
  <si>
    <t>5.1.</t>
  </si>
  <si>
    <t>5.2.</t>
  </si>
  <si>
    <t>5.3.</t>
  </si>
  <si>
    <t>SPECIFISKĀS PRASĪBAS AC UZLĀDES IEKĀRTAM / SPECIFIC REQUIREMENTS FOR AC CHARGERS</t>
  </si>
  <si>
    <t xml:space="preserve">* (O) - Atbilstība obligāta / Compliance is mandatory; </t>
  </si>
  <si>
    <t>Specifiskās tehniskās prasības / Specific technical requirements</t>
  </si>
  <si>
    <t>Pēc tam, kad būs aizpildītas vispārīgas prasības, aizpildiet specifiskās prasības lapā "Specific requirements".</t>
  </si>
  <si>
    <t>Once you finished the general requirements, please move on to sheet "Specific requirements"</t>
  </si>
  <si>
    <t>Neattiecas / Does not apply</t>
  </si>
  <si>
    <t>Izvēlēties, kāda tipa iekārtu vēlāties piedāvāt. Izvēlēties drīkst no piedāvātiem variantiem. Ja neplānojiet piedāvāt abus tipus, atstājiet kolonnu tukšu. Papildus paskaidrojums par iekārtu tipiem atrodams zemāk sadaļā "Iekārtu tipi".</t>
  </si>
  <si>
    <t>Specify what charger type you wish to offer. If you do not want to offer both types, leave unnecessary columns blank. See "Types of AC chargers" below for explanation.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</si>
</sst>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186"/>
      <scheme val="minor"/>
    </font>
    <font>
      <b/>
      <sz val="11"/>
      <color rgb="FF000000"/>
      <name val="Times New Roman"/>
      <family val="1"/>
      <charset val="186"/>
    </font>
    <font>
      <b/>
      <sz val="11"/>
      <color theme="1"/>
      <name val="Times New Roman"/>
      <family val="1"/>
      <charset val="186"/>
    </font>
    <font>
      <sz val="11"/>
      <color theme="1"/>
      <name val="Times New Roman"/>
      <family val="1"/>
      <charset val="186"/>
    </font>
    <font>
      <sz val="11"/>
      <color rgb="FF000000"/>
      <name val="Times New Roman"/>
      <family val="1"/>
      <charset val="186"/>
    </font>
    <font>
      <sz val="11"/>
      <color rgb="FFFF0000"/>
      <name val="Times New Roman"/>
      <family val="1"/>
      <charset val="186"/>
    </font>
    <font>
      <sz val="8"/>
      <name val="Calibri"/>
      <family val="2"/>
      <charset val="186"/>
      <scheme val="minor"/>
    </font>
    <font>
      <u/>
      <sz val="11"/>
      <color theme="10"/>
      <name val="Calibri"/>
      <family val="2"/>
      <charset val="186"/>
      <scheme val="minor"/>
    </font>
    <font>
      <b/>
      <sz val="11"/>
      <color rgb="FFFF0000"/>
      <name val="Times New Roman"/>
      <family val="1"/>
      <charset val="186"/>
    </font>
    <font>
      <vertAlign val="superscript"/>
      <sz val="11"/>
      <color rgb="FF000000"/>
      <name val="Times New Roman"/>
      <family val="1"/>
      <charset val="186"/>
    </font>
    <font>
      <u/>
      <sz val="11"/>
      <color rgb="FFFF0000"/>
      <name val="Times New Roman"/>
      <family val="1"/>
      <charset val="186"/>
    </font>
    <font>
      <i/>
      <sz val="11"/>
      <color theme="1"/>
      <name val="Times New Roman"/>
      <family val="1"/>
      <charset val="186"/>
    </font>
    <font>
      <u/>
      <sz val="11"/>
      <color theme="1"/>
      <name val="Times New Roman"/>
      <family val="1"/>
      <charset val="186"/>
    </font>
  </fonts>
  <fills count="5">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rgb="FFEBEBEB"/>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83">
    <xf numFmtId="0" fontId="0" fillId="0" borderId="0" xfId="0"/>
    <xf numFmtId="0" fontId="3" fillId="0" borderId="0" xfId="0" applyFont="1"/>
    <xf numFmtId="0" fontId="3" fillId="0" borderId="0" xfId="0" applyFont="1" applyBorder="1" applyAlignment="1">
      <alignment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2" borderId="5"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2" borderId="0" xfId="0" applyFont="1" applyFill="1" applyBorder="1" applyAlignment="1">
      <alignment horizontal="justify" vertical="center" wrapText="1"/>
    </xf>
    <xf numFmtId="0" fontId="5" fillId="0" borderId="0" xfId="0" applyFont="1" applyBorder="1" applyAlignment="1">
      <alignment horizontal="center" vertical="center" wrapText="1"/>
    </xf>
    <xf numFmtId="0" fontId="4" fillId="2" borderId="0" xfId="0" applyFont="1" applyFill="1" applyBorder="1" applyAlignment="1">
      <alignment horizontal="center" vertical="center" wrapText="1"/>
    </xf>
    <xf numFmtId="0" fontId="4" fillId="2" borderId="5" xfId="0" applyFont="1" applyFill="1" applyBorder="1" applyAlignment="1">
      <alignment horizontal="center" vertical="center" wrapText="1"/>
    </xf>
    <xf numFmtId="2" fontId="3" fillId="0" borderId="1" xfId="0" applyNumberFormat="1" applyFont="1" applyBorder="1" applyAlignment="1">
      <alignment horizontal="center" vertical="center" wrapText="1"/>
    </xf>
    <xf numFmtId="0" fontId="2" fillId="0" borderId="0" xfId="0" applyFont="1" applyFill="1" applyBorder="1" applyAlignment="1">
      <alignment horizontal="left" vertical="center"/>
    </xf>
    <xf numFmtId="0" fontId="3" fillId="0" borderId="1" xfId="0" applyFont="1" applyBorder="1" applyAlignment="1">
      <alignment wrapText="1"/>
    </xf>
    <xf numFmtId="0" fontId="3" fillId="0" borderId="1" xfId="0" applyFont="1" applyBorder="1" applyAlignment="1">
      <alignment vertical="center" wrapText="1"/>
    </xf>
    <xf numFmtId="0" fontId="4" fillId="0"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3" fillId="0" borderId="0" xfId="0" applyFont="1" applyBorder="1" applyAlignment="1">
      <alignment horizontal="center" vertical="center" wrapText="1"/>
    </xf>
    <xf numFmtId="0" fontId="10" fillId="0" borderId="1" xfId="1" applyFont="1" applyFill="1" applyBorder="1" applyAlignment="1">
      <alignment horizontal="center" vertical="center" wrapText="1"/>
    </xf>
    <xf numFmtId="0" fontId="5" fillId="0" borderId="1" xfId="0" applyFont="1" applyBorder="1" applyAlignment="1">
      <alignment horizontal="center"/>
    </xf>
    <xf numFmtId="164" fontId="3" fillId="0" borderId="0" xfId="0" applyNumberFormat="1" applyFont="1"/>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0" xfId="0" applyFont="1" applyBorder="1" applyAlignment="1">
      <alignment wrapText="1"/>
    </xf>
    <xf numFmtId="0" fontId="3" fillId="0" borderId="12" xfId="0" applyFont="1" applyBorder="1" applyAlignment="1">
      <alignment wrapText="1"/>
    </xf>
    <xf numFmtId="0" fontId="3" fillId="0" borderId="13" xfId="0" applyFont="1" applyBorder="1" applyAlignment="1">
      <alignment wrapText="1"/>
    </xf>
    <xf numFmtId="0" fontId="2" fillId="0" borderId="9" xfId="0" applyFont="1" applyBorder="1"/>
    <xf numFmtId="0" fontId="2" fillId="0" borderId="10" xfId="0" applyFont="1" applyBorder="1"/>
    <xf numFmtId="0" fontId="3" fillId="0" borderId="10" xfId="0" applyFont="1" applyBorder="1"/>
    <xf numFmtId="0" fontId="5" fillId="0" borderId="1"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1"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0" borderId="0" xfId="0" applyFont="1" applyAlignment="1">
      <alignment vertical="center"/>
    </xf>
    <xf numFmtId="0" fontId="1" fillId="4" borderId="5" xfId="0" applyFont="1" applyFill="1" applyBorder="1" applyAlignment="1">
      <alignment horizontal="center" vertical="center" wrapText="1"/>
    </xf>
    <xf numFmtId="0" fontId="3" fillId="0" borderId="16"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xf numFmtId="0" fontId="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14" xfId="0" applyFont="1" applyFill="1" applyBorder="1" applyAlignment="1">
      <alignment horizontal="center"/>
    </xf>
    <xf numFmtId="0" fontId="2" fillId="3" borderId="15" xfId="0" applyFont="1" applyFill="1" applyBorder="1" applyAlignment="1">
      <alignment horizontal="center"/>
    </xf>
    <xf numFmtId="0" fontId="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xf>
    <xf numFmtId="0" fontId="3" fillId="0" borderId="0" xfId="0" applyFont="1" applyAlignment="1">
      <alignment horizontal="left" vertical="center"/>
    </xf>
    <xf numFmtId="0" fontId="3" fillId="0" borderId="0" xfId="0" applyFont="1" applyBorder="1" applyAlignment="1">
      <alignment horizontal="center" vertical="center" wrapText="1"/>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2" xfId="0" applyFont="1" applyFill="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hyme.mar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whyme.ma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E270-F1CB-46F8-9069-67E53EF0A240}">
  <dimension ref="B1:D25"/>
  <sheetViews>
    <sheetView zoomScale="80" zoomScaleNormal="80" workbookViewId="0">
      <selection activeCell="D23" sqref="D23"/>
    </sheetView>
  </sheetViews>
  <sheetFormatPr defaultColWidth="8.7109375" defaultRowHeight="15" x14ac:dyDescent="0.25"/>
  <cols>
    <col min="1" max="1" width="8.7109375" style="1"/>
    <col min="2" max="2" width="12.42578125" style="1" customWidth="1"/>
    <col min="3" max="3" width="117.7109375" style="1" customWidth="1"/>
    <col min="4" max="4" width="109" style="1" customWidth="1"/>
    <col min="5" max="16384" width="8.7109375" style="1"/>
  </cols>
  <sheetData>
    <row r="1" spans="2:4" ht="15.75" thickBot="1" x14ac:dyDescent="0.3"/>
    <row r="2" spans="2:4" x14ac:dyDescent="0.25">
      <c r="B2" s="51" t="s">
        <v>113</v>
      </c>
      <c r="C2" s="52"/>
      <c r="D2" s="53"/>
    </row>
    <row r="3" spans="2:4" x14ac:dyDescent="0.25">
      <c r="B3" s="36">
        <v>1</v>
      </c>
      <c r="C3" s="18" t="s">
        <v>101</v>
      </c>
      <c r="D3" s="29" t="s">
        <v>98</v>
      </c>
    </row>
    <row r="4" spans="2:4" ht="30" x14ac:dyDescent="0.25">
      <c r="B4" s="36">
        <v>2</v>
      </c>
      <c r="C4" s="19" t="s">
        <v>163</v>
      </c>
      <c r="D4" s="38" t="s">
        <v>164</v>
      </c>
    </row>
    <row r="5" spans="2:4" x14ac:dyDescent="0.25">
      <c r="B5" s="36">
        <v>3</v>
      </c>
      <c r="C5" s="18" t="s">
        <v>106</v>
      </c>
      <c r="D5" s="29" t="s">
        <v>107</v>
      </c>
    </row>
    <row r="6" spans="2:4" ht="30" x14ac:dyDescent="0.25">
      <c r="B6" s="36">
        <v>4</v>
      </c>
      <c r="C6" s="18" t="s">
        <v>108</v>
      </c>
      <c r="D6" s="38" t="s">
        <v>91</v>
      </c>
    </row>
    <row r="7" spans="2:4" x14ac:dyDescent="0.25">
      <c r="B7" s="36">
        <v>5</v>
      </c>
      <c r="C7" s="18" t="s">
        <v>118</v>
      </c>
      <c r="D7" s="29" t="s">
        <v>97</v>
      </c>
    </row>
    <row r="8" spans="2:4" x14ac:dyDescent="0.25">
      <c r="B8" s="36">
        <v>6</v>
      </c>
      <c r="C8" s="18" t="s">
        <v>160</v>
      </c>
      <c r="D8" s="29" t="s">
        <v>161</v>
      </c>
    </row>
    <row r="9" spans="2:4" x14ac:dyDescent="0.25">
      <c r="B9" s="36">
        <v>7</v>
      </c>
      <c r="C9" s="18" t="s">
        <v>102</v>
      </c>
      <c r="D9" s="29" t="s">
        <v>92</v>
      </c>
    </row>
    <row r="10" spans="2:4" x14ac:dyDescent="0.25">
      <c r="B10" s="36">
        <v>8</v>
      </c>
      <c r="C10" s="18" t="s">
        <v>103</v>
      </c>
      <c r="D10" s="29" t="s">
        <v>100</v>
      </c>
    </row>
    <row r="11" spans="2:4" x14ac:dyDescent="0.25">
      <c r="B11" s="36">
        <v>9</v>
      </c>
      <c r="C11" s="18" t="s">
        <v>104</v>
      </c>
      <c r="D11" s="29" t="s">
        <v>93</v>
      </c>
    </row>
    <row r="12" spans="2:4" ht="15.75" thickBot="1" x14ac:dyDescent="0.3">
      <c r="B12" s="37">
        <v>10</v>
      </c>
      <c r="C12" s="30" t="s">
        <v>105</v>
      </c>
      <c r="D12" s="31" t="s">
        <v>99</v>
      </c>
    </row>
    <row r="13" spans="2:4" ht="15.75" thickBot="1" x14ac:dyDescent="0.3"/>
    <row r="14" spans="2:4" x14ac:dyDescent="0.25">
      <c r="B14" s="54" t="s">
        <v>111</v>
      </c>
      <c r="C14" s="55"/>
    </row>
    <row r="15" spans="2:4" x14ac:dyDescent="0.25">
      <c r="B15" s="32" t="s">
        <v>50</v>
      </c>
      <c r="C15" s="33" t="s">
        <v>51</v>
      </c>
    </row>
    <row r="16" spans="2:4" x14ac:dyDescent="0.25">
      <c r="B16" s="36" t="s">
        <v>54</v>
      </c>
      <c r="C16" s="34" t="s">
        <v>109</v>
      </c>
    </row>
    <row r="17" spans="2:3" ht="18.75" customHeight="1" x14ac:dyDescent="0.25">
      <c r="B17" s="36" t="s">
        <v>114</v>
      </c>
      <c r="C17" s="39" t="s">
        <v>125</v>
      </c>
    </row>
    <row r="18" spans="2:3" ht="15.75" thickBot="1" x14ac:dyDescent="0.3">
      <c r="B18" s="37" t="s">
        <v>115</v>
      </c>
      <c r="C18" s="31" t="s">
        <v>126</v>
      </c>
    </row>
    <row r="19" spans="2:3" ht="15.75" thickBot="1" x14ac:dyDescent="0.3"/>
    <row r="20" spans="2:3" x14ac:dyDescent="0.25">
      <c r="B20" s="54" t="s">
        <v>112</v>
      </c>
      <c r="C20" s="55"/>
    </row>
    <row r="21" spans="2:3" x14ac:dyDescent="0.25">
      <c r="B21" s="32" t="s">
        <v>50</v>
      </c>
      <c r="C21" s="33" t="s">
        <v>51</v>
      </c>
    </row>
    <row r="22" spans="2:3" x14ac:dyDescent="0.25">
      <c r="B22" s="36" t="s">
        <v>54</v>
      </c>
      <c r="C22" s="34" t="s">
        <v>110</v>
      </c>
    </row>
    <row r="23" spans="2:3" ht="30" x14ac:dyDescent="0.25">
      <c r="B23" s="36" t="s">
        <v>52</v>
      </c>
      <c r="C23" s="29" t="s">
        <v>66</v>
      </c>
    </row>
    <row r="24" spans="2:3" ht="30" x14ac:dyDescent="0.25">
      <c r="B24" s="36" t="s">
        <v>62</v>
      </c>
      <c r="C24" s="29" t="s">
        <v>65</v>
      </c>
    </row>
    <row r="25" spans="2:3" ht="30.75" thickBot="1" x14ac:dyDescent="0.3">
      <c r="B25" s="37" t="s">
        <v>63</v>
      </c>
      <c r="C25" s="31" t="s">
        <v>64</v>
      </c>
    </row>
  </sheetData>
  <mergeCells count="3">
    <mergeCell ref="B2:D2"/>
    <mergeCell ref="B14:C14"/>
    <mergeCell ref="B20:C20"/>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5269-96B5-4BF3-9CA1-B80A17EF0718}">
  <dimension ref="A1:K46"/>
  <sheetViews>
    <sheetView tabSelected="1" zoomScale="80" zoomScaleNormal="80" workbookViewId="0">
      <pane ySplit="8" topLeftCell="A15" activePane="bottomLeft" state="frozen"/>
      <selection pane="bottomLeft" activeCell="L19" sqref="L19"/>
    </sheetView>
  </sheetViews>
  <sheetFormatPr defaultRowHeight="15" x14ac:dyDescent="0.25"/>
  <cols>
    <col min="1" max="1" width="10.5703125" style="1" customWidth="1"/>
    <col min="2" max="2" width="58.28515625" style="1" customWidth="1"/>
    <col min="3" max="3" width="58.42578125" style="1" customWidth="1"/>
    <col min="4" max="4" width="28.85546875" style="1" customWidth="1"/>
    <col min="5" max="5" width="13.42578125" style="1" customWidth="1"/>
    <col min="6" max="6" width="14.28515625" style="1" customWidth="1"/>
    <col min="7" max="7" width="29.7109375" style="1" customWidth="1"/>
    <col min="8" max="8" width="4.140625" style="1" customWidth="1"/>
    <col min="9" max="16384" width="9.140625" style="1"/>
  </cols>
  <sheetData>
    <row r="1" spans="1:7" x14ac:dyDescent="0.25">
      <c r="A1" s="65" t="s">
        <v>121</v>
      </c>
      <c r="B1" s="66"/>
      <c r="C1" s="66"/>
      <c r="D1" s="66"/>
      <c r="E1" s="66"/>
      <c r="F1" s="66"/>
      <c r="G1" s="67"/>
    </row>
    <row r="2" spans="1:7" x14ac:dyDescent="0.25">
      <c r="A2" s="68" t="s">
        <v>122</v>
      </c>
      <c r="B2" s="69"/>
      <c r="C2" s="69"/>
      <c r="D2" s="69"/>
      <c r="E2" s="69"/>
      <c r="F2" s="69"/>
      <c r="G2" s="70"/>
    </row>
    <row r="3" spans="1:7" x14ac:dyDescent="0.25">
      <c r="A3" s="71" t="s">
        <v>127</v>
      </c>
      <c r="B3" s="72"/>
      <c r="C3" s="72"/>
      <c r="D3" s="72"/>
      <c r="E3" s="72"/>
      <c r="F3" s="72"/>
      <c r="G3" s="73"/>
    </row>
    <row r="4" spans="1:7" x14ac:dyDescent="0.25">
      <c r="A4" s="71"/>
      <c r="B4" s="72"/>
      <c r="C4" s="72"/>
      <c r="D4" s="72"/>
      <c r="E4" s="72"/>
      <c r="F4" s="72"/>
      <c r="G4" s="73"/>
    </row>
    <row r="5" spans="1:7" ht="15.75" thickBot="1" x14ac:dyDescent="0.3">
      <c r="A5" s="74" t="s">
        <v>90</v>
      </c>
      <c r="B5" s="75"/>
      <c r="C5" s="75"/>
      <c r="D5" s="75"/>
      <c r="E5" s="75"/>
      <c r="F5" s="75"/>
      <c r="G5" s="76"/>
    </row>
    <row r="7" spans="1:7" ht="30" customHeight="1" x14ac:dyDescent="0.25">
      <c r="A7" s="56" t="s">
        <v>6</v>
      </c>
      <c r="B7" s="56"/>
      <c r="C7" s="40" t="s">
        <v>7</v>
      </c>
      <c r="D7" s="40" t="s">
        <v>72</v>
      </c>
      <c r="E7" s="43" t="s">
        <v>123</v>
      </c>
      <c r="F7" s="43" t="s">
        <v>124</v>
      </c>
      <c r="G7" s="41" t="s">
        <v>49</v>
      </c>
    </row>
    <row r="8" spans="1:7" ht="15" customHeight="1" x14ac:dyDescent="0.25">
      <c r="A8" s="57" t="s">
        <v>89</v>
      </c>
      <c r="B8" s="57"/>
      <c r="C8" s="57"/>
      <c r="D8" s="58"/>
      <c r="E8" s="45" t="s">
        <v>114</v>
      </c>
      <c r="F8" s="45" t="s">
        <v>115</v>
      </c>
      <c r="G8" s="46"/>
    </row>
    <row r="9" spans="1:7" ht="15" customHeight="1" x14ac:dyDescent="0.25">
      <c r="A9" s="57" t="s">
        <v>0</v>
      </c>
      <c r="B9" s="57"/>
      <c r="C9" s="57"/>
      <c r="D9" s="57"/>
      <c r="E9" s="44"/>
      <c r="F9" s="44"/>
      <c r="G9" s="10" t="s">
        <v>55</v>
      </c>
    </row>
    <row r="10" spans="1:7" ht="15" customHeight="1" x14ac:dyDescent="0.25">
      <c r="A10" s="57" t="s">
        <v>1</v>
      </c>
      <c r="B10" s="57"/>
      <c r="C10" s="57"/>
      <c r="D10" s="57"/>
      <c r="E10" s="3"/>
      <c r="F10" s="3"/>
      <c r="G10" s="10" t="s">
        <v>56</v>
      </c>
    </row>
    <row r="11" spans="1:7" ht="15" customHeight="1" x14ac:dyDescent="0.25">
      <c r="A11" s="57" t="s">
        <v>2</v>
      </c>
      <c r="B11" s="57"/>
      <c r="C11" s="57"/>
      <c r="D11" s="57"/>
      <c r="E11" s="3"/>
      <c r="F11" s="3"/>
      <c r="G11" s="10" t="s">
        <v>57</v>
      </c>
    </row>
    <row r="12" spans="1:7" ht="15" customHeight="1" x14ac:dyDescent="0.25">
      <c r="A12" s="57" t="s">
        <v>3</v>
      </c>
      <c r="B12" s="57"/>
      <c r="C12" s="57"/>
      <c r="D12" s="57"/>
      <c r="E12" s="3"/>
      <c r="F12" s="3"/>
      <c r="G12" s="10" t="s">
        <v>58</v>
      </c>
    </row>
    <row r="13" spans="1:7" ht="15" customHeight="1" x14ac:dyDescent="0.25">
      <c r="A13" s="57" t="s">
        <v>4</v>
      </c>
      <c r="B13" s="57"/>
      <c r="C13" s="57"/>
      <c r="D13" s="57"/>
      <c r="E13" s="3"/>
      <c r="F13" s="3"/>
      <c r="G13" s="10" t="s">
        <v>59</v>
      </c>
    </row>
    <row r="14" spans="1:7" ht="15" customHeight="1" x14ac:dyDescent="0.25">
      <c r="A14" s="57" t="s">
        <v>5</v>
      </c>
      <c r="B14" s="57"/>
      <c r="C14" s="57"/>
      <c r="D14" s="57"/>
      <c r="E14" s="3"/>
      <c r="F14" s="3"/>
      <c r="G14" s="23" t="s">
        <v>60</v>
      </c>
    </row>
    <row r="15" spans="1:7" ht="45" customHeight="1" x14ac:dyDescent="0.25">
      <c r="A15" s="56" t="s">
        <v>6</v>
      </c>
      <c r="B15" s="56"/>
      <c r="C15" s="40" t="s">
        <v>7</v>
      </c>
      <c r="D15" s="40" t="s">
        <v>8</v>
      </c>
      <c r="E15" s="56" t="s">
        <v>61</v>
      </c>
      <c r="F15" s="56"/>
      <c r="G15" s="56"/>
    </row>
    <row r="16" spans="1:7" x14ac:dyDescent="0.25">
      <c r="A16" s="62" t="s">
        <v>94</v>
      </c>
      <c r="B16" s="63"/>
      <c r="C16" s="63"/>
      <c r="D16" s="63"/>
      <c r="E16" s="63"/>
      <c r="F16" s="63"/>
      <c r="G16" s="64"/>
    </row>
    <row r="17" spans="1:11" ht="15" customHeight="1" x14ac:dyDescent="0.25">
      <c r="A17" s="3" t="s">
        <v>128</v>
      </c>
      <c r="B17" s="21" t="s">
        <v>9</v>
      </c>
      <c r="C17" s="21" t="s">
        <v>10</v>
      </c>
      <c r="D17" s="4" t="s">
        <v>11</v>
      </c>
      <c r="E17" s="19"/>
      <c r="F17" s="3"/>
      <c r="G17" s="11" t="s">
        <v>52</v>
      </c>
    </row>
    <row r="18" spans="1:11" ht="15" customHeight="1" x14ac:dyDescent="0.25">
      <c r="A18" s="3" t="s">
        <v>129</v>
      </c>
      <c r="B18" s="21" t="s">
        <v>12</v>
      </c>
      <c r="C18" s="21" t="s">
        <v>13</v>
      </c>
      <c r="D18" s="4" t="s">
        <v>11</v>
      </c>
      <c r="E18" s="19"/>
      <c r="F18" s="3"/>
      <c r="G18" s="11" t="s">
        <v>52</v>
      </c>
    </row>
    <row r="19" spans="1:11" ht="15" customHeight="1" x14ac:dyDescent="0.25">
      <c r="A19" s="3" t="s">
        <v>130</v>
      </c>
      <c r="B19" s="21" t="s">
        <v>15</v>
      </c>
      <c r="C19" s="21" t="s">
        <v>16</v>
      </c>
      <c r="D19" s="4" t="s">
        <v>11</v>
      </c>
      <c r="E19" s="19"/>
      <c r="F19" s="3"/>
      <c r="G19" s="11" t="s">
        <v>62</v>
      </c>
    </row>
    <row r="20" spans="1:11" ht="15" customHeight="1" x14ac:dyDescent="0.25">
      <c r="A20" s="3" t="s">
        <v>131</v>
      </c>
      <c r="B20" s="21" t="s">
        <v>20</v>
      </c>
      <c r="C20" s="21">
        <v>1</v>
      </c>
      <c r="D20" s="4" t="s">
        <v>11</v>
      </c>
      <c r="E20" s="19"/>
      <c r="F20" s="3"/>
      <c r="G20" s="11" t="s">
        <v>52</v>
      </c>
    </row>
    <row r="21" spans="1:11" ht="15" customHeight="1" x14ac:dyDescent="0.25">
      <c r="A21" s="3" t="s">
        <v>132</v>
      </c>
      <c r="B21" s="21" t="s">
        <v>18</v>
      </c>
      <c r="C21" s="21" t="s">
        <v>19</v>
      </c>
      <c r="D21" s="4" t="s">
        <v>11</v>
      </c>
      <c r="E21" s="26"/>
      <c r="F21" s="27"/>
      <c r="G21" s="24">
        <v>22</v>
      </c>
    </row>
    <row r="22" spans="1:11" ht="45" customHeight="1" x14ac:dyDescent="0.25">
      <c r="A22" s="3" t="s">
        <v>133</v>
      </c>
      <c r="B22" s="21" t="s">
        <v>41</v>
      </c>
      <c r="C22" s="21" t="s">
        <v>42</v>
      </c>
      <c r="D22" s="3" t="s">
        <v>11</v>
      </c>
      <c r="E22" s="19"/>
      <c r="F22" s="3"/>
      <c r="G22" s="11" t="s">
        <v>52</v>
      </c>
    </row>
    <row r="23" spans="1:11" ht="15" customHeight="1" x14ac:dyDescent="0.25">
      <c r="A23" s="3" t="s">
        <v>134</v>
      </c>
      <c r="B23" s="21" t="s">
        <v>14</v>
      </c>
      <c r="C23" s="21" t="s">
        <v>83</v>
      </c>
      <c r="D23" s="4" t="s">
        <v>11</v>
      </c>
      <c r="E23" s="19"/>
      <c r="F23" s="3"/>
      <c r="G23" s="11" t="s">
        <v>52</v>
      </c>
    </row>
    <row r="24" spans="1:11" ht="15" customHeight="1" x14ac:dyDescent="0.25">
      <c r="A24" s="3" t="s">
        <v>135</v>
      </c>
      <c r="B24" s="21" t="s">
        <v>21</v>
      </c>
      <c r="C24" s="21" t="s">
        <v>22</v>
      </c>
      <c r="D24" s="4" t="s">
        <v>11</v>
      </c>
      <c r="E24" s="19"/>
      <c r="F24" s="3"/>
      <c r="G24" s="11" t="s">
        <v>52</v>
      </c>
    </row>
    <row r="25" spans="1:11" ht="45" customHeight="1" x14ac:dyDescent="0.25">
      <c r="A25" s="3" t="s">
        <v>136</v>
      </c>
      <c r="B25" s="20" t="s">
        <v>23</v>
      </c>
      <c r="C25" s="20" t="s">
        <v>24</v>
      </c>
      <c r="D25" s="28" t="s">
        <v>69</v>
      </c>
      <c r="E25" s="26"/>
      <c r="F25" s="27"/>
      <c r="G25" s="35">
        <v>100</v>
      </c>
      <c r="I25" s="25"/>
      <c r="J25" s="25"/>
      <c r="K25" s="25"/>
    </row>
    <row r="26" spans="1:11" ht="15" customHeight="1" x14ac:dyDescent="0.25">
      <c r="A26" s="16" t="s">
        <v>137</v>
      </c>
      <c r="B26" s="21" t="s">
        <v>25</v>
      </c>
      <c r="C26" s="21" t="s">
        <v>26</v>
      </c>
      <c r="D26" s="4" t="s">
        <v>11</v>
      </c>
      <c r="E26" s="19"/>
      <c r="F26" s="3"/>
      <c r="G26" s="11" t="s">
        <v>52</v>
      </c>
    </row>
    <row r="27" spans="1:11" ht="15" customHeight="1" x14ac:dyDescent="0.25">
      <c r="A27" s="3" t="s">
        <v>138</v>
      </c>
      <c r="B27" s="21" t="s">
        <v>27</v>
      </c>
      <c r="C27" s="21" t="s">
        <v>28</v>
      </c>
      <c r="D27" s="4" t="s">
        <v>11</v>
      </c>
      <c r="E27" s="19"/>
      <c r="F27" s="3"/>
      <c r="G27" s="11" t="s">
        <v>63</v>
      </c>
    </row>
    <row r="28" spans="1:11" ht="30" customHeight="1" x14ac:dyDescent="0.25">
      <c r="A28" s="3" t="s">
        <v>139</v>
      </c>
      <c r="B28" s="21" t="s">
        <v>67</v>
      </c>
      <c r="C28" s="21" t="s">
        <v>29</v>
      </c>
      <c r="D28" s="4" t="s">
        <v>11</v>
      </c>
      <c r="E28" s="19"/>
      <c r="F28" s="3"/>
      <c r="G28" s="11" t="s">
        <v>63</v>
      </c>
    </row>
    <row r="29" spans="1:11" ht="30" customHeight="1" x14ac:dyDescent="0.25">
      <c r="A29" s="3" t="s">
        <v>140</v>
      </c>
      <c r="B29" s="21" t="s">
        <v>68</v>
      </c>
      <c r="C29" s="21" t="s">
        <v>29</v>
      </c>
      <c r="D29" s="4" t="s">
        <v>11</v>
      </c>
      <c r="E29" s="19"/>
      <c r="F29" s="3"/>
      <c r="G29" s="11" t="s">
        <v>63</v>
      </c>
    </row>
    <row r="30" spans="1:11" x14ac:dyDescent="0.25">
      <c r="A30" s="62" t="s">
        <v>119</v>
      </c>
      <c r="B30" s="63"/>
      <c r="C30" s="63"/>
      <c r="D30" s="63"/>
      <c r="E30" s="63"/>
      <c r="F30" s="63"/>
      <c r="G30" s="64"/>
    </row>
    <row r="31" spans="1:11" ht="15" customHeight="1" x14ac:dyDescent="0.25">
      <c r="A31" s="4" t="s">
        <v>141</v>
      </c>
      <c r="B31" s="21" t="s">
        <v>32</v>
      </c>
      <c r="C31" s="21" t="s">
        <v>33</v>
      </c>
      <c r="D31" s="4" t="s">
        <v>11</v>
      </c>
      <c r="E31" s="19"/>
      <c r="F31" s="3"/>
      <c r="G31" s="11" t="s">
        <v>62</v>
      </c>
    </row>
    <row r="32" spans="1:11" ht="15" customHeight="1" x14ac:dyDescent="0.25">
      <c r="A32" s="3" t="s">
        <v>142</v>
      </c>
      <c r="B32" s="21" t="s">
        <v>34</v>
      </c>
      <c r="C32" s="21" t="s">
        <v>35</v>
      </c>
      <c r="D32" s="4" t="s">
        <v>11</v>
      </c>
      <c r="E32" s="19"/>
      <c r="F32" s="3"/>
      <c r="G32" s="11"/>
    </row>
    <row r="33" spans="1:7" ht="30" customHeight="1" x14ac:dyDescent="0.25">
      <c r="A33" s="4" t="s">
        <v>143</v>
      </c>
      <c r="B33" s="21" t="s">
        <v>36</v>
      </c>
      <c r="C33" s="21" t="s">
        <v>37</v>
      </c>
      <c r="D33" s="4" t="s">
        <v>11</v>
      </c>
      <c r="E33" s="19"/>
      <c r="F33" s="3"/>
      <c r="G33" s="11" t="s">
        <v>62</v>
      </c>
    </row>
    <row r="34" spans="1:7" ht="30" customHeight="1" x14ac:dyDescent="0.25">
      <c r="A34" s="3" t="s">
        <v>144</v>
      </c>
      <c r="B34" s="21" t="s">
        <v>38</v>
      </c>
      <c r="C34" s="21" t="s">
        <v>30</v>
      </c>
      <c r="D34" s="4" t="s">
        <v>11</v>
      </c>
      <c r="E34" s="19"/>
      <c r="F34" s="3"/>
      <c r="G34" s="11" t="s">
        <v>62</v>
      </c>
    </row>
    <row r="35" spans="1:7" ht="30" customHeight="1" x14ac:dyDescent="0.25">
      <c r="A35" s="4" t="s">
        <v>145</v>
      </c>
      <c r="B35" s="21" t="s">
        <v>39</v>
      </c>
      <c r="C35" s="21" t="s">
        <v>30</v>
      </c>
      <c r="D35" s="4" t="s">
        <v>11</v>
      </c>
      <c r="E35" s="19"/>
      <c r="F35" s="3"/>
      <c r="G35" s="11" t="s">
        <v>62</v>
      </c>
    </row>
    <row r="36" spans="1:7" ht="30" customHeight="1" x14ac:dyDescent="0.25">
      <c r="A36" s="3" t="s">
        <v>146</v>
      </c>
      <c r="B36" s="21" t="s">
        <v>40</v>
      </c>
      <c r="C36" s="21" t="s">
        <v>30</v>
      </c>
      <c r="D36" s="4" t="s">
        <v>11</v>
      </c>
      <c r="E36" s="19"/>
      <c r="F36" s="3"/>
      <c r="G36" s="11" t="s">
        <v>62</v>
      </c>
    </row>
    <row r="37" spans="1:7" ht="30" customHeight="1" x14ac:dyDescent="0.25">
      <c r="A37" s="4" t="s">
        <v>147</v>
      </c>
      <c r="B37" s="21" t="s">
        <v>17</v>
      </c>
      <c r="C37" s="21" t="s">
        <v>84</v>
      </c>
      <c r="D37" s="4" t="s">
        <v>11</v>
      </c>
      <c r="E37" s="19"/>
      <c r="F37" s="3"/>
      <c r="G37" s="11" t="s">
        <v>52</v>
      </c>
    </row>
    <row r="38" spans="1:7" ht="30" customHeight="1" x14ac:dyDescent="0.25">
      <c r="A38" s="9" t="s">
        <v>148</v>
      </c>
      <c r="B38" s="21" t="s">
        <v>85</v>
      </c>
      <c r="C38" s="21" t="s">
        <v>86</v>
      </c>
      <c r="D38" s="6" t="s">
        <v>11</v>
      </c>
      <c r="E38" s="19"/>
      <c r="F38" s="3"/>
      <c r="G38" s="11" t="s">
        <v>52</v>
      </c>
    </row>
    <row r="39" spans="1:7" ht="14.45" customHeight="1" x14ac:dyDescent="0.25">
      <c r="A39" s="62" t="s">
        <v>120</v>
      </c>
      <c r="B39" s="63"/>
      <c r="C39" s="63"/>
      <c r="D39" s="63"/>
      <c r="E39" s="63"/>
      <c r="F39" s="63"/>
      <c r="G39" s="64"/>
    </row>
    <row r="40" spans="1:7" ht="30" customHeight="1" x14ac:dyDescent="0.25">
      <c r="A40" s="3" t="s">
        <v>95</v>
      </c>
      <c r="B40" s="7" t="s">
        <v>43</v>
      </c>
      <c r="C40" s="5" t="s">
        <v>44</v>
      </c>
      <c r="D40" s="4" t="s">
        <v>11</v>
      </c>
      <c r="E40" s="19"/>
      <c r="F40" s="3"/>
      <c r="G40" s="11" t="s">
        <v>62</v>
      </c>
    </row>
    <row r="41" spans="1:7" ht="30" customHeight="1" x14ac:dyDescent="0.25">
      <c r="A41" s="3" t="s">
        <v>96</v>
      </c>
      <c r="B41" s="7" t="s">
        <v>45</v>
      </c>
      <c r="C41" s="5" t="s">
        <v>46</v>
      </c>
      <c r="D41" s="4" t="s">
        <v>31</v>
      </c>
      <c r="E41" s="19"/>
      <c r="F41" s="3"/>
      <c r="G41" s="11" t="s">
        <v>62</v>
      </c>
    </row>
    <row r="42" spans="1:7" ht="30" customHeight="1" x14ac:dyDescent="0.25">
      <c r="A42" s="3" t="s">
        <v>149</v>
      </c>
      <c r="B42" s="7" t="s">
        <v>47</v>
      </c>
      <c r="C42" s="5" t="s">
        <v>48</v>
      </c>
      <c r="D42" s="4" t="s">
        <v>11</v>
      </c>
      <c r="E42" s="19"/>
      <c r="F42" s="3"/>
      <c r="G42" s="11" t="s">
        <v>62</v>
      </c>
    </row>
    <row r="43" spans="1:7" x14ac:dyDescent="0.25">
      <c r="A43" s="61"/>
      <c r="B43" s="61"/>
      <c r="C43" s="61"/>
      <c r="D43" s="61"/>
      <c r="E43" s="61"/>
      <c r="F43" s="22"/>
    </row>
    <row r="44" spans="1:7" x14ac:dyDescent="0.25">
      <c r="A44" s="17" t="s">
        <v>71</v>
      </c>
    </row>
    <row r="45" spans="1:7" x14ac:dyDescent="0.25">
      <c r="A45" s="60" t="s">
        <v>158</v>
      </c>
      <c r="B45" s="60"/>
      <c r="C45" s="60"/>
      <c r="D45" s="60"/>
      <c r="E45" s="60"/>
      <c r="F45" s="60"/>
      <c r="G45" s="60"/>
    </row>
    <row r="46" spans="1:7" x14ac:dyDescent="0.25">
      <c r="A46" s="59" t="s">
        <v>70</v>
      </c>
      <c r="B46" s="59"/>
      <c r="C46" s="59"/>
      <c r="D46" s="59"/>
      <c r="E46" s="59"/>
      <c r="F46" s="59"/>
      <c r="G46" s="59"/>
    </row>
  </sheetData>
  <mergeCells count="21">
    <mergeCell ref="A1:G1"/>
    <mergeCell ref="A2:G2"/>
    <mergeCell ref="A3:G3"/>
    <mergeCell ref="A4:G4"/>
    <mergeCell ref="A5:G5"/>
    <mergeCell ref="A7:B7"/>
    <mergeCell ref="A8:D8"/>
    <mergeCell ref="A46:G46"/>
    <mergeCell ref="A9:D9"/>
    <mergeCell ref="A10:D10"/>
    <mergeCell ref="A11:D11"/>
    <mergeCell ref="A12:D12"/>
    <mergeCell ref="A13:D13"/>
    <mergeCell ref="A14:D14"/>
    <mergeCell ref="A15:B15"/>
    <mergeCell ref="E15:G15"/>
    <mergeCell ref="A45:G45"/>
    <mergeCell ref="A43:E43"/>
    <mergeCell ref="A16:G16"/>
    <mergeCell ref="A30:G30"/>
    <mergeCell ref="A39:G39"/>
  </mergeCells>
  <hyperlinks>
    <hyperlink ref="G14" r:id="rId1" xr:uid="{BD2BD7AD-9DED-405F-B4D3-D900EBBB6D05}"/>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6B460BB9-5FFC-4281-B55D-0D2BE14077BA}">
          <x14:formula1>
            <xm:f>'Explanation '!$B$22:$B$25</xm:f>
          </x14:formula1>
          <xm:sqref>E22:G24 E40:G42 E31:G38 E17:G20 E26:G29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28554-AD5A-4D27-9A89-DB6FB66D93FB}">
  <dimension ref="A1:G28"/>
  <sheetViews>
    <sheetView zoomScale="80" zoomScaleNormal="80" workbookViewId="0">
      <pane ySplit="8" topLeftCell="A9" activePane="bottomLeft" state="frozen"/>
      <selection pane="bottomLeft" activeCell="C42" sqref="C42"/>
    </sheetView>
  </sheetViews>
  <sheetFormatPr defaultRowHeight="15" outlineLevelRow="1" x14ac:dyDescent="0.25"/>
  <cols>
    <col min="1" max="1" width="10.5703125" style="1" customWidth="1"/>
    <col min="2" max="2" width="53.140625" style="1" customWidth="1"/>
    <col min="3" max="3" width="44.7109375" style="1" customWidth="1"/>
    <col min="4" max="4" width="20.5703125" style="1" customWidth="1"/>
    <col min="5" max="6" width="22.42578125" style="1" customWidth="1"/>
    <col min="7" max="7" width="21" style="1" customWidth="1"/>
    <col min="8" max="8" width="12" style="1" customWidth="1"/>
    <col min="9" max="16384" width="9.140625" style="1"/>
  </cols>
  <sheetData>
    <row r="1" spans="1:7" x14ac:dyDescent="0.25">
      <c r="A1" s="65" t="s">
        <v>121</v>
      </c>
      <c r="B1" s="66"/>
      <c r="C1" s="66"/>
      <c r="D1" s="66"/>
      <c r="E1" s="66"/>
      <c r="F1" s="66"/>
      <c r="G1" s="67"/>
    </row>
    <row r="2" spans="1:7" x14ac:dyDescent="0.25">
      <c r="A2" s="68" t="s">
        <v>122</v>
      </c>
      <c r="B2" s="69"/>
      <c r="C2" s="69"/>
      <c r="D2" s="69"/>
      <c r="E2" s="69"/>
      <c r="F2" s="69"/>
      <c r="G2" s="70"/>
    </row>
    <row r="3" spans="1:7" x14ac:dyDescent="0.25">
      <c r="A3" s="71" t="s">
        <v>157</v>
      </c>
      <c r="B3" s="72"/>
      <c r="C3" s="72"/>
      <c r="D3" s="72"/>
      <c r="E3" s="72"/>
      <c r="F3" s="72"/>
      <c r="G3" s="73"/>
    </row>
    <row r="4" spans="1:7" x14ac:dyDescent="0.25">
      <c r="A4" s="71"/>
      <c r="B4" s="72"/>
      <c r="C4" s="72"/>
      <c r="D4" s="72"/>
      <c r="E4" s="72"/>
      <c r="F4" s="72"/>
      <c r="G4" s="73"/>
    </row>
    <row r="5" spans="1:7" ht="15.75" thickBot="1" x14ac:dyDescent="0.3">
      <c r="A5" s="74" t="s">
        <v>90</v>
      </c>
      <c r="B5" s="75"/>
      <c r="C5" s="75"/>
      <c r="D5" s="75"/>
      <c r="E5" s="75"/>
      <c r="F5" s="75"/>
      <c r="G5" s="76"/>
    </row>
    <row r="6" spans="1:7" x14ac:dyDescent="0.25">
      <c r="B6" s="42"/>
    </row>
    <row r="7" spans="1:7" ht="28.5" x14ac:dyDescent="0.25">
      <c r="A7" s="56" t="s">
        <v>6</v>
      </c>
      <c r="B7" s="56"/>
      <c r="C7" s="47" t="s">
        <v>159</v>
      </c>
      <c r="D7" s="47" t="s">
        <v>72</v>
      </c>
      <c r="E7" s="47" t="str">
        <f>'General requirements 1_2'!E7</f>
        <v>Daļa Nr.1 / Part No 1</v>
      </c>
      <c r="F7" s="47" t="str">
        <f>'General requirements 1_2'!F7</f>
        <v>Daļa Nr.2 / Part No 2</v>
      </c>
      <c r="G7" s="41" t="s">
        <v>49</v>
      </c>
    </row>
    <row r="8" spans="1:7" x14ac:dyDescent="0.25">
      <c r="A8" s="57" t="s">
        <v>53</v>
      </c>
      <c r="B8" s="57"/>
      <c r="C8" s="57"/>
      <c r="D8" s="57"/>
      <c r="E8" s="45" t="s">
        <v>114</v>
      </c>
      <c r="F8" s="45" t="s">
        <v>115</v>
      </c>
      <c r="G8" s="46"/>
    </row>
    <row r="9" spans="1:7" outlineLevel="1" x14ac:dyDescent="0.25">
      <c r="A9" s="57" t="s">
        <v>0</v>
      </c>
      <c r="B9" s="57"/>
      <c r="C9" s="57"/>
      <c r="D9" s="57"/>
      <c r="E9" s="3"/>
      <c r="F9" s="3"/>
      <c r="G9" s="10" t="s">
        <v>55</v>
      </c>
    </row>
    <row r="10" spans="1:7" ht="15" customHeight="1" outlineLevel="1" x14ac:dyDescent="0.25">
      <c r="A10" s="57" t="s">
        <v>1</v>
      </c>
      <c r="B10" s="57"/>
      <c r="C10" s="57"/>
      <c r="D10" s="57"/>
      <c r="E10" s="3"/>
      <c r="F10" s="3"/>
      <c r="G10" s="10" t="s">
        <v>56</v>
      </c>
    </row>
    <row r="11" spans="1:7" outlineLevel="1" x14ac:dyDescent="0.25">
      <c r="A11" s="57" t="s">
        <v>2</v>
      </c>
      <c r="B11" s="57"/>
      <c r="C11" s="57"/>
      <c r="D11" s="57"/>
      <c r="E11" s="3"/>
      <c r="F11" s="3"/>
      <c r="G11" s="10" t="s">
        <v>57</v>
      </c>
    </row>
    <row r="12" spans="1:7" outlineLevel="1" x14ac:dyDescent="0.25">
      <c r="A12" s="57" t="s">
        <v>3</v>
      </c>
      <c r="B12" s="57"/>
      <c r="C12" s="57"/>
      <c r="D12" s="57"/>
      <c r="E12" s="3"/>
      <c r="F12" s="3"/>
      <c r="G12" s="10" t="s">
        <v>58</v>
      </c>
    </row>
    <row r="13" spans="1:7" outlineLevel="1" x14ac:dyDescent="0.25">
      <c r="A13" s="57" t="s">
        <v>4</v>
      </c>
      <c r="B13" s="57"/>
      <c r="C13" s="57"/>
      <c r="D13" s="57"/>
      <c r="E13" s="3"/>
      <c r="F13" s="3"/>
      <c r="G13" s="10" t="s">
        <v>59</v>
      </c>
    </row>
    <row r="14" spans="1:7" outlineLevel="1" x14ac:dyDescent="0.25">
      <c r="A14" s="57" t="s">
        <v>5</v>
      </c>
      <c r="B14" s="57"/>
      <c r="C14" s="57"/>
      <c r="D14" s="57"/>
      <c r="E14" s="3"/>
      <c r="F14" s="3"/>
      <c r="G14" s="23" t="s">
        <v>60</v>
      </c>
    </row>
    <row r="15" spans="1:7" x14ac:dyDescent="0.25">
      <c r="A15" s="48"/>
      <c r="B15" s="48"/>
      <c r="C15" s="48"/>
      <c r="D15" s="48"/>
      <c r="E15" s="3"/>
      <c r="F15" s="3"/>
      <c r="G15" s="10"/>
    </row>
    <row r="16" spans="1:7" ht="28.5" x14ac:dyDescent="0.25">
      <c r="A16" s="56" t="s">
        <v>6</v>
      </c>
      <c r="B16" s="56"/>
      <c r="C16" s="47" t="s">
        <v>159</v>
      </c>
      <c r="D16" s="47" t="s">
        <v>8</v>
      </c>
      <c r="E16" s="77" t="s">
        <v>61</v>
      </c>
      <c r="F16" s="78"/>
      <c r="G16" s="79"/>
    </row>
    <row r="17" spans="1:7" ht="15" customHeight="1" x14ac:dyDescent="0.25">
      <c r="A17" s="80" t="s">
        <v>87</v>
      </c>
      <c r="B17" s="81"/>
      <c r="C17" s="81"/>
      <c r="D17" s="81"/>
      <c r="E17" s="81"/>
      <c r="F17" s="81"/>
      <c r="G17" s="82"/>
    </row>
    <row r="18" spans="1:7" ht="15" customHeight="1" x14ac:dyDescent="0.25">
      <c r="A18" s="3" t="s">
        <v>150</v>
      </c>
      <c r="B18" s="21" t="s">
        <v>75</v>
      </c>
      <c r="C18" s="21" t="s">
        <v>117</v>
      </c>
      <c r="D18" s="4" t="s">
        <v>11</v>
      </c>
      <c r="E18" s="50" t="s">
        <v>162</v>
      </c>
      <c r="F18" s="3"/>
      <c r="G18" s="11" t="s">
        <v>52</v>
      </c>
    </row>
    <row r="19" spans="1:7" ht="15" customHeight="1" x14ac:dyDescent="0.25">
      <c r="A19" s="3" t="s">
        <v>151</v>
      </c>
      <c r="B19" s="21" t="s">
        <v>76</v>
      </c>
      <c r="C19" s="21" t="s">
        <v>116</v>
      </c>
      <c r="D19" s="4" t="s">
        <v>11</v>
      </c>
      <c r="E19" s="50" t="s">
        <v>162</v>
      </c>
      <c r="F19" s="3"/>
      <c r="G19" s="11" t="s">
        <v>52</v>
      </c>
    </row>
    <row r="20" spans="1:7" ht="15" customHeight="1" x14ac:dyDescent="0.25">
      <c r="A20" s="3" t="s">
        <v>152</v>
      </c>
      <c r="B20" s="8" t="s">
        <v>73</v>
      </c>
      <c r="C20" s="8" t="s">
        <v>74</v>
      </c>
      <c r="D20" s="15" t="s">
        <v>11</v>
      </c>
      <c r="E20" s="50" t="s">
        <v>162</v>
      </c>
      <c r="F20" s="3"/>
      <c r="G20" s="11" t="s">
        <v>52</v>
      </c>
    </row>
    <row r="21" spans="1:7" ht="15" customHeight="1" x14ac:dyDescent="0.25">
      <c r="A21" s="3" t="s">
        <v>153</v>
      </c>
      <c r="B21" s="21" t="s">
        <v>77</v>
      </c>
      <c r="C21" s="21" t="s">
        <v>78</v>
      </c>
      <c r="D21" s="4" t="s">
        <v>11</v>
      </c>
      <c r="E21" s="50" t="s">
        <v>162</v>
      </c>
      <c r="F21" s="3"/>
      <c r="G21" s="11" t="s">
        <v>62</v>
      </c>
    </row>
    <row r="22" spans="1:7" ht="15" customHeight="1" x14ac:dyDescent="0.25">
      <c r="A22" s="80" t="s">
        <v>88</v>
      </c>
      <c r="B22" s="81"/>
      <c r="C22" s="81"/>
      <c r="D22" s="81"/>
      <c r="E22" s="81"/>
      <c r="F22" s="81"/>
      <c r="G22" s="82"/>
    </row>
    <row r="23" spans="1:7" ht="15" customHeight="1" x14ac:dyDescent="0.25">
      <c r="A23" s="3" t="s">
        <v>154</v>
      </c>
      <c r="B23" s="21" t="s">
        <v>75</v>
      </c>
      <c r="C23" s="21" t="s">
        <v>79</v>
      </c>
      <c r="D23" s="4" t="s">
        <v>11</v>
      </c>
      <c r="E23" s="19"/>
      <c r="F23" s="50" t="s">
        <v>162</v>
      </c>
      <c r="G23" s="11" t="s">
        <v>52</v>
      </c>
    </row>
    <row r="24" spans="1:7" ht="30" x14ac:dyDescent="0.25">
      <c r="A24" s="3" t="s">
        <v>155</v>
      </c>
      <c r="B24" s="21" t="s">
        <v>80</v>
      </c>
      <c r="C24" s="21" t="s">
        <v>81</v>
      </c>
      <c r="D24" s="4" t="s">
        <v>11</v>
      </c>
      <c r="E24" s="19"/>
      <c r="F24" s="50" t="s">
        <v>162</v>
      </c>
      <c r="G24" s="11" t="s">
        <v>52</v>
      </c>
    </row>
    <row r="25" spans="1:7" ht="30" x14ac:dyDescent="0.25">
      <c r="A25" s="3" t="s">
        <v>156</v>
      </c>
      <c r="B25" s="21" t="s">
        <v>82</v>
      </c>
      <c r="C25" s="21" t="s">
        <v>30</v>
      </c>
      <c r="D25" s="4" t="s">
        <v>11</v>
      </c>
      <c r="E25" s="19"/>
      <c r="F25" s="50" t="s">
        <v>162</v>
      </c>
      <c r="G25" s="11" t="s">
        <v>52</v>
      </c>
    </row>
    <row r="26" spans="1:7" x14ac:dyDescent="0.25">
      <c r="A26" s="49"/>
      <c r="B26" s="12"/>
      <c r="C26" s="12"/>
      <c r="D26" s="14"/>
      <c r="E26" s="2"/>
      <c r="F26" s="49"/>
      <c r="G26" s="13"/>
    </row>
    <row r="27" spans="1:7" x14ac:dyDescent="0.25">
      <c r="A27" s="17" t="s">
        <v>71</v>
      </c>
    </row>
    <row r="28" spans="1:7" x14ac:dyDescent="0.25">
      <c r="A28" s="60" t="s">
        <v>158</v>
      </c>
      <c r="B28" s="60"/>
      <c r="C28" s="60"/>
      <c r="D28" s="60"/>
      <c r="E28" s="60"/>
      <c r="F28" s="60"/>
      <c r="G28" s="60"/>
    </row>
  </sheetData>
  <mergeCells count="18">
    <mergeCell ref="A1:G1"/>
    <mergeCell ref="A2:G2"/>
    <mergeCell ref="A3:G3"/>
    <mergeCell ref="A4:G4"/>
    <mergeCell ref="A5:G5"/>
    <mergeCell ref="A28:G28"/>
    <mergeCell ref="A13:D13"/>
    <mergeCell ref="A14:D14"/>
    <mergeCell ref="A16:B16"/>
    <mergeCell ref="E16:G16"/>
    <mergeCell ref="A22:G22"/>
    <mergeCell ref="A17:G17"/>
    <mergeCell ref="A12:D12"/>
    <mergeCell ref="A7:B7"/>
    <mergeCell ref="A8:D8"/>
    <mergeCell ref="A9:D9"/>
    <mergeCell ref="A10:D10"/>
    <mergeCell ref="A11:D11"/>
  </mergeCells>
  <hyperlinks>
    <hyperlink ref="G14" r:id="rId1" xr:uid="{34FB55AB-AAA1-4862-974D-EDA0A2C884AD}"/>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6C34B3C9-AC0A-4C97-9B24-E9F600474AC7}">
          <x14:formula1>
            <xm:f>'Explanation '!$B$22:$B$25</xm:f>
          </x14:formula1>
          <xm:sqref>G23:G26 G18:G21 F26 E23:E26 F18:F21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Explanation </vt:lpstr>
      <vt:lpstr>General requirements 1_2</vt:lpstr>
      <vt:lpstr>Specific requiremnts 1_2</vt:lpstr>
      <vt:lpstr>'General requirements 1_2'!_Hlk115963798</vt:lpstr>
      <vt:lpstr>'Specific requiremnts 1_2'!_Hlk115963798</vt:lpstr>
      <vt:lpstr>'General requirements 1_2'!_Toc84331734</vt:lpstr>
      <vt:lpstr>'Specific requiremnts 1_2'!_Toc84331734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 Kiseļovs</dc:creator>
  <cp:lastModifiedBy>Ivars Runkovskis</cp:lastModifiedBy>
  <dcterms:created xsi:type="dcterms:W3CDTF">2022-10-12T05:27:53Z</dcterms:created>
  <dcterms:modified xsi:type="dcterms:W3CDTF">2023-03-07T06:36:41Z</dcterms:modified>
</cp:coreProperties>
</file>