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irunkovs\Documents\2023_gads\Uzlade\RFI_EV_Chargers(3)\"/>
    </mc:Choice>
  </mc:AlternateContent>
  <xr:revisionPtr revIDLastSave="0" documentId="13_ncr:1_{7E4FD5EC-5A3A-4B40-A70D-5A2C9B8158A1}" xr6:coauthVersionLast="47" xr6:coauthVersionMax="47" xr10:uidLastSave="{00000000-0000-0000-0000-000000000000}"/>
  <bookViews>
    <workbookView xWindow="-120" yWindow="-120" windowWidth="29040" windowHeight="17640" activeTab="1" xr2:uid="{7BB156DE-9DFA-4C09-8D5E-F1E1D2F42577}"/>
  </bookViews>
  <sheets>
    <sheet name="Explanation " sheetId="3" r:id="rId1"/>
    <sheet name=" General requirements 3_4_5_6" sheetId="1" r:id="rId2"/>
    <sheet name="Specific requirements 3_4_5_6" sheetId="4" r:id="rId3"/>
  </sheets>
  <definedNames>
    <definedName name="_xlnm._FilterDatabase" localSheetId="1" hidden="1">' General requirements 3_4_5_6'!$D$1:$D$90</definedName>
    <definedName name="_Hlk115963798" localSheetId="1">' General requirements 3_4_5_6'!$A$7</definedName>
    <definedName name="_Hlk115963798" localSheetId="2">'Specific requirements 3_4_5_6'!$A$7</definedName>
    <definedName name="_Toc84331734" localSheetId="1">' General requirements 3_4_5_6'!#REF!</definedName>
    <definedName name="_Toc84331734" localSheetId="2">'Specific requirements 3_4_5_6'!$C$1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7" i="4" l="1"/>
  <c r="G7" i="4"/>
  <c r="H7" i="4"/>
  <c r="E7" i="4"/>
</calcChain>
</file>

<file path=xl/sharedStrings.xml><?xml version="1.0" encoding="utf-8"?>
<sst xmlns="http://schemas.openxmlformats.org/spreadsheetml/2006/main" count="650" uniqueCount="356">
  <si>
    <t>Pretendents / Tenderer:</t>
  </si>
  <si>
    <t>Zīmols (Ražotājs) / Brand (Manufacturer):</t>
  </si>
  <si>
    <t>Iekārtas nosaukums / Equipment name:</t>
  </si>
  <si>
    <t>Modelis / Model:</t>
  </si>
  <si>
    <t>Artikula Nr. / Article No:</t>
  </si>
  <si>
    <t xml:space="preserve">Interneta vietnes adrese ar piedāvātās Uzlādes iekārtas tehniskajiem datiem / Website address with technical data of the offered Charger: </t>
  </si>
  <si>
    <t>Apraksts / Description</t>
  </si>
  <si>
    <t>Vispārīgās tehniskās prasības / General technical requirements</t>
  </si>
  <si>
    <t>Atbilstības līmenis / Compliance level *)</t>
  </si>
  <si>
    <t>Elektrotīkla pieslēguma veids / Mains power input</t>
  </si>
  <si>
    <t>Maiņstrāva, 3 fāzes + N + PE / AC, 3 phase + N + PE</t>
  </si>
  <si>
    <t>(O)</t>
  </si>
  <si>
    <t>Ieejas spriegums / Input voltage</t>
  </si>
  <si>
    <t>230/400V</t>
  </si>
  <si>
    <t>Ieejas strāvas stiprums / Input current</t>
  </si>
  <si>
    <t>Ne vairāk kā 64A / No more than 64A</t>
  </si>
  <si>
    <t>Elektrotīkla pieslēguma frekvence / Mains power frequency</t>
  </si>
  <si>
    <t>50Hz</t>
  </si>
  <si>
    <t>Elektropieslēguma fiziskā izvietošana / Physical location of electrical connection</t>
  </si>
  <si>
    <t>Iekārtas korpusā jābūt ievietotai brīvai montāžas plāksnei (DIN sliedei), vismaz 150mm garumā / There must be a free mounting plate (DIN rail) in the housing of the device, at least 150mm in length</t>
  </si>
  <si>
    <t>Ievadkabeļu šķērsgriezuma laukums / Cross - sectional area of input cables</t>
  </si>
  <si>
    <r>
      <t>Iespēja iekārtas korpusā ievadīt vismaz divas d=75mm gofras / Possibility to insert at least two cable conduits, each d=75mm mm</t>
    </r>
    <r>
      <rPr>
        <vertAlign val="superscript"/>
        <sz val="11"/>
        <color theme="1"/>
        <rFont val="Times New Roman"/>
        <family val="1"/>
        <charset val="186"/>
      </rPr>
      <t>2</t>
    </r>
    <r>
      <rPr>
        <sz val="11"/>
        <color theme="1"/>
        <rFont val="Times New Roman"/>
        <family val="1"/>
        <charset val="186"/>
      </rPr>
      <t xml:space="preserve"> cable in the housing of the device</t>
    </r>
  </si>
  <si>
    <t>Izvadkabeļi citu EUS pieslēgšanai tīklam / Output cables for connecting other EV charging stations to the network</t>
  </si>
  <si>
    <r>
      <t>Paredzēt iespēju pieslēgt kabeli ar dzīslu šķērsgriezumu vismaz 35mm</t>
    </r>
    <r>
      <rPr>
        <vertAlign val="superscript"/>
        <sz val="11"/>
        <color theme="1"/>
        <rFont val="Times New Roman"/>
        <family val="1"/>
        <charset val="186"/>
      </rPr>
      <t>2</t>
    </r>
    <r>
      <rPr>
        <sz val="11"/>
        <color theme="1"/>
        <rFont val="Times New Roman"/>
        <family val="1"/>
        <charset val="186"/>
      </rPr>
      <t xml:space="preserve"> / Provide the possibility to connect a cable with an area of at least 35mm</t>
    </r>
    <r>
      <rPr>
        <vertAlign val="superscript"/>
        <sz val="11"/>
        <color theme="1"/>
        <rFont val="Times New Roman"/>
        <family val="1"/>
        <charset val="186"/>
      </rPr>
      <t>2</t>
    </r>
  </si>
  <si>
    <t>Izvadkabeļu pieslēgšanas kontaktspailes iekārtas korpusā (piem., MAA2095A10 vai ekvivalents) / Output cable connection terminals in the housing of the device (eg MAA2095A10 or equivalent)</t>
  </si>
  <si>
    <r>
      <t>Iekārtas korpusā paredzēt iespēju (vietu) izvietot  transzītspailes kabeļiem ar dzīslu šķērsgriezumu vismaz 95mm</t>
    </r>
    <r>
      <rPr>
        <vertAlign val="superscript"/>
        <sz val="11"/>
        <color theme="1"/>
        <rFont val="Times New Roman"/>
        <family val="1"/>
        <charset val="186"/>
      </rPr>
      <t>2</t>
    </r>
    <r>
      <rPr>
        <sz val="11"/>
        <color theme="1"/>
        <rFont val="Times New Roman"/>
        <family val="1"/>
        <charset val="186"/>
      </rPr>
      <t xml:space="preserve">  (spēka klemmes) / Provide room for contact terminals (power terminals) for cables with cross-section of at least 95mm</t>
    </r>
    <r>
      <rPr>
        <vertAlign val="superscript"/>
        <sz val="11"/>
        <color theme="1"/>
        <rFont val="Times New Roman"/>
        <family val="1"/>
        <charset val="186"/>
      </rPr>
      <t>2</t>
    </r>
    <r>
      <rPr>
        <sz val="11"/>
        <color theme="1"/>
        <rFont val="Times New Roman"/>
        <family val="1"/>
        <charset val="186"/>
      </rPr>
      <t xml:space="preserve">in the housing of the device </t>
    </r>
  </si>
  <si>
    <t>Pieslēgvietas nominālā jauda / Charging port  rated power</t>
  </si>
  <si>
    <t>Ne mazāk kā 22kW / No less than 22kW</t>
  </si>
  <si>
    <t>Pieslēgvietu skaits /Number of Charging ports</t>
  </si>
  <si>
    <t>Pieslēgvietas veids, standarts / Charging port type, standard</t>
  </si>
  <si>
    <t>Type2/IEC62196</t>
  </si>
  <si>
    <t xml:space="preserve">Uzlādes iekārtas pašpatēriņš / Charging equipment electricity self-consumption </t>
  </si>
  <si>
    <t>Norādīt Uzlādes iekārtas pašpatēriņu miera stāvoklī / Provide charger electricity self-consumption on idle</t>
  </si>
  <si>
    <t>Izejas strāvas veids / Output current type</t>
  </si>
  <si>
    <t>Maiņstrāva / Alternating current</t>
  </si>
  <si>
    <t>Izejas spriegums / Output voltage</t>
  </si>
  <si>
    <t xml:space="preserve">400/230V AC </t>
  </si>
  <si>
    <t>Ir / Yes*</t>
  </si>
  <si>
    <t>Pārsprieguma aizsardzība (3. klase) / Surge protection (Class 3)</t>
  </si>
  <si>
    <t>Iespēja iestatīt (ierobežot) maksimālo iekārtas strāvas lielumu summāri abām pieslēgvietām / Possibility to set (limit) the maximum current of the device for both ports in total</t>
  </si>
  <si>
    <t>Ir / Yes</t>
  </si>
  <si>
    <t>Iespēja iestatīt (ierobežot) vairāku iekārtu kopējo maksimālo strāvas lielumu pieslēgvietām bez papildus ārējām iekārtām un vadības sistēmām ( Smart meter u.tml.) / Possibility to set (limit) the total maximum current of several devices ports without additional external devices or management systems (Smart meter, etc.)</t>
  </si>
  <si>
    <t>Datu pieslēguma veids Uzlādes iekārtas kontrolierim / Data connection to Charging equipment controller</t>
  </si>
  <si>
    <t>Ethernet un vismaz 4G / Ethernet and at least 4G</t>
  </si>
  <si>
    <t>Bezvadu datu pieslēgumu noklusējuma statuss / Wirelss data connection default state</t>
  </si>
  <si>
    <t>Maršrutētāja uzstādīšanas iespēja / Router mounting possibility</t>
  </si>
  <si>
    <t>Uzlādes iekārtas iekšējā datu tīkla komutācija / Charging Equipment internal data network communication</t>
  </si>
  <si>
    <t>Ārējās komunikācijas protokols / External communication protocol</t>
  </si>
  <si>
    <t>Uzlādes iekārtas OCPP sertifikāts / Charging Equipment OCPP certificate</t>
  </si>
  <si>
    <t>Uzlādes iekārtas iekšējais web interfeiss / Charging Equipment built - in web interface</t>
  </si>
  <si>
    <t>Uzlādes iekārtas iekšējā web interfeisa lietotāji / Charger built – in web interface users</t>
  </si>
  <si>
    <t>Uzlādes iekārtas iekšējam web interfeisam ir jābūt iespējām definēt lietotājus un to tiesības / Charger built – in web interace must have possibility to define users and their permissions</t>
  </si>
  <si>
    <t>Uzlādes iekārtas attālināta restarta iespēja neizmantojot OCPP protokolu / Possibility of remote device reboot without using OCPP</t>
  </si>
  <si>
    <t>Papildus standartu atbalsts / Additional standard support</t>
  </si>
  <si>
    <t>Tiek atbalstīts ISO 15118  / Support of ISO 15118</t>
  </si>
  <si>
    <t>Uzlādes iekārtas vadība un monitorings ar papildus mākoņa risinājuma pieslēgumu / Charging Equipment operation with additional cloud service connection</t>
  </si>
  <si>
    <t>Gadījumā, ja iekārtas vadībai un monitoringam nepieciešami papildus Uzlādes iekārtas ražotāja servisi, nepieciešams nodrošināt / In case additional software of the Charging Equipment Manufacturer is required for the control and monitoring of the equipment, it is necessary to ensure:</t>
  </si>
  <si>
    <t>Maksa par ražotāja makoņa pakalpojumu / Fee(s) for manufacturers cloud services</t>
  </si>
  <si>
    <t xml:space="preserve">Beztermiņa bezmaksas makoņpakalpojuma atbalsts no ražotāja / Unlimited free software licence and cloud services and support is provided from the manufacturer </t>
  </si>
  <si>
    <t>Sakaru pazušanas risks ar ražotāja makoņpakalpojumiem / Risks of data transmission interruptions in manufacturers cloud service</t>
  </si>
  <si>
    <t>Gadījumā, ja uzlādes iekārtai tiek atslēgta komunikācija izmantojot ražotāja servisus, tad uzlādes iekārta turpina korekti darboties pēc OCPP standarta / In the event that the charger is disconnected from the manufacturer's services, the charger will continue to operate correctly according to the OCPP standard.</t>
  </si>
  <si>
    <t>Papildus prasības datu kanālam / Additional requirement for data transmission channel</t>
  </si>
  <si>
    <t>Ražotāja mākoņpakalpojuma lietotāja autentifikācija / Manufacturer cloud service user authentification</t>
  </si>
  <si>
    <t>Sakaru atjaunošanas iespējas / Connection restore possibility</t>
  </si>
  <si>
    <t>Uzlādes iekārtai jānodrošina automātiska sakaru atjaunošana ar vadības sistēmu pēc sakaru pārtraukuma / Charging Equipment provides automatic backend connection restore, after connection loss</t>
  </si>
  <si>
    <t>Iekārtas programmnodrošinājuma atjaunošanas procedūra / Device software update procedure</t>
  </si>
  <si>
    <t>Iekārtas programmnodrošinājuma atjaunošana iespējama tikai saskaņojot ar pasūtītāju / Renewal of the software of the device is possible only in coordination with the customer</t>
  </si>
  <si>
    <t>Uzlādes iekārtu programmnodrošinājuma atjaunošanas iespējas / Charging equipment firmware update possibilities</t>
  </si>
  <si>
    <t>Uzlādei nodotās elektrības vērtības iesūtīšanas iespējas / Meter value sending possibilities</t>
  </si>
  <si>
    <t>Uzlādes iekārta iesūta OCPP MeterValues vērtības ne retāk kā reizi 30 sekundēs / Charging equipment sends in OCPP MeterValues parameter at least one time in 30 secondes</t>
  </si>
  <si>
    <t>Uzlādei nodotās elektrības vērtības iesūtīšanas precizitāte / Meter values decimal precision</t>
  </si>
  <si>
    <t xml:space="preserve">(O) </t>
  </si>
  <si>
    <t>Uzlādes iekārtas konfigurācijas parametru saglabāšana / Charging equipment configuration parameter preservation</t>
  </si>
  <si>
    <t xml:space="preserve">Uzlādes iekārta saglabā konfigurācijas parametrus arī pēc strāvas pārtraukuma, iekārtas restarta vai programmatūras atjauninājuma / Charging equipment keeps set configuration parameters after mains connection loss, equipment restart or firmware upgrade. </t>
  </si>
  <si>
    <t>Logfailu attēlošana/lejupielāde / Log file display/download</t>
  </si>
  <si>
    <t>OCPP logu atainošana / OCPP log display</t>
  </si>
  <si>
    <t>Uzlādes iekārtas programmnodrošinājuma integritātes pārbaude / Charging equipment firmware integrity check</t>
  </si>
  <si>
    <t>Lietotāju identifikācija / User identification</t>
  </si>
  <si>
    <t xml:space="preserve">Izmantojot OCPP protokolu un RFID / Using OCPP and RFID </t>
  </si>
  <si>
    <t>Maksājumu terminālis / Payment terminal</t>
  </si>
  <si>
    <t>RFID karšu atbalstītie standarti / RFID card supported types</t>
  </si>
  <si>
    <t>ISO 1443 A + B līdz 4. daļai un ISO/IEC 15693, Mifare / ISO 14443 A + B to part 4 and ISO/IEC 15693, Mifare</t>
  </si>
  <si>
    <t>RFID kartes nolasīšanas indikators / RFID read indicator</t>
  </si>
  <si>
    <t>Skaņas vai gaismas signāls, kas informē par RFID identifikatora nolasīšanu / Light or sound signal that confirms RFID reading</t>
  </si>
  <si>
    <t>Uzlādes iekārtas tīkla komponenšu monitoringa iespējas / Charging equipment network monitoring possibilities</t>
  </si>
  <si>
    <t>Darbības temperatūra / Operating temperature</t>
  </si>
  <si>
    <r>
      <t xml:space="preserve">No –20C līdz +40C / From </t>
    </r>
    <r>
      <rPr>
        <sz val="11"/>
        <color rgb="FFFF0000"/>
        <rFont val="Times New Roman"/>
        <family val="1"/>
        <charset val="186"/>
      </rPr>
      <t xml:space="preserve"> </t>
    </r>
    <r>
      <rPr>
        <sz val="11"/>
        <color rgb="FF000000"/>
        <rFont val="Times New Roman"/>
        <family val="1"/>
        <charset val="186"/>
      </rPr>
      <t>-20C up to +40C</t>
    </r>
  </si>
  <si>
    <t>Pieļaujamais relatīvais mitrums / Operating humidity</t>
  </si>
  <si>
    <t>Līdz 95% / Up to 95%</t>
  </si>
  <si>
    <t>Korpusa aizsardzības klase (izņemot displeju) / Housing protection class (excluding screen)</t>
  </si>
  <si>
    <t>Vismaz IP54 un vismaz IK08 / At least IP54 and at least IK08</t>
  </si>
  <si>
    <t>Uzlādes iekārtas korpuss izturīgs pret koroziju / Charging equipment housing resistant against corrosion</t>
  </si>
  <si>
    <t>Spaile pieslēgšanai pie zemējuma kontūra / Terminal for connection to ground circuit</t>
  </si>
  <si>
    <t>Iespēja uzstādīt bez papildus sadalnes skapja / Possibility to install without additional distribution cabinet</t>
  </si>
  <si>
    <t>Iekārtas korpusa slēdzene / Device housing lock</t>
  </si>
  <si>
    <t>Profilpuscilindra slēdzene "Pusmēness" vai ekvivalents / Profile cylinder lock or equivalent</t>
  </si>
  <si>
    <t>Uzlādes iekārtas korpusa dizains / Charging equipment housing design</t>
  </si>
  <si>
    <r>
      <t xml:space="preserve">Abas pieslēgvietas integrētas viena vienlaidus korpusā (sienas uzstādīšanai domātas iekārtas uz postamenta </t>
    </r>
    <r>
      <rPr>
        <u/>
        <sz val="11"/>
        <color rgb="FF000000"/>
        <rFont val="Times New Roman"/>
        <family val="1"/>
        <charset val="186"/>
      </rPr>
      <t>netiks izskatītas</t>
    </r>
    <r>
      <rPr>
        <sz val="11"/>
        <color rgb="FF000000"/>
        <rFont val="Times New Roman"/>
        <family val="1"/>
        <charset val="186"/>
      </rPr>
      <t xml:space="preserve">) / Both charging points are integrated in one seamless housing (wallbox-type equipment on poles </t>
    </r>
    <r>
      <rPr>
        <u/>
        <sz val="11"/>
        <color rgb="FF000000"/>
        <rFont val="Times New Roman"/>
        <family val="1"/>
        <charset val="186"/>
      </rPr>
      <t>will not be considered</t>
    </r>
    <r>
      <rPr>
        <sz val="11"/>
        <color rgb="FF000000"/>
        <rFont val="Times New Roman"/>
        <family val="1"/>
        <charset val="186"/>
      </rPr>
      <t xml:space="preserve">). </t>
    </r>
  </si>
  <si>
    <t>Vienlaicīga divu transportlīdzekļu uzlāde / Simultaneous charging of two vehicles</t>
  </si>
  <si>
    <t xml:space="preserve">Nepārtrauktās uzlādes jaudas ilgstspēja / Uninterrupted charging power duration </t>
  </si>
  <si>
    <t>Nodrošināt vismaz divu stundu nepārtrauktu summāro AC uzlādes izejas jaudu vienai pieslēgvietai ≥22kW / Provide at least two hour of continuous total AC output power per charger port ≥22kW</t>
  </si>
  <si>
    <t>Uzlādes procesa indikators / Charging process indicator</t>
  </si>
  <si>
    <t>Uzlādes iekārtas atbilstība / Charging equipment conformity</t>
  </si>
  <si>
    <t>IEC 61851-1 (vai ekvivalents). Sertifikāta kopija jābūt pievienotai / IEC 61851-1 or equivalent. Copy of certificate must be added</t>
  </si>
  <si>
    <t>Maiņstrāvas uzlādes atbilstība / AC charging conformity</t>
  </si>
  <si>
    <r>
      <t xml:space="preserve">IEC 61851-22 </t>
    </r>
    <r>
      <rPr>
        <sz val="11"/>
        <color rgb="FF000000"/>
        <rFont val="Times New Roman"/>
        <family val="1"/>
        <charset val="186"/>
      </rPr>
      <t xml:space="preserve">(vai ekvivalents) </t>
    </r>
    <r>
      <rPr>
        <sz val="11"/>
        <color theme="1"/>
        <rFont val="Times New Roman"/>
        <family val="1"/>
        <charset val="186"/>
      </rPr>
      <t>Sertifikāta kopija jābūt pievienotai</t>
    </r>
    <r>
      <rPr>
        <sz val="11"/>
        <color rgb="FF000000"/>
        <rFont val="Times New Roman"/>
        <family val="1"/>
        <charset val="186"/>
      </rPr>
      <t xml:space="preserve"> / </t>
    </r>
    <r>
      <rPr>
        <sz val="11"/>
        <color theme="1"/>
        <rFont val="Times New Roman"/>
        <family val="1"/>
        <charset val="186"/>
      </rPr>
      <t xml:space="preserve">IEC 61851-22 </t>
    </r>
    <r>
      <rPr>
        <sz val="11"/>
        <color rgb="FF000000"/>
        <rFont val="Times New Roman"/>
        <family val="1"/>
        <charset val="186"/>
      </rPr>
      <t>or equivalent.</t>
    </r>
    <r>
      <rPr>
        <sz val="11"/>
        <color theme="1"/>
        <rFont val="Times New Roman"/>
        <family val="1"/>
        <charset val="186"/>
      </rPr>
      <t xml:space="preserve"> Copy of certificate must be added</t>
    </r>
  </si>
  <si>
    <t>Uzlādes iekārtas sertifikācija / Charger certification</t>
  </si>
  <si>
    <t>CE  "Eiropas Atbilstība". Sertifikāta kopija jābūt pievienotai / CE "European Conformity". Copy of certificate must be added.</t>
  </si>
  <si>
    <t>Example</t>
  </si>
  <si>
    <t>FS-S</t>
  </si>
  <si>
    <t>FS-C</t>
  </si>
  <si>
    <t>WM-S</t>
  </si>
  <si>
    <t>WM-C</t>
  </si>
  <si>
    <t>Kods/Code</t>
  </si>
  <si>
    <t>Paskaidrojums/Explanation</t>
  </si>
  <si>
    <t>Tech</t>
  </si>
  <si>
    <t>-</t>
  </si>
  <si>
    <t>WhyMe</t>
  </si>
  <si>
    <t>ChargeMe</t>
  </si>
  <si>
    <t>ChargeMe Slow</t>
  </si>
  <si>
    <t>Slow</t>
  </si>
  <si>
    <t>XCV-15</t>
  </si>
  <si>
    <t>www.whyme.mars</t>
  </si>
  <si>
    <t>Avots (lūdzu precizēt, kurā dokumentu mapē jāmeklē informācija) / Source (please specify in which attached document folder this information can be found)</t>
  </si>
  <si>
    <t>Sales</t>
  </si>
  <si>
    <t>Other</t>
  </si>
  <si>
    <t>Mape ar nosaukumu "Other" - tajā atrodas faili, kuros var sameklēt apliecinājumu iekārtas atbilstībai dotajam parametram / Folder named "Other" contains file(s) that can prove the charger meets the parameters</t>
  </si>
  <si>
    <t>Mape ar nosaukumu "Sales" - tajā atrodas faili, kuros var sameklēt apliecinājumu iekārtas atbilstībai dotajam parametram/ Folder named "Sales" contains file(s) that can prove the charger meets the parameters</t>
  </si>
  <si>
    <t>Mape ar nosaukumu "Tech" - tajā atrodas faili, kuros var sameklēt apliecinājumu iekārtas atbilstībai dotajam parametram/ Folder named "Tech" contains file(s) that can prove the charger meets the parameters</t>
  </si>
  <si>
    <t>Noplūdes aizsardzība (AC), A tipa, 30mA (RCD) / Leakage protection (AC), Type A, 30mA (RCD)</t>
  </si>
  <si>
    <t>Noplūdes aizsardzība (DC), 6mA (RCM) / Leakage protection (DC), 6mA (RCM)</t>
  </si>
  <si>
    <t>Uzlādes iekārtai jānodrošina tās pārvaldību izmantojot tikai OCPP/ Charging Equipment management must be done with OCPP only</t>
  </si>
  <si>
    <t>Iekārta ir saņēmusi Open Charge Alliance Fully Certified sertifikātu vai tam ekvivalents standarts. Sertifikāta kopija jābūt pievienotai. / Charging Equipment has received Open Charge Alliance Fully Certified certification or equal standard. Copy of certificate must be added. https://www.openchargealliance.org/certification/ocpp-16-certification</t>
  </si>
  <si>
    <t>Norādīt faktisko pašpatēriņa  vērtību (w) / Specify the actual self-consumption value (w)</t>
  </si>
  <si>
    <r>
      <t>** RCDA un DC RCM aizsardzības iekārtas drīkst aizstāt ar vienu RCDB iekārtu / * RCDA and DC RCM protection devices can be replaced by one RCDB device.</t>
    </r>
    <r>
      <rPr>
        <b/>
        <sz val="11"/>
        <color theme="1"/>
        <rFont val="Times New Roman"/>
        <family val="1"/>
        <charset val="186"/>
      </rPr>
      <t xml:space="preserve"> </t>
    </r>
  </si>
  <si>
    <t>Piezīmes / Notes</t>
  </si>
  <si>
    <t>Atbilstības līmenis / Compliance level *</t>
  </si>
  <si>
    <t>Uzlādes kabeļu garums / Charging cable lenght</t>
  </si>
  <si>
    <t>Vismaz 3.5 metri / At least 3.5 metres</t>
  </si>
  <si>
    <t>Pieslēgvietu veids / Type of ports</t>
  </si>
  <si>
    <t>Kabelis / Cable</t>
  </si>
  <si>
    <t>Uzlādes kabeļa šķērsgriezums / Charging cable cross section</t>
  </si>
  <si>
    <r>
      <t>Vismaz 5x6mm</t>
    </r>
    <r>
      <rPr>
        <vertAlign val="superscript"/>
        <sz val="11"/>
        <color rgb="FF000000"/>
        <rFont val="Times New Roman"/>
        <family val="1"/>
        <charset val="186"/>
      </rPr>
      <t>2</t>
    </r>
    <r>
      <rPr>
        <sz val="11"/>
        <color rgb="FF000000"/>
        <rFont val="Times New Roman"/>
        <family val="1"/>
        <charset val="186"/>
      </rPr>
      <t xml:space="preserve"> (Type2 līdz 22kW) / At least 5x6mm</t>
    </r>
    <r>
      <rPr>
        <vertAlign val="superscript"/>
        <sz val="11"/>
        <color rgb="FF000000"/>
        <rFont val="Times New Roman"/>
        <family val="1"/>
        <charset val="186"/>
      </rPr>
      <t>2</t>
    </r>
    <r>
      <rPr>
        <sz val="11"/>
        <color rgb="FF000000"/>
        <rFont val="Times New Roman"/>
        <family val="1"/>
        <charset val="186"/>
      </rPr>
      <t xml:space="preserve"> (Type2 to 22kW)</t>
    </r>
  </si>
  <si>
    <t>Rozete / Socket</t>
  </si>
  <si>
    <t>Kabeļu fiksācija uzlādes stacijā / Cable fixing in the charging station</t>
  </si>
  <si>
    <t>Elektriska vai mehāniska fiksācija uzlādes laikā / Electrical or mechanical fixation during charging</t>
  </si>
  <si>
    <t>Kabeļu atbrīvošana elektroenerģijas padeves pārtraukuma gadījumā / Releasing cables in the event of a power failure</t>
  </si>
  <si>
    <t>Ne vairāk kā 32A / No more than 32A</t>
  </si>
  <si>
    <t>Iekārtas korpusā jābūt ievietotām pieslēgšanas spailēm / The connection terminals must be inserted in the housing of the device</t>
  </si>
  <si>
    <t>Ievadkabeļu šķērsgriezuma laukums / Input cable cross section</t>
  </si>
  <si>
    <t>Iespēja iekārtas korpusā ievadīt vismaz 5x16mm2  / Possibility to insert at least 5x16mm2 cross section cable in the device housing</t>
  </si>
  <si>
    <t>Īsu aizpildīšanas instrukciju skatīt lapā "Explanation" / Short explanation on how to fill in the table can be found in "Explanation" sheet</t>
  </si>
  <si>
    <t>Fill in the source document for each parameter (Tech, Sales, Other or blank). This will help us understand where we can find the parameters in your technical documentation. See "Types of sources" for explanation.</t>
  </si>
  <si>
    <t>The types of chargers are automatically indicated here. No need to fill them in again.</t>
  </si>
  <si>
    <t>Save the file, add it tothe tender documentation</t>
  </si>
  <si>
    <t xml:space="preserve">There is an example provided in collumn "I" for your convenience </t>
  </si>
  <si>
    <t>Datu apmaiņa starp mākoņpakalpojumu un uzlādes staciju, kā arī Lietotāju piekļuve pie mākoņpakalpojuma notiek izmantojot šifrētu datu kanālu. / Data exchange between the cloud service and the charging station, as well as User access to the cloud service, takes place using an encrypted data channel.</t>
  </si>
  <si>
    <t>Iekārtai ir tiešais datu pārraides kanāls uz Pasūtītāja izvēlēto OCPP pakalpojuma sniedzēja makoņservisiem (starpniekservers nav pieļaujams) / The device has a direct data transmission channel which sends data the OCPP service provider selected by the Customer  (proxy server not allowed).</t>
  </si>
  <si>
    <t>Lietotāja piekļuve mākoņpakalpojumam tiek nodrošināta izmantojot lietotājvārdu un paroli/User access to the cloud service is provided using a username and password</t>
  </si>
  <si>
    <t>Uzlādes iekārtas vadībai un monitoringam nav nepieciešami papildus Uzlādes iekārtas ražotāja servisi / No additional software from the Charger Manufacturer are required for Charger management and monitoring</t>
  </si>
  <si>
    <t>Lietotāja piekļuve mākoņpakalpojumam iespējama izmantojot vairāku  faktoru autentifikāciju/ User access to cloud service is possible using Multi-factor authentication (MFA).</t>
  </si>
  <si>
    <t xml:space="preserve">Uzlādes iekārta iesūta OCPP MeterValues vērtības ne retāk kā reizi 5 sekundēs / Charging equipment sends in OCPP MeterValues parameter at least one time in 5 secondes </t>
  </si>
  <si>
    <t>Paredzēta vieta bezkontakta maksājumu terminālim, kas sertificēts lietošanai kādā no Latvijas un Lietuvas un Igaunijas bankām/ There is an option to install contactless payment terminal certified for use in any of Latvian and Lithuanian and Estonian banks</t>
  </si>
  <si>
    <t>Datu pieslēguma veidu aizvietojamība / Data connection substitutability</t>
  </si>
  <si>
    <t>Uzlādes iekārtai jānodrošina vienāda funkcionalitāte Ethernet un vismaz 4G punktā pieslēguma veidos / Charging equipment must provide equal functionality for data connection types - Ethernet and at least 4G.</t>
  </si>
  <si>
    <t>Pēc noklusējuma visiem bezvadu datu savienojumu interfeisiem ir jābūt izslēgtiem / By default, all wireless interfaces must be disabled</t>
  </si>
  <si>
    <t>Uzlādes iekārtai jāspēj korekti strādāt ar pasūtītāja maršrutētāju / Charging equipment must work correctly with buyers router</t>
  </si>
  <si>
    <t>Uzlādes iekārtas kontrolieri var saslēgt ar pasūtītāja maršrutētāju izmantojot RJ45. Uzlādes iekārtas kontrolieris atbalsta TCP/IP /Charging equipment controller can be connected to buyers router using RJ45. Charging equipment controller supports TCP/IP</t>
  </si>
  <si>
    <t xml:space="preserve">Piedāvātajai Uzlādes iekārtai ir jābūt savienojamai ar beEnergised pārvaldības sistēmu. Iekārta atbalsta OCPP (Open Charge Point Protocol) / Charger must be compatible with beEnergised backend system. Charger supports OCPP  (Open Charge Point Protocol) </t>
  </si>
  <si>
    <t>OCPP 1.6J vai jaunāka versija un līdz garantijas laika beigām jānodrošina tās bezmaksas atjaunošana uz turpmākajām aktuālajām versijām / At least OCPP 1.6J and free of charge upgrades must be ensured in warranty period.</t>
  </si>
  <si>
    <t>Visa Uzlādes iekārtas iekšējā datu tīklu komutācija tiek nodrošināta ar kabeļu sistēmu. Bezvadu komutācija nav pieļaujama / All Charging Equipment internal data communication is wired only. No wireless connections allowed</t>
  </si>
  <si>
    <t>Piedāvātajai uzlādes iekārtai ir jānodrošina OCPP ar TLS (v1.2 vai jaunāka) savienojums kopā ar HTTP Basic Authentification /  Charger must use OCPP over TLS (v1.2 or newer) connection in conjunction with HTTP Basic Authentication</t>
  </si>
  <si>
    <t>Savienojums ar OCPP vadības sistēmu / Connection with OCPP management system:</t>
  </si>
  <si>
    <t>OCPP 2.0.1 versijas atbalsts / Support of OCPP 2.0.1 version.</t>
  </si>
  <si>
    <t>HTTPS savienojuma drošība/ HTTPS connection security</t>
  </si>
  <si>
    <t>Visos HTTPS savienojumos tiek pielietots TLS 1.2 vai jaunāka versija/ All HTTPS connections use TLS  1.2 or newer version</t>
  </si>
  <si>
    <t>Iekārtas aparātprogramatūras attālināta atjaunošana izmantojot drošu saziņas kanālu / Device firmware remote update using secure connection</t>
  </si>
  <si>
    <t>Uzlādes iekārtas aparātprogramatūras atjaunināšanas procesā jānotiek faila integritātes pārbaudei, lai izslēgtu iespēju iekārtā ielādēt neautorizēti modificētu programmatūru. /  Charging equipment firmware update process must include file integrity check to prevent uploading of unauthorized modified firmware.</t>
  </si>
  <si>
    <t>5.5.1.</t>
  </si>
  <si>
    <t>5.5.2.</t>
  </si>
  <si>
    <t>5.5.3.</t>
  </si>
  <si>
    <t>5.5.4.</t>
  </si>
  <si>
    <t>5.5.5.</t>
  </si>
  <si>
    <t>5.5.6.</t>
  </si>
  <si>
    <t>5.8.</t>
  </si>
  <si>
    <t>Displeja aizsardzības klase / Screen protection class</t>
  </si>
  <si>
    <t>Vismaz IP54/Vismaz IK8 / At least IP54 / At least IK8</t>
  </si>
  <si>
    <t>Start with "General requirements" sheet.</t>
  </si>
  <si>
    <t>Fill in the required data based on the same principle as in "General sheeet".</t>
  </si>
  <si>
    <t>Sāciet ar "General requirements" lapu.</t>
  </si>
  <si>
    <t>Iekārtu tipi šeit parādas automātiski, nav jāaizpilda informācija vēlreiz.</t>
  </si>
  <si>
    <t>Saglabājiet failu un pievienojiet iepirkuma dokumentācijai</t>
  </si>
  <si>
    <t>Kolonnā "I" ievietojam piemēru aizpildīšanas veidam.</t>
  </si>
  <si>
    <t>Informācijas aizpildīšanas princips - tāds pats kā lapā "General requirement".</t>
  </si>
  <si>
    <t>Aizpildiet informāciju par uzlādes iekārtām.</t>
  </si>
  <si>
    <t>Fill in general information.</t>
  </si>
  <si>
    <t>Katram pieprasītam parametram norādiet, kurā dokumentu mapē to var sameklēt (Tech, Sales, Other vai tukšs). Tas palīdzēs mums ātrāk sameklēt nepieciešamo informāciju Jūsu iesniegtajā dokumentācijā. Skatīt "Avotu tipi" paskaidrojumam.</t>
  </si>
  <si>
    <t>Savienojuma drošība/ Connection security</t>
  </si>
  <si>
    <t>Pieslēgums pie iekšējā web interfeisa tiek nodrošināts izmantojot HTTPS savienojumu/ Connection to built-in web interface is provided via an HTTPS connection.</t>
  </si>
  <si>
    <t>Piedāvājuma aizpildīšanas paskaidrojums / Explanation for filling in the tech requirements</t>
  </si>
  <si>
    <t>Types of AC chargers / AC uzlādes iekārtu tipi</t>
  </si>
  <si>
    <t>Types of Sources / Dokumentu avotu tipi</t>
  </si>
  <si>
    <t>Nav piedāvāts / Not offered</t>
  </si>
  <si>
    <t>Nav pieejams / Not available</t>
  </si>
  <si>
    <t>For fields that require values please fill in the values  (e.g. power rating).</t>
  </si>
  <si>
    <t>Vietās, kur nepieciešams ievadīt konkrētas vērtības, lūdzu ievadiet vērtības (piemērām, jaudu).</t>
  </si>
  <si>
    <t>Uzlādes iekārta atbalsta SNMP v2 protokolu vai jaunāku/ Charging equipment supports SNMP v2 protocol or newer</t>
  </si>
  <si>
    <t>Vizuāls uzlādes procesa indikators, iebūvēts iekārtā / Built in visual charging process indicator</t>
  </si>
  <si>
    <t>Uzlādes iekārtas iebūvētā web interfeisā vai makoņpakapojumā ir pieejami tās darbības logfaili, kurus var lejupielādēt / Charger's built-in web interface or cloud service contains operation log files which can be downloaded</t>
  </si>
  <si>
    <t>Uzlādes iekārta nodrošina OCPP logu atainošanu iebūvētā web interfeisā vai makoņpakalpojumā/ Charging equipment provides OCPP log display in built-in web interface or cloud service</t>
  </si>
  <si>
    <t>Uzlādes iekārtu var pārstartēt, izmantojot tajā iebūvēto vadības interfeisu / Device is rebootable using built - in web interface</t>
  </si>
  <si>
    <t>Uzlādes iekārtai ir savs iekšējais web interfeiss. Tas ir sasniedzams izmantojot tikai Pasūtītāja korporatīvo datu tīklu / Charging Equipment have built-in web interface. It is accessible using only Customer's corporate data network.</t>
  </si>
  <si>
    <t>Informatīvais displejs / Information display screen</t>
  </si>
  <si>
    <r>
      <t xml:space="preserve">BRĪVI STĀVOŠAS AC UZLĀDES IEKĀRTAS </t>
    </r>
    <r>
      <rPr>
        <u/>
        <sz val="11"/>
        <color theme="1"/>
        <rFont val="Times New Roman"/>
        <family val="1"/>
        <charset val="186"/>
      </rPr>
      <t>AR ROZETI / FREESTANDING AC CHARGERS WITH SOCKET</t>
    </r>
  </si>
  <si>
    <r>
      <t xml:space="preserve">BRĪVI STĀVOŠAS AC UZLĀDES IEKĀRTAS </t>
    </r>
    <r>
      <rPr>
        <u/>
        <sz val="11"/>
        <color theme="1"/>
        <rFont val="Times New Roman"/>
        <family val="1"/>
        <charset val="186"/>
      </rPr>
      <t>AR KABELI</t>
    </r>
    <r>
      <rPr>
        <sz val="11"/>
        <color theme="1"/>
        <rFont val="Times New Roman"/>
        <family val="1"/>
        <charset val="186"/>
      </rPr>
      <t xml:space="preserve">/ FREESTANDING AC CHARGERS </t>
    </r>
    <r>
      <rPr>
        <u/>
        <sz val="11"/>
        <color theme="1"/>
        <rFont val="Times New Roman"/>
        <family val="1"/>
        <charset val="186"/>
      </rPr>
      <t>WITH CABLE</t>
    </r>
  </si>
  <si>
    <r>
      <t xml:space="preserve">PIE SIENAS MONTĒJAMAS AC UZLĀDES IEKĀRTAS  </t>
    </r>
    <r>
      <rPr>
        <u/>
        <sz val="11"/>
        <color theme="1"/>
        <rFont val="Times New Roman"/>
        <family val="1"/>
        <charset val="186"/>
      </rPr>
      <t>AR ROZETI</t>
    </r>
    <r>
      <rPr>
        <sz val="11"/>
        <color theme="1"/>
        <rFont val="Times New Roman"/>
        <family val="1"/>
        <charset val="186"/>
      </rPr>
      <t xml:space="preserve"> / WALL MOUNTED AC CHARGERS WITH SOCKET</t>
    </r>
  </si>
  <si>
    <r>
      <t xml:space="preserve">PIE SIENAS MONTĒJAMAS AC UZLĀDES IEKĀRTAS  </t>
    </r>
    <r>
      <rPr>
        <u/>
        <sz val="11"/>
        <color theme="1"/>
        <rFont val="Times New Roman"/>
        <family val="1"/>
        <charset val="186"/>
      </rPr>
      <t>AR KABELI</t>
    </r>
    <r>
      <rPr>
        <sz val="11"/>
        <color theme="1"/>
        <rFont val="Times New Roman"/>
        <family val="1"/>
        <charset val="186"/>
      </rPr>
      <t xml:space="preserve"> / WALL MOUNTED AC CHARGERS WITH CABLE</t>
    </r>
  </si>
  <si>
    <t>Daļa Nr.3 / Part No 3</t>
  </si>
  <si>
    <t>Daļa Nr.4 / Part No 4</t>
  </si>
  <si>
    <t>Daļa Nr.5 / Part No 5</t>
  </si>
  <si>
    <t>Daļa Nr.6 / Part No 6</t>
  </si>
  <si>
    <t>VISPĀRĪGĀS PRASĪBAS AC UZLĀDES IEKĀRTAM / GENERAL REQUIREMENTS FOR AC CHARGERS</t>
  </si>
  <si>
    <t>Pielikums Nr.2_2 / Annex No.2_2:</t>
  </si>
  <si>
    <t>Atsauksme / Reference</t>
  </si>
  <si>
    <t>Iegūtie punkti, ja: / Points to be obtained if:</t>
  </si>
  <si>
    <t xml:space="preserve"> </t>
  </si>
  <si>
    <t>(V) N=1</t>
  </si>
  <si>
    <t xml:space="preserve">* (V)  - Atbilstība vēlama; / Compliance is desirable;  </t>
  </si>
  <si>
    <t xml:space="preserve">* (O) - Atbilstība obligāta / Compliance is mandatory; </t>
  </si>
  <si>
    <t>1.1.</t>
  </si>
  <si>
    <t>1.2.</t>
  </si>
  <si>
    <t>1.3.</t>
  </si>
  <si>
    <t>1.4.</t>
  </si>
  <si>
    <t>1.5.</t>
  </si>
  <si>
    <t>1.6.</t>
  </si>
  <si>
    <t>1.7.</t>
  </si>
  <si>
    <t>1.8.</t>
  </si>
  <si>
    <t>1.9.</t>
  </si>
  <si>
    <t>1.10.</t>
  </si>
  <si>
    <t>1.11.</t>
  </si>
  <si>
    <t>1.12.</t>
  </si>
  <si>
    <t>1.13.</t>
  </si>
  <si>
    <t>2.1.</t>
  </si>
  <si>
    <t>2.2.</t>
  </si>
  <si>
    <t>2.3.</t>
  </si>
  <si>
    <t>2.4.</t>
  </si>
  <si>
    <t>2.5.</t>
  </si>
  <si>
    <t>2.6.</t>
  </si>
  <si>
    <t>3.1.</t>
  </si>
  <si>
    <t>3.2.</t>
  </si>
  <si>
    <t>3.3.</t>
  </si>
  <si>
    <t>3.4.</t>
  </si>
  <si>
    <t>3.5.</t>
  </si>
  <si>
    <t>4.1.</t>
  </si>
  <si>
    <t>4.2.</t>
  </si>
  <si>
    <t>4.3.</t>
  </si>
  <si>
    <t>4.4.</t>
  </si>
  <si>
    <t>4.5.</t>
  </si>
  <si>
    <t>4.6.</t>
  </si>
  <si>
    <t>5.1.</t>
  </si>
  <si>
    <t>5.2.</t>
  </si>
  <si>
    <t>5.3.</t>
  </si>
  <si>
    <t>5.4.</t>
  </si>
  <si>
    <t>5.5.</t>
  </si>
  <si>
    <t>5.5.7.</t>
  </si>
  <si>
    <t>5.5.8.</t>
  </si>
  <si>
    <t>5.5.9.</t>
  </si>
  <si>
    <t>5.5.10.</t>
  </si>
  <si>
    <t>5.6.</t>
  </si>
  <si>
    <t>5.7.</t>
  </si>
  <si>
    <t>6.1.</t>
  </si>
  <si>
    <t>6.2.</t>
  </si>
  <si>
    <t>6.3.</t>
  </si>
  <si>
    <t>6.4.</t>
  </si>
  <si>
    <t>6.5.</t>
  </si>
  <si>
    <t>6.6.</t>
  </si>
  <si>
    <t>6.7.</t>
  </si>
  <si>
    <t>6.8.</t>
  </si>
  <si>
    <t>6.9.</t>
  </si>
  <si>
    <t>6.10.</t>
  </si>
  <si>
    <t>6.11.</t>
  </si>
  <si>
    <t>7.1.</t>
  </si>
  <si>
    <t>7.2.</t>
  </si>
  <si>
    <t>(V) N=0.5</t>
  </si>
  <si>
    <t>SPECIFISKĀS PRASĪBAS AC UZLĀDES IEKĀRTAM / SPECIFIC REQUIREMENTS FOR AC CHARGERS</t>
  </si>
  <si>
    <t>8. Visiem brīvi stāvošiem (FS) modeļiem / For all free-standing (FS) models</t>
  </si>
  <si>
    <t>8.2.</t>
  </si>
  <si>
    <t>8.3.</t>
  </si>
  <si>
    <t>8.4.</t>
  </si>
  <si>
    <t>8.5.</t>
  </si>
  <si>
    <t>8.6.</t>
  </si>
  <si>
    <t>8.7.</t>
  </si>
  <si>
    <t>8.8.</t>
  </si>
  <si>
    <t>8.9.</t>
  </si>
  <si>
    <t>8.10.</t>
  </si>
  <si>
    <t>8.11.</t>
  </si>
  <si>
    <t>8.12.</t>
  </si>
  <si>
    <t>8.13.</t>
  </si>
  <si>
    <t>8.14.</t>
  </si>
  <si>
    <t>8.15.</t>
  </si>
  <si>
    <t>9. Visiem pie sienas montējāmiem (WM) modeļiem / For all wall-mounted (WM) models</t>
  </si>
  <si>
    <t>9.1.</t>
  </si>
  <si>
    <t>9.2.</t>
  </si>
  <si>
    <t>9.3.</t>
  </si>
  <si>
    <t>9.4.</t>
  </si>
  <si>
    <t>9.5.</t>
  </si>
  <si>
    <t>9.6.</t>
  </si>
  <si>
    <t>10. Visiem modeļiem ar kabeli (C) / For all models with cable (C)</t>
  </si>
  <si>
    <t>10.1.</t>
  </si>
  <si>
    <t>10.2.</t>
  </si>
  <si>
    <t>10.3.</t>
  </si>
  <si>
    <t>10.4.</t>
  </si>
  <si>
    <t>11. Visiem modeļiem ar rozeti (S) / For all models with sockets (S)</t>
  </si>
  <si>
    <t>11.1.</t>
  </si>
  <si>
    <t>11.2.</t>
  </si>
  <si>
    <t>11.3.</t>
  </si>
  <si>
    <t xml:space="preserve">Vispārīgās prasības / General requirements </t>
  </si>
  <si>
    <t xml:space="preserve">Spcifiskās prasības / Specific requirements </t>
  </si>
  <si>
    <t>Vēlamo (V) prasību vērtējums / Assessment of desirable (V) requirements</t>
  </si>
  <si>
    <t>Atbilst pilnībā / Fully compliant</t>
  </si>
  <si>
    <t>Atbilst daļēji / Partially compliant</t>
  </si>
  <si>
    <t>Neatbilst / Not compliant</t>
  </si>
  <si>
    <t>Specifiskās tehniskās prasības / Specific technical requirements</t>
  </si>
  <si>
    <t>Par katru atvilstību vēlamaijai prasībai, tehniskajam vērtējumam tiek pieskaitīti punkti atbilstošī tās specifikācijā norādītajam īpatsvaram. Maksimāli iegūstamo punktu skaits katrā daļā - 20 / For each compliance with the desired requirement points are added to the technical evaluation corresponding the rate indicated in the specification. The maximum number of points to be obtained in each part is 20</t>
  </si>
  <si>
    <t>Īsu aizpildīšanas instrukciju un vēlamo prasību vērtēšanu skatīt lapā "Explanation" / Short explanation on how to fill in the table and evaluation of the desired requirements can be found in "Explanation" sheet</t>
  </si>
  <si>
    <t>7.3.</t>
  </si>
  <si>
    <t>Piezīme / Note: Ja vēlamās prasības izpilde tehniskajā specifikācijā ir atzīmēta kā atbilst – tās izpildes nodrošinājums OBLIGĀTI iekļaujams Uzlādes iekārtas cenā. / If desirable requirement is marked as complied in specification, it MUST be included in Charging equipment price</t>
  </si>
  <si>
    <t xml:space="preserve">Prasība Nr. / Requirement No: 3.5,  6.2.   </t>
  </si>
  <si>
    <t xml:space="preserve">Prasība Nr. / Requirement No: 3.1, 4.3, 5.3, 5.5.6, 5.5.7, 5.5.10, 5.7,  6.6, 6.9.   </t>
  </si>
  <si>
    <t xml:space="preserve">Prasība Nr. / Requirement No: 5.4.  </t>
  </si>
  <si>
    <t xml:space="preserve">Prasība Nr. / Requirement No: 8.9 (Daļai Nr.3 un 4. / Part No 3 and 4), vai / or 9.5 (Daļai Nr.5 un 6. / Part No 5 and 6) </t>
  </si>
  <si>
    <t>* N=cipars/number  - Vēlamās prasības atbilstības īpatsvars / Desired requirement compliance rate</t>
  </si>
  <si>
    <t xml:space="preserve">2. Uzlādes iekārtas mehaniskie parametri / Mechanical parameters of Charging equipment </t>
  </si>
  <si>
    <t>1. Elektriskie parametri / Electrical parameters</t>
  </si>
  <si>
    <t>3. Datu apmaiņas un menedžmenta parametri / Data management parameters</t>
  </si>
  <si>
    <t>4. Datu drošības parametri / Data security requirements</t>
  </si>
  <si>
    <t>5. Biznesa prasības uzlādes iekārtai / Business requirements for Charging Equipment</t>
  </si>
  <si>
    <r>
      <t>6.</t>
    </r>
    <r>
      <rPr>
        <b/>
        <sz val="11"/>
        <color theme="1"/>
        <rFont val="Times New Roman"/>
        <family val="1"/>
        <charset val="186"/>
      </rPr>
      <t> Uzlādes iekārtas apkalpošanas un monitoringa iespējas / Charging equipment management and monitoring requirements</t>
    </r>
  </si>
  <si>
    <r>
      <t>7.</t>
    </r>
    <r>
      <rPr>
        <b/>
        <sz val="11"/>
        <color theme="1"/>
        <rFont val="Times New Roman"/>
        <family val="1"/>
        <charset val="186"/>
      </rPr>
      <t> </t>
    </r>
    <r>
      <rPr>
        <b/>
        <sz val="11"/>
        <color rgb="FF000000"/>
        <rFont val="Times New Roman"/>
        <family val="1"/>
        <charset val="186"/>
      </rPr>
      <t>Atbilstības sertifikāti / Compatibility certificates</t>
    </r>
  </si>
  <si>
    <t xml:space="preserve"> Tehniskā specifikācija iepirkuma priekšmeta 3., 4., 5. un 6. daļai  / Technical specification for part No 3, 4, 5 and 6 of the procurement item</t>
  </si>
  <si>
    <t>Pēc tam, kad būs aizpildītas vispārīgas prasības, aizpildiet specifiskās prasības lapā "Specific requirements".</t>
  </si>
  <si>
    <t>Once you finished the general requirements, please move on to sheet "Specific requirements"</t>
  </si>
  <si>
    <t>Iekārtas tips (neskaidrību gadījumā skatīt "Explanation" lapu) / Charger Type (see sheet "Explanation" for more details)</t>
  </si>
  <si>
    <t xml:space="preserve">Charger Type </t>
  </si>
  <si>
    <t>Specify what charger type you wish to offer. If you do not want to offer all types, leave unnecessary columns blank. See "Types of AC chargers" below for explanation.</t>
  </si>
  <si>
    <t>Izvēlēties, kāda tipa iekārtu vēlāties piedāvāt. Izvēlēties drīkst no piedāvātiem variantiem. Ja neplānojiet piedāvāt visus tipus, atstājiet kolonnu tukšu. Papildus paskaidrojums par iekārtu tipiem atrodams zemāk sadaļā "Iekārtu tipi".</t>
  </si>
  <si>
    <t>Vairāk par 1 zīmi aiz komata kWh mērījumiem / More than 1 digit after decimal point for kWh metering</t>
  </si>
  <si>
    <t>Vismaz 1 zīme aiz komata kWh mērījumiem / At least 1 digits after decimal point for kWh metering</t>
  </si>
  <si>
    <t>10.5.</t>
  </si>
  <si>
    <t>Neattiecas / Does not apply</t>
  </si>
  <si>
    <t>(V) N=9</t>
  </si>
  <si>
    <t>Nodrošina fiksāciju pret nejaušu uzlādes kontaktspraudņa izkrišanu / Provides fixation against accidental Charging connector loss</t>
  </si>
  <si>
    <t>Kontaktspraudnis pasargāts no mitruma uzkrāšanās un aizsalšanas tā novietošanas laikā atsevišķā turētājā, vai korpusā iebūvētā ligzdā. Kotaktspraudņa aizsardzība ar gumijas aizsargvāciņu nav pieļaujama / Charging connector is protected from moisture accumulation and freezing during its placement in a separate holder or built-in socket into the housing. Protection of charging connector with a rubber protective cap is not permitted.</t>
  </si>
  <si>
    <t>Uzlādes kontaktspraudņa turētājs / Charging connector hanger</t>
  </si>
  <si>
    <t>Uzlādes kontaktspraudņa mitruma aizsardzība / Charging conector moisture protection</t>
  </si>
  <si>
    <t>Nepieciešama vieta Pasūtītāja norādītajam maršrutētājam, kas ievietots Mikrotik CA433U (vai tam ekvilanta) korpusā   / Mounting space for Public Service provider router using Mikrotik CA433U (or its equivalent ) enclosure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</si>
</sst>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b/>
      <sz val="11"/>
      <color rgb="FF000000"/>
      <name val="Times New Roman"/>
      <family val="1"/>
      <charset val="186"/>
    </font>
    <font>
      <b/>
      <sz val="11"/>
      <color theme="1"/>
      <name val="Times New Roman"/>
      <family val="1"/>
      <charset val="186"/>
    </font>
    <font>
      <sz val="11"/>
      <color theme="1"/>
      <name val="Times New Roman"/>
      <family val="1"/>
      <charset val="186"/>
    </font>
    <font>
      <sz val="11"/>
      <color rgb="FF000000"/>
      <name val="Times New Roman"/>
      <family val="1"/>
      <charset val="186"/>
    </font>
    <font>
      <vertAlign val="superscript"/>
      <sz val="11"/>
      <color theme="1"/>
      <name val="Times New Roman"/>
      <family val="1"/>
      <charset val="186"/>
    </font>
    <font>
      <sz val="11"/>
      <color rgb="FFFF0000"/>
      <name val="Times New Roman"/>
      <family val="1"/>
      <charset val="186"/>
    </font>
    <font>
      <u/>
      <sz val="11"/>
      <color rgb="FF000000"/>
      <name val="Times New Roman"/>
      <family val="1"/>
      <charset val="186"/>
    </font>
    <font>
      <sz val="8"/>
      <name val="Calibri"/>
      <family val="2"/>
      <charset val="186"/>
      <scheme val="minor"/>
    </font>
    <font>
      <u/>
      <sz val="11"/>
      <color theme="10"/>
      <name val="Calibri"/>
      <family val="2"/>
      <charset val="186"/>
      <scheme val="minor"/>
    </font>
    <font>
      <b/>
      <sz val="11"/>
      <color rgb="FFFF0000"/>
      <name val="Times New Roman"/>
      <family val="1"/>
      <charset val="186"/>
    </font>
    <font>
      <vertAlign val="superscript"/>
      <sz val="11"/>
      <color rgb="FF000000"/>
      <name val="Times New Roman"/>
      <family val="1"/>
      <charset val="186"/>
    </font>
    <font>
      <sz val="11"/>
      <name val="Times New Roman"/>
      <family val="1"/>
      <charset val="186"/>
    </font>
    <font>
      <u/>
      <sz val="11"/>
      <color theme="1"/>
      <name val="Times New Roman"/>
      <family val="1"/>
      <charset val="186"/>
    </font>
    <font>
      <i/>
      <sz val="11"/>
      <color theme="1"/>
      <name val="Times New Roman"/>
      <family val="1"/>
      <charset val="186"/>
    </font>
    <font>
      <u/>
      <sz val="11"/>
      <color rgb="FFFF0000"/>
      <name val="Times New Roman"/>
      <family val="1"/>
      <charset val="186"/>
    </font>
  </fonts>
  <fills count="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2"/>
        <bgColor indexed="64"/>
      </patternFill>
    </fill>
    <fill>
      <patternFill patternType="solid">
        <fgColor rgb="FFEBEBEB"/>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9" fillId="0" borderId="0" applyNumberFormat="0" applyFill="0" applyBorder="0" applyAlignment="0" applyProtection="0"/>
  </cellStyleXfs>
  <cellXfs count="122">
    <xf numFmtId="0" fontId="0" fillId="0" borderId="0" xfId="0"/>
    <xf numFmtId="0" fontId="3" fillId="0" borderId="0" xfId="0" applyFont="1"/>
    <xf numFmtId="0" fontId="3" fillId="0" borderId="0" xfId="0" applyFont="1" applyBorder="1" applyAlignment="1">
      <alignment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2" borderId="0" xfId="0" applyFont="1" applyFill="1" applyBorder="1" applyAlignment="1">
      <alignment horizontal="justify" vertical="center" wrapText="1"/>
    </xf>
    <xf numFmtId="0" fontId="6" fillId="0" borderId="0" xfId="0" applyFont="1" applyBorder="1" applyAlignment="1">
      <alignment horizontal="center" vertical="center" wrapText="1"/>
    </xf>
    <xf numFmtId="2" fontId="3" fillId="0" borderId="1" xfId="0" applyNumberFormat="1" applyFont="1" applyFill="1" applyBorder="1" applyAlignment="1">
      <alignment horizontal="center" vertical="center" wrapText="1"/>
    </xf>
    <xf numFmtId="0" fontId="4" fillId="2" borderId="0" xfId="0" applyFont="1" applyFill="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 xfId="0" applyFont="1" applyBorder="1"/>
    <xf numFmtId="0" fontId="4" fillId="3" borderId="1" xfId="0" applyFont="1" applyFill="1" applyBorder="1" applyAlignment="1">
      <alignment horizontal="center" vertical="center" wrapText="1"/>
    </xf>
    <xf numFmtId="0" fontId="3" fillId="0" borderId="1" xfId="0" applyFont="1" applyBorder="1" applyAlignment="1">
      <alignment vertical="center" wrapText="1"/>
    </xf>
    <xf numFmtId="14" fontId="3" fillId="0" borderId="1" xfId="0" quotePrefix="1" applyNumberFormat="1" applyFont="1" applyBorder="1" applyAlignment="1">
      <alignment horizontal="center" vertical="center" wrapText="1"/>
    </xf>
    <xf numFmtId="2" fontId="4" fillId="2"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2"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4" fillId="0" borderId="1" xfId="0" applyFont="1" applyFill="1" applyBorder="1" applyAlignment="1">
      <alignment horizontal="justify" vertical="center" wrapText="1"/>
    </xf>
    <xf numFmtId="0" fontId="3" fillId="0" borderId="1" xfId="0" applyFont="1" applyFill="1" applyBorder="1" applyAlignment="1">
      <alignment vertical="center" wrapText="1"/>
    </xf>
    <xf numFmtId="0" fontId="4" fillId="2" borderId="1" xfId="0" applyFont="1" applyFill="1" applyBorder="1" applyAlignment="1">
      <alignment horizontal="justify" vertical="center" wrapText="1"/>
    </xf>
    <xf numFmtId="0" fontId="3" fillId="0" borderId="0"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justify" vertical="center" wrapText="1"/>
    </xf>
    <xf numFmtId="0" fontId="3" fillId="0" borderId="0" xfId="0" applyFont="1" applyBorder="1" applyAlignment="1">
      <alignment horizontal="center" vertical="center" wrapText="1"/>
    </xf>
    <xf numFmtId="0" fontId="4" fillId="0" borderId="1" xfId="0" applyFont="1" applyBorder="1" applyAlignment="1">
      <alignment horizontal="justify" vertical="center" wrapText="1"/>
    </xf>
    <xf numFmtId="0" fontId="2" fillId="0" borderId="0" xfId="0" applyFont="1"/>
    <xf numFmtId="0" fontId="3" fillId="0" borderId="10" xfId="0" applyFont="1" applyBorder="1"/>
    <xf numFmtId="0" fontId="3" fillId="0" borderId="12" xfId="0" applyFont="1" applyBorder="1"/>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1" xfId="0" applyFont="1" applyBorder="1" applyAlignment="1">
      <alignment vertical="center" wrapText="1"/>
    </xf>
    <xf numFmtId="0" fontId="3" fillId="0" borderId="6" xfId="0" applyFont="1" applyBorder="1" applyAlignment="1">
      <alignment vertical="center" wrapText="1"/>
    </xf>
    <xf numFmtId="0" fontId="3" fillId="0" borderId="13" xfId="0" applyFont="1" applyBorder="1" applyAlignment="1">
      <alignment vertical="center" wrapText="1"/>
    </xf>
    <xf numFmtId="0" fontId="2" fillId="0" borderId="14" xfId="0" applyFont="1" applyBorder="1"/>
    <xf numFmtId="0" fontId="14" fillId="0" borderId="1" xfId="0" applyFont="1" applyBorder="1" applyAlignment="1">
      <alignment vertical="center" wrapText="1"/>
    </xf>
    <xf numFmtId="0" fontId="14" fillId="0" borderId="1" xfId="0" applyFont="1" applyBorder="1" applyAlignment="1">
      <alignment horizontal="center" vertical="center" wrapText="1"/>
    </xf>
    <xf numFmtId="0" fontId="15" fillId="0" borderId="1" xfId="1" applyFont="1" applyFill="1" applyBorder="1" applyAlignment="1">
      <alignment horizontal="center" vertical="center" wrapText="1"/>
    </xf>
    <xf numFmtId="0" fontId="6" fillId="0" borderId="1" xfId="0" applyFont="1" applyBorder="1" applyAlignment="1">
      <alignment horizontal="center"/>
    </xf>
    <xf numFmtId="0" fontId="10"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1" xfId="0" applyFont="1" applyBorder="1" applyAlignment="1">
      <alignment horizontal="center" vertical="center" wrapText="1"/>
    </xf>
    <xf numFmtId="0" fontId="3" fillId="0" borderId="10" xfId="0" applyFont="1" applyBorder="1" applyAlignment="1">
      <alignment vertical="center" wrapText="1"/>
    </xf>
    <xf numFmtId="0" fontId="10" fillId="0" borderId="1" xfId="0" applyFont="1" applyBorder="1" applyAlignment="1">
      <alignment vertical="center"/>
    </xf>
    <xf numFmtId="0" fontId="1" fillId="4" borderId="1" xfId="0" applyFont="1" applyFill="1" applyBorder="1" applyAlignment="1">
      <alignment horizontal="center" vertical="center" wrapText="1"/>
    </xf>
    <xf numFmtId="0" fontId="2" fillId="0" borderId="24" xfId="0" applyFont="1" applyBorder="1"/>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3" fillId="0" borderId="25" xfId="0" applyFont="1" applyBorder="1" applyAlignment="1">
      <alignment horizontal="left" vertical="center" wrapText="1"/>
    </xf>
    <xf numFmtId="0" fontId="3" fillId="0" borderId="10" xfId="0" applyFont="1" applyBorder="1" applyAlignment="1">
      <alignment horizontal="left" vertical="center"/>
    </xf>
    <xf numFmtId="0" fontId="2" fillId="0" borderId="0" xfId="0" applyFont="1" applyAlignment="1">
      <alignment horizontal="left" vertical="center"/>
    </xf>
    <xf numFmtId="0" fontId="6" fillId="0" borderId="1" xfId="0" applyFont="1" applyBorder="1" applyAlignment="1">
      <alignment horizontal="center" vertical="center"/>
    </xf>
    <xf numFmtId="0" fontId="1" fillId="5" borderId="5"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4" borderId="1" xfId="0" applyFont="1" applyFill="1" applyBorder="1"/>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6" borderId="1" xfId="0" applyFont="1" applyFill="1" applyBorder="1" applyAlignment="1">
      <alignment vertical="center" wrapText="1"/>
    </xf>
    <xf numFmtId="0" fontId="3" fillId="3" borderId="10" xfId="0" applyFont="1" applyFill="1" applyBorder="1" applyAlignment="1">
      <alignment vertical="center" wrapText="1"/>
    </xf>
    <xf numFmtId="0" fontId="12" fillId="6" borderId="1" xfId="0" applyFont="1" applyFill="1" applyBorder="1" applyAlignment="1">
      <alignment horizontal="center" vertical="center" wrapText="1"/>
    </xf>
    <xf numFmtId="0" fontId="12" fillId="6" borderId="1" xfId="0" applyFont="1" applyFill="1" applyBorder="1" applyAlignment="1">
      <alignment horizontal="justify" vertical="center" wrapText="1"/>
    </xf>
    <xf numFmtId="0" fontId="10" fillId="4" borderId="30"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28" xfId="0" applyFont="1" applyFill="1" applyBorder="1" applyAlignment="1">
      <alignment horizontal="center" vertical="center" wrapText="1"/>
    </xf>
    <xf numFmtId="0" fontId="2" fillId="4" borderId="17" xfId="0" applyFont="1" applyFill="1" applyBorder="1" applyAlignment="1">
      <alignment horizontal="center"/>
    </xf>
    <xf numFmtId="0" fontId="2" fillId="4" borderId="18" xfId="0" applyFont="1" applyFill="1" applyBorder="1" applyAlignment="1">
      <alignment horizontal="center"/>
    </xf>
    <xf numFmtId="0" fontId="2" fillId="4" borderId="19" xfId="0" applyFont="1" applyFill="1" applyBorder="1" applyAlignment="1">
      <alignment horizontal="center"/>
    </xf>
    <xf numFmtId="0" fontId="2" fillId="4" borderId="20" xfId="0" applyFont="1" applyFill="1" applyBorder="1" applyAlignment="1">
      <alignment horizontal="center"/>
    </xf>
    <xf numFmtId="0" fontId="2" fillId="4" borderId="23" xfId="0" applyFont="1" applyFill="1" applyBorder="1" applyAlignment="1">
      <alignment horizont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9"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3" fillId="0" borderId="22" xfId="0" applyFont="1" applyBorder="1" applyAlignment="1">
      <alignment vertical="center" wrapText="1"/>
    </xf>
    <xf numFmtId="0" fontId="3" fillId="0" borderId="5" xfId="0" applyFont="1" applyBorder="1" applyAlignment="1">
      <alignment vertical="center" wrapText="1"/>
    </xf>
    <xf numFmtId="0" fontId="3" fillId="0" borderId="21" xfId="0" applyFont="1" applyBorder="1" applyAlignment="1">
      <alignment vertical="center" wrapText="1"/>
    </xf>
    <xf numFmtId="0" fontId="3" fillId="0" borderId="0" xfId="0" applyFont="1" applyAlignment="1">
      <alignment horizontal="left"/>
    </xf>
    <xf numFmtId="0" fontId="3" fillId="0" borderId="1" xfId="0" applyFont="1" applyBorder="1" applyAlignment="1">
      <alignment horizontal="left" vertical="center" wrapText="1"/>
    </xf>
    <xf numFmtId="0" fontId="3" fillId="0" borderId="0" xfId="0" applyFont="1" applyAlignment="1">
      <alignment horizontal="left"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2" xfId="0" applyFont="1" applyFill="1" applyBorder="1" applyAlignment="1">
      <alignment horizontal="center" vertical="center"/>
    </xf>
    <xf numFmtId="0" fontId="2" fillId="5" borderId="7" xfId="0" applyFont="1" applyFill="1" applyBorder="1" applyAlignment="1">
      <alignment horizontal="center"/>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10"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11" xfId="0" applyFont="1" applyFill="1" applyBorder="1" applyAlignment="1">
      <alignment horizontal="center" vertical="center"/>
    </xf>
    <xf numFmtId="0" fontId="10" fillId="5" borderId="12"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13" xfId="0" applyFont="1" applyFill="1" applyBorder="1" applyAlignment="1">
      <alignment horizontal="center" vertical="center"/>
    </xf>
    <xf numFmtId="0" fontId="2" fillId="5" borderId="10" xfId="0" applyFont="1" applyFill="1" applyBorder="1" applyAlignment="1">
      <alignment horizontal="center"/>
    </xf>
    <xf numFmtId="0" fontId="2" fillId="5" borderId="1" xfId="0" applyFont="1" applyFill="1" applyBorder="1" applyAlignment="1">
      <alignment horizontal="center"/>
    </xf>
    <xf numFmtId="0" fontId="2" fillId="5" borderId="11" xfId="0" applyFont="1" applyFill="1" applyBorder="1" applyAlignment="1">
      <alignment horizontal="center"/>
    </xf>
    <xf numFmtId="0" fontId="3" fillId="0" borderId="0" xfId="0" applyFont="1" applyBorder="1" applyAlignment="1">
      <alignment horizontal="center" vertical="center" wrapText="1"/>
    </xf>
    <xf numFmtId="0" fontId="4" fillId="2"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whyme.mar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whyme.ma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3E270-F1CB-46F8-9069-67E53EF0A240}">
  <dimension ref="A1:G27"/>
  <sheetViews>
    <sheetView zoomScale="80" zoomScaleNormal="80" workbookViewId="0">
      <selection activeCell="C37" sqref="C37"/>
    </sheetView>
  </sheetViews>
  <sheetFormatPr defaultColWidth="8.7109375" defaultRowHeight="15" x14ac:dyDescent="0.25"/>
  <cols>
    <col min="1" max="1" width="12.42578125" style="1" customWidth="1"/>
    <col min="2" max="2" width="109.5703125" style="1" customWidth="1"/>
    <col min="3" max="3" width="105" style="1" customWidth="1"/>
    <col min="4" max="4" width="15" style="1" customWidth="1"/>
    <col min="5" max="5" width="15.28515625" style="1" customWidth="1"/>
    <col min="6" max="6" width="10.85546875" style="1" customWidth="1"/>
    <col min="7" max="16384" width="8.7109375" style="1"/>
  </cols>
  <sheetData>
    <row r="1" spans="1:6" ht="15.75" thickBot="1" x14ac:dyDescent="0.3"/>
    <row r="2" spans="1:6" ht="15.75" thickBot="1" x14ac:dyDescent="0.3">
      <c r="A2" s="79" t="s">
        <v>199</v>
      </c>
      <c r="B2" s="80"/>
      <c r="C2" s="81"/>
    </row>
    <row r="3" spans="1:6" x14ac:dyDescent="0.25">
      <c r="A3" s="39">
        <v>1</v>
      </c>
      <c r="B3" s="40" t="s">
        <v>189</v>
      </c>
      <c r="C3" s="41" t="s">
        <v>187</v>
      </c>
    </row>
    <row r="4" spans="1:6" ht="30" x14ac:dyDescent="0.25">
      <c r="A4" s="37">
        <v>2</v>
      </c>
      <c r="B4" s="18" t="s">
        <v>345</v>
      </c>
      <c r="C4" s="42" t="s">
        <v>344</v>
      </c>
    </row>
    <row r="5" spans="1:6" x14ac:dyDescent="0.25">
      <c r="A5" s="37">
        <v>3</v>
      </c>
      <c r="B5" s="18" t="s">
        <v>194</v>
      </c>
      <c r="C5" s="42" t="s">
        <v>195</v>
      </c>
    </row>
    <row r="6" spans="1:6" ht="30" customHeight="1" x14ac:dyDescent="0.25">
      <c r="A6" s="37">
        <v>4</v>
      </c>
      <c r="B6" s="18" t="s">
        <v>196</v>
      </c>
      <c r="C6" s="42" t="s">
        <v>152</v>
      </c>
    </row>
    <row r="7" spans="1:6" x14ac:dyDescent="0.25">
      <c r="A7" s="37">
        <v>5</v>
      </c>
      <c r="B7" s="18" t="s">
        <v>205</v>
      </c>
      <c r="C7" s="42" t="s">
        <v>204</v>
      </c>
    </row>
    <row r="8" spans="1:6" x14ac:dyDescent="0.25">
      <c r="A8" s="37">
        <v>6</v>
      </c>
      <c r="B8" s="18" t="s">
        <v>340</v>
      </c>
      <c r="C8" s="42" t="s">
        <v>341</v>
      </c>
    </row>
    <row r="9" spans="1:6" x14ac:dyDescent="0.25">
      <c r="A9" s="37">
        <v>7</v>
      </c>
      <c r="B9" s="18" t="s">
        <v>190</v>
      </c>
      <c r="C9" s="42" t="s">
        <v>153</v>
      </c>
    </row>
    <row r="10" spans="1:6" x14ac:dyDescent="0.25">
      <c r="A10" s="37">
        <v>8</v>
      </c>
      <c r="B10" s="18" t="s">
        <v>193</v>
      </c>
      <c r="C10" s="42" t="s">
        <v>188</v>
      </c>
    </row>
    <row r="11" spans="1:6" x14ac:dyDescent="0.25">
      <c r="A11" s="37">
        <v>9</v>
      </c>
      <c r="B11" s="18" t="s">
        <v>191</v>
      </c>
      <c r="C11" s="42" t="s">
        <v>154</v>
      </c>
    </row>
    <row r="12" spans="1:6" ht="15.75" thickBot="1" x14ac:dyDescent="0.3">
      <c r="A12" s="38">
        <v>10</v>
      </c>
      <c r="B12" s="43" t="s">
        <v>192</v>
      </c>
      <c r="C12" s="44" t="s">
        <v>155</v>
      </c>
    </row>
    <row r="13" spans="1:6" ht="15.75" thickBot="1" x14ac:dyDescent="0.3"/>
    <row r="14" spans="1:6" ht="15" customHeight="1" thickBot="1" x14ac:dyDescent="0.3">
      <c r="A14" s="82" t="s">
        <v>200</v>
      </c>
      <c r="B14" s="83"/>
      <c r="C14" s="84" t="s">
        <v>318</v>
      </c>
      <c r="D14" s="85"/>
      <c r="E14" s="85"/>
      <c r="F14" s="86"/>
    </row>
    <row r="15" spans="1:6" ht="15" customHeight="1" x14ac:dyDescent="0.25">
      <c r="A15" s="45" t="s">
        <v>113</v>
      </c>
      <c r="B15" s="57" t="s">
        <v>114</v>
      </c>
      <c r="C15" s="89" t="s">
        <v>223</v>
      </c>
      <c r="D15" s="87" t="s">
        <v>224</v>
      </c>
      <c r="E15" s="87"/>
      <c r="F15" s="88"/>
    </row>
    <row r="16" spans="1:6" ht="15" customHeight="1" x14ac:dyDescent="0.25">
      <c r="A16" s="37" t="s">
        <v>116</v>
      </c>
      <c r="B16" s="58" t="s">
        <v>202</v>
      </c>
      <c r="C16" s="89"/>
      <c r="D16" s="87" t="s">
        <v>319</v>
      </c>
      <c r="E16" s="87" t="s">
        <v>320</v>
      </c>
      <c r="F16" s="88" t="s">
        <v>321</v>
      </c>
    </row>
    <row r="17" spans="1:7" ht="15" customHeight="1" x14ac:dyDescent="0.25">
      <c r="A17" s="37" t="s">
        <v>109</v>
      </c>
      <c r="B17" s="59" t="s">
        <v>213</v>
      </c>
      <c r="C17" s="89"/>
      <c r="D17" s="87"/>
      <c r="E17" s="87"/>
      <c r="F17" s="88"/>
    </row>
    <row r="18" spans="1:7" ht="15" customHeight="1" x14ac:dyDescent="0.25">
      <c r="A18" s="37" t="s">
        <v>110</v>
      </c>
      <c r="B18" s="59" t="s">
        <v>214</v>
      </c>
      <c r="C18" s="89"/>
      <c r="D18" s="87"/>
      <c r="E18" s="87"/>
      <c r="F18" s="88"/>
      <c r="G18" s="34"/>
    </row>
    <row r="19" spans="1:7" ht="15" customHeight="1" x14ac:dyDescent="0.25">
      <c r="A19" s="37" t="s">
        <v>111</v>
      </c>
      <c r="B19" s="59" t="s">
        <v>215</v>
      </c>
      <c r="C19" s="89" t="s">
        <v>316</v>
      </c>
      <c r="D19" s="87"/>
      <c r="E19" s="87"/>
      <c r="F19" s="88"/>
    </row>
    <row r="20" spans="1:7" ht="15" customHeight="1" thickBot="1" x14ac:dyDescent="0.3">
      <c r="A20" s="38" t="s">
        <v>112</v>
      </c>
      <c r="B20" s="60" t="s">
        <v>216</v>
      </c>
      <c r="C20" s="54" t="s">
        <v>327</v>
      </c>
      <c r="D20" s="3">
        <v>0.5</v>
      </c>
      <c r="E20" s="3">
        <v>0</v>
      </c>
      <c r="F20" s="53">
        <v>0</v>
      </c>
    </row>
    <row r="21" spans="1:7" ht="15.75" thickBot="1" x14ac:dyDescent="0.3">
      <c r="C21" s="54" t="s">
        <v>328</v>
      </c>
      <c r="D21" s="3">
        <v>1</v>
      </c>
      <c r="E21" s="3">
        <v>0</v>
      </c>
      <c r="F21" s="53">
        <v>0</v>
      </c>
    </row>
    <row r="22" spans="1:7" ht="15.75" thickBot="1" x14ac:dyDescent="0.3">
      <c r="A22" s="82" t="s">
        <v>201</v>
      </c>
      <c r="B22" s="83"/>
      <c r="C22" s="54" t="s">
        <v>329</v>
      </c>
      <c r="D22" s="3">
        <v>9</v>
      </c>
      <c r="E22" s="3">
        <v>3</v>
      </c>
      <c r="F22" s="53">
        <v>0</v>
      </c>
    </row>
    <row r="23" spans="1:7" x14ac:dyDescent="0.25">
      <c r="A23" s="45" t="s">
        <v>113</v>
      </c>
      <c r="B23" s="57" t="s">
        <v>114</v>
      </c>
      <c r="C23" s="89" t="s">
        <v>317</v>
      </c>
      <c r="D23" s="87"/>
      <c r="E23" s="87"/>
      <c r="F23" s="88"/>
    </row>
    <row r="24" spans="1:7" ht="21.75" customHeight="1" x14ac:dyDescent="0.25">
      <c r="A24" s="61" t="s">
        <v>116</v>
      </c>
      <c r="B24" s="58" t="s">
        <v>203</v>
      </c>
      <c r="C24" s="70" t="s">
        <v>330</v>
      </c>
      <c r="D24" s="3">
        <v>1</v>
      </c>
      <c r="E24" s="3">
        <v>0</v>
      </c>
      <c r="F24" s="53">
        <v>0</v>
      </c>
    </row>
    <row r="25" spans="1:7" ht="41.25" customHeight="1" thickBot="1" x14ac:dyDescent="0.3">
      <c r="A25" s="35" t="s">
        <v>115</v>
      </c>
      <c r="B25" s="59" t="s">
        <v>128</v>
      </c>
      <c r="C25" s="90" t="s">
        <v>326</v>
      </c>
      <c r="D25" s="91"/>
      <c r="E25" s="91"/>
      <c r="F25" s="92"/>
    </row>
    <row r="26" spans="1:7" ht="30" customHeight="1" x14ac:dyDescent="0.25">
      <c r="A26" s="35" t="s">
        <v>124</v>
      </c>
      <c r="B26" s="59" t="s">
        <v>127</v>
      </c>
      <c r="C26" s="73" t="s">
        <v>323</v>
      </c>
      <c r="D26" s="74"/>
      <c r="E26" s="74"/>
      <c r="F26" s="75"/>
    </row>
    <row r="27" spans="1:7" ht="30" customHeight="1" thickBot="1" x14ac:dyDescent="0.3">
      <c r="A27" s="36" t="s">
        <v>125</v>
      </c>
      <c r="B27" s="60" t="s">
        <v>126</v>
      </c>
      <c r="C27" s="76"/>
      <c r="D27" s="77"/>
      <c r="E27" s="77"/>
      <c r="F27" s="78"/>
    </row>
  </sheetData>
  <mergeCells count="13">
    <mergeCell ref="C26:F27"/>
    <mergeCell ref="A2:C2"/>
    <mergeCell ref="A14:B14"/>
    <mergeCell ref="A22:B22"/>
    <mergeCell ref="C14:F14"/>
    <mergeCell ref="D15:F15"/>
    <mergeCell ref="C19:F19"/>
    <mergeCell ref="D16:D18"/>
    <mergeCell ref="E16:E18"/>
    <mergeCell ref="F16:F18"/>
    <mergeCell ref="C15:C18"/>
    <mergeCell ref="C23:F23"/>
    <mergeCell ref="C25:F25"/>
  </mergeCells>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5269-96B5-4BF3-9CA1-B80A17EF0718}">
  <dimension ref="A1:I109"/>
  <sheetViews>
    <sheetView tabSelected="1" zoomScale="80" zoomScaleNormal="80" workbookViewId="0">
      <pane ySplit="8" topLeftCell="A77" activePane="bottomLeft" state="frozen"/>
      <selection pane="bottomLeft" activeCell="K78" sqref="K78"/>
    </sheetView>
  </sheetViews>
  <sheetFormatPr defaultRowHeight="15" x14ac:dyDescent="0.25"/>
  <cols>
    <col min="1" max="1" width="10.5703125" style="1" customWidth="1"/>
    <col min="2" max="2" width="64.28515625" style="1" customWidth="1"/>
    <col min="3" max="3" width="58.5703125" style="1" customWidth="1"/>
    <col min="4" max="4" width="22.28515625" style="1" customWidth="1"/>
    <col min="5" max="5" width="15.140625" style="1" customWidth="1"/>
    <col min="6" max="6" width="14.7109375" style="1" customWidth="1"/>
    <col min="7" max="7" width="15.5703125" style="1" customWidth="1"/>
    <col min="8" max="8" width="16" style="1" customWidth="1"/>
    <col min="9" max="9" width="18" style="1" customWidth="1"/>
    <col min="10" max="16384" width="9.140625" style="1"/>
  </cols>
  <sheetData>
    <row r="1" spans="1:9" ht="15.75" thickBot="1" x14ac:dyDescent="0.3"/>
    <row r="2" spans="1:9" x14ac:dyDescent="0.25">
      <c r="A2" s="99" t="s">
        <v>222</v>
      </c>
      <c r="B2" s="100"/>
      <c r="C2" s="100"/>
      <c r="D2" s="100"/>
      <c r="E2" s="100"/>
      <c r="F2" s="100"/>
      <c r="G2" s="100"/>
      <c r="H2" s="100"/>
      <c r="I2" s="101"/>
    </row>
    <row r="3" spans="1:9" x14ac:dyDescent="0.25">
      <c r="A3" s="108" t="s">
        <v>339</v>
      </c>
      <c r="B3" s="109"/>
      <c r="C3" s="109"/>
      <c r="D3" s="109"/>
      <c r="E3" s="109"/>
      <c r="F3" s="109"/>
      <c r="G3" s="109"/>
      <c r="H3" s="109"/>
      <c r="I3" s="110"/>
    </row>
    <row r="4" spans="1:9" x14ac:dyDescent="0.25">
      <c r="A4" s="102" t="s">
        <v>221</v>
      </c>
      <c r="B4" s="103"/>
      <c r="C4" s="103"/>
      <c r="D4" s="103"/>
      <c r="E4" s="103"/>
      <c r="F4" s="103"/>
      <c r="G4" s="103"/>
      <c r="H4" s="103"/>
      <c r="I4" s="104"/>
    </row>
    <row r="5" spans="1:9" ht="15.75" thickBot="1" x14ac:dyDescent="0.3">
      <c r="A5" s="105" t="s">
        <v>324</v>
      </c>
      <c r="B5" s="106"/>
      <c r="C5" s="106"/>
      <c r="D5" s="106"/>
      <c r="E5" s="106"/>
      <c r="F5" s="106"/>
      <c r="G5" s="106"/>
      <c r="H5" s="106"/>
      <c r="I5" s="107"/>
    </row>
    <row r="7" spans="1:9" ht="62.45" customHeight="1" x14ac:dyDescent="0.25">
      <c r="A7" s="87" t="s">
        <v>6</v>
      </c>
      <c r="B7" s="87"/>
      <c r="C7" s="51" t="s">
        <v>7</v>
      </c>
      <c r="D7" s="51" t="s">
        <v>136</v>
      </c>
      <c r="E7" s="64" t="s">
        <v>217</v>
      </c>
      <c r="F7" s="64" t="s">
        <v>218</v>
      </c>
      <c r="G7" s="64" t="s">
        <v>219</v>
      </c>
      <c r="H7" s="64" t="s">
        <v>220</v>
      </c>
      <c r="I7" s="50" t="s">
        <v>108</v>
      </c>
    </row>
    <row r="8" spans="1:9" ht="29.1" customHeight="1" x14ac:dyDescent="0.25">
      <c r="A8" s="94" t="s">
        <v>342</v>
      </c>
      <c r="B8" s="94"/>
      <c r="C8" s="94"/>
      <c r="D8" s="94"/>
      <c r="E8" s="65" t="s">
        <v>109</v>
      </c>
      <c r="F8" s="65" t="s">
        <v>110</v>
      </c>
      <c r="G8" s="65" t="s">
        <v>111</v>
      </c>
      <c r="H8" s="65" t="s">
        <v>112</v>
      </c>
      <c r="I8" s="66"/>
    </row>
    <row r="9" spans="1:9" x14ac:dyDescent="0.25">
      <c r="A9" s="94" t="s">
        <v>0</v>
      </c>
      <c r="B9" s="94"/>
      <c r="C9" s="94"/>
      <c r="D9" s="94"/>
      <c r="E9" s="3"/>
      <c r="F9" s="3"/>
      <c r="G9" s="3"/>
      <c r="H9" s="3"/>
      <c r="I9" s="9" t="s">
        <v>117</v>
      </c>
    </row>
    <row r="10" spans="1:9" x14ac:dyDescent="0.25">
      <c r="A10" s="94" t="s">
        <v>1</v>
      </c>
      <c r="B10" s="94"/>
      <c r="C10" s="94"/>
      <c r="D10" s="94"/>
      <c r="E10" s="3"/>
      <c r="F10" s="3"/>
      <c r="G10" s="3"/>
      <c r="H10" s="3"/>
      <c r="I10" s="9" t="s">
        <v>118</v>
      </c>
    </row>
    <row r="11" spans="1:9" x14ac:dyDescent="0.25">
      <c r="A11" s="94" t="s">
        <v>2</v>
      </c>
      <c r="B11" s="94"/>
      <c r="C11" s="94"/>
      <c r="D11" s="94"/>
      <c r="E11" s="3"/>
      <c r="F11" s="3"/>
      <c r="G11" s="3"/>
      <c r="H11" s="3"/>
      <c r="I11" s="9" t="s">
        <v>119</v>
      </c>
    </row>
    <row r="12" spans="1:9" x14ac:dyDescent="0.25">
      <c r="A12" s="94" t="s">
        <v>3</v>
      </c>
      <c r="B12" s="94"/>
      <c r="C12" s="94"/>
      <c r="D12" s="94"/>
      <c r="E12" s="3"/>
      <c r="F12" s="3"/>
      <c r="G12" s="3"/>
      <c r="H12" s="3"/>
      <c r="I12" s="9" t="s">
        <v>120</v>
      </c>
    </row>
    <row r="13" spans="1:9" x14ac:dyDescent="0.25">
      <c r="A13" s="94" t="s">
        <v>4</v>
      </c>
      <c r="B13" s="94"/>
      <c r="C13" s="94"/>
      <c r="D13" s="94"/>
      <c r="E13" s="3"/>
      <c r="F13" s="3"/>
      <c r="G13" s="3"/>
      <c r="H13" s="3"/>
      <c r="I13" s="9" t="s">
        <v>121</v>
      </c>
    </row>
    <row r="14" spans="1:9" x14ac:dyDescent="0.25">
      <c r="A14" s="94" t="s">
        <v>5</v>
      </c>
      <c r="B14" s="94"/>
      <c r="C14" s="94"/>
      <c r="D14" s="94"/>
      <c r="E14" s="3"/>
      <c r="F14" s="3"/>
      <c r="G14" s="3"/>
      <c r="H14" s="3"/>
      <c r="I14" s="48" t="s">
        <v>122</v>
      </c>
    </row>
    <row r="15" spans="1:9" ht="45" customHeight="1" x14ac:dyDescent="0.25">
      <c r="A15" s="87" t="s">
        <v>6</v>
      </c>
      <c r="B15" s="87"/>
      <c r="C15" s="51" t="s">
        <v>7</v>
      </c>
      <c r="D15" s="51" t="s">
        <v>8</v>
      </c>
      <c r="E15" s="87" t="s">
        <v>123</v>
      </c>
      <c r="F15" s="87"/>
      <c r="G15" s="87"/>
      <c r="H15" s="87"/>
      <c r="I15" s="87"/>
    </row>
    <row r="16" spans="1:9" ht="18.75" customHeight="1" x14ac:dyDescent="0.25">
      <c r="A16" s="114" t="s">
        <v>333</v>
      </c>
      <c r="B16" s="115"/>
      <c r="C16" s="115"/>
      <c r="D16" s="115"/>
      <c r="E16" s="115"/>
      <c r="F16" s="115"/>
      <c r="G16" s="115"/>
      <c r="H16" s="115"/>
      <c r="I16" s="116"/>
    </row>
    <row r="17" spans="1:9" ht="15" customHeight="1" x14ac:dyDescent="0.25">
      <c r="A17" s="3" t="s">
        <v>229</v>
      </c>
      <c r="B17" s="26" t="s">
        <v>9</v>
      </c>
      <c r="C17" s="26" t="s">
        <v>10</v>
      </c>
      <c r="D17" s="4" t="s">
        <v>11</v>
      </c>
      <c r="E17" s="18"/>
      <c r="F17" s="3"/>
      <c r="G17" s="3"/>
      <c r="H17" s="3"/>
      <c r="I17" s="10" t="s">
        <v>115</v>
      </c>
    </row>
    <row r="18" spans="1:9" ht="15" customHeight="1" x14ac:dyDescent="0.25">
      <c r="A18" s="3" t="s">
        <v>230</v>
      </c>
      <c r="B18" s="26" t="s">
        <v>12</v>
      </c>
      <c r="C18" s="26" t="s">
        <v>13</v>
      </c>
      <c r="D18" s="4" t="s">
        <v>11</v>
      </c>
      <c r="E18" s="18"/>
      <c r="F18" s="3"/>
      <c r="G18" s="3"/>
      <c r="H18" s="3"/>
      <c r="I18" s="10" t="s">
        <v>115</v>
      </c>
    </row>
    <row r="19" spans="1:9" ht="15" customHeight="1" x14ac:dyDescent="0.25">
      <c r="A19" s="3" t="s">
        <v>231</v>
      </c>
      <c r="B19" s="26" t="s">
        <v>16</v>
      </c>
      <c r="C19" s="26" t="s">
        <v>17</v>
      </c>
      <c r="D19" s="4" t="s">
        <v>11</v>
      </c>
      <c r="E19" s="18"/>
      <c r="F19" s="3"/>
      <c r="G19" s="3"/>
      <c r="H19" s="3"/>
      <c r="I19" s="10" t="s">
        <v>124</v>
      </c>
    </row>
    <row r="20" spans="1:9" ht="15" customHeight="1" x14ac:dyDescent="0.25">
      <c r="A20" s="3" t="s">
        <v>232</v>
      </c>
      <c r="B20" s="26" t="s">
        <v>26</v>
      </c>
      <c r="C20" s="26" t="s">
        <v>27</v>
      </c>
      <c r="D20" s="4" t="s">
        <v>11</v>
      </c>
      <c r="E20" s="46"/>
      <c r="F20" s="47"/>
      <c r="G20" s="47"/>
      <c r="H20" s="47"/>
      <c r="I20" s="49">
        <v>22</v>
      </c>
    </row>
    <row r="21" spans="1:9" ht="15" customHeight="1" x14ac:dyDescent="0.25">
      <c r="A21" s="3" t="s">
        <v>233</v>
      </c>
      <c r="B21" s="26" t="s">
        <v>29</v>
      </c>
      <c r="C21" s="26" t="s">
        <v>30</v>
      </c>
      <c r="D21" s="4" t="s">
        <v>11</v>
      </c>
      <c r="E21" s="18"/>
      <c r="F21" s="3"/>
      <c r="G21" s="3"/>
      <c r="H21" s="3"/>
      <c r="I21" s="10" t="s">
        <v>115</v>
      </c>
    </row>
    <row r="22" spans="1:9" ht="60" customHeight="1" x14ac:dyDescent="0.25">
      <c r="A22" s="3" t="s">
        <v>234</v>
      </c>
      <c r="B22" s="24" t="s">
        <v>31</v>
      </c>
      <c r="C22" s="24" t="s">
        <v>32</v>
      </c>
      <c r="D22" s="29" t="s">
        <v>133</v>
      </c>
      <c r="E22" s="46"/>
      <c r="F22" s="47"/>
      <c r="G22" s="47"/>
      <c r="H22" s="47"/>
      <c r="I22" s="63">
        <v>100</v>
      </c>
    </row>
    <row r="23" spans="1:9" ht="15" customHeight="1" x14ac:dyDescent="0.25">
      <c r="A23" s="3" t="s">
        <v>235</v>
      </c>
      <c r="B23" s="26" t="s">
        <v>33</v>
      </c>
      <c r="C23" s="26" t="s">
        <v>34</v>
      </c>
      <c r="D23" s="4" t="s">
        <v>11</v>
      </c>
      <c r="E23" s="18"/>
      <c r="F23" s="3"/>
      <c r="G23" s="3"/>
      <c r="H23" s="3"/>
      <c r="I23" s="10" t="s">
        <v>115</v>
      </c>
    </row>
    <row r="24" spans="1:9" ht="15" customHeight="1" x14ac:dyDescent="0.25">
      <c r="A24" s="3" t="s">
        <v>236</v>
      </c>
      <c r="B24" s="26" t="s">
        <v>35</v>
      </c>
      <c r="C24" s="26" t="s">
        <v>36</v>
      </c>
      <c r="D24" s="4" t="s">
        <v>11</v>
      </c>
      <c r="E24" s="18"/>
      <c r="F24" s="3"/>
      <c r="G24" s="3"/>
      <c r="H24" s="3"/>
      <c r="I24" s="10" t="s">
        <v>125</v>
      </c>
    </row>
    <row r="25" spans="1:9" ht="30" customHeight="1" x14ac:dyDescent="0.25">
      <c r="A25" s="3" t="s">
        <v>237</v>
      </c>
      <c r="B25" s="26" t="s">
        <v>129</v>
      </c>
      <c r="C25" s="26" t="s">
        <v>37</v>
      </c>
      <c r="D25" s="4" t="s">
        <v>11</v>
      </c>
      <c r="E25" s="18"/>
      <c r="F25" s="3"/>
      <c r="G25" s="3"/>
      <c r="H25" s="3"/>
      <c r="I25" s="10" t="s">
        <v>125</v>
      </c>
    </row>
    <row r="26" spans="1:9" ht="30" customHeight="1" x14ac:dyDescent="0.25">
      <c r="A26" s="15" t="s">
        <v>238</v>
      </c>
      <c r="B26" s="26" t="s">
        <v>130</v>
      </c>
      <c r="C26" s="26" t="s">
        <v>37</v>
      </c>
      <c r="D26" s="4" t="s">
        <v>11</v>
      </c>
      <c r="E26" s="18"/>
      <c r="F26" s="3"/>
      <c r="G26" s="3"/>
      <c r="H26" s="3"/>
      <c r="I26" s="10" t="s">
        <v>125</v>
      </c>
    </row>
    <row r="27" spans="1:9" ht="45" customHeight="1" x14ac:dyDescent="0.25">
      <c r="A27" s="3" t="s">
        <v>239</v>
      </c>
      <c r="B27" s="26" t="s">
        <v>39</v>
      </c>
      <c r="C27" s="26" t="s">
        <v>40</v>
      </c>
      <c r="D27" s="4" t="s">
        <v>11</v>
      </c>
      <c r="E27" s="18"/>
      <c r="F27" s="3"/>
      <c r="G27" s="67" t="s">
        <v>349</v>
      </c>
      <c r="H27" s="67" t="s">
        <v>349</v>
      </c>
      <c r="I27" s="10" t="s">
        <v>115</v>
      </c>
    </row>
    <row r="28" spans="1:9" ht="75" customHeight="1" x14ac:dyDescent="0.25">
      <c r="A28" s="15" t="s">
        <v>240</v>
      </c>
      <c r="B28" s="26" t="s">
        <v>41</v>
      </c>
      <c r="C28" s="26" t="s">
        <v>40</v>
      </c>
      <c r="D28" s="4" t="s">
        <v>11</v>
      </c>
      <c r="E28" s="18"/>
      <c r="F28" s="3"/>
      <c r="G28" s="3"/>
      <c r="H28" s="3"/>
      <c r="I28" s="10" t="s">
        <v>115</v>
      </c>
    </row>
    <row r="29" spans="1:9" ht="60" customHeight="1" x14ac:dyDescent="0.25">
      <c r="A29" s="3" t="s">
        <v>241</v>
      </c>
      <c r="B29" s="26" t="s">
        <v>99</v>
      </c>
      <c r="C29" s="26" t="s">
        <v>100</v>
      </c>
      <c r="D29" s="3" t="s">
        <v>11</v>
      </c>
      <c r="E29" s="18"/>
      <c r="F29" s="3"/>
      <c r="G29" s="3"/>
      <c r="H29" s="3"/>
      <c r="I29" s="10" t="s">
        <v>115</v>
      </c>
    </row>
    <row r="30" spans="1:9" x14ac:dyDescent="0.25">
      <c r="A30" s="96" t="s">
        <v>332</v>
      </c>
      <c r="B30" s="97"/>
      <c r="C30" s="97"/>
      <c r="D30" s="97"/>
      <c r="E30" s="97"/>
      <c r="F30" s="97"/>
      <c r="G30" s="97"/>
      <c r="H30" s="97"/>
      <c r="I30" s="98"/>
    </row>
    <row r="31" spans="1:9" x14ac:dyDescent="0.25">
      <c r="A31" s="4" t="s">
        <v>242</v>
      </c>
      <c r="B31" s="26" t="s">
        <v>85</v>
      </c>
      <c r="C31" s="26" t="s">
        <v>86</v>
      </c>
      <c r="D31" s="4" t="s">
        <v>11</v>
      </c>
      <c r="E31" s="18"/>
      <c r="F31" s="3"/>
      <c r="G31" s="3"/>
      <c r="H31" s="3"/>
      <c r="I31" s="10" t="s">
        <v>124</v>
      </c>
    </row>
    <row r="32" spans="1:9" ht="30" customHeight="1" x14ac:dyDescent="0.25">
      <c r="A32" s="3" t="s">
        <v>243</v>
      </c>
      <c r="B32" s="26" t="s">
        <v>87</v>
      </c>
      <c r="C32" s="26" t="s">
        <v>88</v>
      </c>
      <c r="D32" s="4" t="s">
        <v>11</v>
      </c>
      <c r="E32" s="18"/>
      <c r="F32" s="3"/>
      <c r="G32" s="3"/>
      <c r="H32" s="3"/>
      <c r="I32" s="10" t="s">
        <v>124</v>
      </c>
    </row>
    <row r="33" spans="1:9" ht="30" customHeight="1" x14ac:dyDescent="0.25">
      <c r="A33" s="4" t="s">
        <v>244</v>
      </c>
      <c r="B33" s="26" t="s">
        <v>89</v>
      </c>
      <c r="C33" s="26" t="s">
        <v>90</v>
      </c>
      <c r="D33" s="4" t="s">
        <v>11</v>
      </c>
      <c r="E33" s="18"/>
      <c r="F33" s="3"/>
      <c r="G33" s="3"/>
      <c r="H33" s="3"/>
      <c r="I33" s="10" t="s">
        <v>124</v>
      </c>
    </row>
    <row r="34" spans="1:9" ht="30" customHeight="1" x14ac:dyDescent="0.25">
      <c r="A34" s="3" t="s">
        <v>245</v>
      </c>
      <c r="B34" s="26" t="s">
        <v>91</v>
      </c>
      <c r="C34" s="26" t="s">
        <v>40</v>
      </c>
      <c r="D34" s="4" t="s">
        <v>11</v>
      </c>
      <c r="E34" s="18"/>
      <c r="F34" s="3"/>
      <c r="G34" s="3"/>
      <c r="H34" s="3"/>
      <c r="I34" s="10" t="s">
        <v>124</v>
      </c>
    </row>
    <row r="35" spans="1:9" ht="30" customHeight="1" x14ac:dyDescent="0.25">
      <c r="A35" s="4" t="s">
        <v>246</v>
      </c>
      <c r="B35" s="26" t="s">
        <v>92</v>
      </c>
      <c r="C35" s="26" t="s">
        <v>40</v>
      </c>
      <c r="D35" s="4" t="s">
        <v>11</v>
      </c>
      <c r="E35" s="18"/>
      <c r="F35" s="3"/>
      <c r="G35" s="3"/>
      <c r="H35" s="3"/>
      <c r="I35" s="10" t="s">
        <v>124</v>
      </c>
    </row>
    <row r="36" spans="1:9" ht="30" customHeight="1" x14ac:dyDescent="0.25">
      <c r="A36" s="3" t="s">
        <v>247</v>
      </c>
      <c r="B36" s="26" t="s">
        <v>93</v>
      </c>
      <c r="C36" s="26" t="s">
        <v>40</v>
      </c>
      <c r="D36" s="4" t="s">
        <v>11</v>
      </c>
      <c r="E36" s="18"/>
      <c r="F36" s="3"/>
      <c r="G36" s="3"/>
      <c r="H36" s="3"/>
      <c r="I36" s="10" t="s">
        <v>124</v>
      </c>
    </row>
    <row r="37" spans="1:9" ht="14.45" customHeight="1" x14ac:dyDescent="0.25">
      <c r="A37" s="96" t="s">
        <v>334</v>
      </c>
      <c r="B37" s="97"/>
      <c r="C37" s="97"/>
      <c r="D37" s="97"/>
      <c r="E37" s="97"/>
      <c r="F37" s="97"/>
      <c r="G37" s="97"/>
      <c r="H37" s="97"/>
      <c r="I37" s="98"/>
    </row>
    <row r="38" spans="1:9" ht="45" customHeight="1" x14ac:dyDescent="0.25">
      <c r="A38" s="3" t="s">
        <v>248</v>
      </c>
      <c r="B38" s="26" t="s">
        <v>44</v>
      </c>
      <c r="C38" s="28" t="s">
        <v>165</v>
      </c>
      <c r="D38" s="17" t="s">
        <v>226</v>
      </c>
      <c r="E38" s="18"/>
      <c r="F38" s="3"/>
      <c r="G38" s="3"/>
      <c r="H38" s="3"/>
      <c r="I38" s="10" t="s">
        <v>115</v>
      </c>
    </row>
    <row r="39" spans="1:9" ht="60" x14ac:dyDescent="0.25">
      <c r="A39" s="3" t="s">
        <v>249</v>
      </c>
      <c r="B39" s="26" t="s">
        <v>166</v>
      </c>
      <c r="C39" s="28" t="s">
        <v>167</v>
      </c>
      <c r="D39" s="4" t="s">
        <v>11</v>
      </c>
      <c r="E39" s="18"/>
      <c r="F39" s="3"/>
      <c r="G39" s="3"/>
      <c r="H39" s="3"/>
      <c r="I39" s="10" t="s">
        <v>115</v>
      </c>
    </row>
    <row r="40" spans="1:9" ht="60" customHeight="1" x14ac:dyDescent="0.25">
      <c r="A40" s="3" t="s">
        <v>250</v>
      </c>
      <c r="B40" s="26" t="s">
        <v>131</v>
      </c>
      <c r="C40" s="28" t="s">
        <v>168</v>
      </c>
      <c r="D40" s="6" t="s">
        <v>11</v>
      </c>
      <c r="E40" s="18"/>
      <c r="F40" s="3"/>
      <c r="G40" s="3"/>
      <c r="H40" s="3"/>
      <c r="I40" s="10" t="s">
        <v>124</v>
      </c>
    </row>
    <row r="41" spans="1:9" ht="60" customHeight="1" x14ac:dyDescent="0.25">
      <c r="A41" s="3" t="s">
        <v>251</v>
      </c>
      <c r="B41" s="26" t="s">
        <v>47</v>
      </c>
      <c r="C41" s="28" t="s">
        <v>169</v>
      </c>
      <c r="D41" s="6" t="s">
        <v>11</v>
      </c>
      <c r="E41" s="18"/>
      <c r="F41" s="3"/>
      <c r="G41" s="3"/>
      <c r="H41" s="3"/>
      <c r="I41" s="10" t="s">
        <v>124</v>
      </c>
    </row>
    <row r="42" spans="1:9" ht="90" customHeight="1" x14ac:dyDescent="0.25">
      <c r="A42" s="3" t="s">
        <v>252</v>
      </c>
      <c r="B42" s="24" t="s">
        <v>48</v>
      </c>
      <c r="C42" s="24" t="s">
        <v>132</v>
      </c>
      <c r="D42" s="17" t="s">
        <v>283</v>
      </c>
      <c r="E42" s="25"/>
      <c r="F42" s="8"/>
      <c r="G42" s="3"/>
      <c r="H42" s="3"/>
      <c r="I42" s="10" t="s">
        <v>115</v>
      </c>
    </row>
    <row r="43" spans="1:9" x14ac:dyDescent="0.25">
      <c r="A43" s="96" t="s">
        <v>335</v>
      </c>
      <c r="B43" s="97"/>
      <c r="C43" s="97"/>
      <c r="D43" s="97"/>
      <c r="E43" s="97"/>
      <c r="F43" s="97"/>
      <c r="G43" s="97"/>
      <c r="H43" s="97"/>
      <c r="I43" s="98"/>
    </row>
    <row r="44" spans="1:9" ht="60" customHeight="1" x14ac:dyDescent="0.25">
      <c r="A44" s="3" t="s">
        <v>253</v>
      </c>
      <c r="B44" s="26" t="s">
        <v>46</v>
      </c>
      <c r="C44" s="28" t="s">
        <v>170</v>
      </c>
      <c r="D44" s="4" t="s">
        <v>11</v>
      </c>
      <c r="E44" s="18"/>
      <c r="F44" s="3"/>
      <c r="G44" s="3"/>
      <c r="H44" s="3"/>
      <c r="I44" s="10" t="s">
        <v>115</v>
      </c>
    </row>
    <row r="45" spans="1:9" ht="60" customHeight="1" x14ac:dyDescent="0.25">
      <c r="A45" s="21" t="s">
        <v>254</v>
      </c>
      <c r="B45" s="22" t="s">
        <v>172</v>
      </c>
      <c r="C45" s="28" t="s">
        <v>171</v>
      </c>
      <c r="D45" s="6" t="s">
        <v>11</v>
      </c>
      <c r="E45" s="18"/>
      <c r="F45" s="3"/>
      <c r="G45" s="3"/>
      <c r="H45" s="3"/>
      <c r="I45" s="10" t="s">
        <v>115</v>
      </c>
    </row>
    <row r="46" spans="1:9" ht="15" customHeight="1" x14ac:dyDescent="0.25">
      <c r="A46" s="3" t="s">
        <v>255</v>
      </c>
      <c r="B46" s="26" t="s">
        <v>47</v>
      </c>
      <c r="C46" s="28" t="s">
        <v>173</v>
      </c>
      <c r="D46" s="17" t="s">
        <v>226</v>
      </c>
      <c r="E46" s="18"/>
      <c r="F46" s="3"/>
      <c r="G46" s="3"/>
      <c r="H46" s="3"/>
      <c r="I46" s="10" t="s">
        <v>124</v>
      </c>
    </row>
    <row r="47" spans="1:9" ht="30" customHeight="1" x14ac:dyDescent="0.25">
      <c r="A47" s="21" t="s">
        <v>256</v>
      </c>
      <c r="B47" s="26" t="s">
        <v>174</v>
      </c>
      <c r="C47" s="23" t="s">
        <v>175</v>
      </c>
      <c r="D47" s="6" t="s">
        <v>11</v>
      </c>
      <c r="E47" s="18"/>
      <c r="F47" s="3"/>
      <c r="G47" s="3"/>
      <c r="H47" s="3"/>
      <c r="I47" s="10" t="s">
        <v>115</v>
      </c>
    </row>
    <row r="48" spans="1:9" ht="45" customHeight="1" x14ac:dyDescent="0.25">
      <c r="A48" s="3" t="s">
        <v>257</v>
      </c>
      <c r="B48" s="26" t="s">
        <v>67</v>
      </c>
      <c r="C48" s="28" t="s">
        <v>176</v>
      </c>
      <c r="D48" s="4" t="s">
        <v>11</v>
      </c>
      <c r="E48" s="18"/>
      <c r="F48" s="3"/>
      <c r="G48" s="3"/>
      <c r="H48" s="3"/>
      <c r="I48" s="10" t="s">
        <v>124</v>
      </c>
    </row>
    <row r="49" spans="1:9" ht="75" x14ac:dyDescent="0.25">
      <c r="A49" s="21" t="s">
        <v>258</v>
      </c>
      <c r="B49" s="26" t="s">
        <v>76</v>
      </c>
      <c r="C49" s="28" t="s">
        <v>177</v>
      </c>
      <c r="D49" s="6" t="s">
        <v>11</v>
      </c>
      <c r="E49" s="18"/>
      <c r="F49" s="3"/>
      <c r="G49" s="3"/>
      <c r="H49" s="3"/>
      <c r="I49" s="10" t="s">
        <v>115</v>
      </c>
    </row>
    <row r="50" spans="1:9" x14ac:dyDescent="0.25">
      <c r="A50" s="96" t="s">
        <v>336</v>
      </c>
      <c r="B50" s="97"/>
      <c r="C50" s="97"/>
      <c r="D50" s="97"/>
      <c r="E50" s="97"/>
      <c r="F50" s="97"/>
      <c r="G50" s="97"/>
      <c r="H50" s="97"/>
      <c r="I50" s="98"/>
    </row>
    <row r="51" spans="1:9" ht="30" x14ac:dyDescent="0.25">
      <c r="A51" s="3" t="s">
        <v>259</v>
      </c>
      <c r="B51" s="26" t="s">
        <v>42</v>
      </c>
      <c r="C51" s="26" t="s">
        <v>43</v>
      </c>
      <c r="D51" s="6" t="s">
        <v>11</v>
      </c>
      <c r="E51" s="18"/>
      <c r="F51" s="3"/>
      <c r="G51" s="3"/>
      <c r="H51" s="3"/>
      <c r="I51" s="10" t="s">
        <v>124</v>
      </c>
    </row>
    <row r="52" spans="1:9" ht="60" x14ac:dyDescent="0.25">
      <c r="A52" s="3" t="s">
        <v>260</v>
      </c>
      <c r="B52" s="26" t="s">
        <v>163</v>
      </c>
      <c r="C52" s="28" t="s">
        <v>164</v>
      </c>
      <c r="D52" s="6" t="s">
        <v>11</v>
      </c>
      <c r="E52" s="18"/>
      <c r="F52" s="3"/>
      <c r="G52" s="3"/>
      <c r="H52" s="3"/>
      <c r="I52" s="10" t="s">
        <v>124</v>
      </c>
    </row>
    <row r="53" spans="1:9" x14ac:dyDescent="0.25">
      <c r="A53" s="3" t="s">
        <v>261</v>
      </c>
      <c r="B53" s="24" t="s">
        <v>53</v>
      </c>
      <c r="C53" s="24" t="s">
        <v>54</v>
      </c>
      <c r="D53" s="17" t="s">
        <v>226</v>
      </c>
      <c r="E53" s="18"/>
      <c r="F53" s="3"/>
      <c r="G53" s="3"/>
      <c r="H53" s="3"/>
      <c r="I53" s="10" t="s">
        <v>116</v>
      </c>
    </row>
    <row r="54" spans="1:9" ht="60" x14ac:dyDescent="0.25">
      <c r="A54" s="3" t="s">
        <v>262</v>
      </c>
      <c r="B54" s="112" t="s">
        <v>55</v>
      </c>
      <c r="C54" s="28" t="s">
        <v>159</v>
      </c>
      <c r="D54" s="17" t="s">
        <v>350</v>
      </c>
      <c r="E54" s="18"/>
      <c r="F54" s="3"/>
      <c r="G54" s="3"/>
      <c r="H54" s="3"/>
      <c r="I54" s="10" t="s">
        <v>115</v>
      </c>
    </row>
    <row r="55" spans="1:9" ht="75" x14ac:dyDescent="0.25">
      <c r="A55" s="3" t="s">
        <v>263</v>
      </c>
      <c r="B55" s="112"/>
      <c r="C55" s="28" t="s">
        <v>56</v>
      </c>
      <c r="D55" s="6" t="s">
        <v>11</v>
      </c>
      <c r="E55" s="18"/>
      <c r="F55" s="3"/>
      <c r="G55" s="3"/>
      <c r="H55" s="3"/>
      <c r="I55" s="10" t="s">
        <v>124</v>
      </c>
    </row>
    <row r="56" spans="1:9" ht="45" x14ac:dyDescent="0.25">
      <c r="A56" s="3" t="s">
        <v>178</v>
      </c>
      <c r="B56" s="26" t="s">
        <v>57</v>
      </c>
      <c r="C56" s="28" t="s">
        <v>58</v>
      </c>
      <c r="D56" s="6" t="s">
        <v>11</v>
      </c>
      <c r="E56" s="18"/>
      <c r="F56" s="3"/>
      <c r="G56" s="3"/>
      <c r="H56" s="3"/>
      <c r="I56" s="10" t="s">
        <v>115</v>
      </c>
    </row>
    <row r="57" spans="1:9" ht="75" x14ac:dyDescent="0.25">
      <c r="A57" s="3" t="s">
        <v>179</v>
      </c>
      <c r="B57" s="26" t="s">
        <v>59</v>
      </c>
      <c r="C57" s="28" t="s">
        <v>60</v>
      </c>
      <c r="D57" s="6" t="s">
        <v>11</v>
      </c>
      <c r="E57" s="18"/>
      <c r="F57" s="3"/>
      <c r="G57" s="3"/>
      <c r="H57" s="3"/>
      <c r="I57" s="10" t="s">
        <v>125</v>
      </c>
    </row>
    <row r="58" spans="1:9" ht="75" x14ac:dyDescent="0.25">
      <c r="A58" s="3" t="s">
        <v>180</v>
      </c>
      <c r="B58" s="26" t="s">
        <v>61</v>
      </c>
      <c r="C58" s="28" t="s">
        <v>157</v>
      </c>
      <c r="D58" s="6" t="s">
        <v>11</v>
      </c>
      <c r="E58" s="18"/>
      <c r="F58" s="3"/>
      <c r="G58" s="3"/>
      <c r="H58" s="3"/>
      <c r="I58" s="10" t="s">
        <v>124</v>
      </c>
    </row>
    <row r="59" spans="1:9" ht="75" x14ac:dyDescent="0.25">
      <c r="A59" s="19" t="s">
        <v>181</v>
      </c>
      <c r="B59" s="26" t="s">
        <v>61</v>
      </c>
      <c r="C59" s="28" t="s">
        <v>156</v>
      </c>
      <c r="D59" s="6" t="s">
        <v>11</v>
      </c>
      <c r="E59" s="18"/>
      <c r="F59" s="3"/>
      <c r="G59" s="3"/>
      <c r="H59" s="3"/>
      <c r="I59" s="10" t="s">
        <v>124</v>
      </c>
    </row>
    <row r="60" spans="1:9" ht="45" x14ac:dyDescent="0.25">
      <c r="A60" s="3" t="s">
        <v>182</v>
      </c>
      <c r="B60" s="26" t="s">
        <v>62</v>
      </c>
      <c r="C60" s="28" t="s">
        <v>158</v>
      </c>
      <c r="D60" s="6" t="s">
        <v>11</v>
      </c>
      <c r="E60" s="18"/>
      <c r="F60" s="3"/>
      <c r="G60" s="3"/>
      <c r="H60" s="3"/>
      <c r="I60" s="10" t="s">
        <v>115</v>
      </c>
    </row>
    <row r="61" spans="1:9" ht="45" x14ac:dyDescent="0.25">
      <c r="A61" s="19" t="s">
        <v>183</v>
      </c>
      <c r="B61" s="26" t="s">
        <v>62</v>
      </c>
      <c r="C61" s="28" t="s">
        <v>160</v>
      </c>
      <c r="D61" s="17" t="s">
        <v>226</v>
      </c>
      <c r="E61" s="18"/>
      <c r="F61" s="3"/>
      <c r="G61" s="3"/>
      <c r="H61" s="3"/>
      <c r="I61" s="10" t="s">
        <v>124</v>
      </c>
    </row>
    <row r="62" spans="1:9" ht="45" x14ac:dyDescent="0.25">
      <c r="A62" s="3" t="s">
        <v>264</v>
      </c>
      <c r="B62" s="112" t="s">
        <v>68</v>
      </c>
      <c r="C62" s="28" t="s">
        <v>161</v>
      </c>
      <c r="D62" s="17" t="s">
        <v>226</v>
      </c>
      <c r="E62" s="18"/>
      <c r="F62" s="3"/>
      <c r="G62" s="3"/>
      <c r="H62" s="3"/>
      <c r="I62" s="10" t="s">
        <v>124</v>
      </c>
    </row>
    <row r="63" spans="1:9" ht="45" x14ac:dyDescent="0.25">
      <c r="A63" s="3" t="s">
        <v>265</v>
      </c>
      <c r="B63" s="112"/>
      <c r="C63" s="28" t="s">
        <v>69</v>
      </c>
      <c r="D63" s="4" t="s">
        <v>11</v>
      </c>
      <c r="E63" s="18"/>
      <c r="F63" s="3"/>
      <c r="G63" s="3"/>
      <c r="H63" s="3"/>
      <c r="I63" s="10" t="s">
        <v>115</v>
      </c>
    </row>
    <row r="64" spans="1:9" ht="30" x14ac:dyDescent="0.25">
      <c r="A64" s="7" t="s">
        <v>266</v>
      </c>
      <c r="B64" s="113" t="s">
        <v>70</v>
      </c>
      <c r="C64" s="28" t="s">
        <v>347</v>
      </c>
      <c r="D64" s="4" t="s">
        <v>71</v>
      </c>
      <c r="E64" s="18"/>
      <c r="F64" s="3"/>
      <c r="G64" s="3"/>
      <c r="H64" s="3"/>
      <c r="I64" s="10" t="s">
        <v>115</v>
      </c>
    </row>
    <row r="65" spans="1:9" ht="30" x14ac:dyDescent="0.25">
      <c r="A65" s="7" t="s">
        <v>267</v>
      </c>
      <c r="B65" s="113"/>
      <c r="C65" s="28" t="s">
        <v>346</v>
      </c>
      <c r="D65" s="17" t="s">
        <v>226</v>
      </c>
      <c r="E65" s="18"/>
      <c r="F65" s="3"/>
      <c r="G65" s="3"/>
      <c r="H65" s="3"/>
      <c r="I65" s="10" t="s">
        <v>124</v>
      </c>
    </row>
    <row r="66" spans="1:9" x14ac:dyDescent="0.25">
      <c r="A66" s="3" t="s">
        <v>268</v>
      </c>
      <c r="B66" s="26" t="s">
        <v>77</v>
      </c>
      <c r="C66" s="28" t="s">
        <v>78</v>
      </c>
      <c r="D66" s="4" t="s">
        <v>11</v>
      </c>
      <c r="E66" s="18"/>
      <c r="F66" s="3"/>
      <c r="G66" s="3"/>
      <c r="H66" s="3"/>
      <c r="I66" s="10" t="s">
        <v>115</v>
      </c>
    </row>
    <row r="67" spans="1:9" ht="60" x14ac:dyDescent="0.25">
      <c r="A67" s="3" t="s">
        <v>269</v>
      </c>
      <c r="B67" s="26" t="s">
        <v>79</v>
      </c>
      <c r="C67" s="28" t="s">
        <v>162</v>
      </c>
      <c r="D67" s="17" t="s">
        <v>226</v>
      </c>
      <c r="E67" s="18"/>
      <c r="F67" s="3"/>
      <c r="G67" s="3"/>
      <c r="H67" s="3"/>
      <c r="I67" s="10" t="s">
        <v>115</v>
      </c>
    </row>
    <row r="68" spans="1:9" ht="30" x14ac:dyDescent="0.25">
      <c r="A68" s="20" t="s">
        <v>184</v>
      </c>
      <c r="B68" s="26" t="s">
        <v>80</v>
      </c>
      <c r="C68" s="28" t="s">
        <v>81</v>
      </c>
      <c r="D68" s="4" t="s">
        <v>11</v>
      </c>
      <c r="E68" s="18"/>
      <c r="F68" s="3"/>
      <c r="G68" s="3"/>
      <c r="H68" s="3"/>
      <c r="I68" s="10" t="s">
        <v>124</v>
      </c>
    </row>
    <row r="69" spans="1:9" x14ac:dyDescent="0.25">
      <c r="A69" s="96" t="s">
        <v>337</v>
      </c>
      <c r="B69" s="97"/>
      <c r="C69" s="97"/>
      <c r="D69" s="97"/>
      <c r="E69" s="97"/>
      <c r="F69" s="97"/>
      <c r="G69" s="97"/>
      <c r="H69" s="97"/>
      <c r="I69" s="98"/>
    </row>
    <row r="70" spans="1:9" ht="30" x14ac:dyDescent="0.25">
      <c r="A70" s="3" t="s">
        <v>270</v>
      </c>
      <c r="B70" s="26" t="s">
        <v>82</v>
      </c>
      <c r="C70" s="26" t="s">
        <v>83</v>
      </c>
      <c r="D70" s="4" t="s">
        <v>11</v>
      </c>
      <c r="E70" s="18"/>
      <c r="F70" s="3"/>
      <c r="G70" s="3"/>
      <c r="H70" s="3"/>
      <c r="I70" s="10" t="s">
        <v>115</v>
      </c>
    </row>
    <row r="71" spans="1:9" ht="30" x14ac:dyDescent="0.25">
      <c r="A71" s="3" t="s">
        <v>271</v>
      </c>
      <c r="B71" s="26" t="s">
        <v>84</v>
      </c>
      <c r="C71" s="26" t="s">
        <v>206</v>
      </c>
      <c r="D71" s="17" t="s">
        <v>283</v>
      </c>
      <c r="E71" s="18"/>
      <c r="F71" s="3"/>
      <c r="G71" s="3"/>
      <c r="H71" s="3"/>
      <c r="I71" s="10" t="s">
        <v>125</v>
      </c>
    </row>
    <row r="72" spans="1:9" ht="30" x14ac:dyDescent="0.25">
      <c r="A72" s="3" t="s">
        <v>272</v>
      </c>
      <c r="B72" s="26" t="s">
        <v>101</v>
      </c>
      <c r="C72" s="26" t="s">
        <v>207</v>
      </c>
      <c r="D72" s="4" t="s">
        <v>11</v>
      </c>
      <c r="E72" s="18"/>
      <c r="F72" s="3"/>
      <c r="G72" s="3"/>
      <c r="H72" s="3"/>
      <c r="I72" s="10" t="s">
        <v>115</v>
      </c>
    </row>
    <row r="73" spans="1:9" ht="60" x14ac:dyDescent="0.25">
      <c r="A73" s="3" t="s">
        <v>273</v>
      </c>
      <c r="B73" s="26" t="s">
        <v>72</v>
      </c>
      <c r="C73" s="26" t="s">
        <v>73</v>
      </c>
      <c r="D73" s="6" t="s">
        <v>11</v>
      </c>
      <c r="E73" s="18"/>
      <c r="F73" s="3"/>
      <c r="G73" s="3"/>
      <c r="H73" s="3"/>
      <c r="I73" s="10" t="s">
        <v>124</v>
      </c>
    </row>
    <row r="74" spans="1:9" ht="60" x14ac:dyDescent="0.25">
      <c r="A74" s="3" t="s">
        <v>274</v>
      </c>
      <c r="B74" s="26" t="s">
        <v>74</v>
      </c>
      <c r="C74" s="26" t="s">
        <v>208</v>
      </c>
      <c r="D74" s="6" t="s">
        <v>11</v>
      </c>
      <c r="E74" s="18"/>
      <c r="F74" s="3"/>
      <c r="G74" s="3"/>
      <c r="H74" s="3"/>
      <c r="I74" s="10" t="s">
        <v>115</v>
      </c>
    </row>
    <row r="75" spans="1:9" ht="45" x14ac:dyDescent="0.25">
      <c r="A75" s="3" t="s">
        <v>275</v>
      </c>
      <c r="B75" s="26" t="s">
        <v>75</v>
      </c>
      <c r="C75" s="26" t="s">
        <v>209</v>
      </c>
      <c r="D75" s="17" t="s">
        <v>226</v>
      </c>
      <c r="E75" s="18"/>
      <c r="F75" s="3"/>
      <c r="G75" s="3"/>
      <c r="H75" s="3"/>
      <c r="I75" s="10" t="s">
        <v>116</v>
      </c>
    </row>
    <row r="76" spans="1:9" ht="30" x14ac:dyDescent="0.25">
      <c r="A76" s="3" t="s">
        <v>276</v>
      </c>
      <c r="B76" s="26" t="s">
        <v>52</v>
      </c>
      <c r="C76" s="26" t="s">
        <v>210</v>
      </c>
      <c r="D76" s="6" t="s">
        <v>11</v>
      </c>
      <c r="E76" s="18"/>
      <c r="F76" s="3"/>
      <c r="G76" s="3"/>
      <c r="H76" s="3"/>
      <c r="I76" s="10" t="s">
        <v>124</v>
      </c>
    </row>
    <row r="77" spans="1:9" ht="60" x14ac:dyDescent="0.25">
      <c r="A77" s="3" t="s">
        <v>277</v>
      </c>
      <c r="B77" s="26" t="s">
        <v>49</v>
      </c>
      <c r="C77" s="26" t="s">
        <v>211</v>
      </c>
      <c r="D77" s="4" t="s">
        <v>11</v>
      </c>
      <c r="E77" s="18"/>
      <c r="F77" s="3"/>
      <c r="G77" s="3"/>
      <c r="H77" s="3"/>
      <c r="I77" s="10" t="s">
        <v>115</v>
      </c>
    </row>
    <row r="78" spans="1:9" ht="45" x14ac:dyDescent="0.25">
      <c r="A78" s="3" t="s">
        <v>278</v>
      </c>
      <c r="B78" s="26" t="s">
        <v>197</v>
      </c>
      <c r="C78" s="28" t="s">
        <v>198</v>
      </c>
      <c r="D78" s="17" t="s">
        <v>226</v>
      </c>
      <c r="E78" s="18"/>
      <c r="F78" s="3"/>
      <c r="G78" s="3"/>
      <c r="H78" s="3"/>
      <c r="I78" s="10" t="s">
        <v>115</v>
      </c>
    </row>
    <row r="79" spans="1:9" ht="60" x14ac:dyDescent="0.25">
      <c r="A79" s="15" t="s">
        <v>279</v>
      </c>
      <c r="B79" s="26" t="s">
        <v>63</v>
      </c>
      <c r="C79" s="26" t="s">
        <v>64</v>
      </c>
      <c r="D79" s="6" t="s">
        <v>11</v>
      </c>
      <c r="E79" s="18"/>
      <c r="F79" s="3"/>
      <c r="G79" s="3"/>
      <c r="H79" s="3"/>
      <c r="I79" s="10" t="s">
        <v>124</v>
      </c>
    </row>
    <row r="80" spans="1:9" ht="45" x14ac:dyDescent="0.25">
      <c r="A80" s="15" t="s">
        <v>280</v>
      </c>
      <c r="B80" s="26" t="s">
        <v>65</v>
      </c>
      <c r="C80" s="26" t="s">
        <v>66</v>
      </c>
      <c r="D80" s="4" t="s">
        <v>11</v>
      </c>
      <c r="E80" s="18"/>
      <c r="F80" s="3"/>
      <c r="G80" s="3"/>
      <c r="H80" s="3"/>
      <c r="I80" s="10" t="s">
        <v>124</v>
      </c>
    </row>
    <row r="81" spans="1:9" x14ac:dyDescent="0.25">
      <c r="A81" s="96" t="s">
        <v>338</v>
      </c>
      <c r="B81" s="97"/>
      <c r="C81" s="97"/>
      <c r="D81" s="97"/>
      <c r="E81" s="97"/>
      <c r="F81" s="97"/>
      <c r="G81" s="97"/>
      <c r="H81" s="97"/>
      <c r="I81" s="98"/>
    </row>
    <row r="82" spans="1:9" ht="30" x14ac:dyDescent="0.25">
      <c r="A82" s="3" t="s">
        <v>281</v>
      </c>
      <c r="B82" s="28" t="s">
        <v>102</v>
      </c>
      <c r="C82" s="5" t="s">
        <v>103</v>
      </c>
      <c r="D82" s="4" t="s">
        <v>11</v>
      </c>
      <c r="E82" s="18"/>
      <c r="F82" s="3"/>
      <c r="G82" s="3"/>
      <c r="H82" s="3"/>
      <c r="I82" s="10" t="s">
        <v>124</v>
      </c>
    </row>
    <row r="83" spans="1:9" ht="30" x14ac:dyDescent="0.25">
      <c r="A83" s="3" t="s">
        <v>282</v>
      </c>
      <c r="B83" s="28" t="s">
        <v>104</v>
      </c>
      <c r="C83" s="5" t="s">
        <v>105</v>
      </c>
      <c r="D83" s="4" t="s">
        <v>71</v>
      </c>
      <c r="E83" s="18"/>
      <c r="F83" s="3"/>
      <c r="G83" s="3"/>
      <c r="H83" s="3"/>
      <c r="I83" s="10" t="s">
        <v>124</v>
      </c>
    </row>
    <row r="84" spans="1:9" ht="30" x14ac:dyDescent="0.25">
      <c r="A84" s="3" t="s">
        <v>325</v>
      </c>
      <c r="B84" s="28" t="s">
        <v>106</v>
      </c>
      <c r="C84" s="5" t="s">
        <v>107</v>
      </c>
      <c r="D84" s="4" t="s">
        <v>11</v>
      </c>
      <c r="E84" s="18"/>
      <c r="F84" s="3"/>
      <c r="G84" s="3"/>
      <c r="H84" s="3"/>
      <c r="I84" s="10" t="s">
        <v>124</v>
      </c>
    </row>
    <row r="85" spans="1:9" x14ac:dyDescent="0.25">
      <c r="A85" s="111"/>
      <c r="B85" s="111"/>
      <c r="C85" s="111"/>
      <c r="D85" s="111"/>
      <c r="E85" s="111"/>
      <c r="F85" s="27"/>
      <c r="G85" s="27"/>
      <c r="H85" s="27"/>
    </row>
    <row r="86" spans="1:9" x14ac:dyDescent="0.25">
      <c r="A86" s="62" t="s">
        <v>135</v>
      </c>
    </row>
    <row r="87" spans="1:9" x14ac:dyDescent="0.25">
      <c r="A87" s="95" t="s">
        <v>228</v>
      </c>
      <c r="B87" s="95"/>
      <c r="C87" s="95"/>
      <c r="D87" s="95"/>
      <c r="E87" s="95"/>
      <c r="F87" s="95"/>
      <c r="G87" s="95"/>
      <c r="H87" s="95"/>
      <c r="I87" s="95"/>
    </row>
    <row r="88" spans="1:9" x14ac:dyDescent="0.25">
      <c r="A88" s="95" t="s">
        <v>227</v>
      </c>
      <c r="B88" s="95"/>
      <c r="C88" s="95"/>
      <c r="D88" s="95"/>
      <c r="E88" s="95"/>
      <c r="F88" s="95"/>
      <c r="G88" s="95"/>
      <c r="H88" s="95"/>
      <c r="I88" s="95"/>
    </row>
    <row r="89" spans="1:9" x14ac:dyDescent="0.25">
      <c r="A89" s="95" t="s">
        <v>331</v>
      </c>
      <c r="B89" s="95"/>
      <c r="C89" s="95"/>
      <c r="D89" s="95"/>
      <c r="E89" s="95"/>
      <c r="F89" s="95"/>
      <c r="G89" s="95"/>
      <c r="H89" s="95"/>
      <c r="I89" s="95"/>
    </row>
    <row r="90" spans="1:9" x14ac:dyDescent="0.25">
      <c r="A90" s="93" t="s">
        <v>134</v>
      </c>
      <c r="B90" s="93"/>
      <c r="C90" s="93"/>
      <c r="D90" s="93"/>
      <c r="E90" s="93"/>
      <c r="F90" s="93"/>
      <c r="G90" s="93"/>
      <c r="H90" s="93"/>
      <c r="I90" s="93"/>
    </row>
    <row r="109" spans="4:4" x14ac:dyDescent="0.25">
      <c r="D109" s="1" t="s">
        <v>225</v>
      </c>
    </row>
  </sheetData>
  <autoFilter ref="D1:D90" xr:uid="{6DD75269-96B5-4BF3-9CA1-B80A17EF0718}"/>
  <mergeCells count="29">
    <mergeCell ref="A85:E85"/>
    <mergeCell ref="B62:B63"/>
    <mergeCell ref="B64:B65"/>
    <mergeCell ref="A81:I81"/>
    <mergeCell ref="A16:I16"/>
    <mergeCell ref="B54:B55"/>
    <mergeCell ref="A2:I2"/>
    <mergeCell ref="A4:I4"/>
    <mergeCell ref="A5:I5"/>
    <mergeCell ref="A3:I3"/>
    <mergeCell ref="A13:D13"/>
    <mergeCell ref="A7:B7"/>
    <mergeCell ref="A8:D8"/>
    <mergeCell ref="A90:I90"/>
    <mergeCell ref="A9:D9"/>
    <mergeCell ref="A10:D10"/>
    <mergeCell ref="A11:D11"/>
    <mergeCell ref="A12:D12"/>
    <mergeCell ref="A88:I88"/>
    <mergeCell ref="A89:I89"/>
    <mergeCell ref="A30:I30"/>
    <mergeCell ref="A37:I37"/>
    <mergeCell ref="A43:I43"/>
    <mergeCell ref="A50:I50"/>
    <mergeCell ref="A69:I69"/>
    <mergeCell ref="A14:D14"/>
    <mergeCell ref="A15:B15"/>
    <mergeCell ref="E15:I15"/>
    <mergeCell ref="A87:I87"/>
  </mergeCells>
  <hyperlinks>
    <hyperlink ref="I14" r:id="rId1" xr:uid="{BD2BD7AD-9DED-405F-B4D3-D900EBBB6D05}"/>
  </hyperlinks>
  <pageMargins left="0.7" right="0.7" top="0.75" bottom="0.75" header="0.3" footer="0.3"/>
  <pageSetup paperSize="9" orientation="portrait" verticalDpi="0" r:id="rId2"/>
  <extLst>
    <ext xmlns:x14="http://schemas.microsoft.com/office/spreadsheetml/2009/9/main" uri="{CCE6A557-97BC-4b89-ADB6-D9C93CAAB3DF}">
      <x14:dataValidations xmlns:xm="http://schemas.microsoft.com/office/excel/2006/main" count="1">
        <x14:dataValidation type="list" allowBlank="1" showInputMessage="1" showErrorMessage="1" xr:uid="{6B460BB9-5FFC-4281-B55D-0D2BE14077BA}">
          <x14:formula1>
            <xm:f>'Explanation '!$A$24:$A$27</xm:f>
          </x14:formula1>
          <xm:sqref>E82:I84 E51:I60 E17:I19 E70:I80 E38:I42 I46 E62:I67 E21:I21 E31:I36 E23:F29 I23:I29 G23:H26 G28:H29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28554-AD5A-4D27-9A89-DB6FB66D93FB}">
  <dimension ref="A1:I55"/>
  <sheetViews>
    <sheetView zoomScale="80" zoomScaleNormal="80" workbookViewId="0">
      <pane ySplit="8" topLeftCell="A35" activePane="bottomLeft" state="frozen"/>
      <selection pane="bottomLeft" activeCell="F22" sqref="F22"/>
    </sheetView>
  </sheetViews>
  <sheetFormatPr defaultRowHeight="15" outlineLevelRow="1" x14ac:dyDescent="0.25"/>
  <cols>
    <col min="1" max="1" width="10.5703125" style="1" customWidth="1"/>
    <col min="2" max="2" width="83.28515625" style="1" customWidth="1"/>
    <col min="3" max="3" width="89.7109375" style="1" customWidth="1"/>
    <col min="4" max="4" width="20.28515625" style="1" customWidth="1"/>
    <col min="5" max="5" width="14.5703125" style="1" customWidth="1"/>
    <col min="6" max="6" width="16.42578125" style="1" customWidth="1"/>
    <col min="7" max="7" width="16" style="1" customWidth="1"/>
    <col min="8" max="8" width="17.85546875" style="1" customWidth="1"/>
    <col min="9" max="9" width="17.5703125" style="1" customWidth="1"/>
    <col min="10" max="10" width="12" style="1" customWidth="1"/>
    <col min="11" max="16384" width="9.140625" style="1"/>
  </cols>
  <sheetData>
    <row r="1" spans="1:9" x14ac:dyDescent="0.25">
      <c r="A1" s="109" t="s">
        <v>222</v>
      </c>
      <c r="B1" s="109"/>
      <c r="C1" s="109"/>
      <c r="D1" s="109"/>
      <c r="E1" s="109"/>
      <c r="F1" s="109"/>
      <c r="G1" s="109"/>
      <c r="H1" s="109"/>
      <c r="I1" s="109"/>
    </row>
    <row r="2" spans="1:9" x14ac:dyDescent="0.25">
      <c r="A2" s="109" t="s">
        <v>339</v>
      </c>
      <c r="B2" s="109"/>
      <c r="C2" s="109"/>
      <c r="D2" s="109"/>
      <c r="E2" s="109"/>
      <c r="F2" s="109"/>
      <c r="G2" s="109"/>
      <c r="H2" s="109"/>
      <c r="I2" s="109"/>
    </row>
    <row r="3" spans="1:9" x14ac:dyDescent="0.25">
      <c r="A3" s="103" t="s">
        <v>284</v>
      </c>
      <c r="B3" s="103"/>
      <c r="C3" s="103"/>
      <c r="D3" s="103"/>
      <c r="E3" s="103"/>
      <c r="F3" s="103"/>
      <c r="G3" s="103"/>
      <c r="H3" s="103"/>
      <c r="I3" s="103"/>
    </row>
    <row r="4" spans="1:9" x14ac:dyDescent="0.25">
      <c r="A4" s="103"/>
      <c r="B4" s="103"/>
      <c r="C4" s="103"/>
      <c r="D4" s="103"/>
      <c r="E4" s="103"/>
      <c r="F4" s="103"/>
      <c r="G4" s="103"/>
      <c r="H4" s="103"/>
      <c r="I4" s="103"/>
    </row>
    <row r="5" spans="1:9" x14ac:dyDescent="0.25">
      <c r="A5" s="118" t="s">
        <v>151</v>
      </c>
      <c r="B5" s="118"/>
      <c r="C5" s="118"/>
      <c r="D5" s="118"/>
      <c r="E5" s="118"/>
      <c r="F5" s="118"/>
      <c r="G5" s="118"/>
      <c r="H5" s="118"/>
      <c r="I5" s="118"/>
    </row>
    <row r="6" spans="1:9" x14ac:dyDescent="0.25">
      <c r="A6" s="16"/>
      <c r="B6" s="55"/>
      <c r="C6" s="16"/>
      <c r="D6" s="16"/>
      <c r="E6" s="16"/>
      <c r="F6" s="16"/>
      <c r="G6" s="16"/>
      <c r="H6" s="16"/>
      <c r="I6" s="16"/>
    </row>
    <row r="7" spans="1:9" ht="28.5" x14ac:dyDescent="0.25">
      <c r="A7" s="87" t="s">
        <v>6</v>
      </c>
      <c r="B7" s="87"/>
      <c r="C7" s="51" t="s">
        <v>7</v>
      </c>
      <c r="D7" s="51" t="s">
        <v>136</v>
      </c>
      <c r="E7" s="51" t="str">
        <f>' General requirements 3_4_5_6'!E7</f>
        <v>Daļa Nr.3 / Part No 3</v>
      </c>
      <c r="F7" s="51" t="str">
        <f>' General requirements 3_4_5_6'!F7</f>
        <v>Daļa Nr.4 / Part No 4</v>
      </c>
      <c r="G7" s="51" t="str">
        <f>' General requirements 3_4_5_6'!G7</f>
        <v>Daļa Nr.5 / Part No 5</v>
      </c>
      <c r="H7" s="51" t="str">
        <f>' General requirements 3_4_5_6'!H7</f>
        <v>Daļa Nr.6 / Part No 6</v>
      </c>
      <c r="I7" s="50" t="s">
        <v>108</v>
      </c>
    </row>
    <row r="8" spans="1:9" x14ac:dyDescent="0.25">
      <c r="A8" s="94" t="s">
        <v>343</v>
      </c>
      <c r="B8" s="94"/>
      <c r="C8" s="94"/>
      <c r="D8" s="94"/>
      <c r="E8" s="65" t="s">
        <v>109</v>
      </c>
      <c r="F8" s="65" t="s">
        <v>110</v>
      </c>
      <c r="G8" s="65" t="s">
        <v>111</v>
      </c>
      <c r="H8" s="65" t="s">
        <v>112</v>
      </c>
      <c r="I8" s="66"/>
    </row>
    <row r="9" spans="1:9" outlineLevel="1" x14ac:dyDescent="0.25">
      <c r="A9" s="94" t="s">
        <v>0</v>
      </c>
      <c r="B9" s="94"/>
      <c r="C9" s="94"/>
      <c r="D9" s="94"/>
      <c r="E9" s="3"/>
      <c r="F9" s="3"/>
      <c r="G9" s="3"/>
      <c r="H9" s="3"/>
      <c r="I9" s="9" t="s">
        <v>117</v>
      </c>
    </row>
    <row r="10" spans="1:9" outlineLevel="1" x14ac:dyDescent="0.25">
      <c r="A10" s="94" t="s">
        <v>1</v>
      </c>
      <c r="B10" s="94"/>
      <c r="C10" s="94"/>
      <c r="D10" s="94"/>
      <c r="E10" s="3"/>
      <c r="F10" s="3"/>
      <c r="G10" s="3"/>
      <c r="H10" s="3"/>
      <c r="I10" s="9" t="s">
        <v>118</v>
      </c>
    </row>
    <row r="11" spans="1:9" outlineLevel="1" x14ac:dyDescent="0.25">
      <c r="A11" s="94" t="s">
        <v>2</v>
      </c>
      <c r="B11" s="94"/>
      <c r="C11" s="94"/>
      <c r="D11" s="94"/>
      <c r="E11" s="3"/>
      <c r="F11" s="3"/>
      <c r="G11" s="3"/>
      <c r="H11" s="3"/>
      <c r="I11" s="9" t="s">
        <v>119</v>
      </c>
    </row>
    <row r="12" spans="1:9" outlineLevel="1" x14ac:dyDescent="0.25">
      <c r="A12" s="94" t="s">
        <v>3</v>
      </c>
      <c r="B12" s="94"/>
      <c r="C12" s="94"/>
      <c r="D12" s="94"/>
      <c r="E12" s="3"/>
      <c r="F12" s="3"/>
      <c r="G12" s="3"/>
      <c r="H12" s="3"/>
      <c r="I12" s="9" t="s">
        <v>120</v>
      </c>
    </row>
    <row r="13" spans="1:9" outlineLevel="1" x14ac:dyDescent="0.25">
      <c r="A13" s="94" t="s">
        <v>4</v>
      </c>
      <c r="B13" s="94"/>
      <c r="C13" s="94"/>
      <c r="D13" s="94"/>
      <c r="E13" s="3"/>
      <c r="F13" s="3"/>
      <c r="G13" s="3"/>
      <c r="H13" s="3"/>
      <c r="I13" s="9" t="s">
        <v>121</v>
      </c>
    </row>
    <row r="14" spans="1:9" outlineLevel="1" x14ac:dyDescent="0.25">
      <c r="A14" s="94" t="s">
        <v>5</v>
      </c>
      <c r="B14" s="94"/>
      <c r="C14" s="94"/>
      <c r="D14" s="94"/>
      <c r="E14" s="3"/>
      <c r="F14" s="3"/>
      <c r="G14" s="3"/>
      <c r="H14" s="3"/>
      <c r="I14" s="48" t="s">
        <v>122</v>
      </c>
    </row>
    <row r="15" spans="1:9" x14ac:dyDescent="0.25">
      <c r="A15" s="30"/>
      <c r="B15" s="30"/>
      <c r="C15" s="30"/>
      <c r="D15" s="30"/>
      <c r="E15" s="3"/>
      <c r="F15" s="3"/>
      <c r="G15" s="3"/>
      <c r="H15" s="3"/>
      <c r="I15" s="9"/>
    </row>
    <row r="16" spans="1:9" ht="28.5" x14ac:dyDescent="0.25">
      <c r="A16" s="117" t="s">
        <v>6</v>
      </c>
      <c r="B16" s="117"/>
      <c r="C16" s="56" t="s">
        <v>322</v>
      </c>
      <c r="D16" s="56" t="s">
        <v>8</v>
      </c>
      <c r="E16" s="117" t="s">
        <v>123</v>
      </c>
      <c r="F16" s="117"/>
      <c r="G16" s="117"/>
      <c r="H16" s="117"/>
      <c r="I16" s="117"/>
    </row>
    <row r="17" spans="1:9" ht="15" customHeight="1" x14ac:dyDescent="0.25">
      <c r="A17" s="119" t="s">
        <v>285</v>
      </c>
      <c r="B17" s="120"/>
      <c r="C17" s="120"/>
      <c r="D17" s="120"/>
      <c r="E17" s="120"/>
      <c r="F17" s="120"/>
      <c r="G17" s="120"/>
      <c r="H17" s="120"/>
      <c r="I17" s="121"/>
    </row>
    <row r="18" spans="1:9" ht="30" x14ac:dyDescent="0.25">
      <c r="A18" s="8">
        <v>8.1</v>
      </c>
      <c r="B18" s="31" t="s">
        <v>14</v>
      </c>
      <c r="C18" s="31" t="s">
        <v>15</v>
      </c>
      <c r="D18" s="4" t="s">
        <v>11</v>
      </c>
      <c r="E18" s="52"/>
      <c r="F18" s="3"/>
      <c r="G18" s="67" t="s">
        <v>349</v>
      </c>
      <c r="H18" s="67" t="s">
        <v>349</v>
      </c>
      <c r="I18" s="10" t="s">
        <v>115</v>
      </c>
    </row>
    <row r="19" spans="1:9" ht="30" x14ac:dyDescent="0.25">
      <c r="A19" s="8" t="s">
        <v>286</v>
      </c>
      <c r="B19" s="31" t="s">
        <v>18</v>
      </c>
      <c r="C19" s="31" t="s">
        <v>19</v>
      </c>
      <c r="D19" s="4" t="s">
        <v>11</v>
      </c>
      <c r="E19" s="52"/>
      <c r="F19" s="3"/>
      <c r="G19" s="67" t="s">
        <v>349</v>
      </c>
      <c r="H19" s="67" t="s">
        <v>349</v>
      </c>
      <c r="I19" s="10" t="s">
        <v>115</v>
      </c>
    </row>
    <row r="20" spans="1:9" ht="33" x14ac:dyDescent="0.25">
      <c r="A20" s="8" t="s">
        <v>287</v>
      </c>
      <c r="B20" s="5" t="s">
        <v>20</v>
      </c>
      <c r="C20" s="5" t="s">
        <v>21</v>
      </c>
      <c r="D20" s="6" t="s">
        <v>11</v>
      </c>
      <c r="E20" s="52"/>
      <c r="F20" s="3"/>
      <c r="G20" s="67" t="s">
        <v>349</v>
      </c>
      <c r="H20" s="67" t="s">
        <v>349</v>
      </c>
      <c r="I20" s="10" t="s">
        <v>115</v>
      </c>
    </row>
    <row r="21" spans="1:9" ht="36" x14ac:dyDescent="0.25">
      <c r="A21" s="8" t="s">
        <v>288</v>
      </c>
      <c r="B21" s="5" t="s">
        <v>22</v>
      </c>
      <c r="C21" s="5" t="s">
        <v>23</v>
      </c>
      <c r="D21" s="6" t="s">
        <v>11</v>
      </c>
      <c r="E21" s="52"/>
      <c r="F21" s="3"/>
      <c r="G21" s="67" t="s">
        <v>349</v>
      </c>
      <c r="H21" s="67" t="s">
        <v>349</v>
      </c>
      <c r="I21" s="10" t="s">
        <v>115</v>
      </c>
    </row>
    <row r="22" spans="1:9" ht="51" x14ac:dyDescent="0.25">
      <c r="A22" s="8" t="s">
        <v>289</v>
      </c>
      <c r="B22" s="5" t="s">
        <v>24</v>
      </c>
      <c r="C22" s="5" t="s">
        <v>25</v>
      </c>
      <c r="D22" s="6" t="s">
        <v>11</v>
      </c>
      <c r="E22" s="52"/>
      <c r="F22" s="3"/>
      <c r="G22" s="67" t="s">
        <v>349</v>
      </c>
      <c r="H22" s="67" t="s">
        <v>349</v>
      </c>
      <c r="I22" s="10" t="s">
        <v>115</v>
      </c>
    </row>
    <row r="23" spans="1:9" ht="30" x14ac:dyDescent="0.25">
      <c r="A23" s="8" t="s">
        <v>290</v>
      </c>
      <c r="B23" s="31" t="s">
        <v>28</v>
      </c>
      <c r="C23" s="31">
        <v>2</v>
      </c>
      <c r="D23" s="4" t="s">
        <v>11</v>
      </c>
      <c r="E23" s="52"/>
      <c r="F23" s="3"/>
      <c r="G23" s="67" t="s">
        <v>349</v>
      </c>
      <c r="H23" s="67" t="s">
        <v>349</v>
      </c>
      <c r="I23" s="10" t="s">
        <v>115</v>
      </c>
    </row>
    <row r="24" spans="1:9" ht="30" x14ac:dyDescent="0.25">
      <c r="A24" s="8" t="s">
        <v>291</v>
      </c>
      <c r="B24" s="31" t="s">
        <v>38</v>
      </c>
      <c r="C24" s="31" t="s">
        <v>37</v>
      </c>
      <c r="D24" s="4" t="s">
        <v>11</v>
      </c>
      <c r="E24" s="52"/>
      <c r="F24" s="3"/>
      <c r="G24" s="67" t="s">
        <v>349</v>
      </c>
      <c r="H24" s="67" t="s">
        <v>349</v>
      </c>
      <c r="I24" s="10" t="s">
        <v>115</v>
      </c>
    </row>
    <row r="25" spans="1:9" ht="45" x14ac:dyDescent="0.25">
      <c r="A25" s="8" t="s">
        <v>292</v>
      </c>
      <c r="B25" s="31" t="s">
        <v>45</v>
      </c>
      <c r="C25" s="72" t="s">
        <v>355</v>
      </c>
      <c r="D25" s="4" t="s">
        <v>11</v>
      </c>
      <c r="E25" s="52"/>
      <c r="F25" s="3"/>
      <c r="G25" s="67" t="s">
        <v>349</v>
      </c>
      <c r="H25" s="67" t="s">
        <v>349</v>
      </c>
      <c r="I25" s="10" t="s">
        <v>124</v>
      </c>
    </row>
    <row r="26" spans="1:9" ht="30" x14ac:dyDescent="0.25">
      <c r="A26" s="29" t="s">
        <v>293</v>
      </c>
      <c r="B26" s="24" t="s">
        <v>50</v>
      </c>
      <c r="C26" s="24" t="s">
        <v>51</v>
      </c>
      <c r="D26" s="17" t="s">
        <v>226</v>
      </c>
      <c r="E26" s="52"/>
      <c r="F26" s="3"/>
      <c r="G26" s="67" t="s">
        <v>349</v>
      </c>
      <c r="H26" s="67" t="s">
        <v>349</v>
      </c>
      <c r="I26" s="10" t="s">
        <v>115</v>
      </c>
    </row>
    <row r="27" spans="1:9" ht="30" x14ac:dyDescent="0.25">
      <c r="A27" s="13" t="s">
        <v>294</v>
      </c>
      <c r="B27" s="31" t="s">
        <v>80</v>
      </c>
      <c r="C27" s="31" t="s">
        <v>81</v>
      </c>
      <c r="D27" s="4" t="s">
        <v>11</v>
      </c>
      <c r="E27" s="52"/>
      <c r="F27" s="3"/>
      <c r="G27" s="67" t="s">
        <v>349</v>
      </c>
      <c r="H27" s="67" t="s">
        <v>349</v>
      </c>
      <c r="I27" s="10" t="s">
        <v>124</v>
      </c>
    </row>
    <row r="28" spans="1:9" ht="45" x14ac:dyDescent="0.25">
      <c r="A28" s="13" t="s">
        <v>295</v>
      </c>
      <c r="B28" s="31" t="s">
        <v>96</v>
      </c>
      <c r="C28" s="31" t="s">
        <v>97</v>
      </c>
      <c r="D28" s="6" t="s">
        <v>11</v>
      </c>
      <c r="E28" s="52"/>
      <c r="F28" s="3"/>
      <c r="G28" s="67" t="s">
        <v>349</v>
      </c>
      <c r="H28" s="67" t="s">
        <v>349</v>
      </c>
      <c r="I28" s="10" t="s">
        <v>124</v>
      </c>
    </row>
    <row r="29" spans="1:9" ht="30" x14ac:dyDescent="0.25">
      <c r="A29" s="13" t="s">
        <v>296</v>
      </c>
      <c r="B29" s="31" t="s">
        <v>94</v>
      </c>
      <c r="C29" s="31" t="s">
        <v>95</v>
      </c>
      <c r="D29" s="4" t="s">
        <v>11</v>
      </c>
      <c r="E29" s="52"/>
      <c r="F29" s="3"/>
      <c r="G29" s="67" t="s">
        <v>349</v>
      </c>
      <c r="H29" s="67" t="s">
        <v>349</v>
      </c>
      <c r="I29" s="10" t="s">
        <v>124</v>
      </c>
    </row>
    <row r="30" spans="1:9" ht="30" x14ac:dyDescent="0.25">
      <c r="A30" s="13" t="s">
        <v>297</v>
      </c>
      <c r="B30" s="23" t="s">
        <v>212</v>
      </c>
      <c r="C30" s="33" t="s">
        <v>40</v>
      </c>
      <c r="D30" s="6" t="s">
        <v>11</v>
      </c>
      <c r="E30" s="52"/>
      <c r="F30" s="10"/>
      <c r="G30" s="67" t="s">
        <v>349</v>
      </c>
      <c r="H30" s="67" t="s">
        <v>349</v>
      </c>
      <c r="I30" s="10" t="s">
        <v>124</v>
      </c>
    </row>
    <row r="31" spans="1:9" ht="30" x14ac:dyDescent="0.25">
      <c r="A31" s="13" t="s">
        <v>298</v>
      </c>
      <c r="B31" s="33" t="s">
        <v>185</v>
      </c>
      <c r="C31" s="33" t="s">
        <v>186</v>
      </c>
      <c r="D31" s="4" t="s">
        <v>11</v>
      </c>
      <c r="E31" s="52"/>
      <c r="F31" s="10"/>
      <c r="G31" s="67" t="s">
        <v>349</v>
      </c>
      <c r="H31" s="67" t="s">
        <v>349</v>
      </c>
      <c r="I31" s="10" t="s">
        <v>124</v>
      </c>
    </row>
    <row r="32" spans="1:9" ht="30" x14ac:dyDescent="0.25">
      <c r="A32" s="13" t="s">
        <v>299</v>
      </c>
      <c r="B32" s="31" t="s">
        <v>98</v>
      </c>
      <c r="C32" s="31" t="s">
        <v>40</v>
      </c>
      <c r="D32" s="3" t="s">
        <v>11</v>
      </c>
      <c r="E32" s="52"/>
      <c r="F32" s="3"/>
      <c r="G32" s="67" t="s">
        <v>349</v>
      </c>
      <c r="H32" s="67" t="s">
        <v>349</v>
      </c>
      <c r="I32" s="10" t="s">
        <v>115</v>
      </c>
    </row>
    <row r="33" spans="1:9" x14ac:dyDescent="0.25">
      <c r="A33" s="119" t="s">
        <v>300</v>
      </c>
      <c r="B33" s="120"/>
      <c r="C33" s="120"/>
      <c r="D33" s="120"/>
      <c r="E33" s="120"/>
      <c r="F33" s="120"/>
      <c r="G33" s="120"/>
      <c r="H33" s="120"/>
      <c r="I33" s="121"/>
    </row>
    <row r="34" spans="1:9" ht="30" x14ac:dyDescent="0.25">
      <c r="A34" s="8" t="s">
        <v>301</v>
      </c>
      <c r="B34" s="31" t="s">
        <v>14</v>
      </c>
      <c r="C34" s="31" t="s">
        <v>147</v>
      </c>
      <c r="D34" s="4" t="s">
        <v>11</v>
      </c>
      <c r="E34" s="67" t="s">
        <v>349</v>
      </c>
      <c r="F34" s="67" t="s">
        <v>349</v>
      </c>
      <c r="G34" s="3"/>
      <c r="H34" s="3"/>
      <c r="I34" s="10" t="s">
        <v>115</v>
      </c>
    </row>
    <row r="35" spans="1:9" ht="30" x14ac:dyDescent="0.25">
      <c r="A35" s="4" t="s">
        <v>302</v>
      </c>
      <c r="B35" s="31" t="s">
        <v>18</v>
      </c>
      <c r="C35" s="31" t="s">
        <v>148</v>
      </c>
      <c r="D35" s="4" t="s">
        <v>11</v>
      </c>
      <c r="E35" s="67" t="s">
        <v>349</v>
      </c>
      <c r="F35" s="67" t="s">
        <v>349</v>
      </c>
      <c r="G35" s="3"/>
      <c r="H35" s="3"/>
      <c r="I35" s="10" t="s">
        <v>115</v>
      </c>
    </row>
    <row r="36" spans="1:9" ht="30" x14ac:dyDescent="0.25">
      <c r="A36" s="8" t="s">
        <v>303</v>
      </c>
      <c r="B36" s="31" t="s">
        <v>149</v>
      </c>
      <c r="C36" s="31" t="s">
        <v>150</v>
      </c>
      <c r="D36" s="6" t="s">
        <v>11</v>
      </c>
      <c r="E36" s="67" t="s">
        <v>349</v>
      </c>
      <c r="F36" s="67" t="s">
        <v>349</v>
      </c>
      <c r="G36" s="3"/>
      <c r="H36" s="3"/>
      <c r="I36" s="10" t="s">
        <v>115</v>
      </c>
    </row>
    <row r="37" spans="1:9" ht="30" x14ac:dyDescent="0.25">
      <c r="A37" s="4" t="s">
        <v>304</v>
      </c>
      <c r="B37" s="31" t="s">
        <v>28</v>
      </c>
      <c r="C37" s="31">
        <v>1</v>
      </c>
      <c r="D37" s="4" t="s">
        <v>11</v>
      </c>
      <c r="E37" s="67" t="s">
        <v>349</v>
      </c>
      <c r="F37" s="67" t="s">
        <v>349</v>
      </c>
      <c r="G37" s="3"/>
      <c r="H37" s="3"/>
      <c r="I37" s="10" t="s">
        <v>115</v>
      </c>
    </row>
    <row r="38" spans="1:9" ht="30" x14ac:dyDescent="0.25">
      <c r="A38" s="8" t="s">
        <v>305</v>
      </c>
      <c r="B38" s="24" t="s">
        <v>50</v>
      </c>
      <c r="C38" s="24" t="s">
        <v>51</v>
      </c>
      <c r="D38" s="17" t="s">
        <v>226</v>
      </c>
      <c r="E38" s="67" t="s">
        <v>349</v>
      </c>
      <c r="F38" s="67" t="s">
        <v>349</v>
      </c>
      <c r="G38" s="3"/>
      <c r="H38" s="3"/>
      <c r="I38" s="10" t="s">
        <v>115</v>
      </c>
    </row>
    <row r="39" spans="1:9" ht="30" x14ac:dyDescent="0.25">
      <c r="A39" s="4" t="s">
        <v>306</v>
      </c>
      <c r="B39" s="31" t="s">
        <v>80</v>
      </c>
      <c r="C39" s="31" t="s">
        <v>81</v>
      </c>
      <c r="D39" s="4" t="s">
        <v>11</v>
      </c>
      <c r="E39" s="67" t="s">
        <v>349</v>
      </c>
      <c r="F39" s="67" t="s">
        <v>349</v>
      </c>
      <c r="G39" s="3"/>
      <c r="H39" s="3"/>
      <c r="I39" s="10" t="s">
        <v>124</v>
      </c>
    </row>
    <row r="40" spans="1:9" x14ac:dyDescent="0.25">
      <c r="A40" s="119" t="s">
        <v>307</v>
      </c>
      <c r="B40" s="120"/>
      <c r="C40" s="120"/>
      <c r="D40" s="120"/>
      <c r="E40" s="120"/>
      <c r="F40" s="120"/>
      <c r="G40" s="120"/>
      <c r="H40" s="120"/>
      <c r="I40" s="121"/>
    </row>
    <row r="41" spans="1:9" ht="30" x14ac:dyDescent="0.25">
      <c r="A41" s="3" t="s">
        <v>308</v>
      </c>
      <c r="B41" s="31" t="s">
        <v>139</v>
      </c>
      <c r="C41" s="31" t="s">
        <v>140</v>
      </c>
      <c r="D41" s="4" t="s">
        <v>11</v>
      </c>
      <c r="E41" s="67" t="s">
        <v>349</v>
      </c>
      <c r="F41" s="3"/>
      <c r="G41" s="67" t="s">
        <v>349</v>
      </c>
      <c r="H41" s="68"/>
      <c r="I41" s="10" t="s">
        <v>115</v>
      </c>
    </row>
    <row r="42" spans="1:9" ht="30" x14ac:dyDescent="0.25">
      <c r="A42" s="3" t="s">
        <v>309</v>
      </c>
      <c r="B42" s="31" t="s">
        <v>141</v>
      </c>
      <c r="C42" s="31" t="s">
        <v>142</v>
      </c>
      <c r="D42" s="4" t="s">
        <v>11</v>
      </c>
      <c r="E42" s="67" t="s">
        <v>349</v>
      </c>
      <c r="F42" s="3"/>
      <c r="G42" s="67" t="s">
        <v>349</v>
      </c>
      <c r="H42" s="68"/>
      <c r="I42" s="10" t="s">
        <v>115</v>
      </c>
    </row>
    <row r="43" spans="1:9" ht="30" x14ac:dyDescent="0.25">
      <c r="A43" s="3" t="s">
        <v>310</v>
      </c>
      <c r="B43" s="31" t="s">
        <v>137</v>
      </c>
      <c r="C43" s="31" t="s">
        <v>138</v>
      </c>
      <c r="D43" s="4" t="s">
        <v>11</v>
      </c>
      <c r="E43" s="67" t="s">
        <v>349</v>
      </c>
      <c r="F43" s="3"/>
      <c r="G43" s="67" t="s">
        <v>349</v>
      </c>
      <c r="H43" s="68"/>
      <c r="I43" s="10" t="s">
        <v>115</v>
      </c>
    </row>
    <row r="44" spans="1:9" ht="30" x14ac:dyDescent="0.25">
      <c r="A44" s="71" t="s">
        <v>311</v>
      </c>
      <c r="B44" s="72" t="s">
        <v>353</v>
      </c>
      <c r="C44" s="72" t="s">
        <v>351</v>
      </c>
      <c r="D44" s="71" t="s">
        <v>11</v>
      </c>
      <c r="E44" s="67" t="s">
        <v>349</v>
      </c>
      <c r="F44" s="3"/>
      <c r="G44" s="67" t="s">
        <v>349</v>
      </c>
      <c r="H44" s="68"/>
      <c r="I44" s="10" t="s">
        <v>124</v>
      </c>
    </row>
    <row r="45" spans="1:9" ht="75" x14ac:dyDescent="0.25">
      <c r="A45" s="71" t="s">
        <v>348</v>
      </c>
      <c r="B45" s="72" t="s">
        <v>354</v>
      </c>
      <c r="C45" s="72" t="s">
        <v>352</v>
      </c>
      <c r="D45" s="71" t="s">
        <v>11</v>
      </c>
      <c r="E45" s="67" t="s">
        <v>349</v>
      </c>
      <c r="F45" s="68"/>
      <c r="G45" s="67" t="s">
        <v>349</v>
      </c>
      <c r="H45" s="68"/>
      <c r="I45" s="10" t="s">
        <v>124</v>
      </c>
    </row>
    <row r="46" spans="1:9" x14ac:dyDescent="0.25">
      <c r="A46" s="119" t="s">
        <v>312</v>
      </c>
      <c r="B46" s="120"/>
      <c r="C46" s="120"/>
      <c r="D46" s="120"/>
      <c r="E46" s="120"/>
      <c r="F46" s="120"/>
      <c r="G46" s="120"/>
      <c r="H46" s="120"/>
      <c r="I46" s="121"/>
    </row>
    <row r="47" spans="1:9" ht="30" x14ac:dyDescent="0.25">
      <c r="A47" s="3" t="s">
        <v>313</v>
      </c>
      <c r="B47" s="31" t="s">
        <v>139</v>
      </c>
      <c r="C47" s="31" t="s">
        <v>143</v>
      </c>
      <c r="D47" s="4" t="s">
        <v>11</v>
      </c>
      <c r="E47" s="69"/>
      <c r="F47" s="67" t="s">
        <v>349</v>
      </c>
      <c r="G47" s="3"/>
      <c r="H47" s="67" t="s">
        <v>349</v>
      </c>
      <c r="I47" s="10" t="s">
        <v>115</v>
      </c>
    </row>
    <row r="48" spans="1:9" ht="30" x14ac:dyDescent="0.25">
      <c r="A48" s="3" t="s">
        <v>314</v>
      </c>
      <c r="B48" s="31" t="s">
        <v>144</v>
      </c>
      <c r="C48" s="31" t="s">
        <v>145</v>
      </c>
      <c r="D48" s="4" t="s">
        <v>11</v>
      </c>
      <c r="E48" s="69"/>
      <c r="F48" s="67" t="s">
        <v>349</v>
      </c>
      <c r="G48" s="3"/>
      <c r="H48" s="67" t="s">
        <v>349</v>
      </c>
      <c r="I48" s="10" t="s">
        <v>115</v>
      </c>
    </row>
    <row r="49" spans="1:9" ht="30" x14ac:dyDescent="0.25">
      <c r="A49" s="3" t="s">
        <v>315</v>
      </c>
      <c r="B49" s="31" t="s">
        <v>146</v>
      </c>
      <c r="C49" s="31" t="s">
        <v>40</v>
      </c>
      <c r="D49" s="4" t="s">
        <v>11</v>
      </c>
      <c r="E49" s="69"/>
      <c r="F49" s="67" t="s">
        <v>349</v>
      </c>
      <c r="G49" s="3"/>
      <c r="H49" s="67" t="s">
        <v>349</v>
      </c>
      <c r="I49" s="10" t="s">
        <v>115</v>
      </c>
    </row>
    <row r="50" spans="1:9" x14ac:dyDescent="0.25">
      <c r="A50" s="32"/>
      <c r="B50" s="11"/>
      <c r="C50" s="11"/>
      <c r="D50" s="14"/>
      <c r="E50" s="2"/>
      <c r="F50" s="32"/>
      <c r="G50" s="32"/>
      <c r="H50" s="32"/>
      <c r="I50" s="12"/>
    </row>
    <row r="51" spans="1:9" x14ac:dyDescent="0.25">
      <c r="A51" s="62" t="s">
        <v>135</v>
      </c>
    </row>
    <row r="52" spans="1:9" x14ac:dyDescent="0.25">
      <c r="A52" s="95" t="s">
        <v>228</v>
      </c>
      <c r="B52" s="95"/>
      <c r="C52" s="95"/>
      <c r="D52" s="95"/>
      <c r="E52" s="95"/>
      <c r="F52" s="95"/>
      <c r="G52" s="95"/>
      <c r="H52" s="95"/>
      <c r="I52" s="95"/>
    </row>
    <row r="53" spans="1:9" x14ac:dyDescent="0.25">
      <c r="A53" s="95" t="s">
        <v>227</v>
      </c>
      <c r="B53" s="95"/>
      <c r="C53" s="95"/>
      <c r="D53" s="95"/>
      <c r="E53" s="95"/>
      <c r="F53" s="95"/>
      <c r="G53" s="95"/>
      <c r="H53" s="95"/>
      <c r="I53" s="95"/>
    </row>
    <row r="54" spans="1:9" x14ac:dyDescent="0.25">
      <c r="A54" s="95" t="s">
        <v>331</v>
      </c>
      <c r="B54" s="95"/>
      <c r="C54" s="95"/>
      <c r="D54" s="95"/>
      <c r="E54" s="95"/>
      <c r="F54" s="95"/>
      <c r="G54" s="95"/>
      <c r="H54" s="95"/>
      <c r="I54" s="95"/>
    </row>
    <row r="55" spans="1:9" x14ac:dyDescent="0.25">
      <c r="A55" s="93" t="s">
        <v>134</v>
      </c>
      <c r="B55" s="93"/>
      <c r="C55" s="93"/>
      <c r="D55" s="93"/>
      <c r="E55" s="93"/>
      <c r="F55" s="93"/>
      <c r="G55" s="93"/>
      <c r="H55" s="93"/>
      <c r="I55" s="93"/>
    </row>
  </sheetData>
  <mergeCells count="23">
    <mergeCell ref="A55:I55"/>
    <mergeCell ref="A53:I53"/>
    <mergeCell ref="A54:I54"/>
    <mergeCell ref="A17:I17"/>
    <mergeCell ref="A33:I33"/>
    <mergeCell ref="A40:I40"/>
    <mergeCell ref="A46:I46"/>
    <mergeCell ref="A52:I52"/>
    <mergeCell ref="A1:I1"/>
    <mergeCell ref="A2:I2"/>
    <mergeCell ref="A3:I3"/>
    <mergeCell ref="A4:I4"/>
    <mergeCell ref="A5:I5"/>
    <mergeCell ref="A13:D13"/>
    <mergeCell ref="A14:D14"/>
    <mergeCell ref="A16:B16"/>
    <mergeCell ref="E16:I16"/>
    <mergeCell ref="A7:B7"/>
    <mergeCell ref="A8:D8"/>
    <mergeCell ref="A9:D9"/>
    <mergeCell ref="A10:D10"/>
    <mergeCell ref="A11:D11"/>
    <mergeCell ref="A12:D12"/>
  </mergeCells>
  <hyperlinks>
    <hyperlink ref="I14" r:id="rId1" xr:uid="{34FB55AB-AAA1-4862-974D-EDA0A2C884AD}"/>
  </hyperlinks>
  <pageMargins left="0.7" right="0.7" top="0.75" bottom="0.75" header="0.3" footer="0.3"/>
  <pageSetup paperSize="9" orientation="portrait" verticalDpi="0" r:id="rId2"/>
  <extLst>
    <ext xmlns:x14="http://schemas.microsoft.com/office/spreadsheetml/2009/9/main" uri="{CCE6A557-97BC-4b89-ADB6-D9C93CAAB3DF}">
      <x14:dataValidations xmlns:xm="http://schemas.microsoft.com/office/excel/2006/main" count="1">
        <x14:dataValidation type="list" allowBlank="1" showInputMessage="1" showErrorMessage="1" xr:uid="{6C34B3C9-AC0A-4C97-9B24-E9F600474AC7}">
          <x14:formula1>
            <xm:f>'Explanation '!$A$24:$A$27</xm:f>
          </x14:formula1>
          <xm:sqref>I18:I29 G34:I39 H50 I32 E18:F29 E32:F32 F41:F45 E47:E50 F50 G47:G50 I47:I50 H41:I45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Explanation </vt:lpstr>
      <vt:lpstr> General requirements 3_4_5_6</vt:lpstr>
      <vt:lpstr>Specific requirements 3_4_5_6</vt:lpstr>
      <vt:lpstr>' General requirements 3_4_5_6'!_Hlk115963798</vt:lpstr>
      <vt:lpstr>'Specific requirements 3_4_5_6'!_Hlk115963798</vt:lpstr>
      <vt:lpstr>'Specific requirements 3_4_5_6'!_Toc84331734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 Kiseļovs</dc:creator>
  <cp:lastModifiedBy>Ivars Runkovskis</cp:lastModifiedBy>
  <dcterms:created xsi:type="dcterms:W3CDTF">2022-10-12T05:27:53Z</dcterms:created>
  <dcterms:modified xsi:type="dcterms:W3CDTF">2023-03-07T06:41:04Z</dcterms:modified>
</cp:coreProperties>
</file>