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LU\Desktop\Darbs\Mani_iepirkumi\2026_14_piegade_buvdarbi\Nolikums\"/>
    </mc:Choice>
  </mc:AlternateContent>
  <xr:revisionPtr revIDLastSave="0" documentId="13_ncr:1_{99F1D171-6E8E-4758-8245-D87710CB02AD}" xr6:coauthVersionLast="47" xr6:coauthVersionMax="47" xr10:uidLastSave="{00000000-0000-0000-0000-000000000000}"/>
  <bookViews>
    <workbookView xWindow="25974" yWindow="-109" windowWidth="26301" windowHeight="14169" xr2:uid="{404B27D5-3AFF-46AA-8F3D-621476DF6875}"/>
  </bookViews>
  <sheets>
    <sheet name="Sheet1" sheetId="1" r:id="rId1"/>
  </sheets>
  <definedNames>
    <definedName name="_Hlk200541746" localSheetId="0">Sheet1!$A$14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88" i="1" l="1"/>
  <c r="C87" i="1"/>
  <c r="C86" i="1"/>
  <c r="C85" i="1"/>
  <c r="C84" i="1"/>
  <c r="C83" i="1"/>
  <c r="C81" i="1"/>
  <c r="C82" i="1"/>
  <c r="C80" i="1"/>
  <c r="C79" i="1"/>
  <c r="C78" i="1" l="1"/>
  <c r="C89" i="1" s="1"/>
</calcChain>
</file>

<file path=xl/sharedStrings.xml><?xml version="1.0" encoding="utf-8"?>
<sst xmlns="http://schemas.openxmlformats.org/spreadsheetml/2006/main" count="142" uniqueCount="51">
  <si>
    <t>Piegādājamā prece, veicamais darbs</t>
  </si>
  <si>
    <t>Vienība</t>
  </si>
  <si>
    <t>Indikatīvais apjoms objektos Rīgā</t>
  </si>
  <si>
    <t>Gab</t>
  </si>
  <si>
    <t>Kabelis NYM 3x1,5</t>
  </si>
  <si>
    <t>m</t>
  </si>
  <si>
    <t>PVC caurule D16mm</t>
  </si>
  <si>
    <t>Stiprinājums PVC caurulei D16mm</t>
  </si>
  <si>
    <t>Līkums lokanais PVC caurulei D16mm</t>
  </si>
  <si>
    <t>Kabeļu kanāls plastmasas, 16x16 mm, balts</t>
  </si>
  <si>
    <t>Automātslēdzis 1B10</t>
  </si>
  <si>
    <t>Virsapmetuma nozarkārba 75x75</t>
  </si>
  <si>
    <t>Špakteļmasa</t>
  </si>
  <si>
    <t>kg</t>
  </si>
  <si>
    <t>Palīgmateriāli (stiprinājumi, savienojuma spailes, u.c.)</t>
  </si>
  <si>
    <t>objekts</t>
  </si>
  <si>
    <t>Kabeļu kalšana, griešana sienā</t>
  </si>
  <si>
    <t>Indikatīvais apjoms objektos ārpus Rīgas</t>
  </si>
  <si>
    <t>Kopējā cena par apjomiem</t>
  </si>
  <si>
    <t>Tehniskais un finašu piedāvājums</t>
  </si>
  <si>
    <t>Vispārīgie noteikumi:</t>
  </si>
  <si>
    <t>1.</t>
  </si>
  <si>
    <t>Līguma izpildei tiek fiksētas vienas vienības cenas. Kopējā vērtējamā summa ir paredzēta piedāvajumu vērtēšanai un ir vērtēšanas kritērijs (A).</t>
  </si>
  <si>
    <t>2.</t>
  </si>
  <si>
    <t>3.</t>
  </si>
  <si>
    <t>4.</t>
  </si>
  <si>
    <t>5.</t>
  </si>
  <si>
    <t>6.</t>
  </si>
  <si>
    <t>3.tabula - Finanšu piedāvājums objektiem Rīgā</t>
  </si>
  <si>
    <t>4.tabula - Finanšu piedāvājums objektiem ārpus Rīgas</t>
  </si>
  <si>
    <t>5.tabula - Vērtējamā finanšu piedāvājuma cena, kas tiek aprēķināta saskaitot attiecīgo apjomu reizinājumus ar attiecīgo vienības cenu</t>
  </si>
  <si>
    <t>Cenām jābūt norādītām euro (EUR) bez PVN, norādot ne vairāk kā 2 (divas) zīmes aiz komata. Ja tiks norādōtas vairākas zīmes aiz komata, tad vērā tiks ņemtas tikai divas zīmes.</t>
  </si>
  <si>
    <t>Ja kādā pozīcijā ir norādītas "0" (nulle) izmaksas, tad pretendents sniedz papildus skaidrojumu, no kāda finansējuma/pozīcijām attiecīgās pizīcijas izmaksas tiks segtas.</t>
  </si>
  <si>
    <t>Vienības cenā ir jāiekļauj visas izmaksas (materiāli, darbaspēka izmaksas, nokļūšana ojektā, iestrāde, uzstādīšana, peļņa, virsizdevumi, atkritumu savākšana, telpu tīrīšana, riski, u.c.). Vienlaikus vienas vienības cenā jāiekļauj visi normatīvajos aktos noteiktie un attiecināmie nodokļi, izņemot pievienotās vērtības nodokli.</t>
  </si>
  <si>
    <t>Pasūtītājam nav pienākums iegādāties norādītos apjomus pilnā apmērā.</t>
  </si>
  <si>
    <t>Paraksttiesīgās vai pilnvarotās personas vārds un uzvārds:</t>
  </si>
  <si>
    <t>Amats:</t>
  </si>
  <si>
    <t>Datums:</t>
  </si>
  <si>
    <t>Vērtējamā cena veidojas pēc formulas, kurā tiek summēti katras pozīcijas indikatīvo apjomu reizinājums ar šīs pozīcijas piedāvoto vienas vienības cenu.</t>
  </si>
  <si>
    <r>
      <t xml:space="preserve">Vienas vienības cena objektiem Rīgā </t>
    </r>
    <r>
      <rPr>
        <i/>
        <sz val="10"/>
        <color theme="1"/>
        <rFont val="Times New Roman"/>
        <family val="1"/>
      </rPr>
      <t>(cena, kura tiek izmantota līguma tālākā izpildē)</t>
    </r>
  </si>
  <si>
    <r>
      <t xml:space="preserve">Vienas vienības cena objektiem ārpus Rīgas </t>
    </r>
    <r>
      <rPr>
        <i/>
        <sz val="10"/>
        <color theme="1"/>
        <rFont val="Times New Roman"/>
        <family val="1"/>
      </rPr>
      <t>(cena, kura tiek izmantota līguma tālākā izpildē)</t>
    </r>
  </si>
  <si>
    <r>
      <t xml:space="preserve">Kopējamā vērtējamā summa, vērtēšanas kritērijs (A) </t>
    </r>
    <r>
      <rPr>
        <i/>
        <sz val="10"/>
        <color theme="1"/>
        <rFont val="Times New Roman"/>
        <family val="1"/>
      </rPr>
      <t>(summa, kura tiek izmantota tikai saimnieciski izdevīgākā piedāvājuma noteikšanai)</t>
    </r>
  </si>
  <si>
    <t>10. pielikums “Tehniskais un finanšu piedāvājums” LU iepirkuma “Izgaismoto evakuācijas zīmju piegāde un uzstādīšana”, id. Nr. LU 2026/14, nolikumam</t>
  </si>
  <si>
    <t>7.</t>
  </si>
  <si>
    <t>Pretendentas piedāvājumā nedrīkst piedāvāt un līguma izpildē nedrīkst izmantot Krievijas Federācijas un Baltkrievijas Republikas izcelsmes preces un pakalpojumus.</t>
  </si>
  <si>
    <t>1.tabula - Piegādājamo izgaismoto LED evakuācijas zīmju, materiālu un veicamo darbu indikatīvie apjomi objektos Rīgā</t>
  </si>
  <si>
    <t>8.</t>
  </si>
  <si>
    <t>Izgaismotā LED evakuācijas zīme</t>
  </si>
  <si>
    <t>2.tabula - Piegādājamo izgaismoto LED evakuācijas zīmju, materiālu un veicamo darbu indikatīvie apjomi objektos ārpus Rīgas</t>
  </si>
  <si>
    <t>Izgaismotā LED evakuācijas zīme ir Nolikuma 9.pielikumā "Tehniskā specifikācija - piedāvājums" piedāvātā.</t>
  </si>
  <si>
    <t>Ar šo mēs apliecinām, ka esam iepazinušies ar Iepirkuma nolikumam pievienoto Iepirkuma priekšmeta Tehnisko specifikāciju un pilnībā izprotam, un piekrītam tās noteikumiem un gadījumā, ja mums tiks piešķirtas Iepirkuma līguma slēgšanas tiesības, apņemamies piegādāt preces un veikt darbus, kas pilnībā atbilst visām Iepirkuma nolikuma 10. pielikumā “Tehniskais un finanšu piedāvājums" un 9. pielikumā "Tehniskā specifikācija - piedāvājums" norādītajām prasībām. Vienlaikus arī apliecinām, ka vienas vienības norādītā cena ietver visas preču piegādes, uzstādīšanas, dokumentācijas izstrādes, garantijas remonta un citas izmaksas.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</si>
</sst>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0" x14ac:knownFonts="1">
    <font>
      <sz val="11"/>
      <color theme="1"/>
      <name val="Aptos Narrow"/>
      <family val="2"/>
      <charset val="186"/>
      <scheme val="minor"/>
    </font>
    <font>
      <b/>
      <sz val="12"/>
      <color theme="1"/>
      <name val="Times New Roman"/>
      <family val="1"/>
    </font>
    <font>
      <sz val="12"/>
      <color theme="1"/>
      <name val="Times New Roman"/>
      <family val="1"/>
    </font>
    <font>
      <b/>
      <sz val="14"/>
      <color theme="1"/>
      <name val="Times New Roman"/>
      <family val="1"/>
    </font>
    <font>
      <sz val="12"/>
      <color rgb="FF000000"/>
      <name val="Times New Roman"/>
      <family val="1"/>
      <charset val="186"/>
    </font>
    <font>
      <sz val="11"/>
      <color rgb="FF000000"/>
      <name val="Calibri"/>
      <family val="2"/>
      <charset val="186"/>
    </font>
    <font>
      <sz val="12"/>
      <name val="Times New Roman"/>
      <family val="1"/>
      <charset val="186"/>
    </font>
    <font>
      <b/>
      <sz val="12"/>
      <color rgb="FF000000"/>
      <name val="Times New Roman"/>
      <family val="1"/>
      <charset val="186"/>
    </font>
    <font>
      <sz val="12"/>
      <color rgb="FF000000"/>
      <name val="Calibri"/>
      <family val="2"/>
      <charset val="186"/>
    </font>
    <font>
      <i/>
      <sz val="10"/>
      <color theme="1"/>
      <name val="Times New Roman"/>
      <family val="1"/>
    </font>
  </fonts>
  <fills count="4">
    <fill>
      <patternFill patternType="none"/>
    </fill>
    <fill>
      <patternFill patternType="gray125"/>
    </fill>
    <fill>
      <patternFill patternType="solid">
        <fgColor theme="5" tint="0.79998168889431442"/>
        <bgColor indexed="64"/>
      </patternFill>
    </fill>
    <fill>
      <patternFill patternType="solid">
        <fgColor theme="0"/>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5" fillId="0" borderId="0"/>
  </cellStyleXfs>
  <cellXfs count="40">
    <xf numFmtId="0" fontId="0" fillId="0" borderId="0" xfId="0"/>
    <xf numFmtId="0" fontId="2" fillId="0" borderId="0" xfId="0" applyFont="1" applyAlignment="1">
      <alignment vertical="center" wrapText="1"/>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vertical="center" wrapText="1"/>
    </xf>
    <xf numFmtId="0" fontId="2" fillId="0" borderId="11" xfId="0" applyFont="1" applyBorder="1" applyAlignment="1">
      <alignment vertical="center" wrapText="1"/>
    </xf>
    <xf numFmtId="0" fontId="2" fillId="0" borderId="12" xfId="0" applyFont="1" applyBorder="1" applyAlignment="1">
      <alignment horizontal="center" vertical="center" wrapText="1"/>
    </xf>
    <xf numFmtId="164" fontId="2" fillId="0" borderId="8" xfId="0" applyNumberFormat="1" applyFont="1" applyBorder="1" applyAlignment="1">
      <alignment horizontal="center" vertical="center" wrapText="1"/>
    </xf>
    <xf numFmtId="164" fontId="2" fillId="0" borderId="10" xfId="0" applyNumberFormat="1" applyFont="1" applyBorder="1" applyAlignment="1">
      <alignment horizontal="center" vertical="center" wrapText="1"/>
    </xf>
    <xf numFmtId="164" fontId="2" fillId="0" borderId="13" xfId="0" applyNumberFormat="1" applyFont="1" applyBorder="1" applyAlignment="1">
      <alignment horizontal="center" vertical="center" wrapText="1"/>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2" fillId="0" borderId="14" xfId="0" applyFont="1" applyBorder="1" applyAlignment="1">
      <alignment vertical="center" wrapText="1"/>
    </xf>
    <xf numFmtId="164" fontId="2" fillId="0" borderId="15" xfId="0" applyNumberFormat="1" applyFont="1" applyBorder="1" applyAlignment="1">
      <alignment horizontal="center" vertical="center" wrapText="1"/>
    </xf>
    <xf numFmtId="0" fontId="1" fillId="2" borderId="2" xfId="0" applyFont="1" applyFill="1" applyBorder="1" applyAlignment="1">
      <alignment vertical="center" wrapText="1"/>
    </xf>
    <xf numFmtId="164" fontId="1" fillId="2" borderId="1" xfId="0" applyNumberFormat="1" applyFont="1" applyFill="1" applyBorder="1" applyAlignment="1">
      <alignment vertical="center" wrapText="1"/>
    </xf>
    <xf numFmtId="0" fontId="1" fillId="2" borderId="4" xfId="0" applyFont="1" applyFill="1" applyBorder="1" applyAlignment="1">
      <alignment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wrapText="1"/>
    </xf>
    <xf numFmtId="49" fontId="6" fillId="0" borderId="0" xfId="1" applyNumberFormat="1" applyFont="1" applyAlignment="1">
      <alignment horizontal="left" vertical="top" wrapText="1"/>
    </xf>
    <xf numFmtId="49" fontId="7" fillId="0" borderId="0" xfId="0" applyNumberFormat="1" applyFont="1" applyAlignment="1">
      <alignment horizontal="center" vertical="center" wrapText="1"/>
    </xf>
    <xf numFmtId="0" fontId="4" fillId="0" borderId="3" xfId="0" applyFont="1" applyBorder="1" applyAlignment="1">
      <alignment horizontal="right" vertical="center" wrapText="1"/>
    </xf>
    <xf numFmtId="0" fontId="8" fillId="0" borderId="3" xfId="0" applyFont="1" applyBorder="1" applyAlignment="1">
      <alignment vertical="center" wrapText="1"/>
    </xf>
    <xf numFmtId="0" fontId="2" fillId="3" borderId="6" xfId="0" applyFont="1" applyFill="1" applyBorder="1" applyAlignment="1">
      <alignment vertical="center" wrapText="1"/>
    </xf>
    <xf numFmtId="0" fontId="1" fillId="0" borderId="18" xfId="0" applyFont="1" applyBorder="1" applyAlignment="1">
      <alignment horizontal="right" vertical="center" wrapText="1"/>
    </xf>
    <xf numFmtId="0" fontId="1" fillId="0" borderId="19" xfId="0" applyFont="1" applyBorder="1" applyAlignment="1">
      <alignment horizontal="right" vertical="center" wrapText="1"/>
    </xf>
    <xf numFmtId="0" fontId="2" fillId="3" borderId="8"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6" xfId="0" applyFont="1" applyFill="1" applyBorder="1" applyAlignment="1">
      <alignment horizontal="right" vertical="top" wrapText="1"/>
    </xf>
    <xf numFmtId="0" fontId="2" fillId="3" borderId="17" xfId="0" applyFont="1" applyFill="1" applyBorder="1" applyAlignment="1">
      <alignment horizontal="right" vertical="top" wrapText="1"/>
    </xf>
    <xf numFmtId="0" fontId="2" fillId="0" borderId="19" xfId="0" applyFont="1" applyBorder="1" applyAlignment="1">
      <alignment horizontal="left" vertical="center" wrapText="1"/>
    </xf>
    <xf numFmtId="0" fontId="2" fillId="0" borderId="0" xfId="0" applyFont="1" applyAlignment="1">
      <alignment horizontal="center" vertical="center" wrapText="1" shrinkToFit="1"/>
    </xf>
    <xf numFmtId="0" fontId="3" fillId="0" borderId="0" xfId="0" applyFont="1" applyAlignment="1">
      <alignment horizontal="center" vertical="center" wrapText="1"/>
    </xf>
    <xf numFmtId="0" fontId="2" fillId="0" borderId="18" xfId="0" applyFont="1" applyBorder="1" applyAlignment="1">
      <alignment horizontal="left"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2" xfId="0" applyFont="1" applyFill="1" applyBorder="1" applyAlignment="1">
      <alignment horizontal="center" vertical="center" wrapText="1"/>
    </xf>
  </cellXfs>
  <cellStyles count="2">
    <cellStyle name="Normal" xfId="0" builtinId="0"/>
    <cellStyle name="Parasts 2" xfId="1" xr:uid="{1FB350B5-30A7-4A7C-8D11-EB7F0102D2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8AF57-027B-453F-B7B4-94AF8CD58F45}">
  <dimension ref="A1:E96"/>
  <sheetViews>
    <sheetView tabSelected="1" workbookViewId="0"/>
  </sheetViews>
  <sheetFormatPr defaultRowHeight="15.65" x14ac:dyDescent="0.25"/>
  <cols>
    <col min="1" max="1" width="9" style="1"/>
    <col min="2" max="2" width="50.75" style="1" customWidth="1"/>
    <col min="3" max="3" width="15.375" style="1" customWidth="1"/>
    <col min="4" max="4" width="20.125" style="1" customWidth="1"/>
    <col min="5" max="16384" width="9" style="1"/>
  </cols>
  <sheetData>
    <row r="1" spans="1:5" ht="95.1" customHeight="1" x14ac:dyDescent="0.25">
      <c r="D1" s="31" t="s">
        <v>42</v>
      </c>
      <c r="E1" s="32"/>
    </row>
    <row r="3" spans="1:5" ht="18.350000000000001" x14ac:dyDescent="0.25">
      <c r="B3" s="35" t="s">
        <v>19</v>
      </c>
      <c r="C3" s="35"/>
      <c r="D3" s="35"/>
    </row>
    <row r="4" spans="1:5" x14ac:dyDescent="0.25">
      <c r="B4" s="17"/>
      <c r="C4" s="17"/>
      <c r="D4" s="17"/>
    </row>
    <row r="5" spans="1:5" x14ac:dyDescent="0.25">
      <c r="B5" s="18" t="s">
        <v>20</v>
      </c>
      <c r="C5" s="17"/>
      <c r="D5" s="17"/>
    </row>
    <row r="6" spans="1:5" ht="33.299999999999997" customHeight="1" x14ac:dyDescent="0.25">
      <c r="A6" s="26" t="s">
        <v>21</v>
      </c>
      <c r="B6" s="36" t="s">
        <v>22</v>
      </c>
      <c r="C6" s="36"/>
      <c r="D6" s="36"/>
    </row>
    <row r="7" spans="1:5" ht="31.25" customHeight="1" x14ac:dyDescent="0.25">
      <c r="A7" s="27" t="s">
        <v>23</v>
      </c>
      <c r="B7" s="33" t="s">
        <v>31</v>
      </c>
      <c r="C7" s="33"/>
      <c r="D7" s="33"/>
    </row>
    <row r="8" spans="1:5" ht="31.95" customHeight="1" x14ac:dyDescent="0.25">
      <c r="A8" s="27" t="s">
        <v>24</v>
      </c>
      <c r="B8" s="33" t="s">
        <v>32</v>
      </c>
      <c r="C8" s="33"/>
      <c r="D8" s="33"/>
    </row>
    <row r="9" spans="1:5" ht="62.5" customHeight="1" x14ac:dyDescent="0.25">
      <c r="A9" s="27" t="s">
        <v>25</v>
      </c>
      <c r="B9" s="33" t="s">
        <v>33</v>
      </c>
      <c r="C9" s="33"/>
      <c r="D9" s="33"/>
    </row>
    <row r="10" spans="1:5" x14ac:dyDescent="0.25">
      <c r="A10" s="27" t="s">
        <v>26</v>
      </c>
      <c r="B10" s="33" t="s">
        <v>34</v>
      </c>
      <c r="C10" s="33"/>
      <c r="D10" s="33"/>
    </row>
    <row r="11" spans="1:5" ht="34" customHeight="1" x14ac:dyDescent="0.25">
      <c r="A11" s="27" t="s">
        <v>27</v>
      </c>
      <c r="B11" s="33" t="s">
        <v>38</v>
      </c>
      <c r="C11" s="33"/>
      <c r="D11" s="33"/>
    </row>
    <row r="12" spans="1:5" ht="34" customHeight="1" x14ac:dyDescent="0.25">
      <c r="A12" s="27" t="s">
        <v>43</v>
      </c>
      <c r="B12" s="33" t="s">
        <v>44</v>
      </c>
      <c r="C12" s="33"/>
      <c r="D12" s="33"/>
    </row>
    <row r="13" spans="1:5" ht="34" customHeight="1" x14ac:dyDescent="0.25">
      <c r="A13" s="26" t="s">
        <v>46</v>
      </c>
      <c r="B13" s="36" t="s">
        <v>49</v>
      </c>
      <c r="C13" s="36"/>
      <c r="D13" s="36"/>
    </row>
    <row r="14" spans="1:5" x14ac:dyDescent="0.25">
      <c r="A14" s="19"/>
      <c r="B14" s="17"/>
      <c r="C14" s="17"/>
      <c r="D14" s="17"/>
    </row>
    <row r="15" spans="1:5" ht="16.3" thickBot="1" x14ac:dyDescent="0.3"/>
    <row r="16" spans="1:5" ht="31.95" customHeight="1" thickBot="1" x14ac:dyDescent="0.3">
      <c r="B16" s="37" t="s">
        <v>45</v>
      </c>
      <c r="C16" s="38"/>
      <c r="D16" s="39"/>
    </row>
    <row r="17" spans="2:4" ht="47.55" thickBot="1" x14ac:dyDescent="0.3">
      <c r="B17" s="10" t="s">
        <v>0</v>
      </c>
      <c r="C17" s="11" t="s">
        <v>1</v>
      </c>
      <c r="D17" s="10" t="s">
        <v>2</v>
      </c>
    </row>
    <row r="18" spans="2:4" x14ac:dyDescent="0.25">
      <c r="B18" s="25" t="s">
        <v>47</v>
      </c>
      <c r="C18" s="3" t="s">
        <v>3</v>
      </c>
      <c r="D18" s="28">
        <v>290</v>
      </c>
    </row>
    <row r="19" spans="2:4" x14ac:dyDescent="0.25">
      <c r="B19" s="4" t="s">
        <v>4</v>
      </c>
      <c r="C19" s="2" t="s">
        <v>5</v>
      </c>
      <c r="D19" s="29">
        <v>1100</v>
      </c>
    </row>
    <row r="20" spans="2:4" x14ac:dyDescent="0.25">
      <c r="B20" s="4" t="s">
        <v>6</v>
      </c>
      <c r="C20" s="2" t="s">
        <v>5</v>
      </c>
      <c r="D20" s="29">
        <v>430</v>
      </c>
    </row>
    <row r="21" spans="2:4" x14ac:dyDescent="0.25">
      <c r="B21" s="4" t="s">
        <v>7</v>
      </c>
      <c r="C21" s="2" t="s">
        <v>3</v>
      </c>
      <c r="D21" s="29">
        <v>1270</v>
      </c>
    </row>
    <row r="22" spans="2:4" x14ac:dyDescent="0.25">
      <c r="B22" s="4" t="s">
        <v>8</v>
      </c>
      <c r="C22" s="2" t="s">
        <v>3</v>
      </c>
      <c r="D22" s="29">
        <v>230</v>
      </c>
    </row>
    <row r="23" spans="2:4" x14ac:dyDescent="0.25">
      <c r="B23" s="4" t="s">
        <v>9</v>
      </c>
      <c r="C23" s="2" t="s">
        <v>5</v>
      </c>
      <c r="D23" s="29">
        <v>300</v>
      </c>
    </row>
    <row r="24" spans="2:4" x14ac:dyDescent="0.25">
      <c r="B24" s="4" t="s">
        <v>10</v>
      </c>
      <c r="C24" s="2" t="s">
        <v>3</v>
      </c>
      <c r="D24" s="29">
        <v>60</v>
      </c>
    </row>
    <row r="25" spans="2:4" x14ac:dyDescent="0.25">
      <c r="B25" s="4" t="s">
        <v>11</v>
      </c>
      <c r="C25" s="2" t="s">
        <v>3</v>
      </c>
      <c r="D25" s="29">
        <v>55</v>
      </c>
    </row>
    <row r="26" spans="2:4" x14ac:dyDescent="0.25">
      <c r="B26" s="4" t="s">
        <v>12</v>
      </c>
      <c r="C26" s="2" t="s">
        <v>13</v>
      </c>
      <c r="D26" s="29">
        <v>25</v>
      </c>
    </row>
    <row r="27" spans="2:4" x14ac:dyDescent="0.25">
      <c r="B27" s="4" t="s">
        <v>14</v>
      </c>
      <c r="C27" s="2" t="s">
        <v>15</v>
      </c>
      <c r="D27" s="29">
        <v>3</v>
      </c>
    </row>
    <row r="28" spans="2:4" ht="16.3" thickBot="1" x14ac:dyDescent="0.3">
      <c r="B28" s="5" t="s">
        <v>16</v>
      </c>
      <c r="C28" s="6" t="s">
        <v>5</v>
      </c>
      <c r="D28" s="30">
        <v>100</v>
      </c>
    </row>
    <row r="30" spans="2:4" ht="16.3" thickBot="1" x14ac:dyDescent="0.3"/>
    <row r="31" spans="2:4" ht="36" customHeight="1" thickBot="1" x14ac:dyDescent="0.3">
      <c r="B31" s="37" t="s">
        <v>48</v>
      </c>
      <c r="C31" s="38"/>
      <c r="D31" s="39"/>
    </row>
    <row r="32" spans="2:4" ht="47.55" thickBot="1" x14ac:dyDescent="0.3">
      <c r="B32" s="10" t="s">
        <v>0</v>
      </c>
      <c r="C32" s="11" t="s">
        <v>1</v>
      </c>
      <c r="D32" s="10" t="s">
        <v>17</v>
      </c>
    </row>
    <row r="33" spans="2:4" x14ac:dyDescent="0.25">
      <c r="B33" s="25" t="s">
        <v>47</v>
      </c>
      <c r="C33" s="3" t="s">
        <v>3</v>
      </c>
      <c r="D33" s="28">
        <v>250</v>
      </c>
    </row>
    <row r="34" spans="2:4" x14ac:dyDescent="0.25">
      <c r="B34" s="4" t="s">
        <v>4</v>
      </c>
      <c r="C34" s="2" t="s">
        <v>5</v>
      </c>
      <c r="D34" s="29">
        <v>1000</v>
      </c>
    </row>
    <row r="35" spans="2:4" x14ac:dyDescent="0.25">
      <c r="B35" s="4" t="s">
        <v>6</v>
      </c>
      <c r="C35" s="2" t="s">
        <v>5</v>
      </c>
      <c r="D35" s="29">
        <v>300</v>
      </c>
    </row>
    <row r="36" spans="2:4" x14ac:dyDescent="0.25">
      <c r="B36" s="4" t="s">
        <v>7</v>
      </c>
      <c r="C36" s="2" t="s">
        <v>3</v>
      </c>
      <c r="D36" s="29">
        <v>450</v>
      </c>
    </row>
    <row r="37" spans="2:4" x14ac:dyDescent="0.25">
      <c r="B37" s="4" t="s">
        <v>8</v>
      </c>
      <c r="C37" s="2" t="s">
        <v>3</v>
      </c>
      <c r="D37" s="29">
        <v>250</v>
      </c>
    </row>
    <row r="38" spans="2:4" x14ac:dyDescent="0.25">
      <c r="B38" s="4" t="s">
        <v>9</v>
      </c>
      <c r="C38" s="2" t="s">
        <v>5</v>
      </c>
      <c r="D38" s="29">
        <v>250</v>
      </c>
    </row>
    <row r="39" spans="2:4" x14ac:dyDescent="0.25">
      <c r="B39" s="4" t="s">
        <v>10</v>
      </c>
      <c r="C39" s="2" t="s">
        <v>3</v>
      </c>
      <c r="D39" s="29">
        <v>60</v>
      </c>
    </row>
    <row r="40" spans="2:4" x14ac:dyDescent="0.25">
      <c r="B40" s="4" t="s">
        <v>11</v>
      </c>
      <c r="C40" s="2" t="s">
        <v>3</v>
      </c>
      <c r="D40" s="29">
        <v>100</v>
      </c>
    </row>
    <row r="41" spans="2:4" x14ac:dyDescent="0.25">
      <c r="B41" s="4" t="s">
        <v>12</v>
      </c>
      <c r="C41" s="2" t="s">
        <v>13</v>
      </c>
      <c r="D41" s="29">
        <v>0</v>
      </c>
    </row>
    <row r="42" spans="2:4" x14ac:dyDescent="0.25">
      <c r="B42" s="4" t="s">
        <v>14</v>
      </c>
      <c r="C42" s="2" t="s">
        <v>15</v>
      </c>
      <c r="D42" s="29">
        <v>5</v>
      </c>
    </row>
    <row r="43" spans="2:4" ht="16.3" thickBot="1" x14ac:dyDescent="0.3">
      <c r="B43" s="5" t="s">
        <v>16</v>
      </c>
      <c r="C43" s="6" t="s">
        <v>5</v>
      </c>
      <c r="D43" s="30">
        <v>0</v>
      </c>
    </row>
    <row r="45" spans="2:4" ht="16.3" thickBot="1" x14ac:dyDescent="0.3"/>
    <row r="46" spans="2:4" ht="16.3" thickBot="1" x14ac:dyDescent="0.3">
      <c r="B46" s="37" t="s">
        <v>28</v>
      </c>
      <c r="C46" s="38"/>
      <c r="D46" s="39"/>
    </row>
    <row r="47" spans="2:4" ht="74.75" thickBot="1" x14ac:dyDescent="0.3">
      <c r="B47" s="10" t="s">
        <v>0</v>
      </c>
      <c r="C47" s="11" t="s">
        <v>1</v>
      </c>
      <c r="D47" s="10" t="s">
        <v>39</v>
      </c>
    </row>
    <row r="48" spans="2:4" x14ac:dyDescent="0.25">
      <c r="B48" s="25" t="s">
        <v>47</v>
      </c>
      <c r="C48" s="3" t="s">
        <v>3</v>
      </c>
      <c r="D48" s="7"/>
    </row>
    <row r="49" spans="2:4" x14ac:dyDescent="0.25">
      <c r="B49" s="4" t="s">
        <v>4</v>
      </c>
      <c r="C49" s="2" t="s">
        <v>5</v>
      </c>
      <c r="D49" s="8"/>
    </row>
    <row r="50" spans="2:4" x14ac:dyDescent="0.25">
      <c r="B50" s="4" t="s">
        <v>6</v>
      </c>
      <c r="C50" s="2" t="s">
        <v>5</v>
      </c>
      <c r="D50" s="8"/>
    </row>
    <row r="51" spans="2:4" x14ac:dyDescent="0.25">
      <c r="B51" s="4" t="s">
        <v>7</v>
      </c>
      <c r="C51" s="2" t="s">
        <v>3</v>
      </c>
      <c r="D51" s="8"/>
    </row>
    <row r="52" spans="2:4" x14ac:dyDescent="0.25">
      <c r="B52" s="4" t="s">
        <v>8</v>
      </c>
      <c r="C52" s="2" t="s">
        <v>3</v>
      </c>
      <c r="D52" s="8"/>
    </row>
    <row r="53" spans="2:4" x14ac:dyDescent="0.25">
      <c r="B53" s="4" t="s">
        <v>9</v>
      </c>
      <c r="C53" s="2" t="s">
        <v>5</v>
      </c>
      <c r="D53" s="8"/>
    </row>
    <row r="54" spans="2:4" x14ac:dyDescent="0.25">
      <c r="B54" s="4" t="s">
        <v>10</v>
      </c>
      <c r="C54" s="2" t="s">
        <v>3</v>
      </c>
      <c r="D54" s="8"/>
    </row>
    <row r="55" spans="2:4" x14ac:dyDescent="0.25">
      <c r="B55" s="4" t="s">
        <v>11</v>
      </c>
      <c r="C55" s="2" t="s">
        <v>3</v>
      </c>
      <c r="D55" s="8"/>
    </row>
    <row r="56" spans="2:4" x14ac:dyDescent="0.25">
      <c r="B56" s="4" t="s">
        <v>12</v>
      </c>
      <c r="C56" s="2" t="s">
        <v>13</v>
      </c>
      <c r="D56" s="8"/>
    </row>
    <row r="57" spans="2:4" x14ac:dyDescent="0.25">
      <c r="B57" s="4" t="s">
        <v>14</v>
      </c>
      <c r="C57" s="2" t="s">
        <v>15</v>
      </c>
      <c r="D57" s="8"/>
    </row>
    <row r="58" spans="2:4" ht="16.3" thickBot="1" x14ac:dyDescent="0.3">
      <c r="B58" s="5" t="s">
        <v>16</v>
      </c>
      <c r="C58" s="6" t="s">
        <v>5</v>
      </c>
      <c r="D58" s="9"/>
    </row>
    <row r="60" spans="2:4" ht="16.3" thickBot="1" x14ac:dyDescent="0.3"/>
    <row r="61" spans="2:4" ht="16.3" thickBot="1" x14ac:dyDescent="0.3">
      <c r="B61" s="37" t="s">
        <v>29</v>
      </c>
      <c r="C61" s="38"/>
      <c r="D61" s="39"/>
    </row>
    <row r="62" spans="2:4" ht="74.75" thickBot="1" x14ac:dyDescent="0.3">
      <c r="B62" s="10" t="s">
        <v>0</v>
      </c>
      <c r="C62" s="11" t="s">
        <v>1</v>
      </c>
      <c r="D62" s="10" t="s">
        <v>40</v>
      </c>
    </row>
    <row r="63" spans="2:4" x14ac:dyDescent="0.25">
      <c r="B63" s="25" t="s">
        <v>47</v>
      </c>
      <c r="C63" s="3" t="s">
        <v>3</v>
      </c>
      <c r="D63" s="7"/>
    </row>
    <row r="64" spans="2:4" x14ac:dyDescent="0.25">
      <c r="B64" s="4" t="s">
        <v>4</v>
      </c>
      <c r="C64" s="2" t="s">
        <v>5</v>
      </c>
      <c r="D64" s="8"/>
    </row>
    <row r="65" spans="2:4" x14ac:dyDescent="0.25">
      <c r="B65" s="4" t="s">
        <v>6</v>
      </c>
      <c r="C65" s="2" t="s">
        <v>5</v>
      </c>
      <c r="D65" s="8"/>
    </row>
    <row r="66" spans="2:4" x14ac:dyDescent="0.25">
      <c r="B66" s="4" t="s">
        <v>7</v>
      </c>
      <c r="C66" s="2" t="s">
        <v>3</v>
      </c>
      <c r="D66" s="8"/>
    </row>
    <row r="67" spans="2:4" x14ac:dyDescent="0.25">
      <c r="B67" s="4" t="s">
        <v>8</v>
      </c>
      <c r="C67" s="2" t="s">
        <v>3</v>
      </c>
      <c r="D67" s="8"/>
    </row>
    <row r="68" spans="2:4" x14ac:dyDescent="0.25">
      <c r="B68" s="4" t="s">
        <v>9</v>
      </c>
      <c r="C68" s="2" t="s">
        <v>5</v>
      </c>
      <c r="D68" s="8"/>
    </row>
    <row r="69" spans="2:4" x14ac:dyDescent="0.25">
      <c r="B69" s="4" t="s">
        <v>10</v>
      </c>
      <c r="C69" s="2" t="s">
        <v>3</v>
      </c>
      <c r="D69" s="8"/>
    </row>
    <row r="70" spans="2:4" x14ac:dyDescent="0.25">
      <c r="B70" s="4" t="s">
        <v>11</v>
      </c>
      <c r="C70" s="2" t="s">
        <v>3</v>
      </c>
      <c r="D70" s="8"/>
    </row>
    <row r="71" spans="2:4" x14ac:dyDescent="0.25">
      <c r="B71" s="4" t="s">
        <v>12</v>
      </c>
      <c r="C71" s="2" t="s">
        <v>13</v>
      </c>
      <c r="D71" s="8"/>
    </row>
    <row r="72" spans="2:4" x14ac:dyDescent="0.25">
      <c r="B72" s="4" t="s">
        <v>14</v>
      </c>
      <c r="C72" s="2" t="s">
        <v>15</v>
      </c>
      <c r="D72" s="8"/>
    </row>
    <row r="73" spans="2:4" ht="16.3" thickBot="1" x14ac:dyDescent="0.3">
      <c r="B73" s="5" t="s">
        <v>16</v>
      </c>
      <c r="C73" s="6" t="s">
        <v>5</v>
      </c>
      <c r="D73" s="9"/>
    </row>
    <row r="75" spans="2:4" ht="16.3" thickBot="1" x14ac:dyDescent="0.3"/>
    <row r="76" spans="2:4" ht="48.25" customHeight="1" thickBot="1" x14ac:dyDescent="0.3">
      <c r="B76" s="37" t="s">
        <v>30</v>
      </c>
      <c r="C76" s="39"/>
    </row>
    <row r="77" spans="2:4" ht="31.95" thickBot="1" x14ac:dyDescent="0.3">
      <c r="B77" s="10" t="s">
        <v>0</v>
      </c>
      <c r="C77" s="14" t="s">
        <v>18</v>
      </c>
    </row>
    <row r="78" spans="2:4" x14ac:dyDescent="0.25">
      <c r="B78" s="25" t="s">
        <v>47</v>
      </c>
      <c r="C78" s="7">
        <f t="shared" ref="C78:C88" si="0">(D18*D48)+(D33*D63)</f>
        <v>0</v>
      </c>
    </row>
    <row r="79" spans="2:4" x14ac:dyDescent="0.25">
      <c r="B79" s="4" t="s">
        <v>4</v>
      </c>
      <c r="C79" s="8">
        <f t="shared" si="0"/>
        <v>0</v>
      </c>
    </row>
    <row r="80" spans="2:4" x14ac:dyDescent="0.25">
      <c r="B80" s="4" t="s">
        <v>6</v>
      </c>
      <c r="C80" s="8">
        <f t="shared" si="0"/>
        <v>0</v>
      </c>
    </row>
    <row r="81" spans="1:4" x14ac:dyDescent="0.25">
      <c r="B81" s="4" t="s">
        <v>7</v>
      </c>
      <c r="C81" s="8">
        <f t="shared" si="0"/>
        <v>0</v>
      </c>
    </row>
    <row r="82" spans="1:4" x14ac:dyDescent="0.25">
      <c r="B82" s="4" t="s">
        <v>8</v>
      </c>
      <c r="C82" s="8">
        <f t="shared" si="0"/>
        <v>0</v>
      </c>
    </row>
    <row r="83" spans="1:4" x14ac:dyDescent="0.25">
      <c r="B83" s="4" t="s">
        <v>9</v>
      </c>
      <c r="C83" s="8">
        <f t="shared" si="0"/>
        <v>0</v>
      </c>
    </row>
    <row r="84" spans="1:4" x14ac:dyDescent="0.25">
      <c r="B84" s="4" t="s">
        <v>10</v>
      </c>
      <c r="C84" s="8">
        <f t="shared" si="0"/>
        <v>0</v>
      </c>
    </row>
    <row r="85" spans="1:4" x14ac:dyDescent="0.25">
      <c r="B85" s="4" t="s">
        <v>11</v>
      </c>
      <c r="C85" s="8">
        <f t="shared" si="0"/>
        <v>0</v>
      </c>
    </row>
    <row r="86" spans="1:4" x14ac:dyDescent="0.25">
      <c r="B86" s="4" t="s">
        <v>12</v>
      </c>
      <c r="C86" s="8">
        <f t="shared" si="0"/>
        <v>0</v>
      </c>
    </row>
    <row r="87" spans="1:4" x14ac:dyDescent="0.25">
      <c r="B87" s="4" t="s">
        <v>14</v>
      </c>
      <c r="C87" s="8">
        <f t="shared" si="0"/>
        <v>0</v>
      </c>
    </row>
    <row r="88" spans="1:4" ht="16.3" thickBot="1" x14ac:dyDescent="0.3">
      <c r="B88" s="12" t="s">
        <v>16</v>
      </c>
      <c r="C88" s="13">
        <f t="shared" si="0"/>
        <v>0</v>
      </c>
    </row>
    <row r="89" spans="1:4" ht="45.55" thickBot="1" x14ac:dyDescent="0.3">
      <c r="B89" s="16" t="s">
        <v>41</v>
      </c>
      <c r="C89" s="15">
        <f>SUM(C78:C88)</f>
        <v>0</v>
      </c>
    </row>
    <row r="92" spans="1:4" ht="110.05" customHeight="1" x14ac:dyDescent="0.25">
      <c r="A92" s="34" t="s">
        <v>50</v>
      </c>
      <c r="B92" s="34"/>
      <c r="C92" s="34"/>
      <c r="D92" s="34"/>
    </row>
    <row r="93" spans="1:4" x14ac:dyDescent="0.25">
      <c r="B93" s="20"/>
      <c r="C93" s="21"/>
      <c r="D93" s="22"/>
    </row>
    <row r="94" spans="1:4" ht="31.25" x14ac:dyDescent="0.25">
      <c r="B94" s="23" t="s">
        <v>35</v>
      </c>
      <c r="C94" s="24"/>
      <c r="D94" s="22"/>
    </row>
    <row r="95" spans="1:4" ht="16.3" x14ac:dyDescent="0.25">
      <c r="B95" s="23" t="s">
        <v>36</v>
      </c>
      <c r="C95" s="24"/>
      <c r="D95" s="22"/>
    </row>
    <row r="96" spans="1:4" ht="16.3" x14ac:dyDescent="0.25">
      <c r="B96" s="23" t="s">
        <v>37</v>
      </c>
      <c r="C96" s="24"/>
      <c r="D96" s="22"/>
    </row>
  </sheetData>
  <mergeCells count="16">
    <mergeCell ref="D1:E1"/>
    <mergeCell ref="B12:D12"/>
    <mergeCell ref="B10:D10"/>
    <mergeCell ref="A92:D92"/>
    <mergeCell ref="B11:D11"/>
    <mergeCell ref="B3:D3"/>
    <mergeCell ref="B6:D6"/>
    <mergeCell ref="B7:D7"/>
    <mergeCell ref="B8:D8"/>
    <mergeCell ref="B9:D9"/>
    <mergeCell ref="B16:D16"/>
    <mergeCell ref="B31:D31"/>
    <mergeCell ref="B46:D46"/>
    <mergeCell ref="B61:D61"/>
    <mergeCell ref="B76:C76"/>
    <mergeCell ref="B13:D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Sheet1!_Hlk200541746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Guntis Bērziņš</dc:creator>
  <cp:lastModifiedBy>Guntis Bērziņš</cp:lastModifiedBy>
  <dcterms:created xsi:type="dcterms:W3CDTF">2026-06-11T10:15:48Z</dcterms:created>
  <dcterms:modified xsi:type="dcterms:W3CDTF">2026-06-19T11:22:04Z</dcterms:modified>
</cp:coreProperties>
</file>