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zaao337.sharepoint.com/sites/ZAAOdokumenti/Koplietojamie dokumenti/Iepirkumi/1.16_Iepirkumi/Iepirkumi_2026/ZAAO_2026_36_l_īpašumu apdrošināšana/"/>
    </mc:Choice>
  </mc:AlternateContent>
  <xr:revisionPtr revIDLastSave="60" documentId="8_{4D83D80D-B66F-4689-86CE-4EB282080127}" xr6:coauthVersionLast="47" xr6:coauthVersionMax="47" xr10:uidLastSave="{3CB1FF23-9EAD-466F-87DB-A4518C6FEC9C}"/>
  <bookViews>
    <workbookView xWindow="28680" yWindow="-945" windowWidth="29040" windowHeight="15720" xr2:uid="{00000000-000D-0000-FFFF-FFFF00000000}"/>
  </bookViews>
  <sheets>
    <sheet name="Fin.Pied.1.daļ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eRqMlO1Rdhm5oM3hyTY9jJoDvEiQ1aPFeazisAzJdNM="/>
    </ext>
  </extLst>
</workbook>
</file>

<file path=xl/calcChain.xml><?xml version="1.0" encoding="utf-8"?>
<calcChain xmlns="http://schemas.openxmlformats.org/spreadsheetml/2006/main">
  <c r="K52" i="2" l="1"/>
</calcChain>
</file>

<file path=xl/sharedStrings.xml><?xml version="1.0" encoding="utf-8"?>
<sst xmlns="http://schemas.openxmlformats.org/spreadsheetml/2006/main" count="185" uniqueCount="109">
  <si>
    <t>3.pielikums</t>
  </si>
  <si>
    <t>FINANŠU PIEDĀVĀJUMS IEPIRKUMA 1. DAĻAI</t>
  </si>
  <si>
    <t xml:space="preserve">N.P. K. </t>
  </si>
  <si>
    <t>Ēkas/iekārtas nosaukumus</t>
  </si>
  <si>
    <t>Apraksts</t>
  </si>
  <si>
    <t>Kadastra Nr.</t>
  </si>
  <si>
    <t>Ekspluatācijā nodošanas gads</t>
  </si>
  <si>
    <t>Apdrošinātā vērtība, EUR</t>
  </si>
  <si>
    <t>Pašrisks, EUR vai % no zaudējuma apmēra</t>
  </si>
  <si>
    <t>Apdrošināšanas līguma darbības
periods no</t>
  </si>
  <si>
    <t>Apdrošināšanas līguma darbības
periods  līdz</t>
  </si>
  <si>
    <t>Pirmtiesības uz apdrošināšanas atlīdzības saņemšu</t>
  </si>
  <si>
    <t>Apdrošināšanas prēmija EUR (apdrošināšanas periodam)</t>
  </si>
  <si>
    <t>Dabas un tehnoloģiju parks URDA</t>
  </si>
  <si>
    <t>Administratīvā ēka Vidzemes atkritumu apsaimniekošanas reģiona vides izglītības interešu programmas īstenošanai</t>
  </si>
  <si>
    <t>SIA "ZAAO"</t>
  </si>
  <si>
    <t>Inventārs - interešu izlītības mācību materiālu un aprīkojums</t>
  </si>
  <si>
    <t>Administratīvā ēka ar platību 435.1 m2</t>
  </si>
  <si>
    <t>AS "SEB Banka"</t>
  </si>
  <si>
    <t>Sadzīves ēka Nr.1</t>
  </si>
  <si>
    <t>Sadzīves ēka Nr.2</t>
  </si>
  <si>
    <t>Sadzīves ēka Nr.2. Kopējā platība 155,9 m2. Ēkas pielietojums - personāla telpas. Ēka ir nodota ekspluatācijā. Ēkā netiek veikta uzņēmējdarbība. Ēka būvēta 2023. gadā. Siltinājums - putupolistirols vai cits. Vienkārša apdare. Centrālā apkure. Vietējā ugunsdrošības signalizācija, dūmu detektori. Apsardzi veic apdrošinātā darbinieki 24h diennaktī, sargu skaits - 1. Vietējā pretielaušanās signalizācija. Apdrošināta atjaunošanas vērtībā.</t>
  </si>
  <si>
    <t>Iekārta</t>
  </si>
  <si>
    <t>Atkritumu šķirošanas līnija</t>
  </si>
  <si>
    <t>10% no zaudējumu apmēra, bet ne mazāk kā 5 000 EUR par vienu apdrošināšanas gadījumu</t>
  </si>
  <si>
    <t>Atkritumu smalcinātājs TERMINATOR 3400, atrodas laukumā.</t>
  </si>
  <si>
    <t>Noliktava</t>
  </si>
  <si>
    <t>Mētāla konstrukcijas, polimēru plēves pārseguma noliktavas ēka, platība 559.3m2.</t>
  </si>
  <si>
    <t>Garāža</t>
  </si>
  <si>
    <t xml:space="preserve">Metāla ēka ar platību 1854.6m2, atkritumu šķirošanas procesa nodrošināšanai.  </t>
  </si>
  <si>
    <t>Transformators</t>
  </si>
  <si>
    <t xml:space="preserve">Transformatora ēka ar platību 3.4m2. </t>
  </si>
  <si>
    <t>Kanalizācijas pārsūknēšanas stacija</t>
  </si>
  <si>
    <t>Kanalizācijas pārsūknēšanas stacija, ar platību 0.7m2. 2019. gadā veikta sūkņu stacijas pilnīga rekonstrukcija 42000 EUR vērtībā</t>
  </si>
  <si>
    <t>Autosvari</t>
  </si>
  <si>
    <t>Autosvari ar platību 54m2. Atrodas pie administatīvās ēkas</t>
  </si>
  <si>
    <t>BNA anaerobās fermentācijas tuneļu iekārtas, tuneļi BNA (668,8m2)</t>
  </si>
  <si>
    <t>Biogāzes lāpa, BNA</t>
  </si>
  <si>
    <t>Karbona filtrs, BNA</t>
  </si>
  <si>
    <t>Sijāšanas un frakcionēšanas iekārta EGGERSMANN T50, BNA, atrodas laukumā</t>
  </si>
  <si>
    <t>BNA aerobās stabilizācijas iekārtas (3 stirpām), BNA</t>
  </si>
  <si>
    <t>BNA aerobās stabilizācijas iekārtas (4 stirpām), BNA</t>
  </si>
  <si>
    <t>Saules paneļi</t>
  </si>
  <si>
    <t>Saules paneļu parks 52.8 kw</t>
  </si>
  <si>
    <t>BNA tuneļu vadības ēka 20,2 m2</t>
  </si>
  <si>
    <t>BNA anaerobās fermentācijas tuneļu jaunbūve</t>
  </si>
  <si>
    <t>Inženierbūve</t>
  </si>
  <si>
    <t>BNA aerobās stabilizācijas iekārtas inženierbūve (946,09m2)</t>
  </si>
  <si>
    <t>BNA aerobās stabilizācijas iekārtas inženierbūve (719,83m2)</t>
  </si>
  <si>
    <t>Komposta uzglabāšanas nojume (1207,4m2)</t>
  </si>
  <si>
    <t>Nojume (307,6m2)</t>
  </si>
  <si>
    <t>SUMMA KOPĀ</t>
  </si>
  <si>
    <t>Mēs apliecinām, ka:</t>
  </si>
  <si>
    <t>1. līguma izpilde tiks veikta atbilstoši iepirkuma nolikuma prasībām, Latvijas Republikā spēkā esošajiem normatīvajiem aktiem.</t>
  </si>
  <si>
    <t>2. piedāvātajā līguma cenā ir galīgā un tajā ir iekļautas visas pasūtījuma izpildei nepieciešamās izmaksas.</t>
  </si>
  <si>
    <t>3. visas piedāvājumā sniegtās ziņas ir patiesas.</t>
  </si>
  <si>
    <t>4. nekādā veidā neesam ieinteresēti nevienā citā piedāvājumā, kas iesniegts šajā iepirkumā.</t>
  </si>
  <si>
    <t xml:space="preserve"> </t>
  </si>
  <si>
    <t>Pretendenta pārstāvis vai pilnvarotā persona:</t>
  </si>
  <si>
    <t>___________________                 ________________                     _____________________</t>
  </si>
  <si>
    <t xml:space="preserve">        vārds, uzvārds                                       amats                                                   paraksts</t>
  </si>
  <si>
    <r>
      <t>Dabas un tehnoloģiju parks URDA</t>
    </r>
    <r>
      <rPr>
        <sz val="10"/>
        <color rgb="FFFF0000"/>
        <rFont val="Times New Roman"/>
        <family val="1"/>
        <charset val="186"/>
      </rPr>
      <t>**</t>
    </r>
  </si>
  <si>
    <r>
      <t>Administratīvā ēka</t>
    </r>
    <r>
      <rPr>
        <sz val="10"/>
        <color rgb="FFFF0000"/>
        <rFont val="Times New Roman"/>
        <family val="1"/>
        <charset val="186"/>
      </rPr>
      <t>**</t>
    </r>
  </si>
  <si>
    <r>
      <t xml:space="preserve">Iekārta </t>
    </r>
    <r>
      <rPr>
        <sz val="10"/>
        <color rgb="FFFF0000"/>
        <rFont val="Times New Roman"/>
        <family val="1"/>
        <charset val="186"/>
      </rPr>
      <t>*, **</t>
    </r>
  </si>
  <si>
    <r>
      <t>Iekārta</t>
    </r>
    <r>
      <rPr>
        <sz val="10"/>
        <color rgb="FFFF0000"/>
        <rFont val="Times New Roman"/>
        <family val="1"/>
        <charset val="186"/>
      </rPr>
      <t>*</t>
    </r>
  </si>
  <si>
    <r>
      <t xml:space="preserve">Angārs 2 </t>
    </r>
    <r>
      <rPr>
        <sz val="10"/>
        <color rgb="FFFF0000"/>
        <rFont val="Times New Roman"/>
        <family val="1"/>
        <charset val="186"/>
      </rPr>
      <t>*, **</t>
    </r>
  </si>
  <si>
    <r>
      <t xml:space="preserve">Angārs 1 </t>
    </r>
    <r>
      <rPr>
        <sz val="10"/>
        <color rgb="FFFF0000"/>
        <rFont val="Times New Roman"/>
        <family val="1"/>
        <charset val="186"/>
      </rPr>
      <t>*, **</t>
    </r>
  </si>
  <si>
    <r>
      <t xml:space="preserve">Vadības ēka </t>
    </r>
    <r>
      <rPr>
        <sz val="10"/>
        <color rgb="FFFF0000"/>
        <rFont val="Times New Roman"/>
        <family val="1"/>
        <charset val="186"/>
      </rPr>
      <t>*, **</t>
    </r>
  </si>
  <si>
    <r>
      <t xml:space="preserve">Inženierbūve </t>
    </r>
    <r>
      <rPr>
        <sz val="10"/>
        <color rgb="FFFF0000"/>
        <rFont val="Times New Roman"/>
        <family val="1"/>
        <charset val="186"/>
      </rPr>
      <t>*, **</t>
    </r>
  </si>
  <si>
    <t>Pārtikas iepakojuma mehanizētas atdalīšanas iekārta TECNOFER PROT.Nr.30575E-REV1-SRL DD</t>
  </si>
  <si>
    <t>5 (piecu)  darba dienu laikā pēc Līguma noslēgšanas</t>
  </si>
  <si>
    <t>12.mēneši no apdrošināšanas polises darbības sākuma</t>
  </si>
  <si>
    <t>“SIA “ZAAO” īpašumu apdrošināšana”, id.Nr. ZAAO 2026/36/l</t>
  </si>
  <si>
    <t>2026.gada _____. ____________</t>
  </si>
  <si>
    <r>
      <t>TDL ENERGIE GmBH, reģ.Nr.A234643</t>
    </r>
    <r>
      <rPr>
        <sz val="9"/>
        <color theme="1"/>
        <rFont val="Times New Roman"/>
        <family val="1"/>
      </rPr>
      <t xml:space="preserve"> (Emil Dittmer Strasse 4, Neumunster, Germany)</t>
    </r>
  </si>
  <si>
    <t>Koģenerācijas stacija Nr.1</t>
  </si>
  <si>
    <t>Koģenerācijas stacija Nr.2</t>
  </si>
  <si>
    <t>Transformatora apakšstacija (iekšējie elektriskie tīkli)</t>
  </si>
  <si>
    <t>Gāzes sūkņu stacija</t>
  </si>
  <si>
    <t>Autonomā gāzes apkures katla stacija (pie KĢS)</t>
  </si>
  <si>
    <t>Siltummezgls (pie KĢS)</t>
  </si>
  <si>
    <t>Konveijeri un transportieri, AMPC pārstrādes iekārtas, atrodas Angārā 2</t>
  </si>
  <si>
    <t>Manuālās atdalīšanas bloks, AMPC pārstrādes iekārtas, atrodas Angārā 2</t>
  </si>
  <si>
    <t>Smalknes mehāniskais sijātājs SPALECK SEWS 1600x5200, AMPC pārstrādes iekārtas, atrodas Angārā 2</t>
  </si>
  <si>
    <t>Atkritumu maisiņu atvērējs BRT HARTNER BO 13, AMPC pārstrādes iekārtas, atrodas Angārā 2</t>
  </si>
  <si>
    <t>Trumuļsieta sijātājs EGGERSMANN F115, AMPC pārstrādes iekārtas, atrodas Angārā 2</t>
  </si>
  <si>
    <t>Melno metālu atdalītājs STEINERT UME 115, AMPC pārstrādes iekārtas, atrodas Angārā 2</t>
  </si>
  <si>
    <t>Ēku, būvju un iekārtu apdrošināšana AEC “Daibe” un Dzelzceļa ielā 5, Valmierā</t>
  </si>
  <si>
    <t>Tiks precizēts pēc uzstādīšanas</t>
  </si>
  <si>
    <t>Tiks precizēts</t>
  </si>
  <si>
    <t>6A</t>
  </si>
  <si>
    <t>11A</t>
  </si>
  <si>
    <r>
      <t xml:space="preserve">Angāra 1 piebūve </t>
    </r>
    <r>
      <rPr>
        <sz val="10"/>
        <color rgb="FFFF0000"/>
        <rFont val="Times New Roman"/>
        <family val="1"/>
        <charset val="186"/>
      </rPr>
      <t>*, **</t>
    </r>
  </si>
  <si>
    <t>Tiks precizēts pēc nodošanas ekspluatācijā</t>
  </si>
  <si>
    <t xml:space="preserve">Metāla/dzelzbetona konstrukcijas ēka ar platību 2669 m2, atkritumu šķirošanas procesa nodrošināšanai.  </t>
  </si>
  <si>
    <t>Administratīvā ēka, Dzelzceļa iela 5, Valmiera</t>
  </si>
  <si>
    <t>Metāla ēka. Ēkas pielietojums  - infiltrāta attīrīšanas iekārtas. Reversās osmozes iekārta, t.sk. 1 metāla konteiners, kopā ar visām infiltrāta attīrīšanas iekārtām un komunikācijām, iekārtu vadības sistēmu, kas atrodas konteinerī.</t>
  </si>
  <si>
    <t xml:space="preserve">Industriālā uzņēmējdarbība - elektroenerģijas ražošana. </t>
  </si>
  <si>
    <t>Industriālā uzņēmējdarbība - elektroenerģijas ražošana</t>
  </si>
  <si>
    <t>Industriālā uzņēmējdarbība - siltumenerģijas ražošana</t>
  </si>
  <si>
    <t>Industriālā uzņēmējdarbība - siltumenerģijas ražošana.</t>
  </si>
  <si>
    <t>Biogāzes attīrīšanas sistēma BIOUPGRADE 101102 un biometāna uzpildes un uzglabāšanas sistēma 101102</t>
  </si>
  <si>
    <t xml:space="preserve">Mūra ēka ar platību 583.1m2. Ēkas pielietojums - ZAAO birojs. Ugunsdrošības signalizācija ar pieslēgumu apsardzes uzņēmumam. Pretielaušanās signalizācija ar pieslēgumu apsardzes uzņēmumam. </t>
  </si>
  <si>
    <t xml:space="preserve">Sadzīves ēka Nr.1. Metāla ēka ar platību 141.7m2. Ēkas pielietojums - personāla telpas. Ēka ir nodota ekspluatācijā. Ēkā netiek veikta uzņēmējdarbība. Ēka būvēta 2004. gadā. Siltinājums - putupolistirols vai cits. Vienkārša apdare. Centrālā apkure. Vietējā ugunsdrošības signalizācija, dūmu detektori. Apsardzi veic apdrošinātā darbinieki 24h diennaktī, sargu skaits - 1. Vietējā pretielaušanās signalizācija. Apdrošināta atjaunošanas vērtībā. </t>
  </si>
  <si>
    <r>
      <rPr>
        <b/>
        <sz val="9"/>
        <color rgb="FFFF0000"/>
        <rFont val="Times New Roman"/>
        <family val="1"/>
        <charset val="186"/>
      </rPr>
      <t xml:space="preserve">*  </t>
    </r>
    <r>
      <rPr>
        <sz val="9"/>
        <color theme="1"/>
        <rFont val="Times New Roman"/>
        <family val="1"/>
        <charset val="186"/>
      </rPr>
      <t xml:space="preserve">Pašrisks uguns riskam 10% no zaudējuma, bet ne mazāk kā 50 000 EUR (piecdesmit tūkstoši euro) par vienu apdrošināšanas gadījumu, būvēm un iekārtam, kas tieši saistītas ar atkritumu pārstrādi/šķirošanu un BNA anaerobās fermentācijas tuneļu iekārtām un inženierbūvēm, kas saistītas ar biogāzes ražošanu. </t>
    </r>
  </si>
  <si>
    <r>
      <rPr>
        <b/>
        <sz val="9"/>
        <color rgb="FFFF0000"/>
        <rFont val="Times New Roman"/>
        <family val="1"/>
        <charset val="186"/>
      </rPr>
      <t xml:space="preserve">**  </t>
    </r>
    <r>
      <rPr>
        <sz val="9"/>
        <color theme="1"/>
        <rFont val="Times New Roman"/>
        <family val="1"/>
        <charset val="186"/>
      </rPr>
      <t>Apakšlimits elektroniskajiem riskiem 250 000 EUR (divi simti piecdesmit tūkstoši euro) būvēm un iekārtam</t>
    </r>
  </si>
  <si>
    <t xml:space="preserve">10% no zaudējumu apmēra, bet ne mazāk kā 5 000 EUR par vienu apdrošināšanas gadījumu.        </t>
  </si>
  <si>
    <t xml:space="preserve">Metāla ēka ar platību 1717.1 m2, atkritumu šķirošanas procesa nodrošināšanai.
</t>
  </si>
  <si>
    <t xml:space="preserve">Garāžas ēka, kurā izvietota tehnikas remontdarbnīcas un degvielas uzpildes iekārtas, ar platību 228.8m2.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</si>
</sst>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"/>
  </numFmts>
  <fonts count="16" x14ac:knownFonts="1">
    <font>
      <sz val="11"/>
      <color theme="1"/>
      <name val="aptos narrow"/>
      <scheme val="minor"/>
    </font>
    <font>
      <sz val="10"/>
      <color theme="1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aptos narrow"/>
      <family val="2"/>
      <scheme val="minor"/>
    </font>
    <font>
      <i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rgb="FF222222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86"/>
    </font>
    <font>
      <b/>
      <sz val="9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 applyAlignment="1">
      <alignment vertical="distributed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vertical="distributed"/>
    </xf>
    <xf numFmtId="0" fontId="8" fillId="0" borderId="1" xfId="0" applyFont="1" applyBorder="1" applyAlignment="1">
      <alignment vertical="distributed" wrapText="1"/>
    </xf>
    <xf numFmtId="1" fontId="8" fillId="0" borderId="1" xfId="0" applyNumberFormat="1" applyFont="1" applyBorder="1" applyAlignment="1">
      <alignment horizontal="center" vertical="distributed" wrapText="1"/>
    </xf>
    <xf numFmtId="1" fontId="8" fillId="0" borderId="1" xfId="0" applyNumberFormat="1" applyFont="1" applyBorder="1" applyAlignment="1">
      <alignment horizontal="center" vertical="distributed"/>
    </xf>
    <xf numFmtId="0" fontId="9" fillId="0" borderId="1" xfId="0" applyFont="1" applyBorder="1" applyAlignment="1">
      <alignment vertical="distributed" wrapText="1"/>
    </xf>
    <xf numFmtId="1" fontId="9" fillId="0" borderId="1" xfId="0" applyNumberFormat="1" applyFont="1" applyBorder="1" applyAlignment="1">
      <alignment horizontal="center" vertical="distributed" wrapText="1"/>
    </xf>
    <xf numFmtId="0" fontId="8" fillId="0" borderId="1" xfId="0" applyFont="1" applyBorder="1" applyAlignment="1">
      <alignment horizontal="center" vertical="distributed"/>
    </xf>
    <xf numFmtId="0" fontId="7" fillId="2" borderId="1" xfId="0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right"/>
    </xf>
    <xf numFmtId="0" fontId="8" fillId="0" borderId="3" xfId="0" applyFont="1" applyBorder="1" applyAlignment="1">
      <alignment vertical="distributed" wrapText="1"/>
    </xf>
    <xf numFmtId="1" fontId="8" fillId="0" borderId="3" xfId="0" applyNumberFormat="1" applyFont="1" applyBorder="1" applyAlignment="1">
      <alignment horizontal="center" vertical="distributed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" fontId="9" fillId="0" borderId="1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distributed"/>
    </xf>
    <xf numFmtId="14" fontId="9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distributed" wrapText="1"/>
    </xf>
    <xf numFmtId="0" fontId="9" fillId="0" borderId="1" xfId="0" applyFont="1" applyBorder="1" applyAlignment="1">
      <alignment horizontal="center" vertical="distributed" wrapText="1"/>
    </xf>
    <xf numFmtId="4" fontId="8" fillId="0" borderId="1" xfId="0" applyNumberFormat="1" applyFont="1" applyBorder="1" applyAlignment="1">
      <alignment horizontal="center" vertical="distributed"/>
    </xf>
    <xf numFmtId="0" fontId="8" fillId="0" borderId="3" xfId="0" applyFont="1" applyBorder="1" applyAlignment="1">
      <alignment horizontal="center" vertical="distributed"/>
    </xf>
    <xf numFmtId="0" fontId="8" fillId="3" borderId="1" xfId="0" applyFont="1" applyFill="1" applyBorder="1" applyAlignment="1">
      <alignment horizontal="center" vertical="distributed"/>
    </xf>
    <xf numFmtId="3" fontId="8" fillId="3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distributed"/>
    </xf>
    <xf numFmtId="3" fontId="8" fillId="3" borderId="3" xfId="0" applyNumberFormat="1" applyFont="1" applyFill="1" applyBorder="1" applyAlignment="1">
      <alignment horizontal="center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 shrinkToFit="1"/>
    </xf>
    <xf numFmtId="164" fontId="8" fillId="3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distributed" wrapText="1"/>
    </xf>
    <xf numFmtId="0" fontId="8" fillId="3" borderId="1" xfId="0" applyFont="1" applyFill="1" applyBorder="1" applyAlignment="1">
      <alignment vertical="distributed"/>
    </xf>
    <xf numFmtId="1" fontId="8" fillId="3" borderId="1" xfId="0" applyNumberFormat="1" applyFont="1" applyFill="1" applyBorder="1" applyAlignment="1">
      <alignment horizontal="center" vertical="distributed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/>
    <xf numFmtId="1" fontId="8" fillId="3" borderId="1" xfId="0" applyNumberFormat="1" applyFont="1" applyFill="1" applyBorder="1" applyAlignment="1">
      <alignment horizontal="center" vertical="distributed" wrapText="1"/>
    </xf>
    <xf numFmtId="0" fontId="8" fillId="3" borderId="1" xfId="0" applyFont="1" applyFill="1" applyBorder="1" applyAlignment="1">
      <alignment horizontal="center" vertical="distributed" wrapText="1"/>
    </xf>
    <xf numFmtId="0" fontId="8" fillId="3" borderId="1" xfId="0" applyFont="1" applyFill="1" applyBorder="1" applyAlignment="1">
      <alignment vertical="center" wrapText="1"/>
    </xf>
    <xf numFmtId="0" fontId="14" fillId="0" borderId="0" xfId="0" applyFont="1" applyAlignment="1">
      <alignment horizontal="left" wrapText="1"/>
    </xf>
    <xf numFmtId="0" fontId="12" fillId="0" borderId="1" xfId="0" applyFont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4" fillId="0" borderId="0" xfId="0" applyFont="1" applyAlignment="1">
      <alignment horizontal="left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026"/>
  <sheetViews>
    <sheetView tabSelected="1" zoomScaleNormal="100" workbookViewId="0">
      <selection activeCell="D48" sqref="D48"/>
    </sheetView>
  </sheetViews>
  <sheetFormatPr defaultColWidth="12.5703125" defaultRowHeight="15" x14ac:dyDescent="0.25"/>
  <cols>
    <col min="1" max="1" width="7.42578125" style="3" customWidth="1"/>
    <col min="2" max="2" width="22.7109375" style="2" customWidth="1"/>
    <col min="3" max="3" width="57.140625" style="2" customWidth="1"/>
    <col min="4" max="4" width="17.140625" style="4" customWidth="1"/>
    <col min="5" max="5" width="13.5703125" style="2" customWidth="1"/>
    <col min="6" max="6" width="14.42578125" style="2" customWidth="1"/>
    <col min="7" max="7" width="16.7109375" style="2" customWidth="1"/>
    <col min="8" max="8" width="17.42578125" style="2" customWidth="1"/>
    <col min="9" max="9" width="16" style="2" customWidth="1"/>
    <col min="10" max="10" width="15" style="2" customWidth="1"/>
    <col min="11" max="11" width="18.140625" customWidth="1"/>
    <col min="12" max="27" width="46.140625" customWidth="1"/>
  </cols>
  <sheetData>
    <row r="1" spans="1:1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x14ac:dyDescent="0.25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15.75" x14ac:dyDescent="0.25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</row>
    <row r="4" spans="1:11" ht="15.75" x14ac:dyDescent="0.25">
      <c r="A4" s="73" t="s">
        <v>87</v>
      </c>
      <c r="B4" s="73"/>
      <c r="C4" s="73"/>
      <c r="D4" s="73"/>
      <c r="E4" s="73"/>
      <c r="F4" s="73"/>
      <c r="G4" s="73"/>
      <c r="H4" s="73"/>
      <c r="I4" s="73"/>
      <c r="J4" s="73"/>
      <c r="K4" s="73"/>
    </row>
    <row r="5" spans="1:11" x14ac:dyDescent="0.25">
      <c r="A5" s="74" t="s">
        <v>72</v>
      </c>
      <c r="B5" s="74"/>
      <c r="C5" s="74"/>
      <c r="D5" s="74"/>
      <c r="E5" s="74"/>
      <c r="F5" s="74"/>
      <c r="G5" s="74"/>
      <c r="H5" s="74"/>
      <c r="I5" s="74"/>
      <c r="J5" s="74"/>
      <c r="K5" s="74"/>
    </row>
    <row r="6" spans="1:11" ht="51" x14ac:dyDescent="0.25">
      <c r="A6" s="18" t="s">
        <v>2</v>
      </c>
      <c r="B6" s="26" t="s">
        <v>3</v>
      </c>
      <c r="C6" s="26" t="s">
        <v>4</v>
      </c>
      <c r="D6" s="26" t="s">
        <v>5</v>
      </c>
      <c r="E6" s="26" t="s">
        <v>6</v>
      </c>
      <c r="F6" s="26" t="s">
        <v>7</v>
      </c>
      <c r="G6" s="26" t="s">
        <v>8</v>
      </c>
      <c r="H6" s="26" t="s">
        <v>9</v>
      </c>
      <c r="I6" s="26" t="s">
        <v>10</v>
      </c>
      <c r="J6" s="26" t="s">
        <v>11</v>
      </c>
      <c r="K6" s="26" t="s">
        <v>12</v>
      </c>
    </row>
    <row r="7" spans="1:11" s="5" customFormat="1" ht="25.5" x14ac:dyDescent="0.25">
      <c r="A7" s="17">
        <v>1</v>
      </c>
      <c r="B7" s="12" t="s">
        <v>61</v>
      </c>
      <c r="C7" s="12" t="s">
        <v>14</v>
      </c>
      <c r="D7" s="13">
        <v>42800040053025</v>
      </c>
      <c r="E7" s="31">
        <v>2017</v>
      </c>
      <c r="F7" s="45">
        <v>947060</v>
      </c>
      <c r="G7" s="35">
        <v>350</v>
      </c>
      <c r="H7" s="27">
        <v>46378</v>
      </c>
      <c r="I7" s="27">
        <v>46742</v>
      </c>
      <c r="J7" s="17" t="s">
        <v>15</v>
      </c>
      <c r="K7" s="30"/>
    </row>
    <row r="8" spans="1:11" s="5" customFormat="1" ht="25.5" x14ac:dyDescent="0.25">
      <c r="A8" s="17">
        <v>2</v>
      </c>
      <c r="B8" s="12" t="s">
        <v>13</v>
      </c>
      <c r="C8" s="11" t="s">
        <v>16</v>
      </c>
      <c r="D8" s="14"/>
      <c r="E8" s="17"/>
      <c r="F8" s="45">
        <v>50000</v>
      </c>
      <c r="G8" s="35">
        <v>350</v>
      </c>
      <c r="H8" s="27">
        <v>46378</v>
      </c>
      <c r="I8" s="27">
        <v>46742</v>
      </c>
      <c r="J8" s="17" t="s">
        <v>15</v>
      </c>
      <c r="K8" s="30"/>
    </row>
    <row r="9" spans="1:11" s="5" customFormat="1" x14ac:dyDescent="0.25">
      <c r="A9" s="17">
        <v>3</v>
      </c>
      <c r="B9" s="12" t="s">
        <v>62</v>
      </c>
      <c r="C9" s="15" t="s">
        <v>17</v>
      </c>
      <c r="D9" s="16">
        <v>42800040053001</v>
      </c>
      <c r="E9" s="32">
        <v>2004</v>
      </c>
      <c r="F9" s="46">
        <v>630895</v>
      </c>
      <c r="G9" s="36">
        <v>1000</v>
      </c>
      <c r="H9" s="28">
        <v>46342</v>
      </c>
      <c r="I9" s="28">
        <v>46706</v>
      </c>
      <c r="J9" s="17" t="s">
        <v>18</v>
      </c>
      <c r="K9" s="30"/>
    </row>
    <row r="10" spans="1:11" s="5" customFormat="1" ht="89.25" x14ac:dyDescent="0.25">
      <c r="A10" s="17">
        <v>4</v>
      </c>
      <c r="B10" s="12" t="s">
        <v>19</v>
      </c>
      <c r="C10" s="12" t="s">
        <v>103</v>
      </c>
      <c r="D10" s="13">
        <v>42800040053023</v>
      </c>
      <c r="E10" s="31">
        <v>2012</v>
      </c>
      <c r="F10" s="45">
        <v>212550</v>
      </c>
      <c r="G10" s="36">
        <v>1000</v>
      </c>
      <c r="H10" s="28">
        <v>46342</v>
      </c>
      <c r="I10" s="28">
        <v>46706</v>
      </c>
      <c r="J10" s="17" t="s">
        <v>18</v>
      </c>
      <c r="K10" s="30"/>
    </row>
    <row r="11" spans="1:11" s="5" customFormat="1" ht="89.25" x14ac:dyDescent="0.25">
      <c r="A11" s="34">
        <v>5</v>
      </c>
      <c r="B11" s="21" t="s">
        <v>20</v>
      </c>
      <c r="C11" s="21" t="s">
        <v>21</v>
      </c>
      <c r="D11" s="22">
        <v>42800040053029</v>
      </c>
      <c r="E11" s="34">
        <v>2023</v>
      </c>
      <c r="F11" s="47">
        <v>233778.54</v>
      </c>
      <c r="G11" s="38">
        <v>1000</v>
      </c>
      <c r="H11" s="39">
        <v>46245</v>
      </c>
      <c r="I11" s="39">
        <v>46609</v>
      </c>
      <c r="J11" s="34" t="s">
        <v>18</v>
      </c>
      <c r="K11" s="40"/>
    </row>
    <row r="12" spans="1:11" s="58" customFormat="1" ht="15" customHeight="1" x14ac:dyDescent="0.25">
      <c r="A12" s="35">
        <v>6</v>
      </c>
      <c r="B12" s="54" t="s">
        <v>63</v>
      </c>
      <c r="C12" s="55" t="s">
        <v>23</v>
      </c>
      <c r="D12" s="56">
        <v>42800040053008</v>
      </c>
      <c r="E12" s="35">
        <v>2004</v>
      </c>
      <c r="F12" s="45">
        <v>750000</v>
      </c>
      <c r="G12" s="64" t="s">
        <v>106</v>
      </c>
      <c r="H12" s="27">
        <v>46342</v>
      </c>
      <c r="I12" s="27">
        <v>46706</v>
      </c>
      <c r="J12" s="35" t="s">
        <v>18</v>
      </c>
      <c r="K12" s="57"/>
    </row>
    <row r="13" spans="1:11" s="58" customFormat="1" ht="49.5" customHeight="1" x14ac:dyDescent="0.25">
      <c r="A13" s="35" t="s">
        <v>90</v>
      </c>
      <c r="B13" s="54" t="s">
        <v>63</v>
      </c>
      <c r="C13" s="55" t="s">
        <v>23</v>
      </c>
      <c r="D13" s="56">
        <v>42800040053008</v>
      </c>
      <c r="E13" s="35">
        <v>2027</v>
      </c>
      <c r="F13" s="45">
        <v>3342000</v>
      </c>
      <c r="G13" s="65"/>
      <c r="H13" s="29" t="s">
        <v>88</v>
      </c>
      <c r="I13" s="53" t="s">
        <v>71</v>
      </c>
      <c r="J13" s="35" t="s">
        <v>89</v>
      </c>
      <c r="K13" s="57"/>
    </row>
    <row r="14" spans="1:11" s="5" customFormat="1" ht="16.5" customHeight="1" x14ac:dyDescent="0.25">
      <c r="A14" s="17">
        <v>7</v>
      </c>
      <c r="B14" s="12" t="s">
        <v>64</v>
      </c>
      <c r="C14" s="11" t="s">
        <v>25</v>
      </c>
      <c r="D14" s="14"/>
      <c r="E14" s="17">
        <v>2010</v>
      </c>
      <c r="F14" s="45">
        <v>300000</v>
      </c>
      <c r="G14" s="65"/>
      <c r="H14" s="27">
        <v>46342</v>
      </c>
      <c r="I14" s="27">
        <v>46706</v>
      </c>
      <c r="J14" s="17" t="s">
        <v>18</v>
      </c>
      <c r="K14" s="30"/>
    </row>
    <row r="15" spans="1:11" s="5" customFormat="1" ht="25.5" x14ac:dyDescent="0.25">
      <c r="A15" s="17">
        <v>8</v>
      </c>
      <c r="B15" s="12" t="s">
        <v>26</v>
      </c>
      <c r="C15" s="12" t="s">
        <v>27</v>
      </c>
      <c r="D15" s="13">
        <v>42800040053028</v>
      </c>
      <c r="E15" s="31">
        <v>2022</v>
      </c>
      <c r="F15" s="45">
        <v>71390</v>
      </c>
      <c r="G15" s="65"/>
      <c r="H15" s="27">
        <v>46342</v>
      </c>
      <c r="I15" s="27">
        <v>46706</v>
      </c>
      <c r="J15" s="17" t="s">
        <v>18</v>
      </c>
      <c r="K15" s="30"/>
    </row>
    <row r="16" spans="1:11" s="5" customFormat="1" ht="25.5" customHeight="1" x14ac:dyDescent="0.25">
      <c r="A16" s="17">
        <v>9</v>
      </c>
      <c r="B16" s="12" t="s">
        <v>65</v>
      </c>
      <c r="C16" s="12" t="s">
        <v>107</v>
      </c>
      <c r="D16" s="13">
        <v>42800040053016</v>
      </c>
      <c r="E16" s="31">
        <v>2010</v>
      </c>
      <c r="F16" s="45">
        <v>1422960</v>
      </c>
      <c r="G16" s="65"/>
      <c r="H16" s="27">
        <v>46342</v>
      </c>
      <c r="I16" s="27">
        <v>46706</v>
      </c>
      <c r="J16" s="17" t="s">
        <v>18</v>
      </c>
      <c r="K16" s="30"/>
    </row>
    <row r="17" spans="1:11" s="5" customFormat="1" ht="25.5" x14ac:dyDescent="0.25">
      <c r="A17" s="17">
        <v>10</v>
      </c>
      <c r="B17" s="12" t="s">
        <v>28</v>
      </c>
      <c r="C17" s="15" t="s">
        <v>108</v>
      </c>
      <c r="D17" s="16">
        <v>42800040053004</v>
      </c>
      <c r="E17" s="32">
        <v>2004</v>
      </c>
      <c r="F17" s="46">
        <v>183040</v>
      </c>
      <c r="G17" s="65"/>
      <c r="H17" s="27">
        <v>46342</v>
      </c>
      <c r="I17" s="27">
        <v>46706</v>
      </c>
      <c r="J17" s="17" t="s">
        <v>18</v>
      </c>
      <c r="K17" s="30"/>
    </row>
    <row r="18" spans="1:11" s="58" customFormat="1" ht="25.5" x14ac:dyDescent="0.25">
      <c r="A18" s="35">
        <v>11</v>
      </c>
      <c r="B18" s="54" t="s">
        <v>66</v>
      </c>
      <c r="C18" s="54" t="s">
        <v>29</v>
      </c>
      <c r="D18" s="59">
        <v>42800040053008</v>
      </c>
      <c r="E18" s="60">
        <v>2004</v>
      </c>
      <c r="F18" s="45">
        <v>1483680</v>
      </c>
      <c r="G18" s="65"/>
      <c r="H18" s="27">
        <v>46342</v>
      </c>
      <c r="I18" s="27">
        <v>46706</v>
      </c>
      <c r="J18" s="35" t="s">
        <v>18</v>
      </c>
      <c r="K18" s="57"/>
    </row>
    <row r="19" spans="1:11" s="58" customFormat="1" ht="57.75" customHeight="1" x14ac:dyDescent="0.25">
      <c r="A19" s="35" t="s">
        <v>91</v>
      </c>
      <c r="B19" s="54" t="s">
        <v>92</v>
      </c>
      <c r="C19" s="61" t="s">
        <v>94</v>
      </c>
      <c r="D19" s="59">
        <v>42800040053008</v>
      </c>
      <c r="E19" s="60">
        <v>2027</v>
      </c>
      <c r="F19" s="45">
        <v>2162941</v>
      </c>
      <c r="G19" s="65"/>
      <c r="H19" s="29" t="s">
        <v>93</v>
      </c>
      <c r="I19" s="53" t="s">
        <v>71</v>
      </c>
      <c r="J19" s="35" t="s">
        <v>89</v>
      </c>
      <c r="K19" s="57"/>
    </row>
    <row r="20" spans="1:11" s="5" customFormat="1" x14ac:dyDescent="0.25">
      <c r="A20" s="17">
        <v>12</v>
      </c>
      <c r="B20" s="12" t="s">
        <v>30</v>
      </c>
      <c r="C20" s="12" t="s">
        <v>31</v>
      </c>
      <c r="D20" s="13">
        <v>42800040053007</v>
      </c>
      <c r="E20" s="31">
        <v>2004</v>
      </c>
      <c r="F20" s="45">
        <v>3400</v>
      </c>
      <c r="G20" s="65"/>
      <c r="H20" s="27">
        <v>46342</v>
      </c>
      <c r="I20" s="27">
        <v>46706</v>
      </c>
      <c r="J20" s="17" t="s">
        <v>18</v>
      </c>
      <c r="K20" s="30"/>
    </row>
    <row r="21" spans="1:11" ht="25.5" x14ac:dyDescent="0.25">
      <c r="A21" s="17">
        <v>13</v>
      </c>
      <c r="B21" s="12" t="s">
        <v>32</v>
      </c>
      <c r="C21" s="12" t="s">
        <v>33</v>
      </c>
      <c r="D21" s="13"/>
      <c r="E21" s="31">
        <v>2019</v>
      </c>
      <c r="F21" s="45">
        <v>42000</v>
      </c>
      <c r="G21" s="65"/>
      <c r="H21" s="27">
        <v>46342</v>
      </c>
      <c r="I21" s="27">
        <v>46706</v>
      </c>
      <c r="J21" s="17" t="s">
        <v>18</v>
      </c>
      <c r="K21" s="30"/>
    </row>
    <row r="22" spans="1:11" x14ac:dyDescent="0.25">
      <c r="A22" s="17">
        <v>14</v>
      </c>
      <c r="B22" s="12" t="s">
        <v>34</v>
      </c>
      <c r="C22" s="12" t="s">
        <v>35</v>
      </c>
      <c r="D22" s="13">
        <v>42800040053002</v>
      </c>
      <c r="E22" s="31">
        <v>2004</v>
      </c>
      <c r="F22" s="45">
        <v>54000</v>
      </c>
      <c r="G22" s="65"/>
      <c r="H22" s="27">
        <v>46342</v>
      </c>
      <c r="I22" s="27">
        <v>46706</v>
      </c>
      <c r="J22" s="17" t="s">
        <v>18</v>
      </c>
      <c r="K22" s="30"/>
    </row>
    <row r="23" spans="1:11" ht="15" customHeight="1" x14ac:dyDescent="0.25">
      <c r="A23" s="17">
        <v>15</v>
      </c>
      <c r="B23" s="12" t="s">
        <v>63</v>
      </c>
      <c r="C23" s="11" t="s">
        <v>36</v>
      </c>
      <c r="D23" s="13"/>
      <c r="E23" s="31">
        <v>2023</v>
      </c>
      <c r="F23" s="45">
        <v>3234535.46</v>
      </c>
      <c r="G23" s="65"/>
      <c r="H23" s="29">
        <v>46245</v>
      </c>
      <c r="I23" s="29">
        <v>46609</v>
      </c>
      <c r="J23" s="17" t="s">
        <v>18</v>
      </c>
      <c r="K23" s="30"/>
    </row>
    <row r="24" spans="1:11" ht="25.5" customHeight="1" x14ac:dyDescent="0.25">
      <c r="A24" s="17">
        <v>16</v>
      </c>
      <c r="B24" s="12" t="s">
        <v>63</v>
      </c>
      <c r="C24" s="12" t="s">
        <v>84</v>
      </c>
      <c r="D24" s="14"/>
      <c r="E24" s="31">
        <v>2023</v>
      </c>
      <c r="F24" s="45">
        <v>295440.65000000002</v>
      </c>
      <c r="G24" s="65"/>
      <c r="H24" s="29">
        <v>46245</v>
      </c>
      <c r="I24" s="29">
        <v>46609</v>
      </c>
      <c r="J24" s="17" t="s">
        <v>18</v>
      </c>
      <c r="K24" s="30"/>
    </row>
    <row r="25" spans="1:11" ht="25.5" customHeight="1" x14ac:dyDescent="0.25">
      <c r="A25" s="17">
        <v>17</v>
      </c>
      <c r="B25" s="12" t="s">
        <v>63</v>
      </c>
      <c r="C25" s="12" t="s">
        <v>85</v>
      </c>
      <c r="D25" s="14"/>
      <c r="E25" s="31">
        <v>2023</v>
      </c>
      <c r="F25" s="45">
        <v>308605.76</v>
      </c>
      <c r="G25" s="65"/>
      <c r="H25" s="29">
        <v>46245</v>
      </c>
      <c r="I25" s="29">
        <v>46609</v>
      </c>
      <c r="J25" s="17" t="s">
        <v>18</v>
      </c>
      <c r="K25" s="17"/>
    </row>
    <row r="26" spans="1:11" ht="25.5" customHeight="1" x14ac:dyDescent="0.25">
      <c r="A26" s="17">
        <v>18</v>
      </c>
      <c r="B26" s="12" t="s">
        <v>63</v>
      </c>
      <c r="C26" s="12" t="s">
        <v>86</v>
      </c>
      <c r="D26" s="14"/>
      <c r="E26" s="31">
        <v>2023</v>
      </c>
      <c r="F26" s="45">
        <v>102295.87</v>
      </c>
      <c r="G26" s="65"/>
      <c r="H26" s="29">
        <v>46245</v>
      </c>
      <c r="I26" s="29">
        <v>46609</v>
      </c>
      <c r="J26" s="17" t="s">
        <v>18</v>
      </c>
      <c r="K26" s="30"/>
    </row>
    <row r="27" spans="1:11" ht="25.5" customHeight="1" x14ac:dyDescent="0.25">
      <c r="A27" s="17">
        <v>19</v>
      </c>
      <c r="B27" s="12" t="s">
        <v>63</v>
      </c>
      <c r="C27" s="12" t="s">
        <v>83</v>
      </c>
      <c r="D27" s="14"/>
      <c r="E27" s="31">
        <v>2023</v>
      </c>
      <c r="F27" s="45">
        <v>131810.16</v>
      </c>
      <c r="G27" s="65"/>
      <c r="H27" s="29">
        <v>46245</v>
      </c>
      <c r="I27" s="29">
        <v>46609</v>
      </c>
      <c r="J27" s="17" t="s">
        <v>18</v>
      </c>
      <c r="K27" s="30"/>
    </row>
    <row r="28" spans="1:11" ht="25.5" customHeight="1" x14ac:dyDescent="0.25">
      <c r="A28" s="17">
        <v>20</v>
      </c>
      <c r="B28" s="12" t="s">
        <v>63</v>
      </c>
      <c r="C28" s="11" t="s">
        <v>82</v>
      </c>
      <c r="D28" s="14"/>
      <c r="E28" s="31">
        <v>2023</v>
      </c>
      <c r="F28" s="45">
        <v>245050.07</v>
      </c>
      <c r="G28" s="65"/>
      <c r="H28" s="29">
        <v>46245</v>
      </c>
      <c r="I28" s="29">
        <v>46609</v>
      </c>
      <c r="J28" s="17" t="s">
        <v>18</v>
      </c>
      <c r="K28" s="17"/>
    </row>
    <row r="29" spans="1:11" ht="25.5" customHeight="1" x14ac:dyDescent="0.25">
      <c r="A29" s="17">
        <v>21</v>
      </c>
      <c r="B29" s="12" t="s">
        <v>63</v>
      </c>
      <c r="C29" s="11" t="s">
        <v>81</v>
      </c>
      <c r="D29" s="14"/>
      <c r="E29" s="31">
        <v>2023</v>
      </c>
      <c r="F29" s="45">
        <v>312599.82</v>
      </c>
      <c r="G29" s="65"/>
      <c r="H29" s="29">
        <v>46245</v>
      </c>
      <c r="I29" s="29">
        <v>46609</v>
      </c>
      <c r="J29" s="17" t="s">
        <v>18</v>
      </c>
      <c r="K29" s="30"/>
    </row>
    <row r="30" spans="1:11" x14ac:dyDescent="0.25">
      <c r="A30" s="17">
        <v>22</v>
      </c>
      <c r="B30" s="12" t="s">
        <v>64</v>
      </c>
      <c r="C30" s="11" t="s">
        <v>37</v>
      </c>
      <c r="D30" s="14"/>
      <c r="E30" s="31">
        <v>2023</v>
      </c>
      <c r="F30" s="45">
        <v>178230.7</v>
      </c>
      <c r="G30" s="65"/>
      <c r="H30" s="29">
        <v>46245</v>
      </c>
      <c r="I30" s="29">
        <v>46609</v>
      </c>
      <c r="J30" s="17" t="s">
        <v>18</v>
      </c>
      <c r="K30" s="30"/>
    </row>
    <row r="31" spans="1:11" x14ac:dyDescent="0.25">
      <c r="A31" s="17">
        <v>23</v>
      </c>
      <c r="B31" s="12" t="s">
        <v>64</v>
      </c>
      <c r="C31" s="11" t="s">
        <v>38</v>
      </c>
      <c r="D31" s="14"/>
      <c r="E31" s="31">
        <v>2023</v>
      </c>
      <c r="F31" s="45">
        <v>31799.42</v>
      </c>
      <c r="G31" s="65"/>
      <c r="H31" s="29">
        <v>46245</v>
      </c>
      <c r="I31" s="29">
        <v>46609</v>
      </c>
      <c r="J31" s="17" t="s">
        <v>18</v>
      </c>
      <c r="K31" s="30"/>
    </row>
    <row r="32" spans="1:11" ht="25.5" customHeight="1" x14ac:dyDescent="0.25">
      <c r="A32" s="17">
        <v>24</v>
      </c>
      <c r="B32" s="12" t="s">
        <v>64</v>
      </c>
      <c r="C32" s="11" t="s">
        <v>39</v>
      </c>
      <c r="D32" s="14"/>
      <c r="E32" s="31">
        <v>2023</v>
      </c>
      <c r="F32" s="45">
        <v>275648.28000000003</v>
      </c>
      <c r="G32" s="65"/>
      <c r="H32" s="29">
        <v>46245</v>
      </c>
      <c r="I32" s="29">
        <v>46609</v>
      </c>
      <c r="J32" s="17" t="s">
        <v>18</v>
      </c>
      <c r="K32" s="30"/>
    </row>
    <row r="33" spans="1:11" x14ac:dyDescent="0.25">
      <c r="A33" s="17">
        <v>25</v>
      </c>
      <c r="B33" s="12" t="s">
        <v>22</v>
      </c>
      <c r="C33" s="11" t="s">
        <v>40</v>
      </c>
      <c r="D33" s="14"/>
      <c r="E33" s="31">
        <v>2023</v>
      </c>
      <c r="F33" s="45">
        <v>248288.51</v>
      </c>
      <c r="G33" s="65"/>
      <c r="H33" s="29">
        <v>46245</v>
      </c>
      <c r="I33" s="29">
        <v>46609</v>
      </c>
      <c r="J33" s="17" t="s">
        <v>18</v>
      </c>
      <c r="K33" s="30"/>
    </row>
    <row r="34" spans="1:11" x14ac:dyDescent="0.25">
      <c r="A34" s="17">
        <v>26</v>
      </c>
      <c r="B34" s="12" t="s">
        <v>22</v>
      </c>
      <c r="C34" s="11" t="s">
        <v>41</v>
      </c>
      <c r="D34" s="14"/>
      <c r="E34" s="31">
        <v>2023</v>
      </c>
      <c r="F34" s="45">
        <v>329623.03999999998</v>
      </c>
      <c r="G34" s="65"/>
      <c r="H34" s="29">
        <v>46245</v>
      </c>
      <c r="I34" s="29">
        <v>46609</v>
      </c>
      <c r="J34" s="17" t="s">
        <v>18</v>
      </c>
      <c r="K34" s="30"/>
    </row>
    <row r="35" spans="1:11" x14ac:dyDescent="0.25">
      <c r="A35" s="17">
        <v>27</v>
      </c>
      <c r="B35" s="12" t="s">
        <v>42</v>
      </c>
      <c r="C35" s="12" t="s">
        <v>43</v>
      </c>
      <c r="D35" s="13"/>
      <c r="E35" s="17">
        <v>2020</v>
      </c>
      <c r="F35" s="37">
        <v>54881.440000000002</v>
      </c>
      <c r="G35" s="65"/>
      <c r="H35" s="29">
        <v>46245</v>
      </c>
      <c r="I35" s="29">
        <v>46609</v>
      </c>
      <c r="J35" s="17" t="s">
        <v>15</v>
      </c>
      <c r="K35" s="30"/>
    </row>
    <row r="36" spans="1:11" x14ac:dyDescent="0.25">
      <c r="A36" s="17">
        <v>28</v>
      </c>
      <c r="B36" s="23" t="s">
        <v>67</v>
      </c>
      <c r="C36" s="24" t="s">
        <v>44</v>
      </c>
      <c r="D36" s="25">
        <v>42800040053033</v>
      </c>
      <c r="E36" s="17">
        <v>2023</v>
      </c>
      <c r="F36" s="37">
        <v>103681.54</v>
      </c>
      <c r="G36" s="65"/>
      <c r="H36" s="29">
        <v>46245</v>
      </c>
      <c r="I36" s="29">
        <v>46609</v>
      </c>
      <c r="J36" s="17" t="s">
        <v>18</v>
      </c>
      <c r="K36" s="30"/>
    </row>
    <row r="37" spans="1:11" x14ac:dyDescent="0.25">
      <c r="A37" s="17">
        <v>29</v>
      </c>
      <c r="B37" s="12" t="s">
        <v>68</v>
      </c>
      <c r="C37" s="12" t="s">
        <v>45</v>
      </c>
      <c r="D37" s="13">
        <v>42800040053032</v>
      </c>
      <c r="E37" s="17">
        <v>2023</v>
      </c>
      <c r="F37" s="37">
        <v>662545.14</v>
      </c>
      <c r="G37" s="65"/>
      <c r="H37" s="29">
        <v>46245</v>
      </c>
      <c r="I37" s="29">
        <v>46609</v>
      </c>
      <c r="J37" s="17" t="s">
        <v>18</v>
      </c>
      <c r="K37" s="30"/>
    </row>
    <row r="38" spans="1:11" x14ac:dyDescent="0.25">
      <c r="A38" s="17">
        <v>30</v>
      </c>
      <c r="B38" s="12" t="s">
        <v>46</v>
      </c>
      <c r="C38" s="12" t="s">
        <v>47</v>
      </c>
      <c r="D38" s="13">
        <v>42800040053036</v>
      </c>
      <c r="E38" s="17">
        <v>2023</v>
      </c>
      <c r="F38" s="37">
        <v>312341.59999999998</v>
      </c>
      <c r="G38" s="65"/>
      <c r="H38" s="29">
        <v>46245</v>
      </c>
      <c r="I38" s="29">
        <v>46609</v>
      </c>
      <c r="J38" s="17" t="s">
        <v>18</v>
      </c>
      <c r="K38" s="30"/>
    </row>
    <row r="39" spans="1:11" x14ac:dyDescent="0.25">
      <c r="A39" s="17">
        <v>31</v>
      </c>
      <c r="B39" s="12" t="s">
        <v>46</v>
      </c>
      <c r="C39" s="12" t="s">
        <v>48</v>
      </c>
      <c r="D39" s="13">
        <v>42800040053040</v>
      </c>
      <c r="E39" s="17">
        <v>2023</v>
      </c>
      <c r="F39" s="37">
        <v>234839.24999999991</v>
      </c>
      <c r="G39" s="65"/>
      <c r="H39" s="29">
        <v>46245</v>
      </c>
      <c r="I39" s="29">
        <v>46609</v>
      </c>
      <c r="J39" s="17" t="s">
        <v>18</v>
      </c>
      <c r="K39" s="30"/>
    </row>
    <row r="40" spans="1:11" x14ac:dyDescent="0.25">
      <c r="A40" s="17">
        <v>32</v>
      </c>
      <c r="B40" s="12" t="s">
        <v>26</v>
      </c>
      <c r="C40" s="12" t="s">
        <v>49</v>
      </c>
      <c r="D40" s="13">
        <v>42800040053035</v>
      </c>
      <c r="E40" s="17">
        <v>2023</v>
      </c>
      <c r="F40" s="37">
        <v>515114.02000000014</v>
      </c>
      <c r="G40" s="65"/>
      <c r="H40" s="29">
        <v>46245</v>
      </c>
      <c r="I40" s="29">
        <v>46609</v>
      </c>
      <c r="J40" s="17" t="s">
        <v>18</v>
      </c>
      <c r="K40" s="30"/>
    </row>
    <row r="41" spans="1:11" x14ac:dyDescent="0.25">
      <c r="A41" s="17">
        <v>33</v>
      </c>
      <c r="B41" s="23" t="s">
        <v>26</v>
      </c>
      <c r="C41" s="24" t="s">
        <v>50</v>
      </c>
      <c r="D41" s="25">
        <v>42800040053037</v>
      </c>
      <c r="E41" s="17">
        <v>2023</v>
      </c>
      <c r="F41" s="37">
        <v>199373.96000000005</v>
      </c>
      <c r="G41" s="66"/>
      <c r="H41" s="29">
        <v>46245</v>
      </c>
      <c r="I41" s="29">
        <v>46609</v>
      </c>
      <c r="J41" s="17" t="s">
        <v>18</v>
      </c>
      <c r="K41" s="30"/>
    </row>
    <row r="42" spans="1:11" ht="52.5" customHeight="1" x14ac:dyDescent="0.25">
      <c r="A42" s="17">
        <v>34</v>
      </c>
      <c r="B42" s="23" t="s">
        <v>63</v>
      </c>
      <c r="C42" s="23" t="s">
        <v>96</v>
      </c>
      <c r="D42" s="25"/>
      <c r="E42" s="17">
        <v>2020</v>
      </c>
      <c r="F42" s="33">
        <v>620000</v>
      </c>
      <c r="G42" s="69" t="s">
        <v>24</v>
      </c>
      <c r="H42" s="41">
        <v>46523</v>
      </c>
      <c r="I42" s="41">
        <v>46888</v>
      </c>
      <c r="J42" s="17" t="s">
        <v>74</v>
      </c>
      <c r="K42" s="30"/>
    </row>
    <row r="43" spans="1:11" ht="51" customHeight="1" x14ac:dyDescent="0.25">
      <c r="A43" s="17">
        <v>35</v>
      </c>
      <c r="B43" s="23" t="s">
        <v>75</v>
      </c>
      <c r="C43" s="23" t="s">
        <v>97</v>
      </c>
      <c r="D43" s="25">
        <v>42800040053013</v>
      </c>
      <c r="E43" s="17">
        <v>2009</v>
      </c>
      <c r="F43" s="33">
        <v>195875.54</v>
      </c>
      <c r="G43" s="70"/>
      <c r="H43" s="53" t="s">
        <v>70</v>
      </c>
      <c r="I43" s="53" t="s">
        <v>71</v>
      </c>
      <c r="J43" s="43" t="s">
        <v>15</v>
      </c>
      <c r="K43" s="30"/>
    </row>
    <row r="44" spans="1:11" ht="51" x14ac:dyDescent="0.25">
      <c r="A44" s="17">
        <v>36</v>
      </c>
      <c r="B44" s="23" t="s">
        <v>76</v>
      </c>
      <c r="C44" s="23" t="s">
        <v>97</v>
      </c>
      <c r="D44" s="25">
        <v>42800040053014</v>
      </c>
      <c r="E44" s="17">
        <v>2010</v>
      </c>
      <c r="F44" s="33">
        <v>179268</v>
      </c>
      <c r="G44" s="70"/>
      <c r="H44" s="53" t="s">
        <v>70</v>
      </c>
      <c r="I44" s="53" t="s">
        <v>71</v>
      </c>
      <c r="J44" s="43" t="s">
        <v>15</v>
      </c>
      <c r="K44" s="30"/>
    </row>
    <row r="45" spans="1:11" ht="51" x14ac:dyDescent="0.25">
      <c r="A45" s="17">
        <v>37</v>
      </c>
      <c r="B45" s="23" t="s">
        <v>77</v>
      </c>
      <c r="C45" s="48" t="s">
        <v>98</v>
      </c>
      <c r="D45" s="25">
        <v>42800040053015</v>
      </c>
      <c r="E45" s="35">
        <v>2009</v>
      </c>
      <c r="F45" s="33">
        <v>86102.33</v>
      </c>
      <c r="G45" s="70"/>
      <c r="H45" s="53" t="s">
        <v>70</v>
      </c>
      <c r="I45" s="53" t="s">
        <v>71</v>
      </c>
      <c r="J45" s="43" t="s">
        <v>15</v>
      </c>
      <c r="K45" s="30"/>
    </row>
    <row r="46" spans="1:11" ht="51" x14ac:dyDescent="0.25">
      <c r="A46" s="17">
        <v>38</v>
      </c>
      <c r="B46" s="23" t="s">
        <v>79</v>
      </c>
      <c r="C46" s="48" t="s">
        <v>99</v>
      </c>
      <c r="D46" s="25"/>
      <c r="E46" s="35">
        <v>2017</v>
      </c>
      <c r="F46" s="33">
        <v>16098.59</v>
      </c>
      <c r="G46" s="70"/>
      <c r="H46" s="53" t="s">
        <v>70</v>
      </c>
      <c r="I46" s="53" t="s">
        <v>71</v>
      </c>
      <c r="J46" s="43" t="s">
        <v>15</v>
      </c>
      <c r="K46" s="30"/>
    </row>
    <row r="47" spans="1:11" ht="51" x14ac:dyDescent="0.25">
      <c r="A47" s="17">
        <v>39</v>
      </c>
      <c r="B47" s="23" t="s">
        <v>78</v>
      </c>
      <c r="C47" s="48" t="s">
        <v>97</v>
      </c>
      <c r="D47" s="25"/>
      <c r="E47" s="35">
        <v>2009</v>
      </c>
      <c r="F47" s="33">
        <v>114446.3</v>
      </c>
      <c r="G47" s="70"/>
      <c r="H47" s="53" t="s">
        <v>70</v>
      </c>
      <c r="I47" s="53" t="s">
        <v>71</v>
      </c>
      <c r="J47" s="43" t="s">
        <v>15</v>
      </c>
      <c r="K47" s="30"/>
    </row>
    <row r="48" spans="1:11" ht="51" x14ac:dyDescent="0.25">
      <c r="A48" s="17">
        <v>40</v>
      </c>
      <c r="B48" s="23" t="s">
        <v>80</v>
      </c>
      <c r="C48" s="48" t="s">
        <v>100</v>
      </c>
      <c r="D48" s="25"/>
      <c r="E48" s="35">
        <v>2018</v>
      </c>
      <c r="F48" s="33">
        <v>23905.75</v>
      </c>
      <c r="G48" s="70"/>
      <c r="H48" s="53" t="s">
        <v>70</v>
      </c>
      <c r="I48" s="53" t="s">
        <v>71</v>
      </c>
      <c r="J48" s="43" t="s">
        <v>15</v>
      </c>
      <c r="K48" s="30"/>
    </row>
    <row r="49" spans="1:11" ht="51" x14ac:dyDescent="0.25">
      <c r="A49" s="43">
        <v>41</v>
      </c>
      <c r="B49" s="23" t="s">
        <v>22</v>
      </c>
      <c r="C49" s="44" t="s">
        <v>69</v>
      </c>
      <c r="D49" s="42"/>
      <c r="E49" s="43">
        <v>2024</v>
      </c>
      <c r="F49" s="33">
        <v>149000</v>
      </c>
      <c r="G49" s="70"/>
      <c r="H49" s="53" t="s">
        <v>70</v>
      </c>
      <c r="I49" s="53" t="s">
        <v>71</v>
      </c>
      <c r="J49" s="43" t="s">
        <v>15</v>
      </c>
      <c r="K49" s="30"/>
    </row>
    <row r="50" spans="1:11" ht="25.5" x14ac:dyDescent="0.25">
      <c r="A50" s="17">
        <v>42</v>
      </c>
      <c r="B50" s="23" t="s">
        <v>22</v>
      </c>
      <c r="C50" s="23" t="s">
        <v>101</v>
      </c>
      <c r="D50" s="25"/>
      <c r="E50" s="17">
        <v>2026</v>
      </c>
      <c r="F50" s="33">
        <v>1498292</v>
      </c>
      <c r="G50" s="70"/>
      <c r="H50" s="41">
        <v>46528</v>
      </c>
      <c r="I50" s="41">
        <v>46893</v>
      </c>
      <c r="J50" s="17" t="s">
        <v>18</v>
      </c>
      <c r="K50" s="30"/>
    </row>
    <row r="51" spans="1:11" ht="38.25" x14ac:dyDescent="0.25">
      <c r="A51" s="43">
        <v>43</v>
      </c>
      <c r="B51" s="23" t="s">
        <v>95</v>
      </c>
      <c r="C51" s="44" t="s">
        <v>102</v>
      </c>
      <c r="D51" s="52">
        <v>96010132207005</v>
      </c>
      <c r="E51" s="43">
        <v>2026</v>
      </c>
      <c r="F51" s="33">
        <v>1200000</v>
      </c>
      <c r="G51" s="63">
        <v>1000</v>
      </c>
      <c r="H51" s="41">
        <v>46420</v>
      </c>
      <c r="I51" s="41">
        <v>46784</v>
      </c>
      <c r="J51" s="17" t="s">
        <v>18</v>
      </c>
      <c r="K51" s="30"/>
    </row>
    <row r="52" spans="1:11" x14ac:dyDescent="0.25">
      <c r="A52" s="7"/>
      <c r="B52" s="7"/>
      <c r="C52" s="7"/>
      <c r="D52" s="7"/>
      <c r="E52" s="7"/>
      <c r="F52" s="20"/>
      <c r="G52" s="7"/>
      <c r="H52" s="49" t="s">
        <v>51</v>
      </c>
      <c r="I52" s="50"/>
      <c r="J52" s="51"/>
      <c r="K52" s="19">
        <f>SUM(K7:K51)</f>
        <v>0</v>
      </c>
    </row>
    <row r="53" spans="1:11" ht="27" customHeight="1" x14ac:dyDescent="0.25">
      <c r="A53" s="68" t="s">
        <v>104</v>
      </c>
      <c r="B53" s="68"/>
      <c r="C53" s="68"/>
      <c r="D53" s="68"/>
      <c r="E53" s="68"/>
      <c r="F53" s="5"/>
      <c r="G53" s="5"/>
      <c r="H53" s="5"/>
      <c r="I53" s="5"/>
      <c r="J53" s="5"/>
      <c r="K53" s="5"/>
    </row>
    <row r="54" spans="1:11" ht="15.75" customHeight="1" x14ac:dyDescent="0.25">
      <c r="A54" s="68" t="s">
        <v>105</v>
      </c>
      <c r="B54" s="68"/>
      <c r="C54" s="68"/>
      <c r="D54" s="68"/>
      <c r="E54" s="68"/>
      <c r="F54" s="5"/>
      <c r="G54" s="5"/>
      <c r="H54" s="5"/>
      <c r="I54" s="5"/>
      <c r="J54" s="5"/>
      <c r="K54" s="5"/>
    </row>
    <row r="55" spans="1:11" x14ac:dyDescent="0.25">
      <c r="A55" s="8"/>
      <c r="B55" s="62"/>
      <c r="C55" s="62"/>
      <c r="D55" s="62"/>
      <c r="E55" s="62"/>
      <c r="F55" s="5"/>
      <c r="G55" s="5"/>
      <c r="H55" s="5"/>
      <c r="I55" s="5"/>
      <c r="J55" s="5"/>
      <c r="K55" s="5"/>
    </row>
    <row r="56" spans="1:11" x14ac:dyDescent="0.25">
      <c r="A56" s="67" t="s">
        <v>52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</row>
    <row r="57" spans="1:11" x14ac:dyDescent="0.25">
      <c r="A57" s="67" t="s">
        <v>53</v>
      </c>
      <c r="B57" s="67"/>
      <c r="C57" s="67"/>
      <c r="D57" s="67"/>
      <c r="E57" s="67"/>
      <c r="F57" s="67"/>
      <c r="G57" s="67"/>
      <c r="H57" s="67"/>
      <c r="I57" s="67"/>
      <c r="J57" s="67"/>
      <c r="K57" s="67"/>
    </row>
    <row r="58" spans="1:11" x14ac:dyDescent="0.25">
      <c r="A58" s="67" t="s">
        <v>54</v>
      </c>
      <c r="B58" s="67"/>
      <c r="C58" s="67"/>
      <c r="D58" s="67"/>
      <c r="E58" s="67"/>
      <c r="F58" s="67"/>
      <c r="G58" s="67"/>
      <c r="H58" s="67"/>
      <c r="I58" s="67"/>
      <c r="J58" s="67"/>
      <c r="K58" s="67"/>
    </row>
    <row r="59" spans="1:11" x14ac:dyDescent="0.25">
      <c r="A59" s="67" t="s">
        <v>55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</row>
    <row r="60" spans="1:11" x14ac:dyDescent="0.25">
      <c r="A60" s="67" t="s">
        <v>56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</row>
    <row r="61" spans="1:11" x14ac:dyDescent="0.25">
      <c r="A61" s="9" t="s">
        <v>57</v>
      </c>
      <c r="B61" s="5"/>
      <c r="C61" s="5"/>
      <c r="D61" s="5"/>
      <c r="E61" s="6"/>
      <c r="F61" s="5"/>
      <c r="G61" s="5"/>
      <c r="H61" s="5"/>
      <c r="I61" s="5"/>
      <c r="J61" s="5"/>
      <c r="K61" s="5"/>
    </row>
    <row r="62" spans="1:11" x14ac:dyDescent="0.25">
      <c r="A62" s="10" t="s">
        <v>58</v>
      </c>
      <c r="B62" s="5"/>
      <c r="C62" s="5"/>
      <c r="D62" s="5"/>
      <c r="E62" s="6"/>
      <c r="F62" s="5"/>
      <c r="G62" s="5"/>
      <c r="H62" s="5"/>
      <c r="I62" s="5"/>
      <c r="J62" s="5"/>
      <c r="K62" s="5"/>
    </row>
    <row r="63" spans="1:11" x14ac:dyDescent="0.25">
      <c r="A63" s="10" t="s">
        <v>59</v>
      </c>
      <c r="B63" s="5"/>
      <c r="C63" s="5"/>
      <c r="D63" s="5"/>
      <c r="E63" s="6"/>
      <c r="F63" s="5"/>
      <c r="G63" s="5"/>
      <c r="H63" s="5"/>
      <c r="I63" s="5"/>
      <c r="J63" s="5"/>
      <c r="K63" s="5"/>
    </row>
    <row r="64" spans="1:11" x14ac:dyDescent="0.25">
      <c r="A64" s="10" t="s">
        <v>60</v>
      </c>
      <c r="B64" s="5"/>
      <c r="C64" s="5"/>
      <c r="D64" s="5"/>
      <c r="E64" s="6"/>
      <c r="F64" s="5"/>
      <c r="G64" s="5"/>
      <c r="H64" s="5"/>
      <c r="I64" s="5"/>
      <c r="J64" s="5"/>
      <c r="K64" s="5"/>
    </row>
    <row r="65" spans="1:11" x14ac:dyDescent="0.25">
      <c r="A65" s="10" t="s">
        <v>73</v>
      </c>
      <c r="B65" s="5"/>
      <c r="C65" s="5"/>
      <c r="D65" s="5"/>
      <c r="E65" s="6"/>
      <c r="F65" s="5"/>
      <c r="G65" s="5"/>
      <c r="H65" s="5"/>
      <c r="I65" s="5"/>
      <c r="J65" s="5"/>
      <c r="K65" s="5"/>
    </row>
    <row r="66" spans="1:11" x14ac:dyDescent="0.25">
      <c r="A66" s="5"/>
      <c r="B66" s="5"/>
      <c r="C66" s="5"/>
      <c r="D66" s="5"/>
      <c r="E66" s="6"/>
      <c r="F66" s="5"/>
      <c r="G66" s="5"/>
      <c r="H66" s="5"/>
      <c r="I66" s="5"/>
      <c r="J66" s="5"/>
      <c r="K66" s="5"/>
    </row>
    <row r="67" spans="1:11" x14ac:dyDescent="0.25">
      <c r="B67" s="1"/>
    </row>
    <row r="68" spans="1:11" x14ac:dyDescent="0.25">
      <c r="B68" s="1"/>
    </row>
    <row r="69" spans="1:11" x14ac:dyDescent="0.25">
      <c r="B69" s="1"/>
    </row>
    <row r="70" spans="1:11" x14ac:dyDescent="0.25">
      <c r="B70" s="1"/>
    </row>
    <row r="71" spans="1:11" x14ac:dyDescent="0.25">
      <c r="B71" s="1"/>
    </row>
    <row r="72" spans="1:11" x14ac:dyDescent="0.25">
      <c r="B72" s="1"/>
    </row>
    <row r="73" spans="1:11" x14ac:dyDescent="0.25">
      <c r="B73" s="1"/>
    </row>
    <row r="74" spans="1:11" x14ac:dyDescent="0.25">
      <c r="B74" s="1"/>
    </row>
    <row r="75" spans="1:11" x14ac:dyDescent="0.25">
      <c r="B75" s="1"/>
    </row>
    <row r="76" spans="1:11" x14ac:dyDescent="0.25">
      <c r="B76" s="1"/>
    </row>
    <row r="77" spans="1:11" x14ac:dyDescent="0.25">
      <c r="B77" s="1"/>
    </row>
    <row r="78" spans="1:11" x14ac:dyDescent="0.25">
      <c r="B78" s="1"/>
    </row>
    <row r="79" spans="1:11" x14ac:dyDescent="0.25">
      <c r="B79" s="1"/>
    </row>
    <row r="80" spans="1:11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</sheetData>
  <mergeCells count="14">
    <mergeCell ref="A1:K1"/>
    <mergeCell ref="A2:K2"/>
    <mergeCell ref="A3:K3"/>
    <mergeCell ref="A5:K5"/>
    <mergeCell ref="A4:K4"/>
    <mergeCell ref="G12:G41"/>
    <mergeCell ref="A58:K58"/>
    <mergeCell ref="A59:K59"/>
    <mergeCell ref="A60:K60"/>
    <mergeCell ref="A56:K56"/>
    <mergeCell ref="A57:K57"/>
    <mergeCell ref="A53:E53"/>
    <mergeCell ref="A54:E54"/>
    <mergeCell ref="G42:G50"/>
  </mergeCells>
  <phoneticPr fontId="5" type="noConversion"/>
  <pageMargins left="0.7" right="0.7" top="0.75" bottom="0.75" header="0" footer="0"/>
  <pageSetup paperSize="9" scale="61" fitToHeight="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6180EC871EC604CBA4EDAA424DD0DB6" ma:contentTypeVersion="16" ma:contentTypeDescription="Izveidot jaunu dokumentu." ma:contentTypeScope="" ma:versionID="b4988c3c4276cba692007fbae8f0094d">
  <xsd:schema xmlns:xsd="http://www.w3.org/2001/XMLSchema" xmlns:xs="http://www.w3.org/2001/XMLSchema" xmlns:p="http://schemas.microsoft.com/office/2006/metadata/properties" xmlns:ns2="8d7c02dc-dbff-4b22-8008-1107366e3aa6" xmlns:ns3="71877db1-b136-44fd-8563-53b01d8230b4" targetNamespace="http://schemas.microsoft.com/office/2006/metadata/properties" ma:root="true" ma:fieldsID="d6502c90fa278e198674e7fd188117c7" ns2:_="" ns3:_="">
    <xsd:import namespace="8d7c02dc-dbff-4b22-8008-1107366e3aa6"/>
    <xsd:import namespace="71877db1-b136-44fd-8563-53b01d8230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Atbild_x012b_gais" minOccurs="0"/>
                <xsd:element ref="ns2:Pievienot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7c02dc-dbff-4b22-8008-1107366e3a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Atbild_x012b_gais" ma:index="12" nillable="true" ma:displayName="Atbildīgais" ma:format="Dropdown" ma:list="UserInfo" ma:SharePointGroup="0" ma:internalName="Atbild_x012b_gais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ievienots" ma:index="13" nillable="true" ma:displayName="Pievienots" ma:default="[today]" ma:format="DateOnly" ma:internalName="Pievienots">
      <xsd:simpleType>
        <xsd:restriction base="dms:DateTime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005574fe-4e2a-4d04-82fe-55c5feac1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877db1-b136-44fd-8563-53b01d8230b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b523ed69-5e83-4457-96bc-8e18c7978b4f}" ma:internalName="TaxCatchAll" ma:showField="CatchAllData" ma:web="71877db1-b136-44fd-8563-53b01d8230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ievienots xmlns="8d7c02dc-dbff-4b22-8008-1107366e3aa6">2025-01-08T08:28:25+00:00</Pievienots>
    <lcf76f155ced4ddcb4097134ff3c332f xmlns="8d7c02dc-dbff-4b22-8008-1107366e3aa6">
      <Terms xmlns="http://schemas.microsoft.com/office/infopath/2007/PartnerControls"/>
    </lcf76f155ced4ddcb4097134ff3c332f>
    <Atbild_x012b_gais xmlns="8d7c02dc-dbff-4b22-8008-1107366e3aa6">
      <UserInfo>
        <DisplayName/>
        <AccountId xsi:nil="true"/>
        <AccountType/>
      </UserInfo>
    </Atbild_x012b_gais>
    <TaxCatchAll xmlns="71877db1-b136-44fd-8563-53b01d8230b4" xsi:nil="true"/>
  </documentManagement>
</p:properties>
</file>

<file path=customXml/itemProps1.xml><?xml version="1.0" encoding="utf-8"?>
<ds:datastoreItem xmlns:ds="http://schemas.openxmlformats.org/officeDocument/2006/customXml" ds:itemID="{86E2D973-7DEE-42C6-92BC-DFD5B74E34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DF98B9-C5A6-446E-B97E-45091688B9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7c02dc-dbff-4b22-8008-1107366e3aa6"/>
    <ds:schemaRef ds:uri="71877db1-b136-44fd-8563-53b01d8230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41C704-5976-4500-8614-7846DBF64343}">
  <ds:schemaRefs>
    <ds:schemaRef ds:uri="http://schemas.microsoft.com/office/2006/metadata/properties"/>
    <ds:schemaRef ds:uri="http://schemas.microsoft.com/office/infopath/2007/PartnerControls"/>
    <ds:schemaRef ds:uri="8d7c02dc-dbff-4b22-8008-1107366e3aa6"/>
    <ds:schemaRef ds:uri="71877db1-b136-44fd-8563-53b01d8230b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Fin.Pied.1.daļa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Ieva Barutina</dc:creator>
  <cp:keywords/>
  <dc:description/>
  <cp:lastModifiedBy>Ingrīda Šķipore</cp:lastModifiedBy>
  <cp:revision/>
  <cp:lastPrinted>2026-05-27T05:52:20Z</cp:lastPrinted>
  <dcterms:created xsi:type="dcterms:W3CDTF">2024-02-25T12:43:26Z</dcterms:created>
  <dcterms:modified xsi:type="dcterms:W3CDTF">2026-06-25T06:42:13Z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0x01010066180EC871EC604CBA4EDAA424DD0DB6</vt:lpwstr>
  </property>
  <property fmtid="{D5CDD505-2E9C-101B-9397-08002B2CF9AE}" pid="3" name="MediaServiceImageTags">
    <vt:lpwstr/>
  </property>
</Properties>
</file>