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DARAMIE_DARBI\SAGATAVOSANA\BAP_2026_005AK_Grants_celu_remontdarbi\DARBU APJOMI\"/>
    </mc:Choice>
  </mc:AlternateContent>
  <xr:revisionPtr revIDLastSave="0" documentId="13_ncr:1_{A8C20089-F130-4546-99CE-DE170F4C1526}" xr6:coauthVersionLast="47" xr6:coauthVersionMax="47" xr10:uidLastSave="{00000000-0000-0000-0000-000000000000}"/>
  <bookViews>
    <workbookView xWindow="-120" yWindow="-120" windowWidth="29040" windowHeight="15720" xr2:uid="{0FF831D4-DDC3-4436-9320-0A80D77EBB44}"/>
  </bookViews>
  <sheets>
    <sheet name="TS_CD" sheetId="113" r:id="rId1"/>
  </sheets>
  <definedNames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P">#REF!</definedName>
    <definedName name="\Q">#REF!</definedName>
    <definedName name="\S">#REF!</definedName>
    <definedName name="\X">#REF!</definedName>
    <definedName name="\Z">#REF!</definedName>
    <definedName name="_xlnm._FilterDatabase" localSheetId="0" hidden="1">TS_CD!#REF!</definedName>
    <definedName name="_PAV1">#REF!</definedName>
    <definedName name="_PAV2">#REF!</definedName>
    <definedName name="_PAV3">#REF!</definedName>
    <definedName name="_PAV4">#REF!</definedName>
    <definedName name="_PAV5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2">#REF!</definedName>
    <definedName name="_PR3">#REF!</definedName>
    <definedName name="_PR4">#REF!</definedName>
    <definedName name="_PR5">#REF!</definedName>
    <definedName name="_PR6">#REF!</definedName>
    <definedName name="_PR7">#REF!</definedName>
    <definedName name="_PR8">#REF!</definedName>
    <definedName name="_PR9">#REF!</definedName>
    <definedName name="_Table1_In1" hidden="1">#REF!</definedName>
    <definedName name="_TOP10">#REF!</definedName>
    <definedName name="_TOP11">#REF!</definedName>
    <definedName name="_TOP12">#REF!</definedName>
    <definedName name="_TOP13">#REF!</definedName>
    <definedName name="_TOP14">#REF!</definedName>
    <definedName name="_TOP15">#REF!</definedName>
    <definedName name="_TOP16">#REF!</definedName>
    <definedName name="_TOP17">#REF!</definedName>
    <definedName name="_TOP18">#REF!</definedName>
    <definedName name="_TOP19">#REF!</definedName>
    <definedName name="_TOP20">#REF!</definedName>
    <definedName name="_TOP21">#REF!</definedName>
    <definedName name="_TOP22">#REF!</definedName>
    <definedName name="_TOP23">#REF!</definedName>
    <definedName name="_TOP24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CIVILS">#REF!</definedName>
    <definedName name="FACING_SHEET">#REF!</definedName>
    <definedName name="INFO">#REF!</definedName>
    <definedName name="ITEM1">#REF!</definedName>
    <definedName name="ITEM2">#REF!</definedName>
    <definedName name="ITEM3">#REF!</definedName>
    <definedName name="ITEM4">#REF!</definedName>
    <definedName name="ITEM5">#REF!</definedName>
    <definedName name="ITEM5_2">#REF!</definedName>
    <definedName name="LOCK1">#REF!</definedName>
    <definedName name="LOCK2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PAVING">#REF!</definedName>
    <definedName name="_xlnm.Print_Area" localSheetId="0">TS_CD!$A$1:$F$32</definedName>
    <definedName name="SPPAGE1">#REF!</definedName>
    <definedName name="SPPAGE2">#REF!</definedName>
    <definedName name="ss">#REF!</definedName>
    <definedName name="STATS">#REF!</definedName>
    <definedName name="STORES">#REF!</definedName>
    <definedName name="SUMMAR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13" l="1"/>
  <c r="F17" i="113" l="1"/>
  <c r="F19" i="113" s="1"/>
</calcChain>
</file>

<file path=xl/sharedStrings.xml><?xml version="1.0" encoding="utf-8"?>
<sst xmlns="http://schemas.openxmlformats.org/spreadsheetml/2006/main" count="44" uniqueCount="42">
  <si>
    <t>Ceļa darbi.</t>
  </si>
  <si>
    <t>Objekts</t>
  </si>
  <si>
    <t>Adrese</t>
  </si>
  <si>
    <t>Izmaksu pozīcija</t>
  </si>
  <si>
    <t>Darba nosaukums</t>
  </si>
  <si>
    <t>Mērvienība</t>
  </si>
  <si>
    <t xml:space="preserve">Darba daudzums </t>
  </si>
  <si>
    <t xml:space="preserve">Vienības cena  EUR </t>
  </si>
  <si>
    <t>Kopējā izmaksa  EUR</t>
  </si>
  <si>
    <t>DAŽĀDI DARBI</t>
  </si>
  <si>
    <t>N/A</t>
  </si>
  <si>
    <t>objekts</t>
  </si>
  <si>
    <t>m²</t>
  </si>
  <si>
    <t>Augsnes kārtas (nomaļu uzaugums) ar mainīgu biezumu noņemšana norādītā platumā, biezumā un slīpumā, aizvešana uz uzņēmēja atbērtni.</t>
  </si>
  <si>
    <t>AR SAISTVIELĀM NESAISTĪTAS KONSTRUKTĪVĀS KĀRTAS</t>
  </si>
  <si>
    <t>CITI DARBI</t>
  </si>
  <si>
    <t>Satiksmes organizācija būvdarbu laikā (c/z, materiāli, ceļu uzturēšana u.c.)</t>
  </si>
  <si>
    <t>kompl.</t>
  </si>
  <si>
    <t>Kopā:</t>
  </si>
  <si>
    <t>PIEZĪMES:</t>
  </si>
  <si>
    <t xml:space="preserve">   PVN (21%):</t>
  </si>
  <si>
    <t>Pavisam kopā:</t>
  </si>
  <si>
    <t xml:space="preserve">materiāli un papildus darbi, kas nav minēti šajā sarakstā, bet bez kuriem nebūtu iespējama </t>
  </si>
  <si>
    <t>būvdarbu tehnoloģiski pareiza un spēkā esošajiem normatīviem atbilstoša darba veikšana pilnā apjomā.</t>
  </si>
  <si>
    <t>darbus, kas var rasties būvniecībai nelabvēlīgu laika apstākļu dēļ (sasaluma periods, virsūdeņu pieplūšana u.c.)</t>
  </si>
  <si>
    <t>Iekārtu, konstrukciju un būvizstrādājumu kopsavilkums, būvdarbu apjomi.</t>
  </si>
  <si>
    <t>Apraksts</t>
  </si>
  <si>
    <t>Seguma pastiprinošās kārtas izbūve 10cm biezumā ar grants izcelsmes minerālmateriālu 0/32s</t>
  </si>
  <si>
    <t>Vidus iela, Valmiermuiža, Valmieras pag.</t>
  </si>
  <si>
    <t>Valmieras pagasts, Valmiera novads, Kad.apz. 96900080418</t>
  </si>
  <si>
    <t>Ielai paredzēts veikt seguma uzlabošanu</t>
  </si>
  <si>
    <t>m</t>
  </si>
  <si>
    <t>1</t>
  </si>
  <si>
    <t>2</t>
  </si>
  <si>
    <t>6</t>
  </si>
  <si>
    <t>Darbu veidiem, kuriem uzrādīta tilpuma mērvienība, apjoms materiāliem ir blīvā veidā.</t>
  </si>
  <si>
    <r>
      <t>Konstruktīvo kārtu laukumi (m</t>
    </r>
    <r>
      <rPr>
        <vertAlign val="superscript"/>
        <sz val="10"/>
        <rFont val="Arial"/>
        <family val="2"/>
        <charset val="186"/>
      </rPr>
      <t>2</t>
    </r>
    <r>
      <rPr>
        <sz val="10"/>
        <rFont val="Arial"/>
        <family val="2"/>
        <charset val="186"/>
      </rPr>
      <t>) uzdoti pa kārtas augšējo virsmu. Materiāla tilpuma apjoms nosakāms, pielietojot trapeces šķērsgriezuma laukumu.</t>
    </r>
  </si>
  <si>
    <t xml:space="preserve">Būvuzņēmējam jāievērtē darbu daudzumu sarakstā minēto darbu veikšanai nepieciešamie </t>
  </si>
  <si>
    <t>Būvdarbu veicējam ievērtēt būvniecības kalendāro laika periodu, un paredzēt papildus</t>
  </si>
  <si>
    <t>Darbi un materiāli - atbilstoši "Ceļu specifikācijas 2026" prasībām.</t>
  </si>
  <si>
    <t>Nomaļu uzauguma vidējais noņemšanas apjoms nogāzei 0,2m3/m</t>
  </si>
  <si>
    <t>Piketāžas nospraušana ar mērlentu vai digitālo mērriteni.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</si>
</sst>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name val="Arial"/>
      <family val="2"/>
      <charset val="186"/>
    </font>
    <font>
      <sz val="10"/>
      <name val="Helv"/>
      <charset val="186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family val="2"/>
      <charset val="186"/>
    </font>
    <font>
      <sz val="10"/>
      <color theme="1"/>
      <name val="Arial"/>
      <family val="2"/>
      <charset val="186"/>
    </font>
    <font>
      <sz val="12"/>
      <name val="Times New Roman"/>
      <family val="1"/>
    </font>
    <font>
      <u/>
      <sz val="8"/>
      <color rgb="FF800080"/>
      <name val="Calibri"/>
      <family val="2"/>
      <charset val="186"/>
      <scheme val="minor"/>
    </font>
    <font>
      <u/>
      <sz val="8"/>
      <color rgb="FF0000FF"/>
      <name val="Calibri"/>
      <family val="2"/>
      <charset val="186"/>
      <scheme val="minor"/>
    </font>
    <font>
      <b/>
      <sz val="12"/>
      <name val="Arial"/>
      <family val="2"/>
      <charset val="186"/>
    </font>
    <font>
      <b/>
      <sz val="9"/>
      <color indexed="8"/>
      <name val="Arial"/>
      <family val="2"/>
      <charset val="186"/>
    </font>
    <font>
      <b/>
      <sz val="10"/>
      <name val="Arial"/>
      <family val="2"/>
      <charset val="186"/>
    </font>
    <font>
      <b/>
      <sz val="9"/>
      <color indexed="9"/>
      <name val="Arial"/>
      <family val="2"/>
      <charset val="186"/>
    </font>
    <font>
      <vertAlign val="superscript"/>
      <sz val="10"/>
      <name val="Arial"/>
      <family val="2"/>
      <charset val="186"/>
    </font>
    <font>
      <sz val="8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</borders>
  <cellStyleXfs count="39">
    <xf numFmtId="0" fontId="0" fillId="0" borderId="0"/>
    <xf numFmtId="0" fontId="7" fillId="0" borderId="0"/>
    <xf numFmtId="0" fontId="7" fillId="0" borderId="0"/>
    <xf numFmtId="0" fontId="6" fillId="0" borderId="0"/>
    <xf numFmtId="0" fontId="8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8" fillId="0" borderId="0"/>
    <xf numFmtId="0" fontId="4" fillId="0" borderId="0"/>
    <xf numFmtId="0" fontId="5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3" fillId="0" borderId="0"/>
    <xf numFmtId="0" fontId="3" fillId="0" borderId="0"/>
    <xf numFmtId="0" fontId="10" fillId="0" borderId="0"/>
    <xf numFmtId="0" fontId="3" fillId="0" borderId="0"/>
    <xf numFmtId="0" fontId="14" fillId="0" borderId="0"/>
    <xf numFmtId="0" fontId="2" fillId="0" borderId="0"/>
    <xf numFmtId="0" fontId="2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0" borderId="0"/>
    <xf numFmtId="0" fontId="1" fillId="6" borderId="2" applyNumberFormat="0" applyFont="0" applyAlignment="0" applyProtection="0"/>
  </cellStyleXfs>
  <cellXfs count="48">
    <xf numFmtId="0" fontId="0" fillId="0" borderId="0" xfId="0"/>
    <xf numFmtId="0" fontId="4" fillId="0" borderId="0" xfId="18" applyFont="1"/>
    <xf numFmtId="0" fontId="17" fillId="0" borderId="0" xfId="15" applyFont="1" applyAlignment="1">
      <alignment horizontal="center" wrapText="1"/>
    </xf>
    <xf numFmtId="0" fontId="4" fillId="0" borderId="0" xfId="15"/>
    <xf numFmtId="49" fontId="20" fillId="2" borderId="1" xfId="18" applyNumberFormat="1" applyFont="1" applyFill="1" applyBorder="1" applyAlignment="1">
      <alignment horizontal="center" vertical="center" wrapText="1"/>
    </xf>
    <xf numFmtId="2" fontId="20" fillId="2" borderId="1" xfId="18" applyNumberFormat="1" applyFont="1" applyFill="1" applyBorder="1" applyAlignment="1">
      <alignment horizontal="center" vertical="center" wrapText="1"/>
    </xf>
    <xf numFmtId="2" fontId="20" fillId="2" borderId="1" xfId="13" applyNumberFormat="1" applyFont="1" applyFill="1" applyBorder="1" applyAlignment="1">
      <alignment horizontal="center" vertical="center" wrapText="1"/>
    </xf>
    <xf numFmtId="49" fontId="19" fillId="3" borderId="1" xfId="18" applyNumberFormat="1" applyFont="1" applyFill="1" applyBorder="1" applyAlignment="1">
      <alignment horizontal="center" vertical="center"/>
    </xf>
    <xf numFmtId="0" fontId="19" fillId="3" borderId="1" xfId="18" applyFont="1" applyFill="1" applyBorder="1" applyAlignment="1">
      <alignment horizontal="center" vertical="center"/>
    </xf>
    <xf numFmtId="49" fontId="19" fillId="3" borderId="1" xfId="18" applyNumberFormat="1" applyFont="1" applyFill="1" applyBorder="1" applyAlignment="1">
      <alignment horizontal="center" vertical="top"/>
    </xf>
    <xf numFmtId="0" fontId="19" fillId="3" borderId="1" xfId="18" applyFont="1" applyFill="1" applyBorder="1" applyAlignment="1">
      <alignment horizontal="left" vertical="center" wrapText="1"/>
    </xf>
    <xf numFmtId="0" fontId="4" fillId="3" borderId="1" xfId="18" applyFont="1" applyFill="1" applyBorder="1" applyAlignment="1">
      <alignment horizontal="center" vertical="top"/>
    </xf>
    <xf numFmtId="2" fontId="4" fillId="3" borderId="1" xfId="18" applyNumberFormat="1" applyFont="1" applyFill="1" applyBorder="1" applyAlignment="1">
      <alignment horizontal="right" vertical="top"/>
    </xf>
    <xf numFmtId="0" fontId="4" fillId="0" borderId="1" xfId="18" applyFont="1" applyBorder="1" applyAlignment="1">
      <alignment horizontal="center" vertical="top" wrapText="1"/>
    </xf>
    <xf numFmtId="0" fontId="4" fillId="0" borderId="1" xfId="18" applyFont="1" applyBorder="1" applyAlignment="1">
      <alignment horizontal="left" vertical="center" wrapText="1"/>
    </xf>
    <xf numFmtId="0" fontId="4" fillId="0" borderId="1" xfId="18" applyFont="1" applyBorder="1" applyAlignment="1">
      <alignment horizontal="center" vertical="center" wrapText="1"/>
    </xf>
    <xf numFmtId="2" fontId="4" fillId="0" borderId="1" xfId="18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3" borderId="1" xfId="18" applyNumberFormat="1" applyFont="1" applyFill="1" applyBorder="1" applyAlignment="1">
      <alignment horizontal="center" vertical="top"/>
    </xf>
    <xf numFmtId="0" fontId="4" fillId="5" borderId="1" xfId="18" applyFont="1" applyFill="1" applyBorder="1" applyAlignment="1">
      <alignment horizontal="left" vertical="center" wrapText="1"/>
    </xf>
    <xf numFmtId="0" fontId="4" fillId="0" borderId="1" xfId="18" applyFont="1" applyBorder="1" applyAlignment="1">
      <alignment horizontal="center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center" wrapText="1"/>
    </xf>
    <xf numFmtId="49" fontId="4" fillId="0" borderId="0" xfId="18" applyNumberFormat="1" applyFont="1" applyAlignment="1">
      <alignment horizontal="right"/>
    </xf>
    <xf numFmtId="0" fontId="4" fillId="0" borderId="0" xfId="18" applyFont="1" applyAlignment="1">
      <alignment horizontal="left"/>
    </xf>
    <xf numFmtId="0" fontId="19" fillId="3" borderId="1" xfId="18" applyFont="1" applyFill="1" applyBorder="1" applyAlignment="1">
      <alignment horizontal="right" vertical="center"/>
    </xf>
    <xf numFmtId="2" fontId="4" fillId="3" borderId="1" xfId="18" applyNumberFormat="1" applyFont="1" applyFill="1" applyBorder="1" applyAlignment="1">
      <alignment vertical="center"/>
    </xf>
    <xf numFmtId="2" fontId="4" fillId="0" borderId="0" xfId="18" applyNumberFormat="1" applyFont="1"/>
    <xf numFmtId="0" fontId="4" fillId="0" borderId="0" xfId="12" applyAlignment="1">
      <alignment horizontal="left" vertical="top"/>
    </xf>
    <xf numFmtId="0" fontId="4" fillId="0" borderId="0" xfId="12" applyAlignment="1">
      <alignment horizontal="left"/>
    </xf>
    <xf numFmtId="2" fontId="19" fillId="3" borderId="1" xfId="18" applyNumberFormat="1" applyFont="1" applyFill="1" applyBorder="1" applyAlignment="1">
      <alignment horizontal="right" vertical="center"/>
    </xf>
    <xf numFmtId="2" fontId="19" fillId="3" borderId="1" xfId="18" applyNumberFormat="1" applyFont="1" applyFill="1" applyBorder="1" applyAlignment="1">
      <alignment vertical="center"/>
    </xf>
    <xf numFmtId="0" fontId="4" fillId="0" borderId="0" xfId="11" applyFont="1"/>
    <xf numFmtId="0" fontId="4" fillId="0" borderId="0" xfId="12" applyAlignment="1">
      <alignment wrapText="1"/>
    </xf>
    <xf numFmtId="0" fontId="4" fillId="0" borderId="0" xfId="12" applyAlignment="1">
      <alignment vertical="top"/>
    </xf>
    <xf numFmtId="0" fontId="4" fillId="0" borderId="0" xfId="11" applyFont="1" applyAlignment="1">
      <alignment horizontal="center" vertical="center" wrapText="1"/>
    </xf>
    <xf numFmtId="2" fontId="4" fillId="0" borderId="0" xfId="11" applyNumberFormat="1" applyFont="1"/>
    <xf numFmtId="0" fontId="4" fillId="0" borderId="0" xfId="18" applyFont="1" applyAlignment="1">
      <alignment horizontal="center"/>
    </xf>
    <xf numFmtId="49" fontId="4" fillId="0" borderId="0" xfId="18" applyNumberFormat="1" applyFont="1"/>
    <xf numFmtId="0" fontId="4" fillId="0" borderId="0" xfId="15" applyAlignment="1">
      <alignment horizontal="right" vertical="center"/>
    </xf>
    <xf numFmtId="0" fontId="4" fillId="0" borderId="0" xfId="15" applyAlignment="1">
      <alignment horizontal="center" vertical="center"/>
    </xf>
    <xf numFmtId="49" fontId="18" fillId="4" borderId="3" xfId="18" applyNumberFormat="1" applyFont="1" applyFill="1" applyBorder="1" applyAlignment="1">
      <alignment horizontal="right" vertical="top"/>
    </xf>
    <xf numFmtId="0" fontId="4" fillId="0" borderId="1" xfId="18" applyFont="1" applyBorder="1"/>
    <xf numFmtId="0" fontId="19" fillId="0" borderId="1" xfId="18" applyFont="1" applyBorder="1"/>
    <xf numFmtId="0" fontId="17" fillId="0" borderId="0" xfId="18" applyFont="1" applyAlignment="1">
      <alignment horizontal="center" wrapText="1"/>
    </xf>
    <xf numFmtId="0" fontId="17" fillId="0" borderId="0" xfId="15" applyFont="1" applyAlignment="1">
      <alignment horizontal="center" wrapText="1"/>
    </xf>
    <xf numFmtId="1" fontId="19" fillId="0" borderId="1" xfId="18" applyNumberFormat="1" applyFont="1" applyBorder="1" applyAlignment="1">
      <alignment horizontal="left" vertical="top" wrapText="1"/>
    </xf>
  </cellXfs>
  <cellStyles count="39">
    <cellStyle name="_DARBU-DAUDZUMI" xfId="1" xr:uid="{00000000-0005-0000-0000-000000000000}"/>
    <cellStyle name="_DARBU-DAUDZUMI 2" xfId="2" xr:uid="{00000000-0005-0000-0000-000001000000}"/>
    <cellStyle name="_DARBU-DAUDZUMI 3" xfId="3" xr:uid="{00000000-0005-0000-0000-000002000000}"/>
    <cellStyle name="_DARBU-DAUDZUMI 3 2" xfId="23" xr:uid="{9168AAB8-FC0D-49F6-955A-D68383E22A20}"/>
    <cellStyle name="_DARBU-DAUDZUMI 3 3" xfId="20" xr:uid="{515FCAA2-4FFE-4987-80BF-9B319127B57A}"/>
    <cellStyle name="_DARBU-DAUDZ-VALKAS-TERB" xfId="4" xr:uid="{00000000-0005-0000-0000-000003000000}"/>
    <cellStyle name="_DDS-PORUKA" xfId="5" xr:uid="{00000000-0005-0000-0000-000004000000}"/>
    <cellStyle name="Excel Built-in Normal" xfId="6" xr:uid="{00000000-0005-0000-0000-000005000000}"/>
    <cellStyle name="Followed Hyperlink 2" xfId="35" xr:uid="{DC41A329-FA60-40C8-91F1-C2165A7486AA}"/>
    <cellStyle name="Hyperlink 2" xfId="36" xr:uid="{10AF6C7E-3EB6-48F7-B93B-9B848BD84E8A}"/>
    <cellStyle name="Normal" xfId="0" builtinId="0"/>
    <cellStyle name="Normal 2" xfId="7" xr:uid="{00000000-0005-0000-0000-000007000000}"/>
    <cellStyle name="Normal 2 2" xfId="15" xr:uid="{00000000-0005-0000-0000-000008000000}"/>
    <cellStyle name="Normal 2 3" xfId="28" xr:uid="{596FE36A-3B19-4430-959F-D9F8F5759A02}"/>
    <cellStyle name="Normal 3" xfId="8" xr:uid="{00000000-0005-0000-0000-000009000000}"/>
    <cellStyle name="Normal 3 2" xfId="24" xr:uid="{BE18EA7D-FC27-4C77-8152-B854ED672F50}"/>
    <cellStyle name="Normal 3 3" xfId="21" xr:uid="{771AE61A-5E63-424E-963D-C06B874C481F}"/>
    <cellStyle name="Normal 3 4" xfId="29" xr:uid="{CCEC2105-7A60-48FB-A3F0-F59CAB4E09ED}"/>
    <cellStyle name="Normal 3 5" xfId="34" xr:uid="{DC50C233-8548-48D4-8302-282616095241}"/>
    <cellStyle name="Normal 3 6" xfId="37" xr:uid="{FD28D87B-3B93-4EE1-9610-D8D6DB5E5182}"/>
    <cellStyle name="Normal 4" xfId="9" xr:uid="{00000000-0005-0000-0000-00000A000000}"/>
    <cellStyle name="Normal 4 2" xfId="25" xr:uid="{C7AD5F3F-511D-4810-A794-6690A37D64DC}"/>
    <cellStyle name="Normal 4 3" xfId="22" xr:uid="{FE9A0E14-5EA6-4E88-B516-ED8A596405B5}"/>
    <cellStyle name="Normal 5" xfId="10" xr:uid="{00000000-0005-0000-0000-00000B000000}"/>
    <cellStyle name="Normal 6" xfId="16" xr:uid="{00000000-0005-0000-0000-00000C000000}"/>
    <cellStyle name="Normal 7" xfId="26" xr:uid="{3841A148-E821-4FE9-AD38-5E18BE515362}"/>
    <cellStyle name="Normal_DARBU-DAUDZ-VALKAS-TERB" xfId="11" xr:uid="{00000000-0005-0000-0000-00000D000000}"/>
    <cellStyle name="Normal_Kopsavilkums L1" xfId="12" xr:uid="{00000000-0005-0000-0000-00000E000000}"/>
    <cellStyle name="Normal_Sheet1" xfId="13" xr:uid="{00000000-0005-0000-0000-00000F000000}"/>
    <cellStyle name="Note 2" xfId="38" xr:uid="{0AEA409D-2C32-4052-B31C-E038A7A4DF60}"/>
    <cellStyle name="Parasts 2" xfId="17" xr:uid="{00000000-0005-0000-0000-000011000000}"/>
    <cellStyle name="Parasts 2 2" xfId="18" xr:uid="{FE74737D-AACF-4C5B-94C5-30C552F65897}"/>
    <cellStyle name="Parasts 2 2 2" xfId="19" xr:uid="{E60164C5-F658-4EDC-BDBD-1D95E8523176}"/>
    <cellStyle name="Parasts 3" xfId="30" xr:uid="{E4CF7B41-D218-4CA4-9084-ABA06F281026}"/>
    <cellStyle name="Parasts 4" xfId="31" xr:uid="{24154602-511D-452E-A803-45F63F7042E5}"/>
    <cellStyle name="Parasts 4 2" xfId="33" xr:uid="{2F3F33E9-C31F-415B-AC15-A4214E30232D}"/>
    <cellStyle name="Parasts 5" xfId="32" xr:uid="{9A3F132E-F4C6-4663-B844-D6F55D8C6063}"/>
    <cellStyle name="Style 1" xfId="14" xr:uid="{00000000-0005-0000-0000-000012000000}"/>
    <cellStyle name="Style 1 2" xfId="27" xr:uid="{4320B6CF-6762-4708-BF30-367CE5F21394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4BA5-A1EF-4B60-817D-B6D635CAB795}">
  <sheetPr>
    <tabColor theme="2" tint="-0.249977111117893"/>
  </sheetPr>
  <dimension ref="A1:O33"/>
  <sheetViews>
    <sheetView tabSelected="1" zoomScaleNormal="100" zoomScaleSheetLayoutView="100" workbookViewId="0">
      <selection activeCell="B29" sqref="B29"/>
    </sheetView>
  </sheetViews>
  <sheetFormatPr defaultColWidth="9.140625" defaultRowHeight="12.75" customHeight="1"/>
  <cols>
    <col min="1" max="1" width="8.7109375" style="39" customWidth="1"/>
    <col min="2" max="2" width="69.85546875" style="1" customWidth="1"/>
    <col min="3" max="3" width="8.140625" style="38" customWidth="1"/>
    <col min="4" max="4" width="8.5703125" style="38" customWidth="1"/>
    <col min="5" max="5" width="10" style="28" hidden="1" customWidth="1"/>
    <col min="6" max="6" width="25.7109375" style="28" hidden="1" customWidth="1"/>
    <col min="7" max="7" width="18.42578125" style="1" customWidth="1"/>
    <col min="8" max="8" width="10.28515625" style="1" customWidth="1"/>
    <col min="9" max="12" width="9.140625" style="1"/>
    <col min="13" max="13" width="15.5703125" style="1" customWidth="1"/>
    <col min="14" max="16384" width="9.140625" style="1"/>
  </cols>
  <sheetData>
    <row r="1" spans="1:8" ht="15.75" customHeight="1">
      <c r="A1" s="45" t="s">
        <v>25</v>
      </c>
      <c r="B1" s="45"/>
      <c r="C1" s="45"/>
      <c r="D1" s="45"/>
      <c r="E1" s="45"/>
      <c r="F1" s="45"/>
    </row>
    <row r="2" spans="1:8" s="3" customFormat="1" ht="15.75" customHeight="1">
      <c r="A2" s="46" t="s">
        <v>0</v>
      </c>
      <c r="B2" s="46"/>
      <c r="C2" s="46"/>
      <c r="D2" s="46"/>
      <c r="E2" s="46"/>
      <c r="F2" s="46"/>
    </row>
    <row r="3" spans="1:8" s="3" customFormat="1" ht="15.75" customHeight="1">
      <c r="A3" s="2"/>
      <c r="B3" s="2"/>
      <c r="C3" s="2"/>
      <c r="D3" s="2"/>
      <c r="E3" s="2"/>
      <c r="F3" s="2"/>
    </row>
    <row r="4" spans="1:8">
      <c r="A4" s="42" t="s">
        <v>1</v>
      </c>
      <c r="B4" s="47" t="s">
        <v>28</v>
      </c>
      <c r="C4" s="47"/>
      <c r="D4" s="47"/>
      <c r="E4" s="47"/>
      <c r="F4" s="47"/>
    </row>
    <row r="5" spans="1:8">
      <c r="A5" s="42" t="s">
        <v>2</v>
      </c>
      <c r="B5" s="47" t="s">
        <v>29</v>
      </c>
      <c r="C5" s="47"/>
      <c r="D5" s="47"/>
      <c r="E5" s="47"/>
      <c r="F5" s="47"/>
    </row>
    <row r="6" spans="1:8">
      <c r="A6" s="42" t="s">
        <v>26</v>
      </c>
      <c r="B6" s="44" t="s">
        <v>30</v>
      </c>
      <c r="C6" s="43"/>
      <c r="D6" s="43"/>
      <c r="E6" s="43"/>
      <c r="F6" s="43"/>
    </row>
    <row r="7" spans="1:8" ht="36">
      <c r="A7" s="4" t="s">
        <v>3</v>
      </c>
      <c r="B7" s="5" t="s">
        <v>4</v>
      </c>
      <c r="C7" s="5" t="s">
        <v>5</v>
      </c>
      <c r="D7" s="5" t="s">
        <v>6</v>
      </c>
      <c r="E7" s="5" t="s">
        <v>7</v>
      </c>
      <c r="F7" s="6" t="s">
        <v>8</v>
      </c>
    </row>
    <row r="8" spans="1:8" ht="12.75" customHeight="1">
      <c r="A8" s="7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</row>
    <row r="9" spans="1:8">
      <c r="A9" s="9"/>
      <c r="B9" s="10" t="s">
        <v>9</v>
      </c>
      <c r="C9" s="11" t="s">
        <v>10</v>
      </c>
      <c r="D9" s="11"/>
      <c r="E9" s="12"/>
      <c r="F9" s="12"/>
    </row>
    <row r="10" spans="1:8" ht="12.75" customHeight="1">
      <c r="A10" s="13">
        <v>1</v>
      </c>
      <c r="B10" s="14" t="s">
        <v>41</v>
      </c>
      <c r="C10" s="15" t="s">
        <v>11</v>
      </c>
      <c r="D10" s="16">
        <v>1</v>
      </c>
      <c r="E10" s="16"/>
      <c r="F10" s="17"/>
    </row>
    <row r="11" spans="1:8" ht="28.9" customHeight="1">
      <c r="A11" s="15">
        <v>2</v>
      </c>
      <c r="B11" s="14" t="s">
        <v>13</v>
      </c>
      <c r="C11" s="15" t="s">
        <v>31</v>
      </c>
      <c r="D11" s="18">
        <v>260</v>
      </c>
      <c r="E11" s="16"/>
      <c r="F11" s="17"/>
    </row>
    <row r="12" spans="1:8" ht="12.75" customHeight="1">
      <c r="A12" s="11"/>
      <c r="B12" s="10" t="s">
        <v>14</v>
      </c>
      <c r="C12" s="11" t="s">
        <v>10</v>
      </c>
      <c r="D12" s="19"/>
      <c r="E12" s="11"/>
      <c r="F12" s="12"/>
    </row>
    <row r="13" spans="1:8" ht="27.6" customHeight="1">
      <c r="A13" s="15">
        <v>3</v>
      </c>
      <c r="B13" s="20" t="s">
        <v>27</v>
      </c>
      <c r="C13" s="15" t="s">
        <v>12</v>
      </c>
      <c r="D13" s="16">
        <v>520</v>
      </c>
      <c r="E13" s="16"/>
      <c r="F13" s="17"/>
    </row>
    <row r="14" spans="1:8" ht="12.75" customHeight="1">
      <c r="A14" s="11"/>
      <c r="B14" s="10" t="s">
        <v>15</v>
      </c>
      <c r="C14" s="11" t="s">
        <v>10</v>
      </c>
      <c r="D14" s="19"/>
      <c r="E14" s="11"/>
      <c r="F14" s="11"/>
    </row>
    <row r="15" spans="1:8" ht="12.75" customHeight="1">
      <c r="A15" s="21">
        <v>4</v>
      </c>
      <c r="B15" s="22" t="s">
        <v>16</v>
      </c>
      <c r="C15" s="23" t="s">
        <v>17</v>
      </c>
      <c r="D15" s="16">
        <v>1</v>
      </c>
      <c r="E15" s="16"/>
      <c r="F15" s="17"/>
    </row>
    <row r="16" spans="1:8" ht="12.75" customHeight="1">
      <c r="A16" s="24"/>
      <c r="B16" s="25"/>
      <c r="C16" s="1"/>
      <c r="D16" s="1"/>
      <c r="E16" s="26" t="s">
        <v>18</v>
      </c>
      <c r="F16" s="27">
        <f>SUM(F9:F15)</f>
        <v>0</v>
      </c>
      <c r="H16" s="28"/>
    </row>
    <row r="17" spans="1:15" ht="12.75" customHeight="1">
      <c r="A17" s="24"/>
      <c r="B17" s="29" t="s">
        <v>19</v>
      </c>
      <c r="C17" s="1"/>
      <c r="D17" s="1"/>
      <c r="E17" s="26" t="s">
        <v>20</v>
      </c>
      <c r="F17" s="27">
        <f>F16*0.21</f>
        <v>0</v>
      </c>
    </row>
    <row r="18" spans="1:15" ht="12.75" customHeight="1">
      <c r="A18" s="24" t="s">
        <v>32</v>
      </c>
      <c r="B18" s="29" t="s">
        <v>40</v>
      </c>
      <c r="C18" s="1"/>
      <c r="D18" s="1"/>
      <c r="E18" s="26"/>
      <c r="F18" s="27"/>
    </row>
    <row r="19" spans="1:15" ht="12.75" customHeight="1">
      <c r="A19" s="24" t="s">
        <v>33</v>
      </c>
      <c r="B19" s="30" t="s">
        <v>35</v>
      </c>
      <c r="C19" s="1"/>
      <c r="D19" s="1"/>
      <c r="E19" s="31" t="s">
        <v>21</v>
      </c>
      <c r="F19" s="32">
        <f>SUM(F16:F17)</f>
        <v>0</v>
      </c>
    </row>
    <row r="20" spans="1:15" ht="24" customHeight="1">
      <c r="A20" s="33">
        <v>3</v>
      </c>
      <c r="B20" s="34" t="s">
        <v>36</v>
      </c>
      <c r="C20" s="35"/>
      <c r="D20" s="35"/>
      <c r="E20" s="36"/>
      <c r="F20" s="37"/>
    </row>
    <row r="21" spans="1:15" ht="12.75" customHeight="1">
      <c r="A21" s="33">
        <v>4</v>
      </c>
      <c r="B21" s="30" t="s">
        <v>39</v>
      </c>
      <c r="C21" s="30"/>
      <c r="D21" s="30"/>
      <c r="E21" s="33"/>
      <c r="F21" s="33"/>
    </row>
    <row r="22" spans="1:15">
      <c r="A22" s="33">
        <v>5</v>
      </c>
      <c r="B22" s="30" t="s">
        <v>37</v>
      </c>
      <c r="C22" s="30"/>
      <c r="D22" s="30"/>
      <c r="E22" s="33"/>
      <c r="F22" s="33"/>
    </row>
    <row r="23" spans="1:15" ht="12.75" customHeight="1">
      <c r="A23" s="33"/>
      <c r="B23" s="30" t="s">
        <v>22</v>
      </c>
      <c r="C23" s="30"/>
      <c r="D23" s="30"/>
      <c r="E23" s="33"/>
      <c r="F23" s="37"/>
    </row>
    <row r="24" spans="1:15" ht="12.75" customHeight="1">
      <c r="A24" s="33"/>
      <c r="B24" s="30" t="s">
        <v>23</v>
      </c>
      <c r="C24" s="30"/>
      <c r="D24" s="30"/>
      <c r="E24" s="33"/>
      <c r="F24" s="33"/>
    </row>
    <row r="25" spans="1:15" ht="12.75" customHeight="1">
      <c r="A25" s="24" t="s">
        <v>34</v>
      </c>
      <c r="B25" s="30" t="s">
        <v>38</v>
      </c>
    </row>
    <row r="26" spans="1:15" ht="12.75" customHeight="1">
      <c r="A26" s="24"/>
      <c r="B26" s="30" t="s">
        <v>24</v>
      </c>
    </row>
    <row r="27" spans="1:15" ht="12.75" customHeight="1">
      <c r="A27" s="24"/>
    </row>
    <row r="28" spans="1:15" ht="12.75" customHeight="1">
      <c r="A28" s="24"/>
    </row>
    <row r="29" spans="1:15" s="28" customFormat="1" ht="12.75" customHeight="1">
      <c r="A29" s="39"/>
      <c r="B29" s="30"/>
      <c r="C29" s="38"/>
      <c r="D29" s="38"/>
      <c r="G29" s="1"/>
      <c r="H29" s="1"/>
      <c r="I29" s="1"/>
      <c r="J29" s="1"/>
      <c r="K29" s="1"/>
      <c r="L29" s="1"/>
      <c r="M29" s="1"/>
      <c r="N29" s="1"/>
      <c r="O29" s="1"/>
    </row>
    <row r="30" spans="1:15" s="28" customFormat="1" ht="12.75" customHeight="1">
      <c r="A30" s="39"/>
      <c r="B30" s="40"/>
      <c r="C30" s="38"/>
      <c r="D30" s="38"/>
      <c r="G30" s="1"/>
      <c r="H30" s="1"/>
      <c r="I30" s="1"/>
      <c r="J30" s="1"/>
      <c r="K30" s="1"/>
      <c r="L30" s="1"/>
      <c r="M30" s="1"/>
      <c r="N30" s="1"/>
      <c r="O30" s="1"/>
    </row>
    <row r="31" spans="1:15" s="28" customFormat="1" ht="12.75" customHeight="1">
      <c r="A31" s="39"/>
      <c r="G31" s="1"/>
      <c r="H31" s="1"/>
      <c r="I31" s="1"/>
      <c r="J31" s="1"/>
      <c r="K31" s="1"/>
      <c r="L31" s="1"/>
      <c r="M31" s="1"/>
      <c r="N31" s="1"/>
      <c r="O31" s="1"/>
    </row>
    <row r="32" spans="1:15" s="28" customFormat="1" ht="12.75" customHeight="1">
      <c r="A32" s="39"/>
      <c r="B32" s="40"/>
      <c r="C32" s="38"/>
      <c r="D32" s="38"/>
      <c r="G32" s="1"/>
      <c r="H32" s="1"/>
      <c r="I32" s="1"/>
      <c r="J32" s="1"/>
      <c r="K32" s="1"/>
      <c r="L32" s="1"/>
      <c r="M32" s="1"/>
      <c r="N32" s="1"/>
      <c r="O32" s="1"/>
    </row>
    <row r="33" spans="1:15" s="28" customFormat="1" ht="12.75" customHeight="1">
      <c r="A33" s="39"/>
      <c r="B33" s="41"/>
      <c r="C33" s="38"/>
      <c r="D33" s="38"/>
      <c r="G33" s="1"/>
      <c r="H33" s="1"/>
      <c r="I33" s="1"/>
      <c r="J33" s="1"/>
      <c r="K33" s="1"/>
      <c r="L33" s="1"/>
      <c r="M33" s="1"/>
      <c r="N33" s="1"/>
      <c r="O33" s="1"/>
    </row>
  </sheetData>
  <dataConsolidate link="1"/>
  <mergeCells count="4">
    <mergeCell ref="A1:F1"/>
    <mergeCell ref="A2:F2"/>
    <mergeCell ref="B4:F4"/>
    <mergeCell ref="B5:F5"/>
  </mergeCells>
  <phoneticPr fontId="22" type="noConversion"/>
  <printOptions horizontalCentered="1"/>
  <pageMargins left="0.35433070866141736" right="0.15748031496062992" top="1.1023622047244095" bottom="0.59055118110236227" header="0.31496062992125984" footer="0.23622047244094491"/>
  <pageSetup paperSize="9" scale="80" firstPageNumber="18" orientation="portrait" useFirstPageNumber="1" r:id="rId1"/>
  <headerFooter alignWithMargins="0">
    <oddHeader>&amp;R&amp;G</oddHeader>
    <oddFooter>&amp;L&amp;"Arial Narrow,Parasts"Pašvaldības autoceļš “Burtnieki-Pintes” 
Burtnieku pagasts, Valmiera novads, 
&amp;R&amp;"Arial Narrow,Parasts"&amp;9 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TS_CD</vt:lpstr>
      <vt:lpstr>TS_CD!Print_Area</vt:lpstr>
    </vt:vector>
  </TitlesOfParts>
  <Manager/>
  <Company>CK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CK</dc:creator>
  <cp:keywords/>
  <dc:description/>
  <cp:lastModifiedBy>Laura Ezera</cp:lastModifiedBy>
  <cp:revision/>
  <dcterms:created xsi:type="dcterms:W3CDTF">2002-01-28T08:22:32Z</dcterms:created>
  <dcterms:modified xsi:type="dcterms:W3CDTF">2026-06-26T11:19:37Z</dcterms:modified>
  <cp:category/>
  <cp:contentStatus/>
</cp:coreProperties>
</file>