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ristine.lace\Desktop\DA_dzīvokļi\"/>
    </mc:Choice>
  </mc:AlternateContent>
  <bookViews>
    <workbookView xWindow="0" yWindow="0" windowWidth="15345" windowHeight="810"/>
  </bookViews>
  <sheets>
    <sheet name="Tāme " sheetId="3" r:id="rId1"/>
  </sheets>
  <definedNames>
    <definedName name="_xlnm.Print_Area" localSheetId="0">'Tāme '!$A$1:$P$83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1" i="3" l="1"/>
</calcChain>
</file>

<file path=xl/sharedStrings.xml><?xml version="1.0" encoding="utf-8"?>
<sst xmlns="http://schemas.openxmlformats.org/spreadsheetml/2006/main" count="189" uniqueCount="111">
  <si>
    <t>Lokālā tāme Nr.1</t>
  </si>
  <si>
    <t>(būvdarbu veids vai konstruktīvā elementa nosaukums)</t>
  </si>
  <si>
    <t>Objekta nosaukums</t>
  </si>
  <si>
    <t>Būves nosaukums</t>
  </si>
  <si>
    <t>Dzīvojamā ēka</t>
  </si>
  <si>
    <t>Objekta adrese</t>
  </si>
  <si>
    <t>Pasūtījuma Nr.</t>
  </si>
  <si>
    <t>Tāmes izmaksas</t>
  </si>
  <si>
    <t>euro</t>
  </si>
  <si>
    <t>Nr. p. k.</t>
  </si>
  <si>
    <r>
      <t>Ko</t>
    </r>
    <r>
      <rPr>
        <sz val="10"/>
        <color rgb="FF000000"/>
        <rFont val="Calibri"/>
        <family val="2"/>
        <charset val="186"/>
        <scheme val="minor"/>
      </rPr>
      <t>ds</t>
    </r>
  </si>
  <si>
    <t>Mērvienība</t>
  </si>
  <si>
    <t>Daudzums</t>
  </si>
  <si>
    <t>Vienības izmaksas</t>
  </si>
  <si>
    <t>Kopā uz visu apjomu</t>
  </si>
  <si>
    <t>laika norma (c/h)</t>
  </si>
  <si>
    <r>
      <t>darba samaksas likme (</t>
    </r>
    <r>
      <rPr>
        <i/>
        <sz val="10"/>
        <color rgb="FF000000"/>
        <rFont val="Calibri"/>
        <family val="2"/>
        <charset val="186"/>
        <scheme val="minor"/>
      </rPr>
      <t>euro</t>
    </r>
    <r>
      <rPr>
        <sz val="10"/>
        <color rgb="FF000000"/>
        <rFont val="Calibri"/>
        <family val="2"/>
        <charset val="186"/>
        <scheme val="minor"/>
      </rPr>
      <t>/h)</t>
    </r>
  </si>
  <si>
    <t>darba alga</t>
  </si>
  <si>
    <t>būvizstrādājumi</t>
  </si>
  <si>
    <t>mehānismi</t>
  </si>
  <si>
    <t>kopā</t>
  </si>
  <si>
    <t>darbietilpība (c/h)</t>
  </si>
  <si>
    <t>summa</t>
  </si>
  <si>
    <t>1.</t>
  </si>
  <si>
    <t>1.1.</t>
  </si>
  <si>
    <t>kpl</t>
  </si>
  <si>
    <t>1.2.</t>
  </si>
  <si>
    <t>m2</t>
  </si>
  <si>
    <t>1.3.</t>
  </si>
  <si>
    <t>1.4.</t>
  </si>
  <si>
    <t>1.5.</t>
  </si>
  <si>
    <t>2.</t>
  </si>
  <si>
    <t>2.1.</t>
  </si>
  <si>
    <t>2.2.</t>
  </si>
  <si>
    <t>2.3.</t>
  </si>
  <si>
    <t>2.4.</t>
  </si>
  <si>
    <t>2.5.</t>
  </si>
  <si>
    <t>3.</t>
  </si>
  <si>
    <t>3.1.</t>
  </si>
  <si>
    <t>3.2.</t>
  </si>
  <si>
    <t>3.3.</t>
  </si>
  <si>
    <t>3.4.</t>
  </si>
  <si>
    <t>3.5.</t>
  </si>
  <si>
    <t>4.</t>
  </si>
  <si>
    <t>4.1.</t>
  </si>
  <si>
    <t>4.2.</t>
  </si>
  <si>
    <t>5.</t>
  </si>
  <si>
    <t>5.1.</t>
  </si>
  <si>
    <t>5.2.</t>
  </si>
  <si>
    <t>5.3.</t>
  </si>
  <si>
    <t>5.4.</t>
  </si>
  <si>
    <t>Tiešās izmaksas kopā, t. sk. darba devēja sociālais nodoklis (23,59 %)</t>
  </si>
  <si>
    <t>Virsizdevumi</t>
  </si>
  <si>
    <t>t. sk. darba aizsardzība</t>
  </si>
  <si>
    <t>Peļņa</t>
  </si>
  <si>
    <t>Pavisam kopā bez PVN</t>
  </si>
  <si>
    <t xml:space="preserve"> PVN</t>
  </si>
  <si>
    <t>Pavisam kopā ar PVN</t>
  </si>
  <si>
    <t>Dzīvokļa atjaunošana</t>
  </si>
  <si>
    <t>Tāmes sastādīta 2026. gada tirgus cenās.</t>
  </si>
  <si>
    <t>Tāme sastādīta 2026. gada __._____________</t>
  </si>
  <si>
    <t>Dzīvokļa atjaunošanas darbi</t>
  </si>
  <si>
    <t>Griestu un sienu gruntēšana, špaktelēšana un slīpēšana</t>
  </si>
  <si>
    <t>Grīdas seguma nomaiņa (OSB+linolejs+grīdlīstes)</t>
  </si>
  <si>
    <t>Citi darbi</t>
  </si>
  <si>
    <t>Elektroinstalācijas nomaiņa</t>
  </si>
  <si>
    <t>Griestu un sienu vecās apdares noņemšana (tapetes, krāsas, krīts utt.)</t>
  </si>
  <si>
    <t>Griestu un sienu krāsošana 2 kārtās</t>
  </si>
  <si>
    <t>Darba nosaukums</t>
  </si>
  <si>
    <t>4.3.</t>
  </si>
  <si>
    <t>4.4.</t>
  </si>
  <si>
    <t>4.5.</t>
  </si>
  <si>
    <t>5.5.</t>
  </si>
  <si>
    <t>Grīdas seguma nomaiņa (flīzes)</t>
  </si>
  <si>
    <t>Telpas Nr.3 (istaba) atjaunošanas darbi</t>
  </si>
  <si>
    <t>gb</t>
  </si>
  <si>
    <t>Logu bloka nomaiņa, PVC</t>
  </si>
  <si>
    <t>Jāņkalna iela 53 - 12, Alūksne, Alūksnes nov., LV-4301</t>
  </si>
  <si>
    <t>Telpas Nr.1 (istaba) atjaunošanas darbi</t>
  </si>
  <si>
    <t>Grīdas vecās apdares noņemšana (linolejs, flīzes, preskartons, grīdlīstes)</t>
  </si>
  <si>
    <t>Telpas Nr.2 (sienas skapis) atjaunošanas darbi</t>
  </si>
  <si>
    <t>Telpas Nr.4 (koridors) atjaunošanas darbi</t>
  </si>
  <si>
    <t>Telpas Nr.5 (tualete) atjaunošanas darbi</t>
  </si>
  <si>
    <t>Telpas Nr.6 (vannas istaba) atjaunošanas darbi</t>
  </si>
  <si>
    <t>Telpas Nr.7 (sienas skapis) atjaunošanas darbi</t>
  </si>
  <si>
    <t>Telpas Nr.8 (virtuve) atjaunošanas darbi</t>
  </si>
  <si>
    <t>Radiatoru nomaiņa</t>
  </si>
  <si>
    <t>6.</t>
  </si>
  <si>
    <t>6.1.</t>
  </si>
  <si>
    <t>6.2.</t>
  </si>
  <si>
    <t>6.3.</t>
  </si>
  <si>
    <t>6.4.</t>
  </si>
  <si>
    <t>6.5.</t>
  </si>
  <si>
    <t>7.</t>
  </si>
  <si>
    <t>7.1.</t>
  </si>
  <si>
    <t>7.2.</t>
  </si>
  <si>
    <t>7.3.</t>
  </si>
  <si>
    <t>7.4.</t>
  </si>
  <si>
    <t>7.5.</t>
  </si>
  <si>
    <t>8.</t>
  </si>
  <si>
    <t>8.1.</t>
  </si>
  <si>
    <t>8.2.</t>
  </si>
  <si>
    <t>8.3.</t>
  </si>
  <si>
    <t>8.4.</t>
  </si>
  <si>
    <t>8.5.</t>
  </si>
  <si>
    <t>9.</t>
  </si>
  <si>
    <t>9.1.</t>
  </si>
  <si>
    <t>9.2.</t>
  </si>
  <si>
    <t>9.3.</t>
  </si>
  <si>
    <t>9.4.</t>
  </si>
  <si>
    <t>Dzīvokļa iekšējās ūdens un kanalizācijas apgādes sistēmas nomaiņa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</si>
</sst>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charset val="186"/>
      <scheme val="minor"/>
    </font>
    <font>
      <sz val="9"/>
      <color indexed="8"/>
      <name val="Calibri"/>
      <family val="2"/>
      <charset val="186"/>
    </font>
    <font>
      <sz val="10"/>
      <name val="Arial"/>
      <family val="2"/>
      <charset val="186"/>
    </font>
    <font>
      <b/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u/>
      <sz val="11"/>
      <color theme="1"/>
      <name val="Calibri"/>
      <family val="2"/>
      <charset val="186"/>
      <scheme val="minor"/>
    </font>
    <font>
      <u/>
      <sz val="11"/>
      <color theme="1"/>
      <name val="Calibri"/>
      <family val="2"/>
      <charset val="186"/>
      <scheme val="minor"/>
    </font>
    <font>
      <b/>
      <i/>
      <sz val="11"/>
      <color theme="1"/>
      <name val="Calibri"/>
      <family val="2"/>
      <charset val="186"/>
      <scheme val="minor"/>
    </font>
    <font>
      <i/>
      <sz val="11"/>
      <color theme="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sz val="10"/>
      <color rgb="FF000000"/>
      <name val="Calibri"/>
      <family val="2"/>
      <charset val="186"/>
      <scheme val="minor"/>
    </font>
    <font>
      <i/>
      <sz val="10"/>
      <color rgb="FF000000"/>
      <name val="Calibri"/>
      <family val="2"/>
      <charset val="186"/>
      <scheme val="minor"/>
    </font>
    <font>
      <sz val="10"/>
      <name val="Calibri"/>
      <family val="2"/>
      <charset val="186"/>
      <scheme val="minor"/>
    </font>
    <font>
      <sz val="9.5"/>
      <color theme="1"/>
      <name val="Calibri"/>
      <family val="2"/>
      <charset val="186"/>
      <scheme val="minor"/>
    </font>
    <font>
      <b/>
      <sz val="10"/>
      <color rgb="FF000000"/>
      <name val="Calibri"/>
      <family val="2"/>
      <charset val="186"/>
      <scheme val="minor"/>
    </font>
    <font>
      <b/>
      <sz val="10"/>
      <color theme="1"/>
      <name val="Calibri"/>
      <family val="2"/>
      <charset val="186"/>
      <scheme val="minor"/>
    </font>
    <font>
      <b/>
      <sz val="9.5"/>
      <color rgb="FF000000"/>
      <name val="Calibri"/>
      <family val="2"/>
      <charset val="186"/>
      <scheme val="minor"/>
    </font>
    <font>
      <sz val="10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b/>
      <sz val="10"/>
      <name val="Calibri"/>
      <family val="2"/>
      <charset val="186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/>
      <right style="thin">
        <color indexed="64"/>
      </right>
      <top style="medium">
        <color indexed="64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medium">
        <color indexed="64"/>
      </top>
      <bottom style="medium">
        <color rgb="FF000000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07">
    <xf numFmtId="0" fontId="0" fillId="0" borderId="0" xfId="0"/>
    <xf numFmtId="0" fontId="4" fillId="0" borderId="0" xfId="0" applyFont="1"/>
    <xf numFmtId="0" fontId="6" fillId="0" borderId="0" xfId="0" applyFont="1" applyAlignment="1">
      <alignment horizontal="center"/>
    </xf>
    <xf numFmtId="2" fontId="4" fillId="2" borderId="3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10" fillId="2" borderId="1" xfId="0" applyFont="1" applyFill="1" applyBorder="1" applyAlignment="1">
      <alignment horizontal="center" vertical="center" textRotation="90" wrapText="1"/>
    </xf>
    <xf numFmtId="2" fontId="12" fillId="0" borderId="5" xfId="0" applyNumberFormat="1" applyFont="1" applyBorder="1" applyAlignment="1">
      <alignment horizontal="center" vertical="center"/>
    </xf>
    <xf numFmtId="2" fontId="9" fillId="0" borderId="5" xfId="0" applyNumberFormat="1" applyFont="1" applyBorder="1" applyAlignment="1">
      <alignment horizontal="center" vertical="center" wrapText="1"/>
    </xf>
    <xf numFmtId="2" fontId="9" fillId="3" borderId="5" xfId="0" applyNumberFormat="1" applyFont="1" applyFill="1" applyBorder="1" applyAlignment="1">
      <alignment horizontal="center" vertical="center" wrapText="1"/>
    </xf>
    <xf numFmtId="0" fontId="4" fillId="3" borderId="0" xfId="0" applyFont="1" applyFill="1"/>
    <xf numFmtId="2" fontId="12" fillId="0" borderId="5" xfId="0" applyNumberFormat="1" applyFont="1" applyBorder="1" applyAlignment="1">
      <alignment horizontal="center" vertical="center" wrapText="1"/>
    </xf>
    <xf numFmtId="0" fontId="14" fillId="0" borderId="0" xfId="0" applyFont="1" applyAlignment="1">
      <alignment horizontal="right" vertical="center" wrapText="1"/>
    </xf>
    <xf numFmtId="0" fontId="14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horizontal="center" wrapText="1"/>
    </xf>
    <xf numFmtId="0" fontId="9" fillId="0" borderId="0" xfId="0" applyFont="1"/>
    <xf numFmtId="9" fontId="10" fillId="0" borderId="10" xfId="0" applyNumberFormat="1" applyFont="1" applyBorder="1" applyAlignment="1">
      <alignment horizontal="center" vertical="center" wrapText="1"/>
    </xf>
    <xf numFmtId="9" fontId="14" fillId="0" borderId="10" xfId="0" applyNumberFormat="1" applyFont="1" applyBorder="1" applyAlignment="1">
      <alignment horizontal="center" vertical="center" wrapText="1"/>
    </xf>
    <xf numFmtId="0" fontId="14" fillId="0" borderId="10" xfId="0" applyFont="1" applyBorder="1" applyAlignment="1">
      <alignment vertical="center" wrapText="1"/>
    </xf>
    <xf numFmtId="0" fontId="9" fillId="0" borderId="10" xfId="0" applyFont="1" applyBorder="1"/>
    <xf numFmtId="2" fontId="15" fillId="0" borderId="11" xfId="0" applyNumberFormat="1" applyFont="1" applyBorder="1" applyAlignment="1">
      <alignment horizontal="center"/>
    </xf>
    <xf numFmtId="0" fontId="11" fillId="0" borderId="5" xfId="0" applyFont="1" applyBorder="1" applyAlignment="1">
      <alignment vertical="center" wrapText="1"/>
    </xf>
    <xf numFmtId="0" fontId="11" fillId="0" borderId="5" xfId="0" applyFont="1" applyBorder="1" applyAlignment="1">
      <alignment horizontal="center" vertical="center" wrapText="1"/>
    </xf>
    <xf numFmtId="0" fontId="9" fillId="0" borderId="5" xfId="0" applyFont="1" applyBorder="1"/>
    <xf numFmtId="0" fontId="15" fillId="0" borderId="13" xfId="0" applyFont="1" applyBorder="1" applyAlignment="1">
      <alignment horizontal="center"/>
    </xf>
    <xf numFmtId="0" fontId="9" fillId="0" borderId="0" xfId="0" applyFont="1" applyAlignment="1">
      <alignment horizontal="right"/>
    </xf>
    <xf numFmtId="9" fontId="10" fillId="0" borderId="5" xfId="0" applyNumberFormat="1" applyFont="1" applyBorder="1" applyAlignment="1">
      <alignment horizontal="center" vertical="center" wrapText="1"/>
    </xf>
    <xf numFmtId="9" fontId="14" fillId="0" borderId="5" xfId="0" applyNumberFormat="1" applyFont="1" applyBorder="1" applyAlignment="1">
      <alignment horizontal="center" vertical="center" wrapText="1"/>
    </xf>
    <xf numFmtId="0" fontId="14" fillId="0" borderId="5" xfId="0" applyFont="1" applyBorder="1" applyAlignment="1">
      <alignment vertical="center" wrapText="1"/>
    </xf>
    <xf numFmtId="2" fontId="15" fillId="0" borderId="13" xfId="0" applyNumberFormat="1" applyFont="1" applyBorder="1" applyAlignment="1">
      <alignment horizontal="center"/>
    </xf>
    <xf numFmtId="0" fontId="10" fillId="0" borderId="5" xfId="0" applyFont="1" applyBorder="1" applyAlignment="1">
      <alignment vertical="center" wrapText="1"/>
    </xf>
    <xf numFmtId="0" fontId="14" fillId="0" borderId="5" xfId="0" applyFont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9" fontId="9" fillId="0" borderId="5" xfId="0" applyNumberFormat="1" applyFont="1" applyBorder="1" applyAlignment="1">
      <alignment horizontal="center"/>
    </xf>
    <xf numFmtId="0" fontId="14" fillId="0" borderId="7" xfId="0" applyFont="1" applyBorder="1" applyAlignment="1">
      <alignment vertical="center" wrapText="1"/>
    </xf>
    <xf numFmtId="0" fontId="9" fillId="0" borderId="7" xfId="0" applyFont="1" applyBorder="1"/>
    <xf numFmtId="2" fontId="15" fillId="0" borderId="8" xfId="0" applyNumberFormat="1" applyFont="1" applyBorder="1" applyAlignment="1">
      <alignment horizontal="center"/>
    </xf>
    <xf numFmtId="2" fontId="9" fillId="0" borderId="0" xfId="0" applyNumberFormat="1" applyFont="1" applyAlignment="1">
      <alignment horizontal="center"/>
    </xf>
    <xf numFmtId="0" fontId="13" fillId="0" borderId="0" xfId="0" applyFont="1"/>
    <xf numFmtId="0" fontId="16" fillId="0" borderId="0" xfId="0" applyFont="1" applyAlignment="1">
      <alignment vertical="center" wrapText="1"/>
    </xf>
    <xf numFmtId="2" fontId="4" fillId="0" borderId="0" xfId="0" applyNumberFormat="1" applyFont="1" applyAlignment="1">
      <alignment horizontal="center"/>
    </xf>
    <xf numFmtId="0" fontId="9" fillId="2" borderId="21" xfId="0" applyFont="1" applyFill="1" applyBorder="1" applyAlignment="1">
      <alignment horizontal="center" vertical="center" textRotation="90" wrapText="1"/>
    </xf>
    <xf numFmtId="2" fontId="9" fillId="3" borderId="16" xfId="0" applyNumberFormat="1" applyFont="1" applyFill="1" applyBorder="1" applyAlignment="1">
      <alignment horizontal="center" vertical="center" wrapText="1"/>
    </xf>
    <xf numFmtId="0" fontId="14" fillId="0" borderId="26" xfId="0" applyFont="1" applyBorder="1" applyAlignment="1">
      <alignment vertical="center" wrapText="1"/>
    </xf>
    <xf numFmtId="2" fontId="14" fillId="0" borderId="27" xfId="0" applyNumberFormat="1" applyFont="1" applyBorder="1" applyAlignment="1">
      <alignment horizontal="center" vertical="center" wrapText="1"/>
    </xf>
    <xf numFmtId="2" fontId="14" fillId="0" borderId="28" xfId="0" applyNumberFormat="1" applyFont="1" applyBorder="1" applyAlignment="1">
      <alignment horizontal="center" vertical="center" wrapText="1"/>
    </xf>
    <xf numFmtId="16" fontId="17" fillId="0" borderId="15" xfId="0" applyNumberFormat="1" applyFont="1" applyBorder="1" applyAlignment="1">
      <alignment horizontal="center" vertical="center"/>
    </xf>
    <xf numFmtId="2" fontId="12" fillId="4" borderId="5" xfId="0" applyNumberFormat="1" applyFont="1" applyFill="1" applyBorder="1" applyAlignment="1">
      <alignment horizontal="center" vertical="center"/>
    </xf>
    <xf numFmtId="0" fontId="12" fillId="4" borderId="5" xfId="0" applyFont="1" applyFill="1" applyBorder="1" applyAlignment="1">
      <alignment horizontal="center" vertical="center"/>
    </xf>
    <xf numFmtId="2" fontId="9" fillId="4" borderId="5" xfId="0" applyNumberFormat="1" applyFont="1" applyFill="1" applyBorder="1" applyAlignment="1">
      <alignment horizontal="center" vertical="center" wrapText="1"/>
    </xf>
    <xf numFmtId="2" fontId="9" fillId="4" borderId="16" xfId="0" applyNumberFormat="1" applyFont="1" applyFill="1" applyBorder="1" applyAlignment="1">
      <alignment horizontal="center" vertical="center" wrapText="1"/>
    </xf>
    <xf numFmtId="0" fontId="4" fillId="4" borderId="0" xfId="0" applyFont="1" applyFill="1"/>
    <xf numFmtId="0" fontId="17" fillId="0" borderId="5" xfId="0" applyFont="1" applyBorder="1" applyAlignment="1">
      <alignment vertical="center" wrapText="1"/>
    </xf>
    <xf numFmtId="0" fontId="17" fillId="0" borderId="5" xfId="0" applyFont="1" applyBorder="1" applyAlignment="1">
      <alignment horizontal="center" vertical="center"/>
    </xf>
    <xf numFmtId="0" fontId="19" fillId="4" borderId="5" xfId="0" applyFont="1" applyFill="1" applyBorder="1" applyAlignment="1">
      <alignment vertical="center" wrapText="1"/>
    </xf>
    <xf numFmtId="0" fontId="19" fillId="4" borderId="15" xfId="0" applyFont="1" applyFill="1" applyBorder="1" applyAlignment="1">
      <alignment horizontal="center" vertical="center"/>
    </xf>
    <xf numFmtId="16" fontId="19" fillId="4" borderId="15" xfId="0" applyNumberFormat="1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vertical="center" wrapText="1"/>
    </xf>
    <xf numFmtId="0" fontId="17" fillId="0" borderId="5" xfId="0" applyFont="1" applyFill="1" applyBorder="1" applyAlignment="1">
      <alignment horizontal="center" vertical="center"/>
    </xf>
    <xf numFmtId="2" fontId="17" fillId="0" borderId="5" xfId="0" applyNumberFormat="1" applyFont="1" applyFill="1" applyBorder="1" applyAlignment="1">
      <alignment horizontal="center" vertical="center"/>
    </xf>
    <xf numFmtId="2" fontId="18" fillId="0" borderId="5" xfId="0" applyNumberFormat="1" applyFont="1" applyFill="1" applyBorder="1" applyAlignment="1">
      <alignment horizontal="center" vertical="center" wrapText="1"/>
    </xf>
    <xf numFmtId="2" fontId="18" fillId="0" borderId="16" xfId="0" applyNumberFormat="1" applyFont="1" applyFill="1" applyBorder="1" applyAlignment="1">
      <alignment horizontal="center" vertical="center" wrapText="1"/>
    </xf>
    <xf numFmtId="0" fontId="0" fillId="4" borderId="0" xfId="0" applyFont="1" applyFill="1"/>
    <xf numFmtId="0" fontId="0" fillId="3" borderId="0" xfId="0" applyFont="1" applyFill="1"/>
    <xf numFmtId="0" fontId="17" fillId="0" borderId="15" xfId="0" applyFont="1" applyBorder="1" applyAlignment="1">
      <alignment horizontal="center" vertical="center"/>
    </xf>
    <xf numFmtId="0" fontId="0" fillId="3" borderId="22" xfId="0" applyFont="1" applyFill="1" applyBorder="1"/>
    <xf numFmtId="0" fontId="12" fillId="0" borderId="5" xfId="0" applyFont="1" applyFill="1" applyBorder="1" applyAlignment="1">
      <alignment vertical="center" wrapText="1"/>
    </xf>
    <xf numFmtId="0" fontId="4" fillId="0" borderId="14" xfId="0" applyFont="1" applyBorder="1" applyAlignment="1">
      <alignment horizontal="left"/>
    </xf>
    <xf numFmtId="0" fontId="6" fillId="0" borderId="14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3" fillId="2" borderId="4" xfId="0" applyFont="1" applyFill="1" applyBorder="1" applyAlignment="1">
      <alignment horizontal="right" vertical="center"/>
    </xf>
    <xf numFmtId="0" fontId="3" fillId="2" borderId="3" xfId="0" applyFont="1" applyFill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9" fillId="2" borderId="17" xfId="0" applyFont="1" applyFill="1" applyBorder="1" applyAlignment="1">
      <alignment horizontal="center" vertical="center" textRotation="90" wrapText="1"/>
    </xf>
    <xf numFmtId="0" fontId="9" fillId="2" borderId="20" xfId="0" applyFont="1" applyFill="1" applyBorder="1" applyAlignment="1">
      <alignment horizontal="center" vertical="center" textRotation="90" wrapText="1"/>
    </xf>
    <xf numFmtId="0" fontId="9" fillId="2" borderId="18" xfId="0" applyFont="1" applyFill="1" applyBorder="1" applyAlignment="1">
      <alignment horizontal="center" vertical="center" textRotation="90" wrapText="1"/>
    </xf>
    <xf numFmtId="0" fontId="9" fillId="2" borderId="1" xfId="0" applyFont="1" applyFill="1" applyBorder="1" applyAlignment="1">
      <alignment horizontal="center" vertical="center" textRotation="90" wrapText="1"/>
    </xf>
    <xf numFmtId="0" fontId="18" fillId="2" borderId="18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2" borderId="18" xfId="0" applyFont="1" applyFill="1" applyBorder="1" applyAlignment="1">
      <alignment horizontal="center" vertical="center" textRotation="90" wrapText="1"/>
    </xf>
    <xf numFmtId="0" fontId="10" fillId="2" borderId="1" xfId="0" applyFont="1" applyFill="1" applyBorder="1" applyAlignment="1">
      <alignment horizontal="center" vertical="center" textRotation="90" wrapText="1"/>
    </xf>
    <xf numFmtId="0" fontId="10" fillId="2" borderId="18" xfId="0" applyFont="1" applyFill="1" applyBorder="1" applyAlignment="1">
      <alignment horizontal="center" vertical="center" wrapText="1"/>
    </xf>
    <xf numFmtId="0" fontId="14" fillId="0" borderId="12" xfId="0" applyFont="1" applyBorder="1" applyAlignment="1">
      <alignment horizontal="right" vertical="center" wrapText="1"/>
    </xf>
    <xf numFmtId="0" fontId="14" fillId="0" borderId="5" xfId="0" applyFont="1" applyBorder="1" applyAlignment="1">
      <alignment horizontal="right" vertical="center" wrapText="1"/>
    </xf>
    <xf numFmtId="0" fontId="14" fillId="0" borderId="6" xfId="0" applyFont="1" applyBorder="1" applyAlignment="1">
      <alignment horizontal="right" vertical="center" wrapText="1"/>
    </xf>
    <xf numFmtId="0" fontId="14" fillId="0" borderId="7" xfId="0" applyFont="1" applyBorder="1" applyAlignment="1">
      <alignment horizontal="right" vertical="center" wrapText="1"/>
    </xf>
    <xf numFmtId="0" fontId="10" fillId="2" borderId="19" xfId="0" applyFont="1" applyFill="1" applyBorder="1" applyAlignment="1">
      <alignment horizontal="center" vertical="center" wrapText="1"/>
    </xf>
    <xf numFmtId="0" fontId="14" fillId="0" borderId="23" xfId="0" applyFont="1" applyBorder="1" applyAlignment="1">
      <alignment horizontal="right" vertical="center" wrapText="1"/>
    </xf>
    <xf numFmtId="0" fontId="14" fillId="0" borderId="24" xfId="0" applyFont="1" applyBorder="1" applyAlignment="1">
      <alignment horizontal="right" vertical="center" wrapText="1"/>
    </xf>
    <xf numFmtId="0" fontId="14" fillId="0" borderId="25" xfId="0" applyFont="1" applyBorder="1" applyAlignment="1">
      <alignment horizontal="right" vertical="center" wrapText="1"/>
    </xf>
    <xf numFmtId="0" fontId="14" fillId="0" borderId="0" xfId="0" applyFont="1" applyAlignment="1">
      <alignment horizontal="center" vertical="center" wrapText="1"/>
    </xf>
    <xf numFmtId="0" fontId="14" fillId="0" borderId="9" xfId="0" applyFont="1" applyBorder="1" applyAlignment="1">
      <alignment horizontal="right" vertical="center" wrapText="1"/>
    </xf>
    <xf numFmtId="0" fontId="14" fillId="0" borderId="10" xfId="0" applyFont="1" applyBorder="1" applyAlignment="1">
      <alignment horizontal="right" vertical="center" wrapText="1"/>
    </xf>
    <xf numFmtId="0" fontId="11" fillId="0" borderId="12" xfId="0" applyFont="1" applyBorder="1" applyAlignment="1">
      <alignment horizontal="right" vertical="center" wrapText="1"/>
    </xf>
    <xf numFmtId="0" fontId="11" fillId="0" borderId="5" xfId="0" applyFont="1" applyBorder="1" applyAlignment="1">
      <alignment horizontal="right" vertical="center" wrapText="1"/>
    </xf>
    <xf numFmtId="0" fontId="0" fillId="0" borderId="14" xfId="0" applyFont="1" applyBorder="1" applyAlignment="1">
      <alignment horizontal="left"/>
    </xf>
    <xf numFmtId="0" fontId="12" fillId="0" borderId="5" xfId="0" applyFont="1" applyBorder="1" applyAlignment="1">
      <alignment vertical="center" wrapText="1"/>
    </xf>
    <xf numFmtId="0" fontId="12" fillId="0" borderId="5" xfId="0" applyFont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16" fontId="12" fillId="0" borderId="15" xfId="0" applyNumberFormat="1" applyFont="1" applyBorder="1" applyAlignment="1">
      <alignment horizontal="center" vertical="center"/>
    </xf>
    <xf numFmtId="16" fontId="12" fillId="0" borderId="15" xfId="0" applyNumberFormat="1" applyFont="1" applyFill="1" applyBorder="1" applyAlignment="1">
      <alignment horizontal="center" vertical="center"/>
    </xf>
  </cellXfs>
  <cellStyles count="3">
    <cellStyle name="Normal 2" xfId="1"/>
    <cellStyle name="Normal_Copy of Taame Nr.1-1" xfId="2"/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87"/>
  <sheetViews>
    <sheetView tabSelected="1" view="pageBreakPreview" zoomScale="80" zoomScaleNormal="100" zoomScaleSheetLayoutView="80" workbookViewId="0">
      <selection activeCell="O21" sqref="O21"/>
    </sheetView>
  </sheetViews>
  <sheetFormatPr defaultRowHeight="15" x14ac:dyDescent="0.25"/>
  <cols>
    <col min="1" max="1" width="7.85546875" style="1" customWidth="1"/>
    <col min="2" max="2" width="8.42578125" style="1" customWidth="1"/>
    <col min="3" max="3" width="32.85546875" style="1" customWidth="1"/>
    <col min="4" max="11" width="9.140625" style="1"/>
    <col min="12" max="15" width="9.140625" style="1" customWidth="1"/>
    <col min="16" max="16" width="10.85546875" style="1" customWidth="1"/>
    <col min="17" max="16384" width="9.140625" style="1"/>
  </cols>
  <sheetData>
    <row r="1" spans="1:16" x14ac:dyDescent="0.25">
      <c r="A1" s="72" t="s">
        <v>0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</row>
    <row r="2" spans="1:16" x14ac:dyDescent="0.25">
      <c r="A2" s="73" t="s">
        <v>58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</row>
    <row r="3" spans="1:16" x14ac:dyDescent="0.25">
      <c r="A3" s="74" t="s">
        <v>1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</row>
    <row r="5" spans="1:16" x14ac:dyDescent="0.25">
      <c r="A5" s="1" t="s">
        <v>2</v>
      </c>
      <c r="C5" s="70" t="s">
        <v>61</v>
      </c>
      <c r="D5" s="71"/>
      <c r="E5" s="71"/>
      <c r="F5" s="71"/>
      <c r="G5" s="71"/>
    </row>
    <row r="6" spans="1:16" x14ac:dyDescent="0.25">
      <c r="A6" s="1" t="s">
        <v>3</v>
      </c>
      <c r="C6" s="70" t="s">
        <v>4</v>
      </c>
      <c r="D6" s="71"/>
      <c r="E6" s="71"/>
      <c r="F6" s="71"/>
      <c r="G6" s="71"/>
    </row>
    <row r="7" spans="1:16" x14ac:dyDescent="0.25">
      <c r="A7" s="1" t="s">
        <v>5</v>
      </c>
      <c r="C7" s="101" t="s">
        <v>77</v>
      </c>
      <c r="D7" s="71"/>
      <c r="E7" s="71"/>
      <c r="F7" s="71"/>
      <c r="G7" s="71"/>
    </row>
    <row r="8" spans="1:16" x14ac:dyDescent="0.25">
      <c r="A8" s="1" t="s">
        <v>6</v>
      </c>
      <c r="C8" s="71"/>
      <c r="D8" s="71"/>
      <c r="E8" s="71"/>
      <c r="F8" s="71"/>
      <c r="G8" s="71"/>
    </row>
    <row r="9" spans="1:16" x14ac:dyDescent="0.25">
      <c r="C9" s="2"/>
      <c r="D9" s="2"/>
      <c r="E9" s="2"/>
      <c r="F9" s="2"/>
    </row>
    <row r="10" spans="1:16" ht="15.75" thickBot="1" x14ac:dyDescent="0.3">
      <c r="A10" s="75" t="s">
        <v>59</v>
      </c>
      <c r="B10" s="75"/>
      <c r="C10" s="75"/>
      <c r="D10" s="75"/>
      <c r="E10" s="75"/>
      <c r="F10" s="75"/>
    </row>
    <row r="11" spans="1:16" ht="15.75" thickBot="1" x14ac:dyDescent="0.3">
      <c r="K11" s="76" t="s">
        <v>7</v>
      </c>
      <c r="L11" s="77"/>
      <c r="M11" s="77"/>
      <c r="N11" s="3">
        <f>P78</f>
        <v>0</v>
      </c>
      <c r="O11" s="4" t="s">
        <v>8</v>
      </c>
    </row>
    <row r="12" spans="1:16" x14ac:dyDescent="0.25">
      <c r="K12" s="5"/>
      <c r="L12" s="5"/>
      <c r="M12" s="5"/>
      <c r="N12" s="6"/>
      <c r="O12" s="7"/>
    </row>
    <row r="13" spans="1:16" x14ac:dyDescent="0.25">
      <c r="K13" s="78" t="s">
        <v>60</v>
      </c>
      <c r="L13" s="78"/>
      <c r="M13" s="78"/>
      <c r="N13" s="78"/>
      <c r="O13" s="78"/>
    </row>
    <row r="15" spans="1:16" x14ac:dyDescent="0.25">
      <c r="A15" s="79" t="s">
        <v>9</v>
      </c>
      <c r="B15" s="81" t="s">
        <v>10</v>
      </c>
      <c r="C15" s="83" t="s">
        <v>68</v>
      </c>
      <c r="D15" s="81" t="s">
        <v>11</v>
      </c>
      <c r="E15" s="85" t="s">
        <v>12</v>
      </c>
      <c r="F15" s="87" t="s">
        <v>13</v>
      </c>
      <c r="G15" s="87"/>
      <c r="H15" s="87"/>
      <c r="I15" s="87"/>
      <c r="J15" s="87"/>
      <c r="K15" s="87"/>
      <c r="L15" s="87" t="s">
        <v>14</v>
      </c>
      <c r="M15" s="87"/>
      <c r="N15" s="87"/>
      <c r="O15" s="87"/>
      <c r="P15" s="92"/>
    </row>
    <row r="16" spans="1:16" ht="100.5" thickBot="1" x14ac:dyDescent="0.3">
      <c r="A16" s="80"/>
      <c r="B16" s="82"/>
      <c r="C16" s="84"/>
      <c r="D16" s="82"/>
      <c r="E16" s="86"/>
      <c r="F16" s="8" t="s">
        <v>15</v>
      </c>
      <c r="G16" s="8" t="s">
        <v>16</v>
      </c>
      <c r="H16" s="8" t="s">
        <v>17</v>
      </c>
      <c r="I16" s="8" t="s">
        <v>18</v>
      </c>
      <c r="J16" s="8" t="s">
        <v>19</v>
      </c>
      <c r="K16" s="8" t="s">
        <v>20</v>
      </c>
      <c r="L16" s="8" t="s">
        <v>21</v>
      </c>
      <c r="M16" s="8" t="s">
        <v>17</v>
      </c>
      <c r="N16" s="8" t="s">
        <v>18</v>
      </c>
      <c r="O16" s="8" t="s">
        <v>19</v>
      </c>
      <c r="P16" s="44" t="s">
        <v>22</v>
      </c>
    </row>
    <row r="17" spans="1:16" s="54" customFormat="1" ht="18" customHeight="1" x14ac:dyDescent="0.25">
      <c r="A17" s="58" t="s">
        <v>23</v>
      </c>
      <c r="B17" s="50"/>
      <c r="C17" s="57" t="s">
        <v>78</v>
      </c>
      <c r="D17" s="51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3"/>
    </row>
    <row r="18" spans="1:16" s="12" customFormat="1" ht="42.75" customHeight="1" x14ac:dyDescent="0.25">
      <c r="A18" s="49" t="s">
        <v>24</v>
      </c>
      <c r="B18" s="9"/>
      <c r="C18" s="102" t="s">
        <v>66</v>
      </c>
      <c r="D18" s="103" t="s">
        <v>27</v>
      </c>
      <c r="E18" s="13">
        <v>46.83</v>
      </c>
      <c r="F18" s="10"/>
      <c r="G18" s="11"/>
      <c r="H18" s="11"/>
      <c r="I18" s="11"/>
      <c r="J18" s="11"/>
      <c r="K18" s="11"/>
      <c r="L18" s="11"/>
      <c r="M18" s="11"/>
      <c r="N18" s="11"/>
      <c r="O18" s="11"/>
      <c r="P18" s="45"/>
    </row>
    <row r="19" spans="1:16" s="12" customFormat="1" ht="36" customHeight="1" x14ac:dyDescent="0.25">
      <c r="A19" s="49" t="s">
        <v>26</v>
      </c>
      <c r="B19" s="9"/>
      <c r="C19" s="102" t="s">
        <v>62</v>
      </c>
      <c r="D19" s="103" t="s">
        <v>27</v>
      </c>
      <c r="E19" s="13">
        <v>46.83</v>
      </c>
      <c r="F19" s="10"/>
      <c r="G19" s="11"/>
      <c r="H19" s="11"/>
      <c r="I19" s="11"/>
      <c r="J19" s="11"/>
      <c r="K19" s="11"/>
      <c r="L19" s="11"/>
      <c r="M19" s="11"/>
      <c r="N19" s="11"/>
      <c r="O19" s="11"/>
      <c r="P19" s="45"/>
    </row>
    <row r="20" spans="1:16" s="12" customFormat="1" ht="18" customHeight="1" x14ac:dyDescent="0.25">
      <c r="A20" s="49" t="s">
        <v>28</v>
      </c>
      <c r="B20" s="9"/>
      <c r="C20" s="102" t="s">
        <v>67</v>
      </c>
      <c r="D20" s="103" t="s">
        <v>27</v>
      </c>
      <c r="E20" s="13">
        <v>46.83</v>
      </c>
      <c r="F20" s="10"/>
      <c r="G20" s="11"/>
      <c r="H20" s="11"/>
      <c r="I20" s="11"/>
      <c r="J20" s="11"/>
      <c r="K20" s="11"/>
      <c r="L20" s="11"/>
      <c r="M20" s="11"/>
      <c r="N20" s="11"/>
      <c r="O20" s="11"/>
      <c r="P20" s="45"/>
    </row>
    <row r="21" spans="1:16" s="12" customFormat="1" ht="39" customHeight="1" x14ac:dyDescent="0.25">
      <c r="A21" s="49" t="s">
        <v>29</v>
      </c>
      <c r="B21" s="9"/>
      <c r="C21" s="102" t="s">
        <v>79</v>
      </c>
      <c r="D21" s="103" t="s">
        <v>27</v>
      </c>
      <c r="E21" s="13">
        <v>11.5</v>
      </c>
      <c r="F21" s="10"/>
      <c r="G21" s="11"/>
      <c r="H21" s="11"/>
      <c r="I21" s="11"/>
      <c r="J21" s="11"/>
      <c r="K21" s="11"/>
      <c r="L21" s="11"/>
      <c r="M21" s="11"/>
      <c r="N21" s="11"/>
      <c r="O21" s="11"/>
      <c r="P21" s="45"/>
    </row>
    <row r="22" spans="1:16" s="12" customFormat="1" ht="29.25" customHeight="1" x14ac:dyDescent="0.25">
      <c r="A22" s="49" t="s">
        <v>30</v>
      </c>
      <c r="B22" s="9"/>
      <c r="C22" s="102" t="s">
        <v>63</v>
      </c>
      <c r="D22" s="103" t="s">
        <v>27</v>
      </c>
      <c r="E22" s="13">
        <v>11.5</v>
      </c>
      <c r="F22" s="10"/>
      <c r="G22" s="11"/>
      <c r="H22" s="11"/>
      <c r="I22" s="11"/>
      <c r="J22" s="11"/>
      <c r="K22" s="11"/>
      <c r="L22" s="11"/>
      <c r="M22" s="11"/>
      <c r="N22" s="11"/>
      <c r="O22" s="11"/>
      <c r="P22" s="45"/>
    </row>
    <row r="23" spans="1:16" s="54" customFormat="1" ht="27.75" customHeight="1" x14ac:dyDescent="0.25">
      <c r="A23" s="59" t="s">
        <v>31</v>
      </c>
      <c r="B23" s="50"/>
      <c r="C23" s="57" t="s">
        <v>80</v>
      </c>
      <c r="D23" s="51"/>
      <c r="E23" s="52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 s="53"/>
    </row>
    <row r="24" spans="1:16" s="12" customFormat="1" ht="40.5" customHeight="1" x14ac:dyDescent="0.25">
      <c r="A24" s="49" t="s">
        <v>32</v>
      </c>
      <c r="B24" s="9"/>
      <c r="C24" s="55" t="s">
        <v>66</v>
      </c>
      <c r="D24" s="56" t="s">
        <v>27</v>
      </c>
      <c r="E24" s="10">
        <v>10.199999999999999</v>
      </c>
      <c r="F24" s="10"/>
      <c r="G24" s="11"/>
      <c r="H24" s="11"/>
      <c r="I24" s="11"/>
      <c r="J24" s="11"/>
      <c r="K24" s="11"/>
      <c r="L24" s="11"/>
      <c r="M24" s="11"/>
      <c r="N24" s="11"/>
      <c r="O24" s="11"/>
      <c r="P24" s="45"/>
    </row>
    <row r="25" spans="1:16" s="12" customFormat="1" ht="30" customHeight="1" x14ac:dyDescent="0.25">
      <c r="A25" s="49" t="s">
        <v>33</v>
      </c>
      <c r="B25" s="9"/>
      <c r="C25" s="55" t="s">
        <v>62</v>
      </c>
      <c r="D25" s="56" t="s">
        <v>27</v>
      </c>
      <c r="E25" s="10">
        <v>10.199999999999999</v>
      </c>
      <c r="F25" s="10"/>
      <c r="G25" s="11"/>
      <c r="H25" s="11"/>
      <c r="I25" s="11"/>
      <c r="J25" s="11"/>
      <c r="K25" s="11"/>
      <c r="L25" s="11"/>
      <c r="M25" s="11"/>
      <c r="N25" s="11"/>
      <c r="O25" s="11"/>
      <c r="P25" s="45"/>
    </row>
    <row r="26" spans="1:16" s="12" customFormat="1" ht="28.5" customHeight="1" x14ac:dyDescent="0.25">
      <c r="A26" s="49" t="s">
        <v>34</v>
      </c>
      <c r="B26" s="9"/>
      <c r="C26" s="55" t="s">
        <v>67</v>
      </c>
      <c r="D26" s="56" t="s">
        <v>27</v>
      </c>
      <c r="E26" s="10">
        <v>10.199999999999999</v>
      </c>
      <c r="F26" s="10"/>
      <c r="G26" s="11"/>
      <c r="H26" s="11"/>
      <c r="I26" s="11"/>
      <c r="J26" s="11"/>
      <c r="K26" s="11"/>
      <c r="L26" s="11"/>
      <c r="M26" s="11"/>
      <c r="N26" s="11"/>
      <c r="O26" s="11"/>
      <c r="P26" s="45"/>
    </row>
    <row r="27" spans="1:16" s="12" customFormat="1" ht="42.75" customHeight="1" x14ac:dyDescent="0.25">
      <c r="A27" s="49" t="s">
        <v>35</v>
      </c>
      <c r="B27" s="9"/>
      <c r="C27" s="102" t="s">
        <v>79</v>
      </c>
      <c r="D27" s="56" t="s">
        <v>27</v>
      </c>
      <c r="E27" s="10">
        <v>0.7</v>
      </c>
      <c r="F27" s="10"/>
      <c r="G27" s="11"/>
      <c r="H27" s="11"/>
      <c r="I27" s="11"/>
      <c r="J27" s="11"/>
      <c r="K27" s="11"/>
      <c r="L27" s="11"/>
      <c r="M27" s="11"/>
      <c r="N27" s="11"/>
      <c r="O27" s="11"/>
      <c r="P27" s="45"/>
    </row>
    <row r="28" spans="1:16" s="12" customFormat="1" ht="32.25" customHeight="1" x14ac:dyDescent="0.25">
      <c r="A28" s="49" t="s">
        <v>36</v>
      </c>
      <c r="B28" s="9"/>
      <c r="C28" s="55" t="s">
        <v>63</v>
      </c>
      <c r="D28" s="56" t="s">
        <v>27</v>
      </c>
      <c r="E28" s="10">
        <v>0.7</v>
      </c>
      <c r="F28" s="10"/>
      <c r="G28" s="11"/>
      <c r="H28" s="11"/>
      <c r="I28" s="11"/>
      <c r="J28" s="11"/>
      <c r="K28" s="11"/>
      <c r="L28" s="11"/>
      <c r="M28" s="11"/>
      <c r="N28" s="11"/>
      <c r="O28" s="11"/>
      <c r="P28" s="45"/>
    </row>
    <row r="29" spans="1:16" s="54" customFormat="1" ht="28.5" customHeight="1" x14ac:dyDescent="0.25">
      <c r="A29" s="59" t="s">
        <v>37</v>
      </c>
      <c r="B29" s="50"/>
      <c r="C29" s="57" t="s">
        <v>74</v>
      </c>
      <c r="D29" s="51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3"/>
    </row>
    <row r="30" spans="1:16" s="12" customFormat="1" ht="40.5" customHeight="1" x14ac:dyDescent="0.25">
      <c r="A30" s="49" t="s">
        <v>38</v>
      </c>
      <c r="B30" s="9"/>
      <c r="C30" s="55" t="s">
        <v>66</v>
      </c>
      <c r="D30" s="56" t="s">
        <v>27</v>
      </c>
      <c r="E30" s="10">
        <v>62.5</v>
      </c>
      <c r="F30" s="10"/>
      <c r="G30" s="11"/>
      <c r="H30" s="11"/>
      <c r="I30" s="11"/>
      <c r="J30" s="11"/>
      <c r="K30" s="11"/>
      <c r="L30" s="11"/>
      <c r="M30" s="11"/>
      <c r="N30" s="11"/>
      <c r="O30" s="11"/>
      <c r="P30" s="45"/>
    </row>
    <row r="31" spans="1:16" s="12" customFormat="1" ht="28.5" customHeight="1" x14ac:dyDescent="0.25">
      <c r="A31" s="49" t="s">
        <v>39</v>
      </c>
      <c r="B31" s="9"/>
      <c r="C31" s="55" t="s">
        <v>62</v>
      </c>
      <c r="D31" s="56" t="s">
        <v>27</v>
      </c>
      <c r="E31" s="10">
        <v>62.5</v>
      </c>
      <c r="F31" s="10"/>
      <c r="G31" s="11"/>
      <c r="H31" s="11"/>
      <c r="I31" s="11"/>
      <c r="J31" s="11"/>
      <c r="K31" s="11"/>
      <c r="L31" s="11"/>
      <c r="M31" s="11"/>
      <c r="N31" s="11"/>
      <c r="O31" s="11"/>
      <c r="P31" s="45"/>
    </row>
    <row r="32" spans="1:16" s="12" customFormat="1" ht="26.25" customHeight="1" x14ac:dyDescent="0.25">
      <c r="A32" s="49" t="s">
        <v>40</v>
      </c>
      <c r="B32" s="9"/>
      <c r="C32" s="55" t="s">
        <v>67</v>
      </c>
      <c r="D32" s="56" t="s">
        <v>27</v>
      </c>
      <c r="E32" s="10">
        <v>62.5</v>
      </c>
      <c r="F32" s="10"/>
      <c r="G32" s="11"/>
      <c r="H32" s="11"/>
      <c r="I32" s="11"/>
      <c r="J32" s="11"/>
      <c r="K32" s="11"/>
      <c r="L32" s="11"/>
      <c r="M32" s="11"/>
      <c r="N32" s="11"/>
      <c r="O32" s="11"/>
      <c r="P32" s="45"/>
    </row>
    <row r="33" spans="1:16" s="12" customFormat="1" ht="46.5" customHeight="1" x14ac:dyDescent="0.25">
      <c r="A33" s="49" t="s">
        <v>41</v>
      </c>
      <c r="B33" s="9"/>
      <c r="C33" s="102" t="s">
        <v>79</v>
      </c>
      <c r="D33" s="56" t="s">
        <v>27</v>
      </c>
      <c r="E33" s="10">
        <v>16.899999999999999</v>
      </c>
      <c r="F33" s="10"/>
      <c r="G33" s="11"/>
      <c r="H33" s="11"/>
      <c r="I33" s="11"/>
      <c r="J33" s="11"/>
      <c r="K33" s="11"/>
      <c r="L33" s="11"/>
      <c r="M33" s="11"/>
      <c r="N33" s="11"/>
      <c r="O33" s="11"/>
      <c r="P33" s="45"/>
    </row>
    <row r="34" spans="1:16" s="12" customFormat="1" ht="30" customHeight="1" x14ac:dyDescent="0.25">
      <c r="A34" s="49" t="s">
        <v>42</v>
      </c>
      <c r="B34" s="9"/>
      <c r="C34" s="55" t="s">
        <v>63</v>
      </c>
      <c r="D34" s="56" t="s">
        <v>27</v>
      </c>
      <c r="E34" s="10">
        <v>16.899999999999999</v>
      </c>
      <c r="F34" s="10"/>
      <c r="G34" s="11"/>
      <c r="H34" s="11"/>
      <c r="I34" s="11"/>
      <c r="J34" s="11"/>
      <c r="K34" s="11"/>
      <c r="L34" s="11"/>
      <c r="M34" s="11"/>
      <c r="N34" s="11"/>
      <c r="O34" s="11"/>
      <c r="P34" s="45"/>
    </row>
    <row r="35" spans="1:16" s="54" customFormat="1" ht="27.75" customHeight="1" x14ac:dyDescent="0.25">
      <c r="A35" s="59" t="s">
        <v>43</v>
      </c>
      <c r="B35" s="50"/>
      <c r="C35" s="57" t="s">
        <v>81</v>
      </c>
      <c r="D35" s="51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3"/>
    </row>
    <row r="36" spans="1:16" s="12" customFormat="1" ht="39.75" customHeight="1" x14ac:dyDescent="0.25">
      <c r="A36" s="49" t="s">
        <v>44</v>
      </c>
      <c r="B36" s="9"/>
      <c r="C36" s="55" t="s">
        <v>66</v>
      </c>
      <c r="D36" s="56" t="s">
        <v>27</v>
      </c>
      <c r="E36" s="10">
        <v>38.549999999999997</v>
      </c>
      <c r="F36" s="10"/>
      <c r="G36" s="11"/>
      <c r="H36" s="11"/>
      <c r="I36" s="11"/>
      <c r="J36" s="11"/>
      <c r="K36" s="11"/>
      <c r="L36" s="11"/>
      <c r="M36" s="11"/>
      <c r="N36" s="11"/>
      <c r="O36" s="11"/>
      <c r="P36" s="45"/>
    </row>
    <row r="37" spans="1:16" s="12" customFormat="1" ht="30.75" customHeight="1" x14ac:dyDescent="0.25">
      <c r="A37" s="49" t="s">
        <v>45</v>
      </c>
      <c r="B37" s="9"/>
      <c r="C37" s="55" t="s">
        <v>62</v>
      </c>
      <c r="D37" s="56" t="s">
        <v>27</v>
      </c>
      <c r="E37" s="10">
        <v>38.549999999999997</v>
      </c>
      <c r="F37" s="10"/>
      <c r="G37" s="11"/>
      <c r="H37" s="11"/>
      <c r="I37" s="11"/>
      <c r="J37" s="11"/>
      <c r="K37" s="11"/>
      <c r="L37" s="11"/>
      <c r="M37" s="11"/>
      <c r="N37" s="11"/>
      <c r="O37" s="11"/>
      <c r="P37" s="45"/>
    </row>
    <row r="38" spans="1:16" s="12" customFormat="1" ht="19.5" customHeight="1" x14ac:dyDescent="0.25">
      <c r="A38" s="49" t="s">
        <v>69</v>
      </c>
      <c r="B38" s="9"/>
      <c r="C38" s="55" t="s">
        <v>67</v>
      </c>
      <c r="D38" s="56" t="s">
        <v>27</v>
      </c>
      <c r="E38" s="10">
        <v>38.549999999999997</v>
      </c>
      <c r="F38" s="10"/>
      <c r="G38" s="11"/>
      <c r="H38" s="11"/>
      <c r="I38" s="11"/>
      <c r="J38" s="11"/>
      <c r="K38" s="11"/>
      <c r="L38" s="11"/>
      <c r="M38" s="11"/>
      <c r="N38" s="11"/>
      <c r="O38" s="11"/>
      <c r="P38" s="45"/>
    </row>
    <row r="39" spans="1:16" s="12" customFormat="1" ht="41.25" customHeight="1" x14ac:dyDescent="0.25">
      <c r="A39" s="49" t="s">
        <v>70</v>
      </c>
      <c r="B39" s="9"/>
      <c r="C39" s="102" t="s">
        <v>79</v>
      </c>
      <c r="D39" s="56" t="s">
        <v>27</v>
      </c>
      <c r="E39" s="10">
        <v>6.4</v>
      </c>
      <c r="F39" s="10"/>
      <c r="G39" s="11"/>
      <c r="H39" s="11"/>
      <c r="I39" s="11"/>
      <c r="J39" s="11"/>
      <c r="K39" s="11"/>
      <c r="L39" s="11"/>
      <c r="M39" s="11"/>
      <c r="N39" s="11"/>
      <c r="O39" s="11"/>
      <c r="P39" s="45"/>
    </row>
    <row r="40" spans="1:16" s="12" customFormat="1" ht="33.75" customHeight="1" x14ac:dyDescent="0.25">
      <c r="A40" s="49" t="s">
        <v>71</v>
      </c>
      <c r="B40" s="9"/>
      <c r="C40" s="55" t="s">
        <v>63</v>
      </c>
      <c r="D40" s="56" t="s">
        <v>27</v>
      </c>
      <c r="E40" s="10">
        <v>6.4</v>
      </c>
      <c r="F40" s="10"/>
      <c r="G40" s="11"/>
      <c r="H40" s="11"/>
      <c r="I40" s="11"/>
      <c r="J40" s="11"/>
      <c r="K40" s="11"/>
      <c r="L40" s="11"/>
      <c r="M40" s="11"/>
      <c r="N40" s="11"/>
      <c r="O40" s="11"/>
      <c r="P40" s="45"/>
    </row>
    <row r="41" spans="1:16" s="54" customFormat="1" ht="27.75" customHeight="1" x14ac:dyDescent="0.25">
      <c r="A41" s="59" t="s">
        <v>46</v>
      </c>
      <c r="B41" s="50"/>
      <c r="C41" s="57" t="s">
        <v>82</v>
      </c>
      <c r="D41" s="51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3"/>
    </row>
    <row r="42" spans="1:16" s="12" customFormat="1" ht="39.75" customHeight="1" x14ac:dyDescent="0.25">
      <c r="A42" s="105" t="s">
        <v>47</v>
      </c>
      <c r="B42" s="9"/>
      <c r="C42" s="55" t="s">
        <v>66</v>
      </c>
      <c r="D42" s="56" t="s">
        <v>27</v>
      </c>
      <c r="E42" s="10">
        <v>11.9</v>
      </c>
      <c r="F42" s="10"/>
      <c r="G42" s="11"/>
      <c r="H42" s="11"/>
      <c r="I42" s="11"/>
      <c r="J42" s="11"/>
      <c r="K42" s="11"/>
      <c r="L42" s="11"/>
      <c r="M42" s="11"/>
      <c r="N42" s="11"/>
      <c r="O42" s="11"/>
      <c r="P42" s="45"/>
    </row>
    <row r="43" spans="1:16" s="12" customFormat="1" ht="30.75" customHeight="1" x14ac:dyDescent="0.25">
      <c r="A43" s="105" t="s">
        <v>48</v>
      </c>
      <c r="B43" s="9"/>
      <c r="C43" s="55" t="s">
        <v>62</v>
      </c>
      <c r="D43" s="56" t="s">
        <v>27</v>
      </c>
      <c r="E43" s="10">
        <v>11.9</v>
      </c>
      <c r="F43" s="10"/>
      <c r="G43" s="11"/>
      <c r="H43" s="11"/>
      <c r="I43" s="11"/>
      <c r="J43" s="11"/>
      <c r="K43" s="11"/>
      <c r="L43" s="11"/>
      <c r="M43" s="11"/>
      <c r="N43" s="11"/>
      <c r="O43" s="11"/>
      <c r="P43" s="45"/>
    </row>
    <row r="44" spans="1:16" s="12" customFormat="1" ht="19.5" customHeight="1" x14ac:dyDescent="0.25">
      <c r="A44" s="105" t="s">
        <v>49</v>
      </c>
      <c r="B44" s="9"/>
      <c r="C44" s="55" t="s">
        <v>67</v>
      </c>
      <c r="D44" s="56" t="s">
        <v>27</v>
      </c>
      <c r="E44" s="10">
        <v>11.9</v>
      </c>
      <c r="F44" s="10"/>
      <c r="G44" s="11"/>
      <c r="H44" s="11"/>
      <c r="I44" s="11"/>
      <c r="J44" s="11"/>
      <c r="K44" s="11"/>
      <c r="L44" s="11"/>
      <c r="M44" s="11"/>
      <c r="N44" s="11"/>
      <c r="O44" s="11"/>
      <c r="P44" s="45"/>
    </row>
    <row r="45" spans="1:16" s="12" customFormat="1" ht="41.25" customHeight="1" x14ac:dyDescent="0.25">
      <c r="A45" s="105" t="s">
        <v>50</v>
      </c>
      <c r="B45" s="9"/>
      <c r="C45" s="102" t="s">
        <v>79</v>
      </c>
      <c r="D45" s="56" t="s">
        <v>27</v>
      </c>
      <c r="E45" s="10">
        <v>0.9</v>
      </c>
      <c r="F45" s="10"/>
      <c r="G45" s="11"/>
      <c r="H45" s="11"/>
      <c r="I45" s="11"/>
      <c r="J45" s="11"/>
      <c r="K45" s="11"/>
      <c r="L45" s="11"/>
      <c r="M45" s="11"/>
      <c r="N45" s="11"/>
      <c r="O45" s="11"/>
      <c r="P45" s="45"/>
    </row>
    <row r="46" spans="1:16" s="12" customFormat="1" ht="21.75" customHeight="1" x14ac:dyDescent="0.25">
      <c r="A46" s="105" t="s">
        <v>72</v>
      </c>
      <c r="B46" s="9"/>
      <c r="C46" s="55" t="s">
        <v>73</v>
      </c>
      <c r="D46" s="56" t="s">
        <v>27</v>
      </c>
      <c r="E46" s="10">
        <v>0.9</v>
      </c>
      <c r="F46" s="10"/>
      <c r="G46" s="11"/>
      <c r="H46" s="11"/>
      <c r="I46" s="11"/>
      <c r="J46" s="11"/>
      <c r="K46" s="11"/>
      <c r="L46" s="11"/>
      <c r="M46" s="11"/>
      <c r="N46" s="11"/>
      <c r="O46" s="11"/>
      <c r="P46" s="45"/>
    </row>
    <row r="47" spans="1:16" s="54" customFormat="1" ht="27.75" customHeight="1" x14ac:dyDescent="0.25">
      <c r="A47" s="59" t="s">
        <v>87</v>
      </c>
      <c r="B47" s="50"/>
      <c r="C47" s="57" t="s">
        <v>83</v>
      </c>
      <c r="D47" s="51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3"/>
    </row>
    <row r="48" spans="1:16" s="12" customFormat="1" ht="39.75" customHeight="1" x14ac:dyDescent="0.25">
      <c r="A48" s="105" t="s">
        <v>88</v>
      </c>
      <c r="B48" s="9"/>
      <c r="C48" s="55" t="s">
        <v>66</v>
      </c>
      <c r="D48" s="56" t="s">
        <v>27</v>
      </c>
      <c r="E48" s="10">
        <v>24.27</v>
      </c>
      <c r="F48" s="10"/>
      <c r="G48" s="11"/>
      <c r="H48" s="11"/>
      <c r="I48" s="11"/>
      <c r="J48" s="11"/>
      <c r="K48" s="11"/>
      <c r="L48" s="11"/>
      <c r="M48" s="11"/>
      <c r="N48" s="11"/>
      <c r="O48" s="11"/>
      <c r="P48" s="45"/>
    </row>
    <row r="49" spans="1:16" s="12" customFormat="1" ht="30.75" customHeight="1" x14ac:dyDescent="0.25">
      <c r="A49" s="105" t="s">
        <v>89</v>
      </c>
      <c r="B49" s="9"/>
      <c r="C49" s="55" t="s">
        <v>62</v>
      </c>
      <c r="D49" s="56" t="s">
        <v>27</v>
      </c>
      <c r="E49" s="10">
        <v>24.27</v>
      </c>
      <c r="F49" s="10"/>
      <c r="G49" s="11"/>
      <c r="H49" s="11"/>
      <c r="I49" s="11"/>
      <c r="J49" s="11"/>
      <c r="K49" s="11"/>
      <c r="L49" s="11"/>
      <c r="M49" s="11"/>
      <c r="N49" s="11"/>
      <c r="O49" s="11"/>
      <c r="P49" s="45"/>
    </row>
    <row r="50" spans="1:16" s="12" customFormat="1" ht="19.5" customHeight="1" x14ac:dyDescent="0.25">
      <c r="A50" s="105" t="s">
        <v>90</v>
      </c>
      <c r="B50" s="9"/>
      <c r="C50" s="55" t="s">
        <v>67</v>
      </c>
      <c r="D50" s="56" t="s">
        <v>27</v>
      </c>
      <c r="E50" s="10">
        <v>24.27</v>
      </c>
      <c r="F50" s="10"/>
      <c r="G50" s="11"/>
      <c r="H50" s="11"/>
      <c r="I50" s="11"/>
      <c r="J50" s="11"/>
      <c r="K50" s="11"/>
      <c r="L50" s="11"/>
      <c r="M50" s="11"/>
      <c r="N50" s="11"/>
      <c r="O50" s="11"/>
      <c r="P50" s="45"/>
    </row>
    <row r="51" spans="1:16" s="12" customFormat="1" ht="41.25" customHeight="1" x14ac:dyDescent="0.25">
      <c r="A51" s="105" t="s">
        <v>91</v>
      </c>
      <c r="B51" s="9"/>
      <c r="C51" s="102" t="s">
        <v>79</v>
      </c>
      <c r="D51" s="56" t="s">
        <v>27</v>
      </c>
      <c r="E51" s="10">
        <v>3.2</v>
      </c>
      <c r="F51" s="10"/>
      <c r="G51" s="11"/>
      <c r="H51" s="11"/>
      <c r="I51" s="11"/>
      <c r="J51" s="11"/>
      <c r="K51" s="11"/>
      <c r="L51" s="11"/>
      <c r="M51" s="11"/>
      <c r="N51" s="11"/>
      <c r="O51" s="11"/>
      <c r="P51" s="45"/>
    </row>
    <row r="52" spans="1:16" s="12" customFormat="1" ht="21.75" customHeight="1" x14ac:dyDescent="0.25">
      <c r="A52" s="105" t="s">
        <v>92</v>
      </c>
      <c r="B52" s="9"/>
      <c r="C52" s="55" t="s">
        <v>73</v>
      </c>
      <c r="D52" s="56" t="s">
        <v>27</v>
      </c>
      <c r="E52" s="10">
        <v>3.2</v>
      </c>
      <c r="F52" s="10"/>
      <c r="G52" s="11"/>
      <c r="H52" s="11"/>
      <c r="I52" s="11"/>
      <c r="J52" s="11"/>
      <c r="K52" s="11"/>
      <c r="L52" s="11"/>
      <c r="M52" s="11"/>
      <c r="N52" s="11"/>
      <c r="O52" s="11"/>
      <c r="P52" s="45"/>
    </row>
    <row r="53" spans="1:16" s="54" customFormat="1" ht="27.75" customHeight="1" x14ac:dyDescent="0.25">
      <c r="A53" s="59" t="s">
        <v>93</v>
      </c>
      <c r="B53" s="50"/>
      <c r="C53" s="57" t="s">
        <v>84</v>
      </c>
      <c r="D53" s="51"/>
      <c r="E53" s="52"/>
      <c r="F53" s="52"/>
      <c r="G53" s="52"/>
      <c r="H53" s="52"/>
      <c r="I53" s="52"/>
      <c r="J53" s="52"/>
      <c r="K53" s="52"/>
      <c r="L53" s="52"/>
      <c r="M53" s="52"/>
      <c r="N53" s="52"/>
      <c r="O53" s="52"/>
      <c r="P53" s="53"/>
    </row>
    <row r="54" spans="1:16" s="12" customFormat="1" ht="39.75" customHeight="1" x14ac:dyDescent="0.25">
      <c r="A54" s="105" t="s">
        <v>94</v>
      </c>
      <c r="B54" s="9"/>
      <c r="C54" s="55" t="s">
        <v>66</v>
      </c>
      <c r="D54" s="56" t="s">
        <v>27</v>
      </c>
      <c r="E54" s="10">
        <v>8.8000000000000007</v>
      </c>
      <c r="F54" s="10"/>
      <c r="G54" s="11"/>
      <c r="H54" s="11"/>
      <c r="I54" s="11"/>
      <c r="J54" s="11"/>
      <c r="K54" s="11"/>
      <c r="L54" s="11"/>
      <c r="M54" s="11"/>
      <c r="N54" s="11"/>
      <c r="O54" s="11"/>
      <c r="P54" s="45"/>
    </row>
    <row r="55" spans="1:16" s="12" customFormat="1" ht="30.75" customHeight="1" x14ac:dyDescent="0.25">
      <c r="A55" s="105" t="s">
        <v>95</v>
      </c>
      <c r="B55" s="9"/>
      <c r="C55" s="55" t="s">
        <v>62</v>
      </c>
      <c r="D55" s="56" t="s">
        <v>27</v>
      </c>
      <c r="E55" s="10">
        <v>8.8000000000000007</v>
      </c>
      <c r="F55" s="10"/>
      <c r="G55" s="11"/>
      <c r="H55" s="11"/>
      <c r="I55" s="11"/>
      <c r="J55" s="11"/>
      <c r="K55" s="11"/>
      <c r="L55" s="11"/>
      <c r="M55" s="11"/>
      <c r="N55" s="11"/>
      <c r="O55" s="11"/>
      <c r="P55" s="45"/>
    </row>
    <row r="56" spans="1:16" s="12" customFormat="1" ht="19.5" customHeight="1" x14ac:dyDescent="0.25">
      <c r="A56" s="105" t="s">
        <v>96</v>
      </c>
      <c r="B56" s="9"/>
      <c r="C56" s="55" t="s">
        <v>67</v>
      </c>
      <c r="D56" s="56" t="s">
        <v>27</v>
      </c>
      <c r="E56" s="10">
        <v>8.8000000000000007</v>
      </c>
      <c r="F56" s="10"/>
      <c r="G56" s="11"/>
      <c r="H56" s="11"/>
      <c r="I56" s="11"/>
      <c r="J56" s="11"/>
      <c r="K56" s="11"/>
      <c r="L56" s="11"/>
      <c r="M56" s="11"/>
      <c r="N56" s="11"/>
      <c r="O56" s="11"/>
      <c r="P56" s="45"/>
    </row>
    <row r="57" spans="1:16" s="12" customFormat="1" ht="41.25" customHeight="1" x14ac:dyDescent="0.25">
      <c r="A57" s="105" t="s">
        <v>97</v>
      </c>
      <c r="B57" s="9"/>
      <c r="C57" s="102" t="s">
        <v>79</v>
      </c>
      <c r="D57" s="56" t="s">
        <v>27</v>
      </c>
      <c r="E57" s="10">
        <v>0.5</v>
      </c>
      <c r="F57" s="10"/>
      <c r="G57" s="11"/>
      <c r="H57" s="11"/>
      <c r="I57" s="11"/>
      <c r="J57" s="11"/>
      <c r="K57" s="11"/>
      <c r="L57" s="11"/>
      <c r="M57" s="11"/>
      <c r="N57" s="11"/>
      <c r="O57" s="11"/>
      <c r="P57" s="45"/>
    </row>
    <row r="58" spans="1:16" s="12" customFormat="1" ht="32.25" customHeight="1" x14ac:dyDescent="0.25">
      <c r="A58" s="105" t="s">
        <v>98</v>
      </c>
      <c r="B58" s="9"/>
      <c r="C58" s="55" t="s">
        <v>63</v>
      </c>
      <c r="D58" s="56" t="s">
        <v>27</v>
      </c>
      <c r="E58" s="10">
        <v>0.5</v>
      </c>
      <c r="F58" s="10"/>
      <c r="G58" s="11"/>
      <c r="H58" s="11"/>
      <c r="I58" s="11"/>
      <c r="J58" s="11"/>
      <c r="K58" s="11"/>
      <c r="L58" s="11"/>
      <c r="M58" s="11"/>
      <c r="N58" s="11"/>
      <c r="O58" s="11"/>
      <c r="P58" s="45"/>
    </row>
    <row r="59" spans="1:16" s="54" customFormat="1" ht="27.75" customHeight="1" x14ac:dyDescent="0.25">
      <c r="A59" s="59" t="s">
        <v>99</v>
      </c>
      <c r="B59" s="50"/>
      <c r="C59" s="57" t="s">
        <v>85</v>
      </c>
      <c r="D59" s="51"/>
      <c r="E59" s="52"/>
      <c r="F59" s="52"/>
      <c r="G59" s="52"/>
      <c r="H59" s="52"/>
      <c r="I59" s="52"/>
      <c r="J59" s="52"/>
      <c r="K59" s="52"/>
      <c r="L59" s="52"/>
      <c r="M59" s="52"/>
      <c r="N59" s="52"/>
      <c r="O59" s="52"/>
      <c r="P59" s="53"/>
    </row>
    <row r="60" spans="1:16" s="12" customFormat="1" ht="39.75" customHeight="1" x14ac:dyDescent="0.25">
      <c r="A60" s="105" t="s">
        <v>100</v>
      </c>
      <c r="B60" s="9"/>
      <c r="C60" s="55" t="s">
        <v>66</v>
      </c>
      <c r="D60" s="56" t="s">
        <v>27</v>
      </c>
      <c r="E60" s="10">
        <v>40.119999999999997</v>
      </c>
      <c r="F60" s="10"/>
      <c r="G60" s="11"/>
      <c r="H60" s="11"/>
      <c r="I60" s="11"/>
      <c r="J60" s="11"/>
      <c r="K60" s="11"/>
      <c r="L60" s="11"/>
      <c r="M60" s="11"/>
      <c r="N60" s="11"/>
      <c r="O60" s="11"/>
      <c r="P60" s="45"/>
    </row>
    <row r="61" spans="1:16" s="12" customFormat="1" ht="30.75" customHeight="1" x14ac:dyDescent="0.25">
      <c r="A61" s="105" t="s">
        <v>101</v>
      </c>
      <c r="B61" s="9"/>
      <c r="C61" s="55" t="s">
        <v>62</v>
      </c>
      <c r="D61" s="56" t="s">
        <v>27</v>
      </c>
      <c r="E61" s="10">
        <v>40.119999999999997</v>
      </c>
      <c r="F61" s="10"/>
      <c r="G61" s="11"/>
      <c r="H61" s="11"/>
      <c r="I61" s="11"/>
      <c r="J61" s="11"/>
      <c r="K61" s="11"/>
      <c r="L61" s="11"/>
      <c r="M61" s="11"/>
      <c r="N61" s="11"/>
      <c r="O61" s="11"/>
      <c r="P61" s="45"/>
    </row>
    <row r="62" spans="1:16" s="12" customFormat="1" ht="19.5" customHeight="1" x14ac:dyDescent="0.25">
      <c r="A62" s="105" t="s">
        <v>102</v>
      </c>
      <c r="B62" s="9"/>
      <c r="C62" s="55" t="s">
        <v>67</v>
      </c>
      <c r="D62" s="56" t="s">
        <v>27</v>
      </c>
      <c r="E62" s="10">
        <v>40.119999999999997</v>
      </c>
      <c r="F62" s="10"/>
      <c r="G62" s="11"/>
      <c r="H62" s="11"/>
      <c r="I62" s="11"/>
      <c r="J62" s="11"/>
      <c r="K62" s="11"/>
      <c r="L62" s="11"/>
      <c r="M62" s="11"/>
      <c r="N62" s="11"/>
      <c r="O62" s="11"/>
      <c r="P62" s="45"/>
    </row>
    <row r="63" spans="1:16" s="12" customFormat="1" ht="41.25" customHeight="1" x14ac:dyDescent="0.25">
      <c r="A63" s="105" t="s">
        <v>103</v>
      </c>
      <c r="B63" s="9"/>
      <c r="C63" s="102" t="s">
        <v>79</v>
      </c>
      <c r="D63" s="56" t="s">
        <v>27</v>
      </c>
      <c r="E63" s="10">
        <v>9</v>
      </c>
      <c r="F63" s="10"/>
      <c r="G63" s="11"/>
      <c r="H63" s="11"/>
      <c r="I63" s="11"/>
      <c r="J63" s="11"/>
      <c r="K63" s="11"/>
      <c r="L63" s="11"/>
      <c r="M63" s="11"/>
      <c r="N63" s="11"/>
      <c r="O63" s="11"/>
      <c r="P63" s="45"/>
    </row>
    <row r="64" spans="1:16" s="12" customFormat="1" ht="32.25" customHeight="1" x14ac:dyDescent="0.25">
      <c r="A64" s="105" t="s">
        <v>104</v>
      </c>
      <c r="B64" s="9"/>
      <c r="C64" s="55" t="s">
        <v>63</v>
      </c>
      <c r="D64" s="56" t="s">
        <v>27</v>
      </c>
      <c r="E64" s="10">
        <v>9</v>
      </c>
      <c r="F64" s="10"/>
      <c r="G64" s="11"/>
      <c r="H64" s="11"/>
      <c r="I64" s="11"/>
      <c r="J64" s="11"/>
      <c r="K64" s="11"/>
      <c r="L64" s="11"/>
      <c r="M64" s="11"/>
      <c r="N64" s="11"/>
      <c r="O64" s="11"/>
      <c r="P64" s="45"/>
    </row>
    <row r="65" spans="1:16" s="54" customFormat="1" ht="18" customHeight="1" x14ac:dyDescent="0.25">
      <c r="A65" s="59" t="s">
        <v>105</v>
      </c>
      <c r="B65" s="50"/>
      <c r="C65" s="57" t="s">
        <v>64</v>
      </c>
      <c r="D65" s="51"/>
      <c r="E65" s="52"/>
      <c r="F65" s="52"/>
      <c r="G65" s="52"/>
      <c r="H65" s="52"/>
      <c r="I65" s="52"/>
      <c r="J65" s="52"/>
      <c r="K65" s="52"/>
      <c r="L65" s="52"/>
      <c r="M65" s="52"/>
      <c r="N65" s="52"/>
      <c r="O65" s="52"/>
      <c r="P65" s="53"/>
    </row>
    <row r="66" spans="1:16" s="65" customFormat="1" ht="18" customHeight="1" x14ac:dyDescent="0.25">
      <c r="A66" s="106" t="s">
        <v>106</v>
      </c>
      <c r="B66" s="62"/>
      <c r="C66" s="69" t="s">
        <v>86</v>
      </c>
      <c r="D66" s="104" t="s">
        <v>25</v>
      </c>
      <c r="E66" s="63">
        <v>4</v>
      </c>
      <c r="F66" s="63"/>
      <c r="G66" s="63"/>
      <c r="H66" s="63"/>
      <c r="I66" s="63"/>
      <c r="J66" s="63"/>
      <c r="K66" s="63"/>
      <c r="L66" s="63"/>
      <c r="M66" s="63"/>
      <c r="N66" s="63"/>
      <c r="O66" s="63"/>
      <c r="P66" s="64"/>
    </row>
    <row r="67" spans="1:16" s="65" customFormat="1" ht="18" customHeight="1" x14ac:dyDescent="0.25">
      <c r="A67" s="106" t="s">
        <v>107</v>
      </c>
      <c r="B67" s="62"/>
      <c r="C67" s="69" t="s">
        <v>76</v>
      </c>
      <c r="D67" s="61" t="s">
        <v>75</v>
      </c>
      <c r="E67" s="63">
        <v>4</v>
      </c>
      <c r="F67" s="63"/>
      <c r="G67" s="63"/>
      <c r="H67" s="63"/>
      <c r="I67" s="63"/>
      <c r="J67" s="63"/>
      <c r="K67" s="63"/>
      <c r="L67" s="63"/>
      <c r="M67" s="63"/>
      <c r="N67" s="63"/>
      <c r="O67" s="63"/>
      <c r="P67" s="64"/>
    </row>
    <row r="68" spans="1:16" s="65" customFormat="1" ht="18.75" customHeight="1" x14ac:dyDescent="0.25">
      <c r="A68" s="106" t="s">
        <v>108</v>
      </c>
      <c r="B68" s="62"/>
      <c r="C68" s="60" t="s">
        <v>65</v>
      </c>
      <c r="D68" s="61" t="s">
        <v>25</v>
      </c>
      <c r="E68" s="63">
        <v>1</v>
      </c>
      <c r="F68" s="63"/>
      <c r="G68" s="63"/>
      <c r="H68" s="63"/>
      <c r="I68" s="63"/>
      <c r="J68" s="63"/>
      <c r="K68" s="63"/>
      <c r="L68" s="63"/>
      <c r="M68" s="63"/>
      <c r="N68" s="63"/>
      <c r="O68" s="63"/>
      <c r="P68" s="64"/>
    </row>
    <row r="69" spans="1:16" s="65" customFormat="1" ht="39.75" customHeight="1" x14ac:dyDescent="0.25">
      <c r="A69" s="106" t="s">
        <v>109</v>
      </c>
      <c r="B69" s="62"/>
      <c r="C69" s="69" t="s">
        <v>110</v>
      </c>
      <c r="D69" s="61" t="s">
        <v>25</v>
      </c>
      <c r="E69" s="63">
        <v>1</v>
      </c>
      <c r="F69" s="63"/>
      <c r="G69" s="63"/>
      <c r="H69" s="63"/>
      <c r="I69" s="63"/>
      <c r="J69" s="63"/>
      <c r="K69" s="63"/>
      <c r="L69" s="63"/>
      <c r="M69" s="63"/>
      <c r="N69" s="63"/>
      <c r="O69" s="63"/>
      <c r="P69" s="64"/>
    </row>
    <row r="70" spans="1:16" s="66" customFormat="1" ht="15" customHeight="1" thickBot="1" x14ac:dyDescent="0.3">
      <c r="A70" s="67"/>
      <c r="B70" s="56"/>
      <c r="P70" s="68"/>
    </row>
    <row r="71" spans="1:16" ht="15.75" customHeight="1" thickBot="1" x14ac:dyDescent="0.3">
      <c r="A71" s="93" t="s">
        <v>51</v>
      </c>
      <c r="B71" s="94"/>
      <c r="C71" s="94"/>
      <c r="D71" s="94"/>
      <c r="E71" s="94"/>
      <c r="F71" s="94"/>
      <c r="G71" s="94"/>
      <c r="H71" s="94"/>
      <c r="I71" s="94"/>
      <c r="J71" s="95"/>
      <c r="K71" s="46"/>
      <c r="L71" s="47"/>
      <c r="M71" s="47"/>
      <c r="N71" s="47"/>
      <c r="O71" s="47"/>
      <c r="P71" s="48"/>
    </row>
    <row r="72" spans="1:16" ht="15.75" customHeight="1" thickBot="1" x14ac:dyDescent="0.3">
      <c r="A72" s="14"/>
      <c r="B72" s="14"/>
      <c r="C72" s="14"/>
      <c r="D72" s="14"/>
      <c r="E72" s="14"/>
      <c r="F72" s="14"/>
      <c r="G72" s="14"/>
      <c r="H72" s="96"/>
      <c r="I72" s="96"/>
      <c r="J72" s="96"/>
      <c r="K72" s="15"/>
      <c r="L72" s="16"/>
      <c r="M72" s="16"/>
      <c r="N72" s="16"/>
      <c r="O72" s="16"/>
      <c r="P72" s="17"/>
    </row>
    <row r="73" spans="1:16" ht="15.75" customHeight="1" x14ac:dyDescent="0.25">
      <c r="A73" s="18"/>
      <c r="B73" s="18"/>
      <c r="C73" s="18"/>
      <c r="D73" s="18"/>
      <c r="E73" s="18"/>
      <c r="F73" s="18"/>
      <c r="G73" s="18"/>
      <c r="H73" s="97" t="s">
        <v>52</v>
      </c>
      <c r="I73" s="98"/>
      <c r="J73" s="98"/>
      <c r="K73" s="19"/>
      <c r="L73" s="20"/>
      <c r="M73" s="21"/>
      <c r="N73" s="21"/>
      <c r="O73" s="22"/>
      <c r="P73" s="23"/>
    </row>
    <row r="74" spans="1:16" ht="15.75" customHeight="1" x14ac:dyDescent="0.25">
      <c r="A74" s="18"/>
      <c r="B74" s="18"/>
      <c r="C74" s="18"/>
      <c r="D74" s="18"/>
      <c r="E74" s="18"/>
      <c r="F74" s="18"/>
      <c r="G74" s="18"/>
      <c r="H74" s="99" t="s">
        <v>53</v>
      </c>
      <c r="I74" s="100"/>
      <c r="J74" s="100"/>
      <c r="K74" s="24"/>
      <c r="L74" s="25"/>
      <c r="M74" s="24"/>
      <c r="N74" s="24"/>
      <c r="O74" s="26"/>
      <c r="P74" s="27"/>
    </row>
    <row r="75" spans="1:16" ht="15.75" customHeight="1" x14ac:dyDescent="0.25">
      <c r="A75" s="18"/>
      <c r="B75" s="28"/>
      <c r="C75" s="18"/>
      <c r="D75" s="18"/>
      <c r="E75" s="18"/>
      <c r="F75" s="18"/>
      <c r="G75" s="18"/>
      <c r="H75" s="88" t="s">
        <v>54</v>
      </c>
      <c r="I75" s="89"/>
      <c r="J75" s="89"/>
      <c r="K75" s="29"/>
      <c r="L75" s="30"/>
      <c r="M75" s="31"/>
      <c r="N75" s="31"/>
      <c r="O75" s="26"/>
      <c r="P75" s="32"/>
    </row>
    <row r="76" spans="1:16" ht="15.75" customHeight="1" x14ac:dyDescent="0.25">
      <c r="A76" s="18"/>
      <c r="B76" s="18"/>
      <c r="C76" s="18"/>
      <c r="D76" s="18"/>
      <c r="E76" s="18"/>
      <c r="F76" s="18"/>
      <c r="G76" s="18"/>
      <c r="H76" s="88" t="s">
        <v>55</v>
      </c>
      <c r="I76" s="89"/>
      <c r="J76" s="89"/>
      <c r="K76" s="33"/>
      <c r="L76" s="34"/>
      <c r="M76" s="31"/>
      <c r="N76" s="31"/>
      <c r="O76" s="26"/>
      <c r="P76" s="32"/>
    </row>
    <row r="77" spans="1:16" x14ac:dyDescent="0.25">
      <c r="A77" s="18"/>
      <c r="B77" s="18"/>
      <c r="C77" s="35"/>
      <c r="D77" s="18"/>
      <c r="E77" s="18"/>
      <c r="F77" s="18"/>
      <c r="G77" s="18"/>
      <c r="H77" s="88" t="s">
        <v>56</v>
      </c>
      <c r="I77" s="89"/>
      <c r="J77" s="89"/>
      <c r="K77" s="36">
        <v>0.21</v>
      </c>
      <c r="L77" s="36"/>
      <c r="M77" s="26"/>
      <c r="N77" s="26"/>
      <c r="O77" s="26"/>
      <c r="P77" s="32"/>
    </row>
    <row r="78" spans="1:16" ht="15.75" thickBot="1" x14ac:dyDescent="0.3">
      <c r="A78" s="18"/>
      <c r="B78" s="18"/>
      <c r="C78" s="35"/>
      <c r="D78" s="18"/>
      <c r="E78" s="18"/>
      <c r="F78" s="18"/>
      <c r="G78" s="18"/>
      <c r="H78" s="90" t="s">
        <v>57</v>
      </c>
      <c r="I78" s="91"/>
      <c r="J78" s="91"/>
      <c r="K78" s="37"/>
      <c r="L78" s="38"/>
      <c r="M78" s="38"/>
      <c r="N78" s="38"/>
      <c r="O78" s="38"/>
      <c r="P78" s="39"/>
    </row>
    <row r="79" spans="1:16" x14ac:dyDescent="0.25">
      <c r="A79" s="18"/>
      <c r="B79" s="18"/>
      <c r="C79" s="18"/>
      <c r="D79" s="18"/>
      <c r="E79" s="18"/>
      <c r="F79" s="18"/>
      <c r="G79" s="18"/>
      <c r="H79" s="14"/>
      <c r="I79" s="14"/>
      <c r="J79" s="14"/>
      <c r="K79" s="15"/>
      <c r="L79" s="18"/>
      <c r="M79" s="18"/>
      <c r="N79" s="18"/>
      <c r="O79" s="18"/>
      <c r="P79" s="40"/>
    </row>
    <row r="80" spans="1:16" x14ac:dyDescent="0.25">
      <c r="A80" s="18"/>
      <c r="B80" s="28"/>
      <c r="C80" s="18"/>
      <c r="D80" s="18"/>
      <c r="E80" s="18"/>
      <c r="F80" s="18"/>
      <c r="G80" s="18"/>
      <c r="H80" s="18"/>
      <c r="I80" s="18"/>
      <c r="J80" s="18"/>
      <c r="K80" s="15"/>
      <c r="L80" s="18"/>
      <c r="M80" s="18"/>
      <c r="N80" s="18"/>
      <c r="O80" s="18"/>
      <c r="P80" s="40"/>
    </row>
    <row r="81" spans="1:16" x14ac:dyDescent="0.25">
      <c r="A81" s="18"/>
      <c r="B81" s="18"/>
      <c r="C81" s="18"/>
      <c r="D81" s="18"/>
      <c r="E81" s="18"/>
      <c r="F81" s="18"/>
      <c r="G81" s="18"/>
      <c r="H81" s="18"/>
      <c r="I81" s="18"/>
      <c r="J81" s="18"/>
      <c r="K81" s="15"/>
      <c r="L81" s="18"/>
      <c r="M81" s="18"/>
      <c r="N81" s="18"/>
      <c r="O81" s="18"/>
      <c r="P81" s="40"/>
    </row>
    <row r="82" spans="1:16" x14ac:dyDescent="0.25">
      <c r="A82" s="18"/>
      <c r="B82" s="18"/>
      <c r="C82" s="18"/>
      <c r="D82" s="18"/>
      <c r="E82" s="18"/>
      <c r="F82" s="18"/>
      <c r="G82" s="18"/>
      <c r="H82" s="18"/>
      <c r="I82" s="18"/>
      <c r="J82" s="18"/>
      <c r="K82" s="15"/>
      <c r="L82" s="18"/>
      <c r="M82" s="18"/>
      <c r="N82" s="18"/>
      <c r="O82" s="18"/>
      <c r="P82" s="40"/>
    </row>
    <row r="83" spans="1:16" x14ac:dyDescent="0.25">
      <c r="A83" s="18"/>
      <c r="B83" s="18"/>
      <c r="C83" s="18"/>
      <c r="D83" s="18"/>
      <c r="E83" s="18"/>
      <c r="F83" s="18"/>
      <c r="G83" s="18"/>
      <c r="H83" s="18"/>
      <c r="I83" s="18"/>
      <c r="J83" s="18"/>
      <c r="K83" s="15"/>
      <c r="L83" s="18"/>
      <c r="M83" s="18"/>
      <c r="N83" s="18"/>
      <c r="O83" s="18"/>
      <c r="P83" s="40"/>
    </row>
    <row r="84" spans="1:16" x14ac:dyDescent="0.25">
      <c r="F84" s="41"/>
      <c r="K84" s="42"/>
      <c r="P84" s="43"/>
    </row>
    <row r="85" spans="1:16" x14ac:dyDescent="0.25">
      <c r="F85" s="41"/>
      <c r="K85" s="42"/>
      <c r="P85" s="43"/>
    </row>
    <row r="86" spans="1:16" x14ac:dyDescent="0.25">
      <c r="F86" s="41"/>
      <c r="K86" s="42"/>
      <c r="P86" s="43"/>
    </row>
    <row r="87" spans="1:16" ht="15.75" customHeight="1" x14ac:dyDescent="0.25"/>
  </sheetData>
  <mergeCells count="25">
    <mergeCell ref="H76:J76"/>
    <mergeCell ref="H77:J77"/>
    <mergeCell ref="H78:J78"/>
    <mergeCell ref="L15:P15"/>
    <mergeCell ref="A71:J71"/>
    <mergeCell ref="H72:J72"/>
    <mergeCell ref="H73:J73"/>
    <mergeCell ref="H74:J74"/>
    <mergeCell ref="H75:J75"/>
    <mergeCell ref="C8:G8"/>
    <mergeCell ref="A10:F10"/>
    <mergeCell ref="K11:M11"/>
    <mergeCell ref="K13:O13"/>
    <mergeCell ref="A15:A16"/>
    <mergeCell ref="B15:B16"/>
    <mergeCell ref="C15:C16"/>
    <mergeCell ref="D15:D16"/>
    <mergeCell ref="E15:E16"/>
    <mergeCell ref="F15:K15"/>
    <mergeCell ref="C7:G7"/>
    <mergeCell ref="A1:P1"/>
    <mergeCell ref="A2:P2"/>
    <mergeCell ref="A3:P3"/>
    <mergeCell ref="C5:G5"/>
    <mergeCell ref="C6:G6"/>
  </mergeCells>
  <pageMargins left="0.7" right="0.7" top="0.75" bottom="0.75" header="0.3" footer="0.3"/>
  <pageSetup paperSize="9" scale="5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1</vt:i4>
      </vt:variant>
      <vt:variant>
        <vt:lpstr>Diapazoni ar nosaukumiem</vt:lpstr>
      </vt:variant>
      <vt:variant>
        <vt:i4>1</vt:i4>
      </vt:variant>
    </vt:vector>
  </HeadingPairs>
  <TitlesOfParts>
    <vt:vector size="2" baseType="lpstr">
      <vt:lpstr>Tāme </vt:lpstr>
      <vt:lpstr>'Tāme '!Drukas_apgabals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Rolands VEICS</dc:creator>
  <cp:keywords/>
  <dc:description/>
  <cp:lastModifiedBy>Kristīne LĀCE</cp:lastModifiedBy>
  <cp:revision/>
  <dcterms:created xsi:type="dcterms:W3CDTF">2018-03-28T05:20:40Z</dcterms:created>
  <dcterms:modified xsi:type="dcterms:W3CDTF">2026-06-16T10:39:02Z</dcterms:modified>
  <cp:category/>
  <cp:contentStatus/>
</cp:coreProperties>
</file>