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P:\Documents\IEPIRKUMI\ATKLATIE KONKURSI\2025\DVP 2025-122_Partika SD\Nolikums, TS_DVP-2025-122\"/>
    </mc:Choice>
  </mc:AlternateContent>
  <xr:revisionPtr revIDLastSave="0" documentId="13_ncr:1_{E2517FC4-FE92-4A08-A9E1-0BA403F22026}" xr6:coauthVersionLast="47" xr6:coauthVersionMax="47" xr10:uidLastSave="{00000000-0000-0000-0000-000000000000}"/>
  <bookViews>
    <workbookView xWindow="14595" yWindow="75" windowWidth="14310" windowHeight="15480" tabRatio="908" xr2:uid="{00000000-000D-0000-FFFF-FFFF00000000}"/>
  </bookViews>
  <sheets>
    <sheet name="Titullapa" sheetId="50" r:id="rId1"/>
    <sheet name="TEH.p.AIZPILDISANAS PARAUGS  " sheetId="102" r:id="rId2"/>
    <sheet name="1d_BL" sheetId="99" r:id="rId3"/>
    <sheet name="2d_BL" sheetId="100" r:id="rId4"/>
    <sheet name="3d_NPKS" sheetId="26" r:id="rId5"/>
    <sheet name="4d_NPKS" sheetId="25" r:id="rId6"/>
    <sheet name="5d_NPKS" sheetId="30" r:id="rId7"/>
    <sheet name="6d_Bez%" sheetId="33" r:id="rId8"/>
    <sheet name="7d_NPKS" sheetId="28" r:id="rId9"/>
    <sheet name="8d_Bez%" sheetId="34" r:id="rId10"/>
    <sheet name="9d_BL" sheetId="48" r:id="rId11"/>
    <sheet name="10d_NPKS" sheetId="47" r:id="rId12"/>
    <sheet name="11d_Bez%" sheetId="45" r:id="rId13"/>
    <sheet name=" 12d_Bez%" sheetId="51" r:id="rId14"/>
    <sheet name="13d_Bez%" sheetId="88" r:id="rId15"/>
    <sheet name="14d_Bez%" sheetId="35" r:id="rId16"/>
    <sheet name="15d_Bez%" sheetId="36" r:id="rId17"/>
    <sheet name="16d_Bez%" sheetId="52" r:id="rId18"/>
    <sheet name="17d_Bez%" sheetId="53" r:id="rId19"/>
    <sheet name="18d_Bez%" sheetId="54" r:id="rId20"/>
    <sheet name="19d_LPIA" sheetId="38" r:id="rId21"/>
    <sheet name="20d_LPIA" sheetId="64" r:id="rId22"/>
    <sheet name="21d_NPKS" sheetId="59" r:id="rId23"/>
    <sheet name="22d_Bez%" sheetId="37" r:id="rId24"/>
    <sheet name="23d_Bez%" sheetId="39" r:id="rId25"/>
    <sheet name="24d_Bez%" sheetId="60" r:id="rId26"/>
    <sheet name="25d_Bez% " sheetId="93" r:id="rId27"/>
    <sheet name="26d_Bez%" sheetId="96" r:id="rId28"/>
    <sheet name="Loģistikas plāns" sheetId="49" r:id="rId29"/>
  </sheets>
  <definedNames>
    <definedName name="OLE_LINK1" localSheetId="5">'17d_Bez%'!$C$33</definedName>
    <definedName name="OLE_LINK3" localSheetId="16">'15d_Bez%'!#REF!</definedName>
    <definedName name="_xlnm.Print_Area" localSheetId="13">' 12d_Bez%'!$A$2:$R$21</definedName>
    <definedName name="_xlnm.Print_Area" localSheetId="11">'10d_NPKS'!$A$2:$Q$13</definedName>
    <definedName name="_xlnm.Print_Area" localSheetId="12">'11d_Bez%'!$A$2:$Q$26</definedName>
    <definedName name="_xlnm.Print_Area" localSheetId="14">'13d_Bez%'!$A$2:$Q$16</definedName>
    <definedName name="_xlnm.Print_Area" localSheetId="15">'14d_Bez%'!$A$2:$Q$15</definedName>
    <definedName name="_xlnm.Print_Area" localSheetId="16">'15d_Bez%'!$A$2:$Q$22</definedName>
    <definedName name="_xlnm.Print_Area" localSheetId="17">'16d_Bez%'!$A$2:$R$21</definedName>
    <definedName name="_xlnm.Print_Area" localSheetId="18">'17d_Bez%'!$A$2:$R$37</definedName>
    <definedName name="_xlnm.Print_Area" localSheetId="19">'18d_Bez%'!$A$2:$Q$13</definedName>
    <definedName name="_xlnm.Print_Area" localSheetId="20">'19d_LPIA'!$A$3:$R$15</definedName>
    <definedName name="_xlnm.Print_Area" localSheetId="2">'1d_BL'!$A$2:$Q$16</definedName>
    <definedName name="_xlnm.Print_Area" localSheetId="21">'20d_LPIA'!$A$2:$R$33</definedName>
    <definedName name="_xlnm.Print_Area" localSheetId="22">'21d_NPKS'!$A$2:$R$24</definedName>
    <definedName name="_xlnm.Print_Area" localSheetId="23">'22d_Bez%'!$A$2:$S$112</definedName>
    <definedName name="_xlnm.Print_Area" localSheetId="24">'23d_Bez%'!$A$2:$R$122</definedName>
    <definedName name="_xlnm.Print_Area" localSheetId="25">'24d_Bez%'!$A$2:$R$15</definedName>
    <definedName name="_xlnm.Print_Area" localSheetId="26">'25d_Bez% '!$A$2:$Q$16</definedName>
    <definedName name="_xlnm.Print_Area" localSheetId="27">'26d_Bez%'!$A$2:$Q$16</definedName>
    <definedName name="_xlnm.Print_Area" localSheetId="3">'2d_BL'!$A$2:$Q$15</definedName>
    <definedName name="_xlnm.Print_Area" localSheetId="4">'3d_NPKS'!$A$2:$Q$28</definedName>
    <definedName name="_xlnm.Print_Area" localSheetId="5">'4d_NPKS'!$A$2:$Q$19</definedName>
    <definedName name="_xlnm.Print_Area" localSheetId="6">'5d_NPKS'!$A$2:$Q$17</definedName>
    <definedName name="_xlnm.Print_Area" localSheetId="7">'6d_Bez%'!$A$2:$Q$17</definedName>
    <definedName name="_xlnm.Print_Area" localSheetId="8">'7d_NPKS'!$A$2:$Q$20</definedName>
    <definedName name="_xlnm.Print_Area" localSheetId="9">'8d_Bez%'!$A$2:$Q$14</definedName>
    <definedName name="_xlnm.Print_Area" localSheetId="10">'9d_BL'!$A$2:$Q$23</definedName>
    <definedName name="_xlnm.Print_Area" localSheetId="28">'Loģistikas plāns'!$A$4:$D$58</definedName>
    <definedName name="_xlnm.Print_Area" localSheetId="0">Titullapa!$A$1:$M$33</definedName>
    <definedName name="_xlnm.Print_Titles" localSheetId="22">'21d_NPKS'!$5:$8</definedName>
    <definedName name="_xlnm.Print_Titles" localSheetId="25">'24d_Bez%'!$5:$8</definedName>
    <definedName name="_xlnm.Print_Titles" localSheetId="28">'Loģistikas plāns'!$5:$5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00" l="1"/>
  <c r="F14" i="99"/>
  <c r="G120" i="39" l="1"/>
  <c r="H110" i="37"/>
  <c r="F15" i="93"/>
  <c r="G14" i="60"/>
  <c r="G23" i="59"/>
  <c r="G32" i="64" l="1"/>
  <c r="F35" i="53"/>
  <c r="F15" i="33"/>
  <c r="F27" i="26"/>
  <c r="G14" i="38" l="1"/>
  <c r="F12" i="54" l="1"/>
  <c r="F20" i="36"/>
  <c r="F13" i="35"/>
  <c r="F20" i="51"/>
  <c r="F24" i="45"/>
  <c r="F22" i="48"/>
  <c r="F19" i="28"/>
  <c r="F16" i="30"/>
  <c r="F17" i="25"/>
  <c r="F14" i="96" l="1"/>
  <c r="F14" i="88"/>
  <c r="F13" i="34"/>
  <c r="S13" i="60"/>
  <c r="R13" i="60"/>
  <c r="G110" i="37"/>
  <c r="F19" i="52"/>
  <c r="F11" i="47"/>
</calcChain>
</file>

<file path=xl/sharedStrings.xml><?xml version="1.0" encoding="utf-8"?>
<sst xmlns="http://schemas.openxmlformats.org/spreadsheetml/2006/main" count="2379" uniqueCount="742">
  <si>
    <t>Produkta nosaukums</t>
  </si>
  <si>
    <t>Fasējums, iepakojuma veids</t>
  </si>
  <si>
    <t>Apjoma mērvienība</t>
  </si>
  <si>
    <t>Kopējais plānotais apjoms 12 mēnešu periodam</t>
  </si>
  <si>
    <t>Preces Nr.</t>
  </si>
  <si>
    <t>Tehniskās prasības</t>
  </si>
  <si>
    <t>Pasūtītāja prasības</t>
  </si>
  <si>
    <t>Pretendenta tehniskais un finanšu piedāvājums</t>
  </si>
  <si>
    <t>Piedāvātās preces apraksts</t>
  </si>
  <si>
    <t xml:space="preserve">Pasūtītāja prasības </t>
  </si>
  <si>
    <t>Piedāvātās preces iepakojums un fasējuma apjoms (bruto un neto)</t>
  </si>
  <si>
    <t>Pretendenta vadītājs vai pilnvarotā persona</t>
  </si>
  <si>
    <t>paraksts</t>
  </si>
  <si>
    <t>_______________</t>
  </si>
  <si>
    <t>paraksta atšifrējums</t>
  </si>
  <si>
    <t>kg</t>
  </si>
  <si>
    <t>Baltmaize</t>
  </si>
  <si>
    <r>
      <rPr>
        <b/>
        <sz val="11"/>
        <color indexed="8"/>
        <rFont val="Times New Roman"/>
        <family val="1"/>
        <charset val="186"/>
      </rPr>
      <t>Pasūtītāja prasība</t>
    </r>
    <r>
      <rPr>
        <b/>
        <sz val="11"/>
        <color indexed="8"/>
        <rFont val="Calibri"/>
        <family val="2"/>
        <charset val="186"/>
      </rPr>
      <t>s</t>
    </r>
  </si>
  <si>
    <t>Piens</t>
  </si>
  <si>
    <t>Kefīrs</t>
  </si>
  <si>
    <t>Saldais krējums</t>
  </si>
  <si>
    <t>Cukurs</t>
  </si>
  <si>
    <t>Zirņi šķeltie</t>
  </si>
  <si>
    <t>Rīvmaize</t>
  </si>
  <si>
    <t>Miežu putraimi</t>
  </si>
  <si>
    <t>Biezpiens</t>
  </si>
  <si>
    <t>Siers</t>
  </si>
  <si>
    <t>Formas rupjmaize  -ķieģelītis</t>
  </si>
  <si>
    <t xml:space="preserve">Saldskābā maize </t>
  </si>
  <si>
    <t>Rudzu maize</t>
  </si>
  <si>
    <t>Vārīta desa</t>
  </si>
  <si>
    <t>Cīsiņi</t>
  </si>
  <si>
    <t>Fasējums 1,0-1,5 kg, oriģināls vakuuma iepakojums, ar izgatavotāja un realizācijas etiķeti</t>
  </si>
  <si>
    <t>Sardeles</t>
  </si>
  <si>
    <t>Fasējums 2,0-5,0 kg, oriģināls vakuuma iepakojums, ar izgatavotāja un realizācijas etiķeti</t>
  </si>
  <si>
    <t>Cūkgaļas šķiņķis</t>
  </si>
  <si>
    <t>Jūras kāposti</t>
  </si>
  <si>
    <t>Saldētas ogas</t>
  </si>
  <si>
    <t>Kafijas dzēriens</t>
  </si>
  <si>
    <t>Nesatur mākslīgas piedevas, šķīstošais graudu dzēriens</t>
  </si>
  <si>
    <t>Kafija</t>
  </si>
  <si>
    <t>Vistas olas</t>
  </si>
  <si>
    <t>gab</t>
  </si>
  <si>
    <t>Rīsi</t>
  </si>
  <si>
    <t>Mannas putraimi</t>
  </si>
  <si>
    <t>Auzu pārslas</t>
  </si>
  <si>
    <t>Kukurūzas putraimi</t>
  </si>
  <si>
    <t>Kakao</t>
  </si>
  <si>
    <t>L</t>
  </si>
  <si>
    <t>Galviņkāposti</t>
  </si>
  <si>
    <t>Galda bietes</t>
  </si>
  <si>
    <t>Burkāni</t>
  </si>
  <si>
    <t>Sīpolu loki</t>
  </si>
  <si>
    <t>Dilles</t>
  </si>
  <si>
    <t>Ķiploki</t>
  </si>
  <si>
    <t>Kāpostu galviņas svaigas, veselas, kaitēkļu un slimību nebojātas. Nepāraugušas, neieplaisājušas. Kāpostu galviņas stingras, lapas cieši piekļautas. Krāsa no balti zaļganas līdz baltai. Kāpostu galviņas svars nav mazāks par 0,5 kg.</t>
  </si>
  <si>
    <t>Janvāris</t>
  </si>
  <si>
    <t xml:space="preserve">Februāris </t>
  </si>
  <si>
    <t xml:space="preserve"> Marts</t>
  </si>
  <si>
    <t xml:space="preserve">  Aprīlis</t>
  </si>
  <si>
    <t xml:space="preserve">  Maijs</t>
  </si>
  <si>
    <t xml:space="preserve">    Jūnijs</t>
  </si>
  <si>
    <t xml:space="preserve">   Jūlijs </t>
  </si>
  <si>
    <t xml:space="preserve">   Augusts</t>
  </si>
  <si>
    <t xml:space="preserve"> Septembris</t>
  </si>
  <si>
    <t xml:space="preserve">Oktobris </t>
  </si>
  <si>
    <t xml:space="preserve"> Novembris</t>
  </si>
  <si>
    <t xml:space="preserve"> Decembris </t>
  </si>
  <si>
    <t>Pekinas  kāposti</t>
  </si>
  <si>
    <t xml:space="preserve">Svaigas, tīras, gari kāti ar zaļām lapām, bez saknēm.
Pieļaujamas viegli apvītušas, ar apdzeltējušām lapām līdz 5%. Dilles bez pelējumiem, nav puvušas, nav apkaltušas, bez zemes piemaisījumiem. Smarža un garša raksturīga dillēm.
</t>
  </si>
  <si>
    <t>Saldie pipari (paprika)</t>
  </si>
  <si>
    <t>Skābēti kāposti</t>
  </si>
  <si>
    <t>Ziedkāposti</t>
  </si>
  <si>
    <t>Vīnogas</t>
  </si>
  <si>
    <t>Septembris</t>
  </si>
  <si>
    <t>Novembris</t>
  </si>
  <si>
    <t>Apelsīni</t>
  </si>
  <si>
    <t>Arbūzi</t>
  </si>
  <si>
    <t>Banāni</t>
  </si>
  <si>
    <t>Āboli</t>
  </si>
  <si>
    <t>Bumbieri</t>
  </si>
  <si>
    <t>Citroni</t>
  </si>
  <si>
    <t>Hurma</t>
  </si>
  <si>
    <t xml:space="preserve">Nogatavojusies, bez bojājumiem,
diametrs 6 – 8 cm, 1.šķira
</t>
  </si>
  <si>
    <t>Kivi</t>
  </si>
  <si>
    <t>Mandarīni</t>
  </si>
  <si>
    <t>Melones</t>
  </si>
  <si>
    <t>Nektarīni</t>
  </si>
  <si>
    <t>Persiki</t>
  </si>
  <si>
    <t>Plūmes</t>
  </si>
  <si>
    <t>Jūlijs</t>
  </si>
  <si>
    <t>Jāņogas</t>
  </si>
  <si>
    <t>Jūnijs</t>
  </si>
  <si>
    <t>Upenes</t>
  </si>
  <si>
    <t>Zemenes</t>
  </si>
  <si>
    <t>Kartupeļi</t>
  </si>
  <si>
    <t>Decembris</t>
  </si>
  <si>
    <t>Mēnesis</t>
  </si>
  <si>
    <t>Loģistikas plāns</t>
  </si>
  <si>
    <t>Daļas nosaukums</t>
  </si>
  <si>
    <t>Piegādes dienas</t>
  </si>
  <si>
    <t>Piegādes laiks</t>
  </si>
  <si>
    <t>Piegādes vieta un adrese</t>
  </si>
  <si>
    <t>fasējums sietos 25-30 kg</t>
  </si>
  <si>
    <t xml:space="preserve">Fasējums līdz 0,500 kg, katrs klaips atsevišķā iepakojumā,  ar etiķeti ar realizācijas datumu. </t>
  </si>
  <si>
    <t xml:space="preserve">Fasējums līdz 0,300 kg, katrs klaips atsevišķā iepakojumā,  ar etiķeti ar realizācijas datumu. </t>
  </si>
  <si>
    <t>Krējums skābais</t>
  </si>
  <si>
    <t>Sviests, saldkrējuma</t>
  </si>
  <si>
    <t>Saldie biezpiena sieriņi</t>
  </si>
  <si>
    <t>Siers kausētais</t>
  </si>
  <si>
    <t>Fasējums līdz 0,9 kg, katrs klaips atsevišķā iepakojumā, ar etiķeti ar realizācijas datumu.</t>
  </si>
  <si>
    <t xml:space="preserve">Griķi </t>
  </si>
  <si>
    <t xml:space="preserve">Grūbas </t>
  </si>
  <si>
    <t>Prosa</t>
  </si>
  <si>
    <t>Pupiņas baltās</t>
  </si>
  <si>
    <t xml:space="preserve">Zirņi pelēkie </t>
  </si>
  <si>
    <t>Svaigas, tīrām čaumalām no ārpuses, veselas, nebojātas, A šķira, kat. L, svars 63-73g.</t>
  </si>
  <si>
    <t>Iebiezinātais piens ar cukuru</t>
  </si>
  <si>
    <t>Iebiezinātais piens bez cukura</t>
  </si>
  <si>
    <t xml:space="preserve">Vafeles </t>
  </si>
  <si>
    <t>Zaļie zirnīši konservēti</t>
  </si>
  <si>
    <t>Kukurūza konservēta</t>
  </si>
  <si>
    <t>Pupiņas konservētas</t>
  </si>
  <si>
    <t>Skābenes konservētas</t>
  </si>
  <si>
    <r>
      <t>Dārzeņi veseli,  izmērs ne lielāks par 12 cm,</t>
    </r>
    <r>
      <rPr>
        <sz val="12"/>
        <color indexed="8"/>
        <rFont val="Times New Roman"/>
        <family val="1"/>
        <charset val="186"/>
      </rPr>
      <t xml:space="preserve"> </t>
    </r>
    <r>
      <rPr>
        <sz val="10"/>
        <color indexed="8"/>
        <rFont val="Times New Roman"/>
        <family val="1"/>
        <charset val="186"/>
      </rPr>
      <t>vidēji piesātināta marinētiem gurķiem  raksturīga garša, marināde dzidra.</t>
    </r>
  </si>
  <si>
    <t>Marinētas       bietes</t>
  </si>
  <si>
    <t>Tomāti                savā sulā</t>
  </si>
  <si>
    <t>Gurķi      konservēti</t>
  </si>
  <si>
    <t>Medus</t>
  </si>
  <si>
    <t xml:space="preserve">Dabīgais, viendabīgas konsistences.   Nesatur GMO un nesastāv no tiem.  </t>
  </si>
  <si>
    <r>
      <t>Eļļa</t>
    </r>
    <r>
      <rPr>
        <sz val="10"/>
        <color indexed="8"/>
        <rFont val="Times New Roman"/>
        <family val="1"/>
        <charset val="186"/>
      </rPr>
      <t xml:space="preserve"> </t>
    </r>
  </si>
  <si>
    <t>Olīveļļa</t>
  </si>
  <si>
    <t xml:space="preserve"> Nesatur GMO un nesastāv no tiem. Pārtikas, krāsa zaļgana, smarža, garša raksturīga produktam, bez nevēlamām blakus smaržām un piegaršām, nešķīstošie piemaisījumi ne vairāk kā 0,05%, salātu gatavošanai.</t>
  </si>
  <si>
    <t xml:space="preserve">Rozīnes </t>
  </si>
  <si>
    <t>Lauru lapas</t>
  </si>
  <si>
    <t>Pārtikas želatīns</t>
  </si>
  <si>
    <t>Citronskābe</t>
  </si>
  <si>
    <t>Soda dzeramā</t>
  </si>
  <si>
    <t>Kartupeļu ciete</t>
  </si>
  <si>
    <t xml:space="preserve">Pārtikas, sauss.  </t>
  </si>
  <si>
    <t xml:space="preserve">Sausa, birstoša. </t>
  </si>
  <si>
    <t xml:space="preserve">Baltas krāsas pulveris, saberžot ir cietei raksturīga gurkstoša skaņa, cietei raksturīgu smaržu, bez blakus smaržām, citu cietes veidu piemaisījumi nav atļauti. </t>
  </si>
  <si>
    <t>Svaigi kāposti</t>
  </si>
  <si>
    <t>Sīpoli (galviņu)</t>
  </si>
  <si>
    <t>Sālīti gurķi</t>
  </si>
  <si>
    <t>Sulīgi, saldi, plānu miziņu, viegli lobās, maz sēkliņu, bez bojājumiem, Ø 8- 12 cm</t>
  </si>
  <si>
    <t xml:space="preserve">Pārtikas, svaigi, nogatavojušies, (nepārgatavojušies) dzeltenā krāsā, bez pleķiem un bojājuma pazīmēm. </t>
  </si>
  <si>
    <t>Fasējums tīros maisos vai kartona kārbās no 2 līdz 5 kg.</t>
  </si>
  <si>
    <t xml:space="preserve">Sulīgi, saldi, plānu miziņu, viegli lobās, maz sēkliņu, bez bojājumiem, Ø 5- 6 cm.  </t>
  </si>
  <si>
    <t xml:space="preserve">Svaigi, sulīgi, saldi, bez bojājumiem, Ø no 7 cm. </t>
  </si>
  <si>
    <t xml:space="preserve">Galviņas svaigas, sulīgas, veselas, nepāraugušas. Kāpostu galviņas stingras. Krāsa no bāli zaļganas līdz baltai. Ø līdz 15cm. </t>
  </si>
  <si>
    <t>Svaigi ,ar blīvu struktūru, Ø 7-10 cm, bez bojājumiem</t>
  </si>
  <si>
    <t>Fasējums celofāna maisos vai kartona kārbās no 1 līdz 5 kg</t>
  </si>
  <si>
    <t xml:space="preserve">Ø 4-6 cm, stingras galviņas ar lielām daiviņām, apžāvētas, sausas zvīņlapas. </t>
  </si>
  <si>
    <t xml:space="preserve">Gaišām, pilnām, cieši sakļautām rozetēm, bez bojājumiem, Ø 15-20 cm. </t>
  </si>
  <si>
    <t>Cūkgaļa</t>
  </si>
  <si>
    <t>Gaļas izstrādājumi</t>
  </si>
  <si>
    <t>Saldētas zivis</t>
  </si>
  <si>
    <t>Cukurs, tēja, kafija, kakao pulveris un saistītie produkti</t>
  </si>
  <si>
    <t>Saldumi</t>
  </si>
  <si>
    <t>Fasējums tīrās kartona kārbās no 1 līdz 5 kg</t>
  </si>
  <si>
    <t xml:space="preserve">Svaigas, šķirotas, nebojātas, bez piemaisījumiem (lapas, kauslapas, kāti). </t>
  </si>
  <si>
    <t>Biezpiena. Nesatur GMO un nesastāv no tiem</t>
  </si>
  <si>
    <t xml:space="preserve">Vājpiena, tauku saturs ne vairāk kā 0,5%, garša un smarža – tīra, pienskāba, konsistence - mīksta, viendabīga ar biezpiena graudiņiem, pieļaujama neliela sūkalu izdalīšanās. Nesatur GMO un nesastāv no tiem. 
Krāsa – no baltas līdz krēmkrāsai. </t>
  </si>
  <si>
    <t xml:space="preserve">A/l, smarža raksturīga svaigiem graudu produktiem bez nepiederošām smaržām, sausas, mitrums ne vairāk kā 14%, kaitēkļu invāzija nav pieļaujama, nenolobīto pārslu saturs ne vairāk kā 0,5%, gružu piemaisījums ne vairāk kā 0,35%. Nesatur GMO un nesastāv no tiem. </t>
  </si>
  <si>
    <t xml:space="preserve">A/l, krāsa raksturīga attiecīgās krāsas graudu putraimiem, smarža raksturīga svaigiem graudu produktiem bez nepiederošām smaržām, kaitēkļu invāzija nav pieļaujama, birstoši, sausi, veselo kodoliņu saturs ne mazāk kā 99%, bez gružu piemaisījuma, vienāda lieluma. Nesatur GMO un nesastāv no tiem. </t>
  </si>
  <si>
    <t xml:space="preserve">A/l, no veseliem graudiem, krāsa raksturīga attiecīgās krāsas graudu putraimiem, smarža raksturīga svaigiem graudu produktiem bez nepiederošām smaržām, kaitēkļu invāzija nav pieļaujama, birstoši, sausi, veselo kodoliņu saturs ne mazāk kā 99%, bez gružu piemaisījuma, vienāda lieluma. Nesatur GMO un nesastāv no tiem. </t>
  </si>
  <si>
    <t xml:space="preserve">A/l, no veseliem graudiem, krāsa raksturīga attiecīgās krāsas graudu putraimiem, smarža raksturīga svaigiem graudu produktiem bez nepiederošām smaržām, kaitēkļu invāzija nav pieļaujama, birstoši, sausi.Nesatur GMO un nesastāv no tiem. </t>
  </si>
  <si>
    <t xml:space="preserve">A/l, no kviešu graudiem, bez nepiederošām smaržām, smarža raksturīga svaigiem graudu produktiem, krāsa balta vai iedzeltena, kaitēkļu invāzija nav pieļaujama, irdeni, birstoši, sausi. Nesatur GMO un nesastāv no tiem. </t>
  </si>
  <si>
    <t xml:space="preserve">Kaltētas, veselas, sausas, vienāda lieluma, vienādas gatavības pakāpes, baltas, maziņas, bez gružu piemaisījumiem, kaitēkļu invāzija nav pieļaujama.Nesatur GMO un nesastāv no tiem. </t>
  </si>
  <si>
    <t xml:space="preserve">A/l, krāsa balta, smarža raksturīga svaigiem graudu produktiem bez nepiederošām smaržām, kaitēkļu invāzija nav pieļaujama, birstoši, sausi, veselo kodoliņu saturs ne mazāk kā 99%, bez gružu piemaisījuma, vienāda lieluma. Nesatur GMO un nesastāv no tiem. </t>
  </si>
  <si>
    <r>
      <t>A/L, kaltēti,</t>
    </r>
    <r>
      <rPr>
        <sz val="16"/>
        <color indexed="8"/>
        <rFont val="Times New Roman"/>
        <family val="1"/>
        <charset val="186"/>
      </rPr>
      <t xml:space="preserve"> </t>
    </r>
    <r>
      <rPr>
        <sz val="10"/>
        <color indexed="8"/>
        <rFont val="Times New Roman"/>
        <family val="1"/>
        <charset val="186"/>
      </rPr>
      <t xml:space="preserve">krāsa dzeltena, bez nepiederošām smaržām, kaitēkļu invāzija nav pieļaujama, birstoši, sausi, bez gružu piemaisījuma, vienāda lieluma. Nesatur GMO un nesastāv no tiem. </t>
    </r>
  </si>
  <si>
    <t xml:space="preserve">A/L, kaltēti, bez nepiederošām smaržām, kaitēkļu invāzija nav pieļaujama, birstoši, sausi, bez gružu piemaisījuma, vienāda lieluma. Nesatur GMO un nesastāv no tiem. </t>
  </si>
  <si>
    <t xml:space="preserve">A/l, no veseliem graudiem, bez nepiederošām smaržām, smarža raksturīga svaigiem graudu produktiem, krāsa balta,  irdeni, birstoši, sausi, lipekļa saturs ne mazāk kā 25%, mitrums ne vairāk kā 15%, kaitēkļu invāzija nav pieļaujama.  Nesatur GMO un nesastāv no tiem. </t>
  </si>
  <si>
    <t xml:space="preserve">Sterilizēts piens, augu tauki 7%, piena tauki min 0.4 %,  masa vienmērīga.  Derīguma termiņš ne mazāks par 4 mēnešiem. Nesatur GMO un nesastāv no tiem. </t>
  </si>
  <si>
    <t>Veseli, svaigi nolasīti, nepārauguši, bez bojājumiem, Ø 7-10, stingru vidu, maziem sēklu aizmetnīšiem, plānu miziņu, bez tukšumiem vidū.</t>
  </si>
  <si>
    <t>Kabači (Cukini)</t>
  </si>
  <si>
    <t>Tīri, bez lielām lapām, sulīgi, vienas botāniskās šķirnes. Bez bojājumiem, garums 30-40 cm</t>
  </si>
  <si>
    <t>No A/l kviešu miltiem , mīkstuma mitrums ne vairāk kā 45%, griezta vienmērīgās šķēlēs, ar vienmērīgu porainību, ar plānu, nesadegušu garoziņu, bez mehāniskiem bojājumiem. Nesatur GMO un nesastāv no tiem. Piedāvāt ne mazāk kā 2 veidus.Nav pievienoti daļēji hidroginēti augu tauki, kas satur ne vairāk kā 1.25g sāls uz 100g produkta un ne vairāk kā 5g pievienotā cukura uz 100g produkta, kurā šķiedrvielu daudzums nav zemāks par 5g uz 100g produkta.</t>
  </si>
  <si>
    <t xml:space="preserve">Vienmērīga pēc izmēra un gatavības pakāpes, saldena, dzidra marināde, bez nosēdumiem un piemaisījumiem. Nav pievienoti garšas pastiprinātāji, aromatizētāji. </t>
  </si>
  <si>
    <t xml:space="preserve">Baltas, vienāda izmēra, bez mehāniskiem bojājumiem, bez nepiederošām smaržām.  Nav pievienoti garšas pastiprinātāji, aromatizētāji. </t>
  </si>
  <si>
    <t>_______</t>
  </si>
  <si>
    <t>Janvāris Februāris  Marts       Aprīlis</t>
  </si>
  <si>
    <t>Septembris Oktobris  Novembris Decembris</t>
  </si>
  <si>
    <t xml:space="preserve">Veseli, svaigi, nebojāti. Sausi, tīri, neplaisājuši, vienas botāniskās šķirnes ietvaros, ar šķirnei raksturīgu formu un krāsu. Kartupeļi bez asniem,bez zaļiem plankumiem, nav apvītuši vai mitri, bez tukšiem vidučiem un nav apsaluši. Kartupeļu Ø  7-10 cm. Zemes piemaisījumi, ne vairāk kā 0,5 %. </t>
  </si>
  <si>
    <t>Puskūpināta desa</t>
  </si>
  <si>
    <t>Kupāti</t>
  </si>
  <si>
    <t>Cūkgaļas rulete</t>
  </si>
  <si>
    <t>Heka fileja</t>
  </si>
  <si>
    <t>Fasējums no 0,8 līdz 1 kg  tīrā nebojātā  rūpnīcas iepakojumā,  ar etiķeti ar realizācijas datumu.</t>
  </si>
  <si>
    <t>Fasējums  līdz 1 kg  tīrā nebojātā  rūpnīcas iepakojumā,  ar etiķeti ar realizācijas datumu.</t>
  </si>
  <si>
    <t xml:space="preserve"> Fasējums  līdz 1 kg  tīrā nebojātā  rūpnīcas iepakojumā, ar etiķeti ar realizācijas datumu. </t>
  </si>
  <si>
    <t>Fasējums no 0,8 līdz 1 kg  tīrā nebojātā  rūpnīcas iepakojumā,  ar etiķeti ar realizācijas datumu .</t>
  </si>
  <si>
    <t>Fasējums  līdz 1 kg  tīrā nebojātā  rūpnīcas iepakojumā,   ar etiķeti ar realizācijas datumu .</t>
  </si>
  <si>
    <t>Fasējums  līdz 1 kg, tīrā nebojātā rūpnīcas iepakojumā, ar etiķeti ar realizācijas datumu .</t>
  </si>
  <si>
    <t xml:space="preserve">Pasterizēts, 2,5%- 3,5% tauku saturs, svaigs, produkta garša tīra, krāsa balta vai viegli iedzeltena, konsistence viendabīga, bez tauku piciņām un olbaltumvielu pārslām. Nesatur GMO un nesastāv no tiem. </t>
  </si>
  <si>
    <t xml:space="preserve">Garša un smarža – tīra, raksturīga svaigam sviestam, konsistence viendabīga, plastiska masa, griezumā virsma gluda, nedaudz spīdīga, krāsa no gaiši dzeltenas, līdz dzeltenai, vienmērīga visā masā, tauku saturs  80%-82,5%, bez garšvielām. Nesatur GMO un nesastāv no tiem. </t>
  </si>
  <si>
    <t xml:space="preserve">Tauku saturs  2,5 %, pienskāba, atspirdzinoša, skābpiena produktam raksturīga garša un smarža, krāsa balta vai viegli iedzeltena, konsistence viendabīga, mēreni bieza ar izjauktu recekli. Nesatur GMO un nesastāv no tiem. </t>
  </si>
  <si>
    <t>Jogurts</t>
  </si>
  <si>
    <t>Siera virsma tīra, spīdīga, konsistence – maiga, smērīga, viendabīga. Krāsa – no gaiši dzeltenas līdz dzeltenai. Svaigam sieram un pasterizācijai raksturīgu tīru garšu, tauku saturs sausnē var būt no 26 līdz 45%.  Nesatur GMO un nesastāv no tiem</t>
  </si>
  <si>
    <t>Biezpienu kūpināts. Nesatur GMO un nesastāv no tiem</t>
  </si>
  <si>
    <t>Kūpināts. Nesatur GMO un nesastāv no tiem</t>
  </si>
  <si>
    <t>Ar ķimeni. Nesatur GMO un nesastāv no tiem</t>
  </si>
  <si>
    <t>1 kg iepakojumā</t>
  </si>
  <si>
    <t>Diabētiskais, labas kvalitātes</t>
  </si>
  <si>
    <t xml:space="preserve">A/L, beramā melnā lielu lapu tēja 100%,lapas sausas, bez piemaisījumiem, kaitēkļu invāzija nav pieļaujama.    </t>
  </si>
  <si>
    <t xml:space="preserve">0,100 kg. iepakojumā </t>
  </si>
  <si>
    <t>zaļā liellapu tēja, vienreizējās lietošanas paciņās.</t>
  </si>
  <si>
    <t>Augļu tēja</t>
  </si>
  <si>
    <t>Augļu  liellapu tēja, vienreizējās lietošanas paciņās.</t>
  </si>
  <si>
    <t>Dabīgā, šķīstošā, granulētā, satur pavisam nedaudz kaloriju, proteinu, ogļhidrātu  (Jakobs, Čibo vai ekvivalents)</t>
  </si>
  <si>
    <t>Cepumi</t>
  </si>
  <si>
    <t>Krabju nūjiņas  saldētas</t>
  </si>
  <si>
    <t>Zivju pirkstiņi</t>
  </si>
  <si>
    <t>Konservēti, augstākā  labuma.   Nesatur GMO un nesastāv no tiem.</t>
  </si>
  <si>
    <t>Marmelāde</t>
  </si>
  <si>
    <t>kartona kārbās līdz 3 kg</t>
  </si>
  <si>
    <t xml:space="preserve">Zefīrs </t>
  </si>
  <si>
    <t>Šokolāde</t>
  </si>
  <si>
    <t>Konfektes</t>
  </si>
  <si>
    <t>Tomāti marinēti</t>
  </si>
  <si>
    <t>Lečo</t>
  </si>
  <si>
    <t>Sēnes marinētas</t>
  </si>
  <si>
    <t>Ievārījums</t>
  </si>
  <si>
    <t>Dažādu ogu, bez konservantiem, garšas pastiprinātājiem un krāsvielām,  ievārījuma masa viendabīga, gaiša. Nesatur GMO un nesastāv no tiem.</t>
  </si>
  <si>
    <t xml:space="preserve">Majonēze </t>
  </si>
  <si>
    <t xml:space="preserve">Tomātu mērce </t>
  </si>
  <si>
    <t>Izgatavota no tomātu pastas (25-30 %).Nesatur GMO un nesastāv no tiem. Klasiskā, bez piedevām, vienmērīgu konsistenci,  paredzēta pievienot  otrajiem ēdieniem un zupām.</t>
  </si>
  <si>
    <t>1 L fasējums</t>
  </si>
  <si>
    <t>l</t>
  </si>
  <si>
    <t>Eļļa</t>
  </si>
  <si>
    <t>Rafinēta, saulespuķu, kas nav ražota no ģenētiski modificētām izejvielām, caurspīdīga, bez smaržas, ieteicama produktu cepšanai</t>
  </si>
  <si>
    <t>Žavēti augļi</t>
  </si>
  <si>
    <t xml:space="preserve">Aprikozes, plūmes, bez svešķermeņiem, kauliņiem, nepārkaltētas, vienmērīga lieluma, nesaspiestas, kaitēkļu invāzija nav pieļaujama.  </t>
  </si>
  <si>
    <r>
      <t xml:space="preserve">Bez kauliņiem, </t>
    </r>
    <r>
      <rPr>
        <b/>
        <sz val="10"/>
        <color indexed="8"/>
        <rFont val="Times New Roman"/>
        <family val="1"/>
        <charset val="186"/>
      </rPr>
      <t>gaišās un tumšās</t>
    </r>
    <r>
      <rPr>
        <sz val="10"/>
        <color indexed="8"/>
        <rFont val="Times New Roman"/>
        <family val="1"/>
        <charset val="186"/>
      </rPr>
      <t xml:space="preserve">, nepārkaltētas, vienmērīga lieluma, nesaspiestas, kaitēkļu invāzija nav pieļaujama. </t>
    </r>
  </si>
  <si>
    <t>Sāls</t>
  </si>
  <si>
    <t>Melnie pipari</t>
  </si>
  <si>
    <t>Maizes raugs</t>
  </si>
  <si>
    <t>Sula</t>
  </si>
  <si>
    <t>1,0 L iepakojumā</t>
  </si>
  <si>
    <t>Kvass</t>
  </si>
  <si>
    <t>Galda etiķis</t>
  </si>
  <si>
    <t>Mārrutki</t>
  </si>
  <si>
    <t xml:space="preserve">Labas kvalitātes ar labi salasāmu derīguma termiņu </t>
  </si>
  <si>
    <t>Sinepes</t>
  </si>
  <si>
    <t>Konservi</t>
  </si>
  <si>
    <t xml:space="preserve">Sīpolu galviņa stingra, nogatavojusies, vesela, sausa. Forma un krāsa raksturīga botāniskajai šķirnei. Sīpolam labi apžāvētas, sausas zvīņlapas, bez zemes piemaisījumiem, bez kaitēkļu un slimību bojājumiem  Ø 5-7 cm. </t>
  </si>
  <si>
    <t>Fasējums tīros maisos  vai sietos  25 kg - 30 kg</t>
  </si>
  <si>
    <t xml:space="preserve">Veseli, svaigi, nebojāti. Sausi, tīri, neplaisājuši, vienas botāniskās šķirnes ietvaros, ar šķirnei raksturīgu formu un krāsu. Sulīgi, izteikti oranžā krāsā. Burkāni ir gareni, ar nelielu serdi, nav īsāki par 12 cm un ne mazāki par 4 cm diametrā.
 Zemes piemaisījumi, ne vairāk kā 0,5%. </t>
  </si>
  <si>
    <t>Sausas, tīras, neplaisājušas, vienas botāniskās šķirnes ietvaros , ar šķirnei raksturīgu formu un krāsu. Sulīgas, tumši sarkanas, pārgriežot – vienmērīgs krāsojums; Ø 5–12. Zemes piemaisījumi ne vairāk kā 0,5 %.</t>
  </si>
  <si>
    <t xml:space="preserve">Smalki sašķērēti, kraukšķīgi, vienmērīgu skābumu, ar burkānu skaidiņām). </t>
  </si>
  <si>
    <t>Fasējums tīros plastmasas spaiņos no 5 kg līdz 10 kg</t>
  </si>
  <si>
    <t>Februāris</t>
  </si>
  <si>
    <t>Marts</t>
  </si>
  <si>
    <t>Oktobris</t>
  </si>
  <si>
    <t xml:space="preserve">Kopējais plānotais apjoms </t>
  </si>
  <si>
    <t xml:space="preserve">Fasējums kartona kārbās </t>
  </si>
  <si>
    <t>Augusts</t>
  </si>
  <si>
    <t xml:space="preserve">Saldi, nogatavojušies, (nepārgatavojušies), sulīgi, bez bojājumiem, Ø 8-10 cm. </t>
  </si>
  <si>
    <t xml:space="preserve">Saldi, sulīgi, nogatavojušies, (nepārgatavojušies), bez bojājumiem, Ø 6- 8 cm. </t>
  </si>
  <si>
    <t xml:space="preserve">Svaigi, sulīgi, plāna ādiņa, bez bojājumiem Ø 4- 6 cm. </t>
  </si>
  <si>
    <t xml:space="preserve">Fasējums  kartona kārbās </t>
  </si>
  <si>
    <t xml:space="preserve">Svaigi, saldi, nogatavojušies, bez bojājumiem, Ø 5- 7 cm. </t>
  </si>
  <si>
    <t>Aprīlis</t>
  </si>
  <si>
    <t>Svaigas, saldas, dzeltenas, nogatavojušās, bez bojājumiem, diametrs 15-20  cm, 1.šķira</t>
  </si>
  <si>
    <t>Fasējums katrs savā iepakojumā līdz 1 kg</t>
  </si>
  <si>
    <t>Fasējums kartona kārbās no 5 līdz 10 kg</t>
  </si>
  <si>
    <t>Veseli, svaigi, vienas botāniskās šķirnes ietvaros. Gurķu vidus blīvs ar negatavām, mīkstām sēklām, 3-6cm gari līdz 2 cm diametrā; 6-9cm gari līdz 3 cm diametrā īsie līdz 15 cm; garie līdz 25 cm, bez bojājumiem.</t>
  </si>
  <si>
    <t xml:space="preserve">Fasējums  sietiņos pa 1 kg  </t>
  </si>
  <si>
    <t xml:space="preserve">Fasējums sietiņos līdz 1 kg  </t>
  </si>
  <si>
    <t>Fasējums tīrās kārbās no 1 līdz 2 kg</t>
  </si>
  <si>
    <t xml:space="preserve">Svaiga, 8-10 cm sarkanā  krāsā, bez bojājumiem. </t>
  </si>
  <si>
    <t>Fasējums  kartona kārbās no 5 līdz 10 kg.</t>
  </si>
  <si>
    <t xml:space="preserve">Fasējums kartona kārbās 1 līdz 5 kg
</t>
  </si>
  <si>
    <t xml:space="preserve">Svaigi, saldi, gatavi, bez bojājumiem Ø 30-40 cm. </t>
  </si>
  <si>
    <t>Svaiga biskvīta un krēma kārtojums ar vaņiļas garšu</t>
  </si>
  <si>
    <t>Medus kūka</t>
  </si>
  <si>
    <t>Svaiga biskvīta un krēma kārtojums ar medus garšu</t>
  </si>
  <si>
    <t>Svaiga plaucētā mīkla ar maigu biezpiena pildījumu</t>
  </si>
  <si>
    <t>Kafijas kūka</t>
  </si>
  <si>
    <t>Svaiga biskvīta un krēma kartojums ar kafijas garšu</t>
  </si>
  <si>
    <t>Mīklas izstrādājumi</t>
  </si>
  <si>
    <t>Zivju produkcija un jūras kāposti</t>
  </si>
  <si>
    <t>Dažādas pārtikas preces</t>
  </si>
  <si>
    <t>Sulas, ūdens un citi dzērieni</t>
  </si>
  <si>
    <t>Svaigi augļi</t>
  </si>
  <si>
    <t xml:space="preserve">līdz plkst. 7.00 </t>
  </si>
  <si>
    <t>2 x nedēļā</t>
  </si>
  <si>
    <t xml:space="preserve">līdz plkst. 14.00 </t>
  </si>
  <si>
    <t>3 x nedēļā</t>
  </si>
  <si>
    <t>1 x nedēļā</t>
  </si>
  <si>
    <t>Skābēti kāposti un sālīti gurķi</t>
  </si>
  <si>
    <t>18.novembra ielā 354a, Daugavpilī</t>
  </si>
  <si>
    <t>Putraimi, pārslas, makaroni, milti</t>
  </si>
  <si>
    <t xml:space="preserve">līdz plkst. 12.00 </t>
  </si>
  <si>
    <t>________</t>
  </si>
  <si>
    <t xml:space="preserve">Sagriezta vienmērīgās šķēlēs ar vienmērīgu porainību, ar plānu nesadegušu garoziņu, bez mehāniskiem bojājumiem. </t>
  </si>
  <si>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</si>
  <si>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</si>
  <si>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 xml:space="preserve">Sastāv no cūkgaļas, piena
Satur vismaz 70% gaļas.
Nesatur pārtikas piedevas – garšas pastiprinātājus (E620-E650) un krāsvielas.
Nesatur mehāniski atdalītu gaļu.
Nesatur izejvielas, kas ražotas no ģenētiski modificētiem organismiem.
Satur sāli mazāk par 1,25 g uz 100 g gaļas produkta
</t>
  </si>
  <si>
    <t>Piedāvātais piegādes apjoms kg no norādītā ražotāja/ audzētāja</t>
  </si>
  <si>
    <t>Produktu īpatsvars, kuri atbilst NPKS prasībām (kg)</t>
  </si>
  <si>
    <t>Produktu īpatsvars, kuri atbilst LPIA prasībām (kg)</t>
  </si>
  <si>
    <t>_____</t>
  </si>
  <si>
    <t>Kopējais apjoms kg:</t>
  </si>
  <si>
    <t>No kopējā apjoma kg:</t>
  </si>
  <si>
    <t>Kopējais īpatsvars %:</t>
  </si>
  <si>
    <t>No kopējā īpatsvara %:</t>
  </si>
  <si>
    <t>Kopējais plānotais apjoms</t>
  </si>
  <si>
    <r>
      <t xml:space="preserve">Piedāvātās preces cena EUR bez PVN par vienu tehniskajās specifikācijās noteikto neto apjoma mērvienību </t>
    </r>
    <r>
      <rPr>
        <b/>
        <sz val="10"/>
        <color indexed="10"/>
        <rFont val="Times New Roman"/>
        <family val="1"/>
        <charset val="186"/>
      </rPr>
      <t>**</t>
    </r>
  </si>
  <si>
    <t>___________</t>
  </si>
  <si>
    <t xml:space="preserve">Kopējais apjoms kg: </t>
  </si>
  <si>
    <t>NPKS _____kg</t>
  </si>
  <si>
    <t>LPIA ____kg</t>
  </si>
  <si>
    <t xml:space="preserve">Kopējais īpatsvars %: </t>
  </si>
  <si>
    <r>
      <t xml:space="preserve">___% </t>
    </r>
    <r>
      <rPr>
        <b/>
        <sz val="8"/>
        <color indexed="10"/>
        <rFont val="Times New Roman"/>
        <family val="1"/>
      </rPr>
      <t>*</t>
    </r>
  </si>
  <si>
    <r>
      <t xml:space="preserve">____% </t>
    </r>
    <r>
      <rPr>
        <b/>
        <sz val="8"/>
        <color indexed="10"/>
        <rFont val="Times New Roman"/>
        <family val="1"/>
      </rPr>
      <t>*</t>
    </r>
  </si>
  <si>
    <t>______</t>
  </si>
  <si>
    <t>l gab</t>
  </si>
  <si>
    <t xml:space="preserve">Kopējais plānotais apjoms  </t>
  </si>
  <si>
    <t xml:space="preserve">Svaigas, šķirotas, nebojātas, bez piemaisījumiem (lapas,  kāti). </t>
  </si>
  <si>
    <t>Heka liemenis</t>
  </si>
  <si>
    <r>
      <rPr>
        <sz val="10"/>
        <rFont val="Times New Roman"/>
        <family val="1"/>
        <charset val="186"/>
      </rPr>
      <t>Nesatur konservantus, GMO un nesastāv no tiem.</t>
    </r>
    <r>
      <rPr>
        <b/>
        <sz val="10"/>
        <rFont val="Times New Roman"/>
        <family val="1"/>
        <charset val="186"/>
      </rPr>
      <t xml:space="preserve"> </t>
    </r>
    <r>
      <rPr>
        <sz val="10"/>
        <rFont val="Times New Roman"/>
        <family val="1"/>
        <charset val="186"/>
      </rPr>
      <t xml:space="preserve">100 gr.majonēzes satur 1 gr. sals  Ar dzeltenīgu nokrāsu, vienmērīgu konsistenci,  paredzēta salātu pagatavošanai,  bez zaļumiem. </t>
    </r>
  </si>
  <si>
    <t xml:space="preserve">Vistas gaļas rulete </t>
  </si>
  <si>
    <t>60-70 gr</t>
  </si>
  <si>
    <t>Maizītes ar dažādiem pildījumiem</t>
  </si>
  <si>
    <t>60-80gr</t>
  </si>
  <si>
    <t>Piedāvātās preces ražotāja dotais nosaukums, ražotājs, sertifikāta datums un Nr. jeb integrētas audzēšanas reģistrā norādītājs audzēja Nr.</t>
  </si>
  <si>
    <t>Piedāvātās preces izcelsmes valsts un ražotājs/audzējs</t>
  </si>
  <si>
    <t>Rabarberi</t>
  </si>
  <si>
    <t xml:space="preserve">Sezonas ogas </t>
  </si>
  <si>
    <t>katra kalendāra diena</t>
  </si>
  <si>
    <t>katra darba diena</t>
  </si>
  <si>
    <t>Kūkas un maizītes</t>
  </si>
  <si>
    <t>Svaigi dārzeņi</t>
  </si>
  <si>
    <t>Pretendents piegādi veic, ievērojot Zemkopības ministrijas izstrādātos vietējo augļu, ogu un dārzeņu kalendārus.</t>
  </si>
  <si>
    <t>Piedāvātas preces izcelsmes valsts un ražotājs/audzējs</t>
  </si>
  <si>
    <t>Produktu īpatsvars, kuri atbilst BL prasībām (kg)</t>
  </si>
  <si>
    <t>BL ____kg</t>
  </si>
  <si>
    <t>Garšviela</t>
  </si>
  <si>
    <t>Peļmeni</t>
  </si>
  <si>
    <t>Pankūkas ar biezpiena pildījumu</t>
  </si>
  <si>
    <t>Pankūkas ar gaļas pildījumu</t>
  </si>
  <si>
    <t>Galerts</t>
  </si>
  <si>
    <t>Cūkgaļa, liellopu gaļa,ūdens,vārāma sāls, ķiploki,melnie pipari, garšvielas.</t>
  </si>
  <si>
    <t>Saldēta pārtika</t>
  </si>
  <si>
    <r>
      <t xml:space="preserve">A/l,  no cieto šķirņu kviešu miltiem (lipekļa saturs ne mazāks kā 28%),bez piedevām, bez krāsvielām, </t>
    </r>
    <r>
      <rPr>
        <b/>
        <sz val="10"/>
        <color indexed="8"/>
        <rFont val="Times New Roman"/>
        <family val="1"/>
        <charset val="186"/>
      </rPr>
      <t xml:space="preserve">radziņu veida, spirālveida, trubiņas veida </t>
    </r>
    <r>
      <rPr>
        <sz val="10"/>
        <color indexed="8"/>
        <rFont val="Times New Roman"/>
        <family val="1"/>
        <charset val="186"/>
      </rPr>
      <t xml:space="preserve"> vidēja lieluma, paredzēti zupu un arī otro ēdienu gatavošanai, vārīšanās laiks 8-15min., vārīšanas procesā makaroniem jāsaglabā forma, jābūt mīkstiem, elastīgiem, nav pieļaujama to salipšana. Nesatur GMO un nesastāv no tiem. </t>
    </r>
  </si>
  <si>
    <t xml:space="preserve">Pasterizēts piens 50-60%, saharozes saturs 40-50%, min. piena tauku saturs 8.5%, max. ūdens saturs 26.5%, bez lipekļa klātbūtnes, masa vienmērīgi iebiezināta, nesacukurojusies, krāsa no iedzeltenas līdz krēmkrāsai, pēc vārīšanas iegūst gaiši brūnu nokrāsu un iebiezinātu konsistenci.  Derīguma termiņš ne mazāks par 4 mēnešiem. Nesatur GMO un nesastāv no tiem. </t>
  </si>
  <si>
    <t xml:space="preserve"> Nesatur GMO un nesastāv no tiem. Produkta pamatsastāvs – augu eļļa 100%, rafinēta,  nemodificēta,  krāsa dzintara dzeltena, smarža, garša raksturīga produktam, bez nevēlamām blakus smaržām un piegaršām, nešķīstošie piemaisījumi ne vairāk kā 0,05%, pielietojama cepšanai un salātu gatavošanai.</t>
  </si>
  <si>
    <t>Nogatavojušās (nepārgatavojušās), zaļas, saldas, bez kauliņiem, bez bojājumiem, polietilēna maisos, 1.šķira</t>
  </si>
  <si>
    <t xml:space="preserve">Svaigi, zaļas, gari no 25 līdz 35 cm, bez lieka mitruma, bez bojājumiem, bez zemes piejaukuma. </t>
  </si>
  <si>
    <r>
      <t xml:space="preserve">Kopā daļā EUR bez PVN </t>
    </r>
    <r>
      <rPr>
        <b/>
        <sz val="8"/>
        <color indexed="10"/>
        <rFont val="Times New Roman"/>
        <family val="1"/>
      </rPr>
      <t>***</t>
    </r>
    <r>
      <rPr>
        <b/>
        <sz val="8"/>
        <color indexed="8"/>
        <rFont val="Times New Roman"/>
        <family val="1"/>
      </rPr>
      <t>:</t>
    </r>
  </si>
  <si>
    <t>Kopā daļā EUR bez PVN ***:</t>
  </si>
  <si>
    <t>PIELIKUMĀ: Ražotāja apliecinājums atbilstoši 7.pielikumam vai ārvalstu institūciju sertifikātu kopijas.</t>
  </si>
  <si>
    <t>Ja pretendenti paši nav piedāvātā sertificētā produkta ražotāji, tie tehniskajam piedāvājumam pievieno: ražotāju apliecinājumus, kas apliecina sadarbību šī atklātā konkursa ietvaros, saskaņā ar Nolikuma 7.pielikumu, ja piedāvājumā tiek iekļauti Latvijā ražoti BL, NPKS, LPIA produkti un pasūtītājam produktu nepiegādā pats ražotājs;
Ārvalstu institūciju sertifikātu kopijas, kas apliecina produkta atbilstību BL prasībām, ja piedāvājumā tiek iekļauti no Eiropas Savienības valstīm importēti BL produkti, kurus pretendentam piegādā Latvijā sertificēts BL produktu piegādātājs (šajā gadījumā produkta ražotāja apliecinājums nav jāiesniedz) (E-iepirkumu sistēmā, ērtākai lietošanai, ārvalstu sertifikāta un tā tulkojuma failu pievieno vienkopus).</t>
  </si>
  <si>
    <t>Ja pretendenti paši nav piedāvātā sertificētā produkta ražotāji, tie tehniskajam piedāvājumam pievieno: ražotāju apliecinājumus, kas apliecina sadarbību šī atklātā konkursa ietvaros, saskaņā ar Nolikuma 7.pielikumu, ja piedāvājumā tiek iekļauti Latvijā ražoti BL, NPKS, LPIA produkti un pasūtītājam  produktu nepiegādā pats ražotājs;
Ārvalstu institūciju sertifikātu kopijas, kas apliecina produkta atbilstību BL prasībām, ja piedāvājumā tiek iekļauti no Eiropas Savienības valstīm importēti BL produkti, kurus pretendentam piegādā Latvijā sertificēts BL produktu piegādātājs (šajā gadījumā produkta ražotāja apliecinājums nav jāiesniedz) (E-iepirkumu sistēmā, ērtākai lietošanai, ārvalstu sertifikāta un tā tulkojuma failu pievieno vienkopus).</t>
  </si>
  <si>
    <t>Kopā par visu apjomu EUR bez PVN</t>
  </si>
  <si>
    <t>*** Piedāvātā kopējā summa daļā EUR bez PVN par visu apjomu.</t>
  </si>
  <si>
    <t>** Pretendentu piedāvātais vienības izcenojums par vienu vienību.</t>
  </si>
  <si>
    <t>Ķirši</t>
  </si>
  <si>
    <t>Dzērvenes</t>
  </si>
  <si>
    <t xml:space="preserve">Zemenes </t>
  </si>
  <si>
    <t>Saldēti</t>
  </si>
  <si>
    <t>Virsma tīra, dabīgā krāsā, bez bojājumiem, sasaldētas.  Nesatur GMO un nesastāv no tiem.
Satur vismaz 22% zivju.
Nesatur pārtikas piedevas – garšas pastiprinātājus (E620-E650).
Nesatur izejvielas, kas ražotas no ģenētiski modificētiem organismiem.
Satur sāli mazāk par 1,5 g uz 100 g zivju produkta
 /Grozījumi izdarīti ar Daugavpils valstspilsētas pašvaldības iepirkuma komisijas 2023.gada 3.maija sēdes protokolu/</t>
  </si>
  <si>
    <t>Cūkas krūtiņa</t>
  </si>
  <si>
    <t>Cūkas kakla karbonāde</t>
  </si>
  <si>
    <t>Cāļu stilbi bez locītavas</t>
  </si>
  <si>
    <t xml:space="preserve">Saldēti, bez ledainas garozas,  viegli atdalāmi, mazie, ar vienu kaulu, bez locītavas, vienāda lieluma, bez spalvām, bez zilumiem. </t>
  </si>
  <si>
    <t>Biezpiena masa viendabīga, mēreni blīva, saldena ar biezpiena masai raksturīgu tīru pienskābu garšu un aromātu, bez glazūras, ar želejveida gabaliņiem, ar rozīnem, vaniļasNesatur GMO un nesastāv no tiem.</t>
  </si>
  <si>
    <t>Biezpiena siers</t>
  </si>
  <si>
    <t>Biezpiena kūpināts siers</t>
  </si>
  <si>
    <t>Kūpināts siers</t>
  </si>
  <si>
    <t>Ķimeņu siers</t>
  </si>
  <si>
    <t>Diabētiskais, ar bifido baktērijām, viendabīgas konsistences, nesatur daļēji hidrogēnus augu taukus</t>
  </si>
  <si>
    <t xml:space="preserve">Tauku saturs 20% , tīra pienskāba garša, ar svaigam krējumam raksturīgu tīru produkta smaržu. Konsistence viendabīga, mēreni bieza, nedaudz spīdīga, krāsa no baltas līdz kremkrāsai, bez augu taukiem. Nesatur GMO un nesastāv no tiem. </t>
  </si>
  <si>
    <t xml:space="preserve">Tauku saturs ne mazāk kā 35%, produkta garša tīra, krāsa balta vai viegli iedzeltena, konsistence viendabīga.Nesatur GMO un nesastāv no tiem. </t>
  </si>
  <si>
    <t xml:space="preserve">Tauku saturs no 5 līdz 9% garša un smarža – tīra, pienskāba, konsistence - mīksta, viendabīga ar biezpiena graudiņiem. Krāsa – no baltas līdz krēmkrāsai. Nesatur GMO un nesastāv no tiem. </t>
  </si>
  <si>
    <t>Tauku saturs ne zemāks kā 45 %, trekns, krāsa no gaiši dzeltenas līdz dzeltenai. Nesatur GMO un nesastāv no tiem</t>
  </si>
  <si>
    <t>Kviešu kliju maize</t>
  </si>
  <si>
    <t xml:space="preserve">Fasējums līdz 0,450 kg, katrs pīrāgs atsevišķā iepakojumā,  ar etiķeti ar realizācijas datumu. </t>
  </si>
  <si>
    <t>Mīksts, bez krāsvielām, ar rozīmēm un cukura glazūru. Nesatur GMO un nesastāv no tiem</t>
  </si>
  <si>
    <t>Cūku mēles</t>
  </si>
  <si>
    <t>Cūkas aknas</t>
  </si>
  <si>
    <t>Fasējums no 1,0 līdz 5,0 kg, tīrā, nebojātā celofāna vai vakuuma  iepakojumā, ar etiķeti ar realizācijas datumu un glabāšanas To.</t>
  </si>
  <si>
    <t>Fasējums 2,0-5,0 kg, oriģināls vakuuma iepakojums, ar izgatavotāja un realizācijas etiķeti.</t>
  </si>
  <si>
    <t>Svaiga, atdzesēta, nesaldēta  cūkas A/L kakla karbonāde, bez ādas, bez kauliem, bez cīpslām, bez taukiem. Gabalos ne mazākos kā 1kg.  Iepakojumā gaļa sausa bez asins frakcijām,  derīguma termiņš ne mazāk kā 5 dienas.</t>
  </si>
  <si>
    <t>Svaigs, atdzesēts, nesaldēts  cūkgaļas A/L šķiņķis, bez ādas, bez kauliem, bez cīpslām, bez taukiem. Gabalos ne mazākos kā 1kg.  Iepakojumā gaļa sausa bez asins frakcijām,  derīguma termiņš ne mazāk kā 5 dienas.</t>
  </si>
  <si>
    <t>Svaiga, atdzesēta, nesaldēta A/L cūkgaļa, 1.šķiras, griezta gabaliņos (ne mazāk kā 10cmx10cm), izgriezta no cūkgaļas šķiņķa, (85–90%) ar nelielu tauku piejaukumu (10-15%). Iepakojumā gaļa sausa bez asins frakcijām,   derīguma termiņš ne mazāk kā 5 dienas.</t>
  </si>
  <si>
    <t xml:space="preserve">Saldētas, bez ārējiem asinsvadiem un saistaudiem, bez cīpslām, veselā gabalā, bez ledainas garozas. </t>
  </si>
  <si>
    <t>Saldētas, bez redzamiem ārējiem bojājumiem, nesatur  neraksturīgus  muskuļaudus, viena mēle ne lielāka par 1,5 kg,  viegli atdalāmas,  bez ledainas garozas.</t>
  </si>
  <si>
    <t>Svaiga, atdzesēta, nesaldēta  cūkas A/L krūtiņa, ar ādu, ar kauliem, ar taukiem. Gabalos ne mazākos kā 1kg.  Iepakojumā gaļa sausa bez asins frakcijām,  derīguma termiņš ne mazāk kā 5 dienas.</t>
  </si>
  <si>
    <t xml:space="preserve">Saldēti, bez ledainas garozas,  viegli atdalāmi, atkauloti, bez ādas, vienāda lieluma, bez spalvām, bez zilumiem. </t>
  </si>
  <si>
    <t>Atkauloti cāļa šķiņķi</t>
  </si>
  <si>
    <r>
      <t xml:space="preserve">Sastāv no cūkgaļas, diametrs 4-7 cm. Satur vismaz 70% gaļas. </t>
    </r>
    <r>
      <rPr>
        <sz val="10"/>
        <color indexed="8"/>
        <rFont val="Times New Roman"/>
        <family val="1"/>
        <charset val="186"/>
      </rPr>
      <t xml:space="preserve">
Nesatur pārtikas piedevas – garšas pastiprinātājus (E620-E650) un krāsvielas.
Nesatur mehāniski atdalītu gaļu.
Nesatur izejvielas, kas ražotas no ģenētiski modificētiem organismiem.
Satur sāli mazāk par 1,25 g uz 100 g gaļas produkta.
</t>
    </r>
  </si>
  <si>
    <t>Fasējums 0,5-1kg, oriģināls vakuuma iepakojums, ar izgatavotāja un realizācijas etiķeti.</t>
  </si>
  <si>
    <t>Fasējums 1,0-1,5 kg, oriģināls vakuuma iepakojums, ar izgatavotāja un realizācijas etiķeti.</t>
  </si>
  <si>
    <t>Fasējums 1,0-2,0 kg, oriģināls vakuuma iepakojums, ar izgatavotāja un realizācijas etiķeti.</t>
  </si>
  <si>
    <t>Fasējums kvadratveida 1,0-2,0 kg, oriģināls vakuuma iepakojums, ar izgatavotāja un realizācijas etiķeti.</t>
  </si>
  <si>
    <t>Fasējums līdz  1,0 kg, oriģināls vakuuma iepakojums, ar izgatavotāja un realizācijas etiķeti.</t>
  </si>
  <si>
    <t xml:space="preserve">Sastāv no  cūkgaļas, piena, dabīgā apvalkā, vakuuma iepakojumā
Satur vismaz 70% gaļas.
Nesatur pārtikas piedevas – garšas pastiprinātājus (E620-E650) un krāsvielas.
Nesatur mehāniski atdalītu gaļu.
Nesatur izejvielas, kas ražotas no ģenētiski modificētiem organismiem.
Satur sāli mazāk par 1,25 g uz 100 g gaļas produkta
</t>
  </si>
  <si>
    <t>Kūpinātas sardeles</t>
  </si>
  <si>
    <t>Kūpinats cūkgaļas bekons</t>
  </si>
  <si>
    <t xml:space="preserve">Ne mazāk ka 91% vistas gaļas.Vienmērīgi nokūpināta, maiga un aromātiska vistas gaļas rulete ir viegli sagriežama. Pasniedz sagrieztu šķēlēs kā auksto uzkodu. </t>
  </si>
  <si>
    <r>
      <t xml:space="preserve">Saskaņā ar Ministru kabineta 2012.gada 13.marta noteikumiem Nr.172 „Noteikumi par uztura normām izglītības iestāžu izglītotajiem, sociālās aprūpes un sociālās reabilitācijas institūciju klientiem un ārstniecības iestāžu pacientiem” III.pielikuma prasībām.  </t>
    </r>
    <r>
      <rPr>
        <sz val="10"/>
        <color indexed="8"/>
        <rFont val="Times New Roman"/>
        <family val="1"/>
        <charset val="186"/>
      </rPr>
      <t xml:space="preserve">
Produktiem jābūt safasētiem atbilstoši drošības un higiēnas prasībām.</t>
    </r>
  </si>
  <si>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</si>
  <si>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Svaigi saldētas zivju filejas,  bez ledus  glazūras, bez ādas, bez asakā, viegli atdalāma, bez redzamiem bojājumiem, a/l.</t>
  </si>
  <si>
    <t>Svaigi saldēti zivju liemeņi,  bez ledus  glazūras, bez galvas un astes, bez asakā, viegli atdalāma, bez redzamiem bojājumiem, a/l.</t>
  </si>
  <si>
    <r>
      <t xml:space="preserve">Saskaņā ar Ministru kabineta 2012.gada 13.marta noteikumiem Nr.172 „Noteikumi par uztura normām izglītības iestāžu izglītotajiem, sociālās aprūpes un sociālās reabilitācijas institūciju klientiem un ārstniecības iestāžu pacientiem” III.pielikuma prasībām.  </t>
    </r>
    <r>
      <rPr>
        <b/>
        <sz val="10"/>
        <color indexed="8"/>
        <rFont val="Times New Roman"/>
        <family val="1"/>
      </rPr>
      <t xml:space="preserve">
</t>
    </r>
    <r>
      <rPr>
        <sz val="10"/>
        <color indexed="8"/>
        <rFont val="Times New Roman"/>
        <family val="1"/>
        <charset val="186"/>
      </rPr>
      <t>Produktiem jābūt safasētiem atbilstoši drošības un higiēnas prasībām.</t>
    </r>
  </si>
  <si>
    <t>Makaroni</t>
  </si>
  <si>
    <t>Kviešu milti 1.šķiras</t>
  </si>
  <si>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</si>
  <si>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Fasējums pa 10 ligzdiņām kartona  kārbiņās. Ar etiķeti ar realizācijas datumu un glabāšanas To.</t>
  </si>
  <si>
    <t xml:space="preserve">Melnā lapu tēja </t>
  </si>
  <si>
    <t>Melnā lapu tēja</t>
  </si>
  <si>
    <t xml:space="preserve"> Liellapu melnā tēja, vienreizējās lietošanas paciņās.  </t>
  </si>
  <si>
    <t>Karkadē liellapu tēja, vienreizējās lietošanas paciņās.</t>
  </si>
  <si>
    <t>Labi samalts pulveris no gaiši brūnas līdz tumši brūnai krāsai, jābūt mīkstam, birstošam, bez kunkuļiem, ar rūgtenu garšu, bez svešām smakām un piegaršām.</t>
  </si>
  <si>
    <t>Zaļā lapu tēja</t>
  </si>
  <si>
    <t>Celofāna vai papīra iepakojums pa 100 gr</t>
  </si>
  <si>
    <t xml:space="preserve">Baltais, smalkais, sauss, birstošs, bez sacietējumiem. </t>
  </si>
  <si>
    <t>Plastmasas kārbās, ne mazāk kā 650 gab. kārbā</t>
  </si>
  <si>
    <t>Paciņās pa 0,002 kg, paciņa savelkama ar diegiem, 0,050 – 0,100 kg iepakojumā</t>
  </si>
  <si>
    <t>Stikla vai skārda iepakojumā no 0.100-0.150 kg</t>
  </si>
  <si>
    <t>Stikla vai skārda iepakojumā 0,100-0,200 kg</t>
  </si>
  <si>
    <t>Metāla bundžās 300-500gr</t>
  </si>
  <si>
    <t xml:space="preserve">
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</si>
  <si>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Cepumi "Selga" vai ekvivalents</t>
  </si>
  <si>
    <t>Kvadrātaini, bez mehāniskiem bojājumiem. Nesatur GMO un nesastāv no tiem.</t>
  </si>
  <si>
    <t>Sveramie, kartona kārbā  līdz 5 kg</t>
  </si>
  <si>
    <t>Piparkūkas</t>
  </si>
  <si>
    <t>Sveramās, kartona kārbā  līdz 5 kg</t>
  </si>
  <si>
    <t>Oriģinālā rūpnīcas iepakojumā 0,180-0,200 kg paciņās
(ne fasēšanas iepakojumā).</t>
  </si>
  <si>
    <t>Oriģinālā rūpnīcas iepakojumā 0,200-0,300 kg paciņās
(ne fasēšanas iepakojumā).</t>
  </si>
  <si>
    <t>Prjaņiki</t>
  </si>
  <si>
    <t>Dibētiskie cepumi</t>
  </si>
  <si>
    <t>Kvadrātaini, svaigi, sveramie, bez mehāniskiem bojājumiem. Nesatur GMO un nesastāv no tiem.</t>
  </si>
  <si>
    <t>Smilšu mīklas, ar cukura vai šokolades glazūru, svaigi, mīksti, bez mehāniskiem bojājumiem. Nesatur GMO un nesastāv no tiem.</t>
  </si>
  <si>
    <t>Ar augļu želejas, džema vai ievārījuma pildījumu, svaigi, mīksti, bez mehāniskiem bojājumiem. Nesatur GMO un nesastāv no tiem.</t>
  </si>
  <si>
    <t>Piparkūkas, svaigas,bez mehāniskiem bojājumiem. Nesatur GMO un nesastāv no tiem.</t>
  </si>
  <si>
    <t>Piparkūkas “Selga” vai ekvivalents,svaigas, bez mehāniskiem bojājumiem. Nesatur GMO un nesastāv no tiem.</t>
  </si>
  <si>
    <t>Prjaņiki ar ievārījuma vai džema pildījumu, svaigi, mīksti, bez mehāniskiem.</t>
  </si>
  <si>
    <t>Diabētiskie, svaigi, bez mehāniskiem bojājumiem. Nesatur GMO un nesastāv no tiem.</t>
  </si>
  <si>
    <t>Bez mehāniskiem bojājumiem. Nesatur GMO un nesastāv no tiem</t>
  </si>
  <si>
    <t>Vafeles "Selga" vai ekvivalents</t>
  </si>
  <si>
    <t>Ar dažādiem pildījumiem, bez mehāniskiem bojājumiem. Nesatur GMO un nesastāv no tiem.</t>
  </si>
  <si>
    <t>Mini vafeles, ar dažādiem pildījumiem, bez mehāniskiem bojājumiem. Nesatur GMO un nesastāv no tiem.</t>
  </si>
  <si>
    <t>Vaniļas kūka</t>
  </si>
  <si>
    <t>Kūka "Vecrīga"</t>
  </si>
  <si>
    <t>Biezpiena
maizīte</t>
  </si>
  <si>
    <t>Cepts produkts, kas izgatavots no rauga mīklas maizītes formā, ar dažādiem pildījumiem (augļu vai ogu, džemu, kanēli).</t>
  </si>
  <si>
    <t>Cepts produkts, kas izgatavots no rauga mīklas maizītes formā, kuras vidū ir biezpiena pildījums</t>
  </si>
  <si>
    <t>Siļķes fileja eļļā</t>
  </si>
  <si>
    <t>Matjē eļļā, zivju virsma tīra, dabīgā krāsā, bez bojājumiem.  Nesatur GMO un nesastāv no tiem.</t>
  </si>
  <si>
    <t>Sveramā, plastmasos spaiņos ar etiķeti ar realizācijas datumu un glabāšanas To</t>
  </si>
  <si>
    <t>Iepakojumā līdz 5 kg, ar etiķeti ar realizācijas datumu un glabāšanas To</t>
  </si>
  <si>
    <t>Saldēti, veseli gabaliņi, nesalūzuši, vidējais svars 25 g no zivju filejas ar ne mazāk kā  60 % zivju. Nesatur GMO un nesastāv no tiem.</t>
  </si>
  <si>
    <t>Tīros plastmasas spaiņos, fasējums līdz 10 kg, ar etiķeti ar realizācijas datumu un glabāšanas To</t>
  </si>
  <si>
    <t>Rūpnīcas iepakojumā, ar etiķeti ar realizācijas datumu un glabāšanas To</t>
  </si>
  <si>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</si>
  <si>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Sveramais, kartona kārbās līdz kg</t>
  </si>
  <si>
    <t>Oriģināliepakojumā 150-250 gr</t>
  </si>
  <si>
    <t>Daždu augļu marmelāde, bez mehāniskiem bojājumiem.</t>
  </si>
  <si>
    <t>Vaniļas, bez mehāniskiem bojājumiem.</t>
  </si>
  <si>
    <t>Oriģināliepakojumā 85-100 gr</t>
  </si>
  <si>
    <t>Melnā, ar vismaz 50% kakao, bez mehaniskiem bojājumiem.</t>
  </si>
  <si>
    <t>Piena, ar vismaz 30% kakao,bez mehāniskiem bojājumiem.</t>
  </si>
  <si>
    <t>Ar augļu vai ogu marmelādes pildījumu, šokolādes glazūrā, bez mehāniskiem bojājumiem.</t>
  </si>
  <si>
    <t>Vaniļas, augļu, bez mehāniskiem bojājumiem.</t>
  </si>
  <si>
    <t>Diabētiskās, viegli kožamas, bez mehāniskiem bojājumiem.</t>
  </si>
  <si>
    <t>Šokolādes ar vafelēm, viegli kožamas, bez mehāniskiem bojājumiem.</t>
  </si>
  <si>
    <t xml:space="preserve">Šokolādes, ar maigu zemesriekstu pralinē, svaigas,  viegli kožamas, bez mehāniskiem bojājumiem, "Rīts" vai ekvivalents.
</t>
  </si>
  <si>
    <t>Šokolādes, ar iebiezinato pienu, svaigas,  viegli kožamas, bez mehāniskiem bojājumiem "Vētrasputns" vai ekvivalents.</t>
  </si>
  <si>
    <t>Šokolādes, ar drupinātu lazdu riekstu un maigu pralinē,  svaigas,  viegli kožamas, bez mehāniskiem bojājumiem   
 "Vāverīte" vai ekvivalents.</t>
  </si>
  <si>
    <t>Skārda vai stikla iepakojumā ar atveramu vāciņu</t>
  </si>
  <si>
    <t xml:space="preserve">Dārzeņi veseli, vienmērīgi pēc izmēra un gatavības pakāpes, bez mehāniskiem  bojājumiem.  </t>
  </si>
  <si>
    <t xml:space="preserve">Konservētas, bez nepiederošām smaržām, ar vienmērīgu skābumu smalki sašķērētas.
</t>
  </si>
  <si>
    <t>Bez asām piedevām, bez konservantiem.</t>
  </si>
  <si>
    <t>Marinētas, rīvētas, bez mehāniskiem bojājumiem.</t>
  </si>
  <si>
    <t>Zaļā vai gaiši zaļā krāsā, vienāda izmēra, bez mehāniskiem bojājumiem, bez nepiederošām smaržām. Nav pievienoti garšas pastiprinātāji, aromatizētāji.</t>
  </si>
  <si>
    <t>Šampinjoni, marinādei jābūt dzidrai.</t>
  </si>
  <si>
    <t>Skārda vai stikla 3 litru iepakojumā ar atveramu vāciņu</t>
  </si>
  <si>
    <t>Tomātu, ābolu, vīnogu, multiaugļu sula,  no svaigiem augļiem un dārziņiem. Nesatur GMO un nesastāv no tiem, bez krāsvielām. , bez pārtikas piedevām, pievienotā cukura, termiski apstrādāta, ar labi salasāmu derīguma termiņu uz oriģināliepakojuma. Nav pieļaujami patogēnie mikroorganismi un zarnu grupas baktērijas, pelējumu sēnīte un raugu šūnas.</t>
  </si>
  <si>
    <t>Bez krāsvielām un konservantiem.</t>
  </si>
  <si>
    <t>1,5 litru plastmasas pudelē</t>
  </si>
  <si>
    <t>Fasējums  sietos
30-50 kg</t>
  </si>
  <si>
    <t>Kāpostu galviņas svaigas, sulīgas, veselas, nepāraugušas. Kāpostu galviņas stingras, lapas cieši piekļautas. Krāsa no bāli zaļganas līdz baltai, kāpostu galviņu svars nav mazāks par 0,5kg.</t>
  </si>
  <si>
    <t>Fasējums sietos 
25-30 kg</t>
  </si>
  <si>
    <t xml:space="preserve">Fasējums sietos 
25-30 kg </t>
  </si>
  <si>
    <t>Maijs
Jūnijs
Jūlijs
Augusts</t>
  </si>
  <si>
    <t>Kraukšķīgi, vienmērīgu skābumu, bez bojājumiem, Ø 3-5 cm, garums līdz 15 cm. Satur sāli mazāk par 1,25 g uz 100 g produkta</t>
  </si>
  <si>
    <t xml:space="preserve">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
</t>
  </si>
  <si>
    <t>Maijs</t>
  </si>
  <si>
    <t>Fasēti poliatilēna maisos 1,00-2,00 kg</t>
  </si>
  <si>
    <t>Fasējums tīros maisos vai kartona kārbās 2-20 kg</t>
  </si>
  <si>
    <t>Fasējums kartona kārbās</t>
  </si>
  <si>
    <t xml:space="preserve"> Maijs-jūnijs</t>
  </si>
  <si>
    <t>Tomāti</t>
  </si>
  <si>
    <t>Gurķi</t>
  </si>
  <si>
    <t>Šampinjoni, svaigi, baltie, vidējā lieluma, bez bojājumiem</t>
  </si>
  <si>
    <t>Sēnes</t>
  </si>
  <si>
    <t xml:space="preserve">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
</t>
  </si>
  <si>
    <t>Jūlijs, Augusts, Septebris</t>
  </si>
  <si>
    <t>Svaigas, saldas, nogatavojušās, bez bojājumiem.</t>
  </si>
  <si>
    <t>Kompota maisījums
(dažādu ogu sajaukums)</t>
  </si>
  <si>
    <t>Saldēts</t>
  </si>
  <si>
    <t>Saldētas</t>
  </si>
  <si>
    <t>Politetilēna maisos 1-2 kg</t>
  </si>
  <si>
    <r>
      <rPr>
        <b/>
        <sz val="10"/>
        <color indexed="8"/>
        <rFont val="Times New Roman"/>
        <family val="1"/>
        <charset val="186"/>
      </rPr>
      <t>Pasūtītāja prasība</t>
    </r>
    <r>
      <rPr>
        <b/>
        <sz val="10"/>
        <color indexed="8"/>
        <rFont val="Calibri"/>
        <family val="2"/>
        <charset val="186"/>
      </rPr>
      <t>s</t>
    </r>
  </si>
  <si>
    <r>
      <t xml:space="preserve">___% </t>
    </r>
    <r>
      <rPr>
        <b/>
        <sz val="10"/>
        <color indexed="10"/>
        <rFont val="Times New Roman"/>
        <family val="1"/>
      </rPr>
      <t>*</t>
    </r>
  </si>
  <si>
    <r>
      <t xml:space="preserve">____% </t>
    </r>
    <r>
      <rPr>
        <b/>
        <sz val="10"/>
        <color indexed="10"/>
        <rFont val="Times New Roman"/>
        <family val="1"/>
      </rPr>
      <t>*</t>
    </r>
  </si>
  <si>
    <t>Fasējums 2-5 kg tīros fasējuma maisiņos.</t>
  </si>
  <si>
    <t>Fasējums 1-3 kg tīros fasējuma maisiņos</t>
  </si>
  <si>
    <t>Viendabīgas un biezas konsistences, nešķidrs, ar dažādu augļu pildījumu, nesatur daļēji hidrogēnus augu taukus</t>
  </si>
  <si>
    <t>Sveramais, fasējums tīros plastmasos spaiņos 5-20 L</t>
  </si>
  <si>
    <t>Fasējums 5-10 kg tīros plastmasas spaiņos</t>
  </si>
  <si>
    <t xml:space="preserve">Fasējums no 0,2-0,5 kg rūpnīcas iepakojumā </t>
  </si>
  <si>
    <t xml:space="preserve">Fasējums 1-5 kg rūpnīcas iepakojumā </t>
  </si>
  <si>
    <t>Tīros plastmasas spaiņos, fasējums 5-10 kg</t>
  </si>
  <si>
    <t>Oriģināliepakojumā</t>
  </si>
  <si>
    <t>Fasējums 180-200 g paciņās</t>
  </si>
  <si>
    <t xml:space="preserve"> Plastikāta iepakojumā, fasējums: 200-500 g</t>
  </si>
  <si>
    <t>Fasējums 90-100 g paciņās</t>
  </si>
  <si>
    <t>Fasējums 180-200 g plastikāta iepakojumā</t>
  </si>
  <si>
    <t>Sveramais,  fasējums tīros plastmasos spaiņos 10-20 L</t>
  </si>
  <si>
    <t>Bez konservantiem, A/l  kviešu miltiem, kviešu klijām, sagriezta vienmērīgās šķēlēs ar vienmērīgu porainību, ar plānu nesadegušu garoziņu bez mehāniskiem bojājumiem.</t>
  </si>
  <si>
    <t xml:space="preserve">Fasējums līdz 0,6 kg, katrs klaips atsevišķā iepakojumā, ar etiķeti ar realizācijas datumu. </t>
  </si>
  <si>
    <t>Lieldienu pīrāgs (kuļičs)</t>
  </si>
  <si>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</si>
  <si>
    <t>Cāļu aknas</t>
  </si>
  <si>
    <t>Vistas šķiņķīši</t>
  </si>
  <si>
    <t>Svaigi, atdzesēti, atkauloti, bez ādas, vienāda lieluma, bez spalvām, bez zilumiem. Iepakojumā gaļa sausa bez asins frakcijām,  derīguma termiņš ne mazāk kā 5 dienas.</t>
  </si>
  <si>
    <t>Fasējums 5-10 kg, tīrā, nebojātā celofāna vai vakuuma  iepakojumā, ar etiķeti ar realizācijas datumu un glabāšanas To</t>
  </si>
  <si>
    <t>Fasējums no 1-5 kg, tīrā, nebojātā celofāna vai vakuuma  iepakojumā, ar etiķeti ar realizācijas datumu un glabāšanas To.</t>
  </si>
  <si>
    <t>Fasējums 2-5 kg oriģināls vakuuma iepakojums, ar izgatavotāja un realizācijas etiķeti</t>
  </si>
  <si>
    <t>Fasējums 0,45-1kg, oriģinals polietilēns iepakojums, ar izgatavotāja un realizācijas etiķeti</t>
  </si>
  <si>
    <t>Karsti kupināta, muskuļaudi no gūžas daļas ar ādu,  vakuuma iepakojumā</t>
  </si>
  <si>
    <t>Žāvēta, a/šķ., cūkgaļas krūšu daļa bez ribām ar ādu.</t>
  </si>
  <si>
    <t xml:space="preserve">Cūkgaļas, vakuuma iepakojumā
Satur vismaz 70% gaļas.
Nesatur pārtikas piedevas – garšas pastiprinātājus (E620-E650) un krāsvielas.
Nesatur mehāniski atdalītu gaļu.
Nesatur izejvielas, kas ražotas no ģenētiski modificētiem organismiem.
Satur sāli mazāk par 1,25 g uz 100 g gaļas produkta.
</t>
  </si>
  <si>
    <t xml:space="preserve">Sastāv no  cūkgaļas, kūpinātas (alus vai ekvivalents),
Satur vismaz 70% gaļas.
Nesatur pārtikas piedevas – garšas pastiprinātājus (E620-E650) un krāsvielas.
Nesatur mehāniski atdalītu gaļu.
Nesatur izejvielas, kas ražotas no ģenētiski modificētiem organismiem.
Satur sāli mazāk par 1,25 g uz 100 g gaļas produkta.
</t>
  </si>
  <si>
    <t xml:space="preserve">Cūkgaļas, piena desa vai doktora desa, dabīgā apvalkā vai plēvē. Satur vismaz 70% gaļas. Nesatur pārtikas piedevas – garšas pastiprinātājus un krāsvielas. Nesatur mehāniski atdalītu gaļu, sojas pupas un to produktus.
Nesatur izejvielas, kas ražotas no ģenētiski modificētiem organismiem.
Satur sāli mazāk par 1,25 g uz 100 g gaļas produkta.
</t>
  </si>
  <si>
    <t>Fasējums vakuuma iepakojumā, kārbā līdz 10 kg</t>
  </si>
  <si>
    <t>Fasējums vakuuma iepakojumā, kārbā līdz 5 kg</t>
  </si>
  <si>
    <t>Fasējums līdz 1 kg tīrā nebojātā (kartona)  rūpnīcas iepakojumā,  ar etiķeti ar realizācijas datumu.</t>
  </si>
  <si>
    <t>Fasējums 0,8-1,0 kg  tīrā nebojātā  rūpnīcas iepakojumā,  ar etiķeti ar realizācijas datumu.</t>
  </si>
  <si>
    <t>Fasējums 1-2 kg nebojātā rūpnīcas iepakojumā,  ar etiķeti ar realizācijas datumu.</t>
  </si>
  <si>
    <t>Fasējums 1-5 kg nebojātā rūpnīcas iepakojumā, ar etiķeti ar realizācijas datumu.</t>
  </si>
  <si>
    <r>
      <t xml:space="preserve">___% </t>
    </r>
    <r>
      <rPr>
        <b/>
        <sz val="10"/>
        <color indexed="10"/>
        <rFont val="Times New Roman"/>
        <family val="1"/>
        <charset val="186"/>
      </rPr>
      <t>*</t>
    </r>
  </si>
  <si>
    <r>
      <t xml:space="preserve">____% </t>
    </r>
    <r>
      <rPr>
        <b/>
        <sz val="10"/>
        <color indexed="10"/>
        <rFont val="Times New Roman"/>
        <family val="1"/>
        <charset val="186"/>
      </rPr>
      <t>*</t>
    </r>
  </si>
  <si>
    <t>kārbas</t>
  </si>
  <si>
    <t>Karkadē tēja</t>
  </si>
  <si>
    <t>Maltā kafija, pagatavota no grauzdētām kafijas pupiņām.</t>
  </si>
  <si>
    <t>Paciņās 0,250-0,500 kg</t>
  </si>
  <si>
    <t>Oriģinālā rūpnīcas iepakojumā 350-450 g paciņās
(ne fasēšanas iepakojumā).</t>
  </si>
  <si>
    <t>Sveramās, kartona kārbā līdz 5kg</t>
  </si>
  <si>
    <r>
      <t>Saskaņā ar Ministru kabineta 2012.gada 13.marta noteikumiem Nr.172 „Noteikumi par uztura normām izglītības iestāžu izglītotajiem, sociālās aprūpes un sociālās reabilitācijas institūciju klientiem un ārstniecības iestāžu pacientiem” III.pielikuma prasībām.  
Produktiem jābūt safasētiem atbilstoši drošības un higiēnas prasībām.</t>
    </r>
    <r>
      <rPr>
        <b/>
        <sz val="10"/>
        <color indexed="8"/>
        <rFont val="Times New Roman"/>
        <family val="1"/>
      </rPr>
      <t xml:space="preserve">
</t>
    </r>
    <r>
      <rPr>
        <sz val="10"/>
        <color indexed="8"/>
        <rFont val="Times New Roman"/>
        <family val="1"/>
      </rPr>
      <t xml:space="preserve">
 </t>
    </r>
  </si>
  <si>
    <t>Oriģinālā, nebojātā kartona kārbā līdz 5 kg</t>
  </si>
  <si>
    <t>Spaiņos vai citā iepakojumā pa 0,500 -  1,0 kg</t>
  </si>
  <si>
    <t>Stikla burkās 0.5 L</t>
  </si>
  <si>
    <t>0,5-1,00 kg iepakojumā</t>
  </si>
  <si>
    <t>Stikla burkā 0,5 kg</t>
  </si>
  <si>
    <t>Rūpnīcas oriģināliepakojumā 1kg</t>
  </si>
  <si>
    <t>Rūpnīcas oriģināliepakojumā 1-2 kg</t>
  </si>
  <si>
    <t>Iepakojumā pa 1 kg</t>
  </si>
  <si>
    <t>Paciņās līdz 0,5 kg</t>
  </si>
  <si>
    <t>Fasēts rūpnīcas oriģinaliepakojumā līdz 0,5 kg</t>
  </si>
  <si>
    <t>Stikla vai plastmasas pudēlē pa 0,5 L</t>
  </si>
  <si>
    <t>Stikla burkā pa 0,150-0,200 kg</t>
  </si>
  <si>
    <t>Maizes raugs, sausais, pulverveida</t>
  </si>
  <si>
    <t>Iepakojumā līdz 0,5 kg</t>
  </si>
  <si>
    <t>Rūpnīcas oriģināsliepakojums 1 kg</t>
  </si>
  <si>
    <t>Rūpnīcas oriģināsliepakojums 0,2-0,4 kg</t>
  </si>
  <si>
    <t xml:space="preserve">Šprotes, eļļā
Satur vismaz 60% zivju.
Nesatur pārtikas piedevas – garšas pastiprinātājus (E620-E650) un krāsvielas.
Nesatur izejvielas, kas ražotas no ģenētiski modificētiem organismiem.
Satur sāli mazāk par 1,5 g uz 100 g zivju produkta.
</t>
  </si>
  <si>
    <t xml:space="preserve">Skumbrija tomātu mērcē, 
Satur vismaz 60% zivju.
Nesatur pārtikas piedevas – garšas pastiprinātājus (E620-E650) un krāsvielas.
Nesatur izejvielas, kas ražotas no ģenētiski modificētiem organismiem.
Satur sāli mazāk par 1,5 g uz 100 g zivju produkta.
</t>
  </si>
  <si>
    <t xml:space="preserve">Skumbrija eļļā  
Satur vismaz 60% zivju.
Nesatur pārtikas piedevas – garšas pastiprinātājus (E620-E650) un krāsvielas.
Nesatur izejvielas, kas ražotas no ģenētiski modificētiem organismiem.
Satur sāli mazāk par 1,5 g uz 100 g zivju produkta.
</t>
  </si>
  <si>
    <t>Balta, smalki vienmērīgi malta, sausa, birstoša.</t>
  </si>
  <si>
    <t xml:space="preserve"> bez sāls, universāla garšviela ar kaltētiem garšaugiem un smalcinātām garšvielām.</t>
  </si>
  <si>
    <t xml:space="preserve"> Sausas, kaltētas, veselas lapas.</t>
  </si>
  <si>
    <t>Malti,  fasēti,  sausi, birstoši, ar izteiktu smaržu</t>
  </si>
  <si>
    <t>Pārtikas, galda, balta, sausa, bez piemaisījumiem</t>
  </si>
  <si>
    <t>Nerafinēta, saulespuķu, kas nav ražota no ģenētiski modificētām izejvielām, caurspīdīga, bez smaržas.</t>
  </si>
  <si>
    <t xml:space="preserve">Tradicionālas sinepes. Asas un pikantas. </t>
  </si>
  <si>
    <t>Skārda bundžā ar atvēramo vaciņu pa 0,24 kg</t>
  </si>
  <si>
    <t>Janvāris, februāris, marts</t>
  </si>
  <si>
    <t>Oktobris, novembris, decembris</t>
  </si>
  <si>
    <t>12 mēnešu periodā</t>
  </si>
  <si>
    <r>
      <t xml:space="preserve">Piedāvātās preces cena EUR bez PVN par vienu tehniskajās specifikācijās noteikto neto apjoma mērvienību </t>
    </r>
    <r>
      <rPr>
        <b/>
        <sz val="10"/>
        <color indexed="10"/>
        <rFont val="Times New Roman"/>
        <family val="1"/>
      </rPr>
      <t>**</t>
    </r>
  </si>
  <si>
    <t>Fasētas kartona kārbā pa 5 kg</t>
  </si>
  <si>
    <t>Jūnijs,
Jūlijs,
Augusts</t>
  </si>
  <si>
    <t xml:space="preserve">Jūnijs,
Jūlijs </t>
  </si>
  <si>
    <t xml:space="preserve">Sastāvā svaigs piens, kviešu milti, olu masa, rapšu eļļa, cukurs,sals, biezpiena pildījums ne mazāk ka  40%-vāipiena biezpiens, cukurs, vaniļas piedeva. </t>
  </si>
  <si>
    <t>Sastāvā kviešu milti, ūdens, piens, olu masa, cukurs, rapšu eļļa, sāls; gaļas pildījums ne mazāk kā 28 %-liellopu gaļa, sāls, sipoli, melnie pipari, burkāni</t>
  </si>
  <si>
    <t xml:space="preserve">Cūkgaļa ne māzak kā 70%, sastāvā olas, milti, sīpoli, sāls. Nesatur GMO un nesastāv no tiem. </t>
  </si>
  <si>
    <t>Vistas gaļa</t>
  </si>
  <si>
    <t>Konservēti dārzeņi</t>
  </si>
  <si>
    <t>Dārzeņi</t>
  </si>
  <si>
    <t xml:space="preserve">katra kalendāra diena </t>
  </si>
  <si>
    <t>Maizes izstrādājumi
(izņemot Lieldienu pīrāgu)</t>
  </si>
  <si>
    <t>2 reizes gadā</t>
  </si>
  <si>
    <t xml:space="preserve">Sagatavoja:
Daugavpils valstspilsētas pašvaldības iestādes "Sociālais dienests"
Sociālo pakalpojumu nodaļas vadītāja                                                                                         Olga Daļecka
</t>
  </si>
  <si>
    <t>Piena produkti</t>
  </si>
  <si>
    <t>1 x mēnesī</t>
  </si>
  <si>
    <t xml:space="preserve">1.pielikums                                                                                       atklāta konkursa id.Nr. DVP  2024/35                                tetniskā-finanšu piedāvājuma formai
</t>
  </si>
  <si>
    <t>Metodiskie norādījumi Tehniskās specifikācijas-tehniskā-finanšu piedāvājuma formas aizpildīšanai</t>
  </si>
  <si>
    <t>X.daļa. ______</t>
  </si>
  <si>
    <t>Plānotais apjoms 12 mēnešu periodam pa piegādes vietām</t>
  </si>
  <si>
    <t>Piedāvātās preces izcelsmes valsts un ražotājs/ audzētājs</t>
  </si>
  <si>
    <t xml:space="preserve">Attālums km no BL, NPKS, LPIA produkta ražotāja/audzētāja līdz pasūtītājam-līguma slēdzējam (nolikuma 4.11.5.punkts)  </t>
  </si>
  <si>
    <t>Produktu īpatsvars, kuri atbilst BL* prasībām (kg)</t>
  </si>
  <si>
    <t>Produktu īpatsvars, kuri atbilst NPKS* prasībām (kg)</t>
  </si>
  <si>
    <t xml:space="preserve">Produktu īpatsvars, kuri atbilst LPIA* prasībām (kg) </t>
  </si>
  <si>
    <t>Piedāvātās preces ražotāja dotais nosaukums, ražotājs, sertifikāta Nr. jeb integrētās  audzēšanas reģistrā norādītais audzētāja Nr.</t>
  </si>
  <si>
    <t>Piedāvātās preces iepakojums un fasējuma apjoms (bruto un neto**)</t>
  </si>
  <si>
    <t>Piedāvātās preces cena EUR bez PVN par vienu tehniskajās specifikācijās noteikto neto apjoma mērvienību</t>
  </si>
  <si>
    <t xml:space="preserve">Kopā par visu apjomu  EUR bez PVN </t>
  </si>
  <si>
    <t>x</t>
  </si>
  <si>
    <t>xxx</t>
  </si>
  <si>
    <t>Pretendnetns šajā ailē norāda konkrētu preces izcelsmes valsti un ražotāju</t>
  </si>
  <si>
    <t>Pretendents šajā ailē norāda, cik no visa produktu apjoma kg pozīcijā vedīs no norādītā ražotāja audzētāja. Sertificētiem produktiem pretendentam jāsadala apjomu kg pa ražotājiem, ja ražotāji ir vairāki (lai vērtējot būtu iespējams aprēķināt vidējo svērto attālumu BL, NPKS, LPIA produktiem)</t>
  </si>
  <si>
    <r>
      <t xml:space="preserve">Pretendents šajā ailē norāda, kāds ir attālums km no norādītā BL, NPKS, LPIA produkta izcelsmes (tikai audzēšanas/ražošanas) vietas līdz pasūtītāja norādītās vietas adresei: Saules iela 7, Daugavpils (1.-27.daļā) vai Vienības iela 4, Daugavpils (28.-53.daļā) (atbilstoši daļai, kurā iesniedz piedāvājumu).                                                    </t>
    </r>
    <r>
      <rPr>
        <i/>
        <sz val="8"/>
        <color indexed="40"/>
        <rFont val="Times New Roman"/>
        <family val="1"/>
      </rPr>
      <t xml:space="preserve">Pretendentu ievērībai! Produktiem bez BL, NPKS, LPIA sertifikāta attālumu norādīt nevajag, jo vidējo svērto attālumu aprēķina tikai produktiem ar sertifikātu. </t>
    </r>
  </si>
  <si>
    <t xml:space="preserve">Pretendents norāda, kuru no pozīcijām pilnā apjomā kg (ja paredzēts, izpildot mimnimālo kvalitātes %) tas piedāvās kā BL produktu </t>
  </si>
  <si>
    <t xml:space="preserve">Pretendents norāda, kuru no pozīcijām pilnā apjomā kg (ja paredzēts, izpildot mimnimālo kvalitātes %) tas piedāvās kā NPKS produktu </t>
  </si>
  <si>
    <t xml:space="preserve">Pretendents norāda, kuru no pozīcijām pilnā apjomā kg (ja paredzēts, izpildot mimnimālo kvalitātes %) tas piedāvās kā LPIA produktu </t>
  </si>
  <si>
    <t xml:space="preserve">Pretendents šajā ailē norāda ražotāja piešķirto nosaukumu precei (ja tāds dots), piemēram, piens   "Baltais", ražotājs, sertifikāta datums un numurs, jeb integrētās  audzēšanas reģistrā norādītais audzētāja Nr. </t>
  </si>
  <si>
    <t>Pretendents norāda piedāvātās preces iepakojuma veidu (spainis, maiss, tetrapaka u. c.) un fasējuma bruto (ja dots) un neto apjomu. Piemēram, fasēts skārda bundžā, bruto svars 450 g, neto svars 300 g</t>
  </si>
  <si>
    <t xml:space="preserve">Pretendents raksturo piedāvātās preces īpašības, ņemot vērā pasūtītāja tehniskās prasības. Piedāvātās preces aprakstu nav atļauts aizstāt ar vārdu "atbilst" vai pārkopētām pasūtītāja tehniskajām prasībām . </t>
  </si>
  <si>
    <r>
      <t xml:space="preserve">Pretendents norāda preces cenu par vienu 5. kolonnā norādīto apjoma </t>
    </r>
    <r>
      <rPr>
        <b/>
        <i/>
        <sz val="8"/>
        <color indexed="10"/>
        <rFont val="Times New Roman"/>
        <family val="1"/>
        <charset val="186"/>
      </rPr>
      <t>neto</t>
    </r>
    <r>
      <rPr>
        <i/>
        <sz val="8"/>
        <color indexed="10"/>
        <rFont val="Times New Roman"/>
        <family val="1"/>
        <charset val="186"/>
      </rPr>
      <t xml:space="preserve"> mērvienību neatkarīgi no iepakojuma apjoma. Piemēram, ja iepakojuma, kura fasējuma neto apjoms ir 0,045 kg, cena ir EUR 0,40, pretendnets proporcionāli aprēķina un norāda attiecīgās preces vienas vienības jeb 1 kg cenu, šajā piemērā tie būtu EUR 8,89.                                                </t>
    </r>
  </si>
  <si>
    <r>
      <t xml:space="preserve">Pretendents aprēķina kopējo cenu par visu apjumu pozīcijā un attiecīgi daļā, </t>
    </r>
    <r>
      <rPr>
        <i/>
        <sz val="8"/>
        <color indexed="8"/>
        <rFont val="Times New Roman"/>
        <family val="1"/>
      </rPr>
      <t>kuru komsija vērtēs saskaņā ar saimnieciski visizdevīgākā piedāvājuma vērtēšanas kritērijos noteikto algoritmu!!!</t>
    </r>
  </si>
  <si>
    <r>
      <t xml:space="preserve">*Tehniskajā un finanšu piedāvājumā, saskaņā ar Nolikuma 1.pielikuma  10.,11., 12.kolonnā ietver informāciju par produktiem, kurus pretendents piedāvās ar paaugstinātu kvalitāti un kuri atbilst bioloģiskās lauksaimniecības (turpmāk – BL), nacionālās pārtikas kvalitātes shēmas (turpmāk – NPKS) vai lauksaimniecības produktu integrētās audzēšanas (LPIA) prasībām, norādot produktu daudzumu kg. </t>
    </r>
    <r>
      <rPr>
        <i/>
        <sz val="8"/>
        <color indexed="10"/>
        <rFont val="Times New Roman"/>
        <family val="1"/>
      </rPr>
      <t>Visam piedāvātajam produkta apjomam pozīcijā jābūt piedāvātam sertificētam vienā no  shēmām pilnā apjomā (piemēram: piens BL 100%, kefīrs NPKS 100% no visa apjoma). Pretendents nav tiesīgs piedāvāto apjomu dalīt pa vairākām shēmām.</t>
    </r>
    <r>
      <rPr>
        <i/>
        <sz val="8"/>
        <color indexed="10"/>
        <rFont val="Times New Roman"/>
        <family val="1"/>
        <charset val="186"/>
      </rPr>
      <t xml:space="preserve"> Pretendenti tehniskajam piedāvājumam pievieno:
ražotāju apliecinājumus saskaņā ar Nolikuma 7.pielikumu, ja piedāvājumā tiek iekļauti Latvijā ražoti BL, NPKS, LPIA produkti;
ārvalstu institūciju sertifikātu kopijas, kas apliecina produkta atbilstību BL prasībām, ja piedāvājumā tiek iekļauti no Eiropas Savienības valstīm importēti BL produkti, kurus pretendentam piegādā Latvijā sertificēts BL produktu piegādātājs (šajā gadījumā produkta ražotāja apliecinājums nav jāiesniedz) (E-iepirkumu sistēmā ārvalstu sertifikāta un tā tulkojuma failu pievieno vienkopus).
</t>
    </r>
  </si>
  <si>
    <r>
      <t>**Neto - Viss produkta svars bez iesaiņojuma (izņemot šķidrās marinādēs sagatavotus produktus, kuru neto svars ir to svars bez marinādes šķidruma). Bruto svars jānorādā produktiem, kuriem tas norādīts  preces marķējumā.</t>
    </r>
    <r>
      <rPr>
        <b/>
        <i/>
        <sz val="8"/>
        <color indexed="10"/>
        <rFont val="Times New Roman"/>
        <family val="1"/>
        <charset val="186"/>
      </rPr>
      <t xml:space="preserve">                                                                                                                                                                                                    </t>
    </r>
    <r>
      <rPr>
        <i/>
        <sz val="11"/>
        <color indexed="10"/>
        <rFont val="Times New Roman"/>
        <family val="1"/>
        <charset val="186"/>
      </rPr>
      <t/>
    </r>
  </si>
  <si>
    <t xml:space="preserve">*** Pasūtītājam ir tiesības papildus pretendenta norādītajai informācijai un iesniegtajiem dokumentiem veikt norādīto pārtikas produktu izcelsmes un kvalitātes pārbaudi, izmantojot publiski pieejamas vai citas tam pieejamas datubāzes.! </t>
  </si>
  <si>
    <t>Piemērs:</t>
  </si>
  <si>
    <t>Pretendenta nosaukums: SIA "Mākonis"</t>
  </si>
  <si>
    <t>a/l  kviešu miltiem, sagriezta vienmērīgās šķēlēs ar vienmērīgu porainību, ar plānu nesadegušu garoziņu bez mehāniskiem bojājumiem</t>
  </si>
  <si>
    <t>Fasējums līdz 0,500 kg, katrs klaips atsevišķā iepakojumā</t>
  </si>
  <si>
    <t>Kg</t>
  </si>
  <si>
    <t>Latvija, SIA "Sapnis"</t>
  </si>
  <si>
    <t>100 kg</t>
  </si>
  <si>
    <t>150 km</t>
  </si>
  <si>
    <t xml:space="preserve">1) Baltmeize Saulainā, Ražotājs SIA "Sapnis", BL sertifikāta Nr. XXX </t>
  </si>
  <si>
    <t>Fasēts polietilēna iepakojumā, neto svars:   500 g</t>
  </si>
  <si>
    <t xml:space="preserve">Balmaize no kviešu miltiem, sagriezta vienmērīgās šķēlēs ar vienmērīgu porainību, ar plānu nesadegušu garoziņu bez mehāniskiem bojājumiem. </t>
  </si>
  <si>
    <t>Latvija, AS "Latvijas Maiznieks"</t>
  </si>
  <si>
    <t>500 kg</t>
  </si>
  <si>
    <t>8 km</t>
  </si>
  <si>
    <t xml:space="preserve"> 2) Lielā galda baltmaize; Ražotājs "Latvijas maiznieks"; Produkts setificēts NPKS, sertifikāts Nr. XXX</t>
  </si>
  <si>
    <t>a/l  kviešu miltiem, nesagriezta vienmērīgās šķēlēs ar vienmērīgu porainību, ar plānu nesadegušu garoziņu bez mehāniskiem bojājumiem</t>
  </si>
  <si>
    <t>Fazer Latvija SIA</t>
  </si>
  <si>
    <t>400kg</t>
  </si>
  <si>
    <t>180 km</t>
  </si>
  <si>
    <t>Baltmaize Ziediņš, ražotājs: Fazer Latvija SIA</t>
  </si>
  <si>
    <t>Fasēts polietilēna iepakojumā, neto svars:   350g</t>
  </si>
  <si>
    <t xml:space="preserve">Balmaize no kviešu miltiem, nesagriezta vienmērīgās šķēlēs ar vienmērīgu porainību, ar plānu nesadegušu garoziņu bez mehāniskiem bojājumiem. </t>
  </si>
  <si>
    <t>BL: 400 kg</t>
  </si>
  <si>
    <t>NPKS: 600 kg</t>
  </si>
  <si>
    <t>LPIA: 0 kg</t>
  </si>
  <si>
    <t>Kopā daļā EUR bez PVN:</t>
  </si>
  <si>
    <r>
      <t xml:space="preserve">* Produktu kopējais īpatsvars, kuri atbilst  BL, NPKS vai LPIA prasībām. </t>
    </r>
    <r>
      <rPr>
        <b/>
        <i/>
        <u/>
        <sz val="11"/>
        <color indexed="10"/>
        <rFont val="Times New Roman"/>
        <family val="1"/>
      </rPr>
      <t>Izvirzītais minimālais kvalitātes īpatsvars % no produktu kopējā īpatsvara daļā: Produktu kopējais īpatsvars, kuri atbilst  NPKS  prasībām, nedrīkst būt mazāks par 45 % no produktu kopējā īpatsvara daļā</t>
    </r>
    <r>
      <rPr>
        <b/>
        <i/>
        <sz val="11"/>
        <color indexed="10"/>
        <rFont val="Times New Roman"/>
        <family val="1"/>
      </rPr>
      <t>. Pretendentam ir pienākums piedāvāt noteikto minimālo kvalitātes apjomu norādītajā shēmā. Piedāvājumi, kas nesasniedz noteikto minimālo kvalitātes apjomu tiks noraidīti.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</si>
  <si>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t xml:space="preserve">Ja pretendenti paši nav piedāvātā sertificētā produkta ražotāji, tie tehniskajam piedāvājumam pievieno: ražotāju apliecinājumus, kas apliecina sadarbību šī atklātā konkursa ietvaros, saskaņā ar Nolikuma 7.pielikumu, ja piedāvājumā tiek iekļauti Latvijā ražoti BL, NPKS, LPIA produkti un pretendentam produktu nepiegādā pats ražotājs;
Ārvalstu institūciju sertifikātu kopijas, kas apliecina produkta atbilstību BL prasībām, ja piedāvājumā tiek iekļauti no Eiropas Savienības valstīm importēti BL produkti, kurus pretendentam piegādā Latvijā sertificēts BL produktu piegādātājs (šajā gadījumā produkta ražotāja apliecinājums nav jāiesniedz) (E-iepirkumu sistēmā, ērtākai lietošanai, ārvalstu sertifikāta un tā tulkojuma failu pievieno vienkopus).
</t>
  </si>
  <si>
    <t>Pretendenta nosaukums: _________________________</t>
  </si>
  <si>
    <t xml:space="preserve">Attālums km no BL, NPKS, LPIA produkta ražotāja/audzētāja līdz pasūtītājam-līguma slēdzējam (nolikuma 4.11.5.punkts) </t>
  </si>
  <si>
    <t>Pretendenta nosaukums: ____________________</t>
  </si>
  <si>
    <t>Pretendenta nosaukums: _____________________</t>
  </si>
  <si>
    <t xml:space="preserve">Attālums km no BL, NPKS, LPIA produkta ražotāja/audzētāja līdz pasūtītājam-līguma slēdzējam (nolikuma 4.11.5.punkts)   </t>
  </si>
  <si>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daļā:produktu kopējais īpatsvars, kuri atbilst  BL  prasībām, nedrīkst būt mazāks par 50% no produktu kopējā īpatsvara daļā. </t>
    </r>
    <r>
      <rPr>
        <b/>
        <i/>
        <sz val="10"/>
        <color theme="1"/>
        <rFont val="Times New Roman"/>
        <family val="1"/>
      </rPr>
      <t>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</si>
  <si>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Izvirzītais minimālais kvalitātes īpatsvars % no produktu kopējā īpatsvara daļā: produktu kopējais īpatsvars, kuri atbilst  NPKS  prasībām, nedrīkst būt mazāks par 45% no produktu kopējā īpatsvara daļā</t>
    </r>
    <r>
      <rPr>
        <b/>
        <i/>
        <sz val="10"/>
        <color theme="1"/>
        <rFont val="Times New Roman"/>
        <family val="1"/>
      </rPr>
      <t>.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</si>
  <si>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Izvirzītais minimālais kvalitātes īpatsvars % no produktu kopējā īpatsvara daļā: produktu kopējais īpatsvars, kuri atbilst  NPKS  prasībām, nedrīkst būt mazāks par 45% no produktu kopējā īpatsvara daļā.</t>
    </r>
    <r>
      <rPr>
        <b/>
        <i/>
        <sz val="10"/>
        <color theme="1"/>
        <rFont val="Times New Roman"/>
        <family val="1"/>
      </rPr>
      <t xml:space="preserve"> Pretendentam ir pienākums piedāvāt noteikto minimālo kvalitātes apjomu norādītajā shēmā. Piedāvājumi, kas nesasniedz noteikto minimālo kvalitātes apjomu tiks noraidīti.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</si>
  <si>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 Izvirzītais minimālais kvalitātes īpatsvars % no produktu kopējā īpatsvara daļā: produktu kopējais īpatsvars, kuri atbilst  NPKS  prasībām, nedrīkst būt mazāks par 45% no produktu kopējā īpatsvara daļā.</t>
    </r>
    <r>
      <rPr>
        <b/>
        <i/>
        <sz val="10"/>
        <color theme="1"/>
        <rFont val="Times New Roman"/>
        <family val="1"/>
      </rPr>
      <t xml:space="preserve"> Pretendentam ir pienākums piedāvāt noteikto minimālo kvalitātes apjomu norādītajā shēmā. Piedāvājumi, kas nesasniedz noteikto minimālo kvalitātes apjomu tiks noraidīti.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 </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</si>
  <si>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 xml:space="preserve">netiek izvirzīts. </t>
    </r>
    <r>
      <rPr>
        <b/>
        <i/>
        <sz val="10"/>
        <color rgb="FFFF0000"/>
        <rFont val="Times New Roman"/>
        <family val="1"/>
      </rPr>
      <t xml:space="preserve">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</si>
  <si>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Izvirzītais minimālais kvalitātes īpatsvars % no produktu kopējā īpatsvara daļā: produktu kopējais īpatsvars, kuri atbilst  NPKS  prasībām, nedrīkst būt mazāks par 45% no produktu kopējā īpatsvara daļā.</t>
    </r>
    <r>
      <rPr>
        <b/>
        <i/>
        <sz val="10"/>
        <color theme="1"/>
        <rFont val="Times New Roman"/>
        <family val="1"/>
      </rPr>
      <t xml:space="preserve"> Pretendentam ir pienākums piedāvāt noteikto minimālo kvalitātes apjomu norādītajā shēmā. Piedāvājumi, kas nesasniedz noteikto minimālo kvalitātes apjomu tiks noraidīti.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  </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</si>
  <si>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netiek izvirzīts.</t>
    </r>
    <r>
      <rPr>
        <b/>
        <i/>
        <u/>
        <sz val="10"/>
        <color theme="1"/>
        <rFont val="Times New Roman"/>
        <family val="1"/>
      </rPr>
      <t xml:space="preserve">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 </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</si>
  <si>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daļā:produktu kopējais īpatsvars, kuri atbilst  BL  prasībām, nedrīkst būt mazāks par 20% no produktu kopējā īpatsvara daļā. </t>
    </r>
    <r>
      <rPr>
        <b/>
        <i/>
        <sz val="10"/>
        <color theme="1"/>
        <rFont val="Times New Roman"/>
        <family val="1"/>
      </rPr>
      <t>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</si>
  <si>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netiek izvirzīts</t>
    </r>
    <r>
      <rPr>
        <b/>
        <i/>
        <u/>
        <sz val="10"/>
        <color theme="1"/>
        <rFont val="Times New Roman"/>
        <family val="1"/>
      </rPr>
      <t>.</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</si>
  <si>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 xml:space="preserve">netiek izvirzīts.  </t>
    </r>
    <r>
      <rPr>
        <b/>
        <i/>
        <sz val="10"/>
        <color rgb="FFFF0000"/>
        <rFont val="Times New Roman"/>
        <family val="1"/>
      </rPr>
      <t xml:space="preserve"> </t>
    </r>
    <r>
      <rPr>
        <b/>
        <i/>
        <sz val="10"/>
        <color theme="1"/>
        <rFont val="Times New Roman"/>
        <family val="1"/>
      </rPr>
      <t>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</si>
  <si>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 Izvirzītais minimālais kvalitātes īpatsvars % no produktu kopējā īpatsvara daļā:</t>
    </r>
    <r>
      <rPr>
        <b/>
        <i/>
        <u/>
        <sz val="10"/>
        <color rgb="FFFF0000"/>
        <rFont val="Times New Roman"/>
        <family val="1"/>
      </rPr>
      <t xml:space="preserve"> netiek izvirzīts.</t>
    </r>
    <r>
      <rPr>
        <b/>
        <i/>
        <sz val="10"/>
        <color rgb="FFFF0000"/>
        <rFont val="Times New Roman"/>
        <family val="1"/>
      </rPr>
      <t xml:space="preserve">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</si>
  <si>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Izvirzītais minimālais kvalitātes īpatsvars % no produktu kopējā īpatsvara daļā: </t>
    </r>
    <r>
      <rPr>
        <b/>
        <i/>
        <sz val="10"/>
        <color rgb="FFFF0000"/>
        <rFont val="Times New Roman"/>
        <family val="1"/>
      </rPr>
      <t>netiek izvirzīts.</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</si>
  <si>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Izvirzītais minimālais kvalitātes īpatsvars % no produktu kopējā īpatsvara daļā: </t>
    </r>
    <r>
      <rPr>
        <b/>
        <i/>
        <sz val="10"/>
        <color rgb="FFFF0000"/>
        <rFont val="Times New Roman"/>
        <family val="1"/>
      </rPr>
      <t xml:space="preserve">netiek izvirzīts.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</si>
  <si>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netiek izvirzīts.</t>
    </r>
    <r>
      <rPr>
        <b/>
        <i/>
        <u/>
        <sz val="10"/>
        <color theme="1"/>
        <rFont val="Times New Roman"/>
        <family val="1"/>
      </rPr>
      <t xml:space="preserve">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</si>
  <si>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8"/>
        <color theme="1"/>
        <rFont val="Times New Roman"/>
        <family val="1"/>
      </rPr>
      <t>Izvirzītais minimālais kvalitātes īpatsvars % no produktu kopējā īpatsvara daļā: produktu kopējais īpatsvars, kuri atbilst  LPIA  prasībām, nedrīkst būt mazāks par 50% no produktu kopējā īpatsvara daļā (produkti ar NPKS marķējumu tiks uzskatīti par atbilstīgiem)</t>
    </r>
    <r>
      <rPr>
        <b/>
        <i/>
        <sz val="8"/>
        <color theme="1"/>
        <rFont val="Times New Roman"/>
        <family val="1"/>
      </rPr>
      <t>.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</si>
  <si>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Izvirzītais minimālais kvalitātes īpatsvars % no produktu kopējā īpatsvara daļā: produktu kopējais īpatsvars, kuri atbilst  LPIA  prasībām, nedrīkst būt mazāks par 50% no produktu kopējā īpatsvara daļā (produkti ar NPKS marķējumu tiks uzskatīti par atbilstīgiem)</t>
    </r>
    <r>
      <rPr>
        <b/>
        <i/>
        <sz val="10"/>
        <color theme="1"/>
        <rFont val="Times New Roman"/>
        <family val="1"/>
      </rPr>
      <t>.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</si>
  <si>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1"/>
        <color theme="1"/>
        <rFont val="Times New Roman"/>
        <family val="1"/>
      </rPr>
      <t>Izvirzītais minimālais kvalitātes īpatsvars % no produktu kopējā īpatsvara daļā: produktu kopējais īpatsvars, kuri atbilst  NPKS  prasībām, nedrīkst būt mazāks par 45% no produktu kopējā īpatsvara daļā.</t>
    </r>
    <r>
      <rPr>
        <b/>
        <i/>
        <sz val="11"/>
        <color theme="1"/>
        <rFont val="Times New Roman"/>
        <family val="1"/>
      </rPr>
      <t xml:space="preserve"> Pretendentam ir pienākums piedāvāt noteikto minimālo kvalitātes apjomu norādītajā shēmā. Piedāvājumi, kas nesasniedz noteikto minimālo kvalitātes apjomu tiks noraidīti.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   </t>
    </r>
  </si>
  <si>
    <r>
      <t xml:space="preserve">* Produktu kopējais īpatsvars, kuri atbilst  BL, NPKS vai LPIA prasībām.  </t>
    </r>
    <r>
      <rPr>
        <b/>
        <i/>
        <u/>
        <sz val="11"/>
        <color theme="1"/>
        <rFont val="Times New Roman"/>
        <family val="1"/>
      </rPr>
      <t xml:space="preserve">Izvirzītais minimālais kvalitātes īpatsvars % no produktu kopējā īpatsvara daļā: </t>
    </r>
    <r>
      <rPr>
        <b/>
        <i/>
        <u/>
        <sz val="11"/>
        <color rgb="FFFF0000"/>
        <rFont val="Times New Roman"/>
        <family val="1"/>
      </rPr>
      <t xml:space="preserve">netiek izvirzīts. </t>
    </r>
    <r>
      <rPr>
        <b/>
        <i/>
        <sz val="11"/>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</si>
  <si>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0"/>
        <color theme="1"/>
        <rFont val="Times New Roman"/>
        <family val="1"/>
      </rPr>
      <t xml:space="preserve">Izvirzītais minimālais kvalitātes īpatsvars % no produktu kopējā īpatsvara daļā: </t>
    </r>
    <r>
      <rPr>
        <b/>
        <i/>
        <u/>
        <sz val="10"/>
        <color rgb="FFFF0000"/>
        <rFont val="Times New Roman"/>
        <family val="1"/>
      </rPr>
      <t>netiek izvirzīts.</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 </t>
    </r>
  </si>
  <si>
    <r>
      <t xml:space="preserve">* Produktu kopējais īpatsvars, kuri atbilst  BL, NPKS vai LPIA prasībām. </t>
    </r>
    <r>
      <rPr>
        <b/>
        <i/>
        <u/>
        <sz val="10"/>
        <color theme="1"/>
        <rFont val="Times New Roman"/>
        <family val="1"/>
      </rPr>
      <t xml:space="preserve"> Izvirzītais minimālais kvalitātes īpatsvars % no produktu kopējā īpatsvara daļā: </t>
    </r>
    <r>
      <rPr>
        <b/>
        <i/>
        <u/>
        <sz val="10"/>
        <color rgb="FFFF0000"/>
        <rFont val="Times New Roman"/>
        <family val="1"/>
      </rPr>
      <t>netiek izvirzīts.</t>
    </r>
    <r>
      <rPr>
        <b/>
        <i/>
        <sz val="10"/>
        <color rgb="FFFF0000"/>
        <rFont val="Times New Roman"/>
        <family val="1"/>
      </rPr>
      <t xml:space="preserve"> </t>
    </r>
    <r>
      <rPr>
        <b/>
        <i/>
        <sz val="10"/>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</si>
  <si>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1"/>
        <color theme="1"/>
        <rFont val="Times New Roman"/>
        <family val="1"/>
      </rPr>
      <t xml:space="preserve">Izvirzītais minimālais kvalitātes īpatsvars % no produktu kopējā īpatsvara daļā: </t>
    </r>
    <r>
      <rPr>
        <b/>
        <i/>
        <u/>
        <sz val="11"/>
        <color rgb="FFFF0000"/>
        <rFont val="Times New Roman"/>
        <family val="1"/>
      </rPr>
      <t>netiek izvirzīts.</t>
    </r>
    <r>
      <rPr>
        <b/>
        <i/>
        <sz val="11"/>
        <color rgb="FFFF0000"/>
        <rFont val="Times New Roman"/>
        <family val="1"/>
      </rPr>
      <t xml:space="preserve"> </t>
    </r>
    <r>
      <rPr>
        <b/>
        <i/>
        <sz val="11"/>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</si>
  <si>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r>
      <t xml:space="preserve">* Produktu kopējais īpatsvars, kuri atbilst  BL, NPKS vai LPIA prasībām.  </t>
    </r>
    <r>
      <rPr>
        <b/>
        <i/>
        <u/>
        <sz val="11"/>
        <color theme="1"/>
        <rFont val="Times New Roman"/>
        <family val="1"/>
      </rPr>
      <t xml:space="preserve">Izvirzītais minimālais kvalitātes īpatsvars % no produktu kopējā īpatsvara daļā: </t>
    </r>
    <r>
      <rPr>
        <b/>
        <i/>
        <u/>
        <sz val="11"/>
        <color rgb="FFFF0000"/>
        <rFont val="Times New Roman"/>
        <family val="1"/>
      </rPr>
      <t>netiek izvirzīts</t>
    </r>
    <r>
      <rPr>
        <b/>
        <i/>
        <u/>
        <sz val="11"/>
        <color theme="1"/>
        <rFont val="Times New Roman"/>
        <family val="1"/>
      </rPr>
      <t>.</t>
    </r>
    <r>
      <rPr>
        <b/>
        <i/>
        <sz val="11"/>
        <color theme="1"/>
        <rFont val="Times New Roman"/>
        <family val="1"/>
      </rPr>
      <t xml:space="preserve">   Pretendentam ir pienākums piedāvāt noteikto minimālo kvalitātes apjomu norādītajā shēmā.  Piedāvājumi, kas nesasniedz noteikto minimālo kvalitātes apjomu tiks noraidīti. Ja pretendents piedāvā kādā pozīcijā sertificētu produktu, tas to piedāvā setificētu pozīcijā pilnā apjomā! Visam piedāvātajam produkta apjomam pozīcijā jābūt piedāvātam sertificētam vienā no  shēmām pilnā apjomā (piemēram: piens BL 100%, kefīrs NPKS 100% no visa apjoma). Pretendents nav tiesīgs piedāvāto apjomu dalīt pa vairākām shēmām. Ja komisija sertificēto produktu pārbaudē publiski pieejamās datu bāzēs konstatēs, ka produkts nav sertificēts norādītajā shēmā, tā shēmā norādīto apjomu labos uz “0” un punktus par šo apjomu nepiešķirs, attiecīgi pārrēķinot kopējo produktu īpatsvaru % un kg.</t>
    </r>
  </si>
  <si>
    <t xml:space="preserve">Tehniskā specifikācija-tehniskā un finanšu piedāvājuma forma
 1.-26.daļā      </t>
  </si>
  <si>
    <t>Līgumslēdzējs - Daugavpils valstspilsētas pašvaldības iestāde “Sociālais dienests”.                                                                                                                                            Pārtikas produktu faktiskais saņēmējs attiecīgajās daļās – Daugavpils valstspilsētas pašvaldības iestādes “Sociālais dienests” Daugavpils sociālās aprūpes centrs</t>
  </si>
  <si>
    <t>1.daļa. Piens</t>
  </si>
  <si>
    <t>2.daļa. Kefīrs</t>
  </si>
  <si>
    <t>3.daļa. Piena produkti</t>
  </si>
  <si>
    <t>4.daļa. Maizes izstrādājumi</t>
  </si>
  <si>
    <t>5.daļa. Cūkgaļa</t>
  </si>
  <si>
    <t>6.daļa. Vistas gaļa</t>
  </si>
  <si>
    <t>7. daļa Gaļas izstrādājumi</t>
  </si>
  <si>
    <t>8. daļa. Saldētas zivis</t>
  </si>
  <si>
    <t>9. daļa. Putraimi, pārslas, makaroni, milti</t>
  </si>
  <si>
    <t>10. daļa. Vistas olas</t>
  </si>
  <si>
    <t>11. daļa. Cukurs, tēja, kafija, kakao pulveris un saistītie produkti</t>
  </si>
  <si>
    <t>12. daļa. Mīklas izstrādājumi</t>
  </si>
  <si>
    <t>13. daļa. Kūkas un maizītes</t>
  </si>
  <si>
    <t xml:space="preserve">14. daļa. Zivju produkcija un jūras kāposti </t>
  </si>
  <si>
    <t>15.daļa. Saldumi</t>
  </si>
  <si>
    <t>16. daļa. Konservēti dārzeņi</t>
  </si>
  <si>
    <t>17. daļa. Dažādas pārtikas preces</t>
  </si>
  <si>
    <t>18. daļa. Sulas, ūdens un citi dzērieni</t>
  </si>
  <si>
    <t>19. daļa. Kartupeļi</t>
  </si>
  <si>
    <t>20. daļa. Dārzeņi</t>
  </si>
  <si>
    <t>21. daļa. Skābēti kāposti un sālīti gurķi</t>
  </si>
  <si>
    <t>22.daļa. Svaigi augļi</t>
  </si>
  <si>
    <t>23. daļa. Svaigi dārzeņi</t>
  </si>
  <si>
    <t>24.daļa. Sezonas ogas</t>
  </si>
  <si>
    <t>25. daļa. Saldētas ogas</t>
  </si>
  <si>
    <t xml:space="preserve">26.daļa. Saldēta pārtika </t>
  </si>
  <si>
    <t>1. daļa</t>
  </si>
  <si>
    <t>2. daļa</t>
  </si>
  <si>
    <t>3. daļa</t>
  </si>
  <si>
    <t>4.daļa</t>
  </si>
  <si>
    <t>5.daļa</t>
  </si>
  <si>
    <t>6.daļa</t>
  </si>
  <si>
    <t>7.daļa</t>
  </si>
  <si>
    <t>8.daļa</t>
  </si>
  <si>
    <t>9.daļa</t>
  </si>
  <si>
    <t>10. daļa</t>
  </si>
  <si>
    <t>11.daļa</t>
  </si>
  <si>
    <t>12.daļa</t>
  </si>
  <si>
    <t>13.daļa</t>
  </si>
  <si>
    <t>14.daļa</t>
  </si>
  <si>
    <t>15.daļa</t>
  </si>
  <si>
    <t>16.daļa</t>
  </si>
  <si>
    <t>17.daļa</t>
  </si>
  <si>
    <t>18.daļa</t>
  </si>
  <si>
    <t>19.daļa</t>
  </si>
  <si>
    <t>20.daļa</t>
  </si>
  <si>
    <t>21.daļa</t>
  </si>
  <si>
    <t>22.daļa</t>
  </si>
  <si>
    <t>23.daļa</t>
  </si>
  <si>
    <t>24.daļa</t>
  </si>
  <si>
    <t>25.daļa</t>
  </si>
  <si>
    <t>26.daļa</t>
  </si>
  <si>
    <t>1.pielikums
pie Tehniskās specifikācijas -  finanšu un  tehniskā piedāvājuma formas</t>
  </si>
  <si>
    <t xml:space="preserve">1.pielikums                                       Atklātam konkursam                               id.Nr. DVP 2025/122  </t>
  </si>
  <si>
    <t>Tehniskās specifikācijas aktualizācijas datums: 11.09.2025.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</si>
</sst>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10"/>
      <color indexed="8"/>
      <name val="Times New Roman"/>
      <family val="1"/>
    </font>
    <font>
      <b/>
      <sz val="10"/>
      <color indexed="8"/>
      <name val="Times New Roman"/>
      <family val="1"/>
    </font>
    <font>
      <b/>
      <sz val="11"/>
      <color indexed="8"/>
      <name val="Calibri"/>
      <family val="2"/>
      <charset val="186"/>
    </font>
    <font>
      <b/>
      <sz val="10"/>
      <name val="Times New Roman"/>
      <family val="1"/>
      <charset val="186"/>
    </font>
    <font>
      <sz val="10"/>
      <name val="Times New Roman"/>
      <family val="1"/>
    </font>
    <font>
      <b/>
      <sz val="14"/>
      <color indexed="8"/>
      <name val="Times New Roman"/>
      <family val="1"/>
    </font>
    <font>
      <sz val="16"/>
      <color indexed="8"/>
      <name val="Times New Roman"/>
      <family val="1"/>
      <charset val="186"/>
    </font>
    <font>
      <sz val="12"/>
      <color indexed="8"/>
      <name val="Times New Roman"/>
      <family val="1"/>
      <charset val="186"/>
    </font>
    <font>
      <sz val="10"/>
      <name val="Times New Roman"/>
      <family val="1"/>
      <charset val="186"/>
    </font>
    <font>
      <b/>
      <sz val="8"/>
      <color indexed="10"/>
      <name val="Times New Roman"/>
      <family val="1"/>
    </font>
    <font>
      <b/>
      <sz val="10"/>
      <color indexed="10"/>
      <name val="Times New Roman"/>
      <family val="1"/>
      <charset val="186"/>
    </font>
    <font>
      <b/>
      <sz val="8"/>
      <color indexed="8"/>
      <name val="Times New Roman"/>
      <family val="1"/>
    </font>
    <font>
      <b/>
      <sz val="10"/>
      <name val="Times New Roman"/>
      <family val="1"/>
    </font>
    <font>
      <b/>
      <sz val="8"/>
      <name val="Times New Roman"/>
      <family val="1"/>
    </font>
    <font>
      <sz val="11"/>
      <color theme="1"/>
      <name val="Calibri"/>
      <family val="2"/>
      <charset val="186"/>
      <scheme val="minor"/>
    </font>
    <font>
      <b/>
      <sz val="11"/>
      <color theme="1"/>
      <name val="Calibri"/>
      <family val="2"/>
      <charset val="186"/>
      <scheme val="minor"/>
    </font>
    <font>
      <sz val="11"/>
      <color rgb="FFFF0000"/>
      <name val="Calibri"/>
      <family val="2"/>
      <charset val="186"/>
      <scheme val="minor"/>
    </font>
    <font>
      <sz val="10"/>
      <color theme="1"/>
      <name val="Times New Roman"/>
      <family val="1"/>
      <charset val="186"/>
    </font>
    <font>
      <b/>
      <u/>
      <sz val="10"/>
      <color theme="1"/>
      <name val="Times New Roman"/>
      <family val="1"/>
      <charset val="186"/>
    </font>
    <font>
      <u/>
      <sz val="10"/>
      <color theme="1"/>
      <name val="Times New Roman"/>
      <family val="1"/>
      <charset val="186"/>
    </font>
    <font>
      <sz val="11"/>
      <color theme="1"/>
      <name val="Times New Roman"/>
      <family val="1"/>
      <charset val="186"/>
    </font>
    <font>
      <b/>
      <i/>
      <sz val="10"/>
      <color theme="1"/>
      <name val="Times New Roman"/>
      <family val="1"/>
      <charset val="186"/>
    </font>
    <font>
      <vertAlign val="superscript"/>
      <sz val="11"/>
      <color theme="1"/>
      <name val="Times New Roman"/>
      <family val="1"/>
      <charset val="186"/>
    </font>
    <font>
      <sz val="10"/>
      <color theme="1"/>
      <name val="Times New Roman"/>
      <family val="1"/>
    </font>
    <font>
      <b/>
      <sz val="10"/>
      <color theme="1"/>
      <name val="Times New Roman"/>
      <family val="1"/>
    </font>
    <font>
      <b/>
      <u/>
      <sz val="14"/>
      <color theme="1"/>
      <name val="Times New Roman"/>
      <family val="1"/>
      <charset val="186"/>
    </font>
    <font>
      <b/>
      <sz val="10"/>
      <color theme="1"/>
      <name val="Times New Roman"/>
      <family val="1"/>
      <charset val="186"/>
    </font>
    <font>
      <b/>
      <i/>
      <sz val="10"/>
      <color theme="1"/>
      <name val="Times New Roman"/>
      <family val="1"/>
    </font>
    <font>
      <sz val="11"/>
      <color theme="1"/>
      <name val="Times New Roman"/>
      <family val="1"/>
    </font>
    <font>
      <b/>
      <sz val="11"/>
      <color theme="1"/>
      <name val="Times New Roman"/>
      <family val="1"/>
      <charset val="186"/>
    </font>
    <font>
      <sz val="12"/>
      <color theme="1"/>
      <name val="Times New Roman"/>
      <family val="1"/>
    </font>
    <font>
      <sz val="12"/>
      <color theme="1"/>
      <name val="Calibri"/>
      <family val="2"/>
      <charset val="186"/>
      <scheme val="minor"/>
    </font>
    <font>
      <b/>
      <sz val="14"/>
      <color theme="1"/>
      <name val="Calibri"/>
      <family val="2"/>
      <charset val="186"/>
      <scheme val="minor"/>
    </font>
    <font>
      <sz val="10"/>
      <color rgb="FF000000"/>
      <name val="Times New Roman"/>
      <family val="1"/>
      <charset val="186"/>
    </font>
    <font>
      <b/>
      <i/>
      <sz val="8"/>
      <color theme="1"/>
      <name val="Times New Roman"/>
      <family val="1"/>
    </font>
    <font>
      <sz val="8"/>
      <color theme="1"/>
      <name val="Calibri"/>
      <family val="2"/>
      <charset val="186"/>
      <scheme val="minor"/>
    </font>
    <font>
      <sz val="10"/>
      <color rgb="FFFF0000"/>
      <name val="Times New Roman"/>
      <family val="1"/>
      <charset val="186"/>
    </font>
    <font>
      <sz val="11"/>
      <color rgb="FFFF0000"/>
      <name val="Times New Roman"/>
      <family val="1"/>
    </font>
    <font>
      <b/>
      <i/>
      <sz val="10"/>
      <color rgb="FFFF0000"/>
      <name val="Times New Roman"/>
      <family val="1"/>
    </font>
    <font>
      <b/>
      <sz val="8"/>
      <color theme="1"/>
      <name val="Times New Roman"/>
      <family val="1"/>
    </font>
    <font>
      <sz val="8"/>
      <color theme="1"/>
      <name val="Times New Roman"/>
      <family val="1"/>
    </font>
    <font>
      <sz val="10"/>
      <color theme="1"/>
      <name val="Calibri"/>
      <family val="2"/>
      <charset val="186"/>
      <scheme val="minor"/>
    </font>
    <font>
      <sz val="8"/>
      <color theme="1"/>
      <name val="Times New Roman"/>
      <family val="1"/>
      <charset val="186"/>
    </font>
    <font>
      <b/>
      <sz val="8"/>
      <color theme="1"/>
      <name val="Times New Roman"/>
      <family val="1"/>
      <charset val="186"/>
    </font>
    <font>
      <b/>
      <i/>
      <sz val="8"/>
      <color rgb="FFFF0000"/>
      <name val="Times New Roman"/>
      <family val="1"/>
    </font>
    <font>
      <b/>
      <sz val="14"/>
      <color theme="1"/>
      <name val="Times New Roman"/>
      <family val="1"/>
      <charset val="186"/>
    </font>
    <font>
      <b/>
      <u/>
      <sz val="14"/>
      <color theme="1"/>
      <name val="Times New Roman"/>
      <family val="1"/>
    </font>
    <font>
      <sz val="11"/>
      <color rgb="FFFF0000"/>
      <name val="Times New Roman"/>
      <family val="1"/>
      <charset val="186"/>
    </font>
    <font>
      <b/>
      <sz val="11"/>
      <color theme="1"/>
      <name val="Times New Roman"/>
      <family val="1"/>
      <charset val="204"/>
    </font>
    <font>
      <b/>
      <sz val="9"/>
      <color theme="1"/>
      <name val="Times New Roman"/>
      <family val="1"/>
    </font>
    <font>
      <b/>
      <sz val="20"/>
      <color theme="1"/>
      <name val="Times New Roman"/>
      <family val="1"/>
    </font>
    <font>
      <b/>
      <sz val="14"/>
      <color theme="1"/>
      <name val="Times New Roman"/>
      <family val="1"/>
    </font>
    <font>
      <b/>
      <sz val="10"/>
      <color rgb="FFFF0000"/>
      <name val="Times New Roman"/>
      <family val="1"/>
      <charset val="186"/>
    </font>
    <font>
      <b/>
      <sz val="9"/>
      <color rgb="FFFF0000"/>
      <name val="Times New Roman"/>
      <family val="1"/>
      <charset val="186"/>
    </font>
    <font>
      <b/>
      <sz val="10"/>
      <color rgb="FFFF0000"/>
      <name val="Times New Roman"/>
      <family val="1"/>
    </font>
    <font>
      <b/>
      <sz val="10"/>
      <color theme="1"/>
      <name val="Calibri"/>
      <family val="2"/>
      <charset val="186"/>
      <scheme val="minor"/>
    </font>
    <font>
      <b/>
      <sz val="10"/>
      <color indexed="8"/>
      <name val="Calibri"/>
      <family val="2"/>
      <charset val="186"/>
    </font>
    <font>
      <b/>
      <sz val="10"/>
      <color indexed="10"/>
      <name val="Times New Roman"/>
      <family val="1"/>
    </font>
    <font>
      <b/>
      <u/>
      <sz val="14"/>
      <name val="Times New Roman"/>
      <family val="1"/>
      <charset val="186"/>
    </font>
    <font>
      <b/>
      <i/>
      <sz val="10"/>
      <name val="Times New Roman"/>
      <family val="1"/>
      <charset val="186"/>
    </font>
    <font>
      <sz val="12"/>
      <name val="Times New Roman"/>
      <family val="1"/>
      <charset val="186"/>
    </font>
    <font>
      <b/>
      <i/>
      <sz val="14"/>
      <color theme="1"/>
      <name val="Times New Roman"/>
      <family val="1"/>
      <charset val="186"/>
    </font>
    <font>
      <b/>
      <i/>
      <sz val="8"/>
      <color theme="1"/>
      <name val="Times New Roman"/>
      <family val="1"/>
      <charset val="186"/>
    </font>
    <font>
      <i/>
      <sz val="8"/>
      <color rgb="FFFF0000"/>
      <name val="Times New Roman"/>
      <family val="1"/>
      <charset val="186"/>
    </font>
    <font>
      <i/>
      <sz val="8"/>
      <color indexed="40"/>
      <name val="Times New Roman"/>
      <family val="1"/>
    </font>
    <font>
      <b/>
      <i/>
      <sz val="8"/>
      <color indexed="10"/>
      <name val="Times New Roman"/>
      <family val="1"/>
      <charset val="186"/>
    </font>
    <font>
      <i/>
      <sz val="8"/>
      <color indexed="10"/>
      <name val="Times New Roman"/>
      <family val="1"/>
      <charset val="186"/>
    </font>
    <font>
      <i/>
      <sz val="8"/>
      <color rgb="FFFF0000"/>
      <name val="Times New Roman"/>
      <family val="1"/>
    </font>
    <font>
      <i/>
      <sz val="8"/>
      <color indexed="8"/>
      <name val="Times New Roman"/>
      <family val="1"/>
    </font>
    <font>
      <i/>
      <sz val="8"/>
      <color indexed="10"/>
      <name val="Times New Roman"/>
      <family val="1"/>
    </font>
    <font>
      <i/>
      <sz val="11"/>
      <color indexed="10"/>
      <name val="Times New Roman"/>
      <family val="1"/>
      <charset val="186"/>
    </font>
    <font>
      <b/>
      <i/>
      <sz val="22"/>
      <color rgb="FFFF0000"/>
      <name val="Times New Roman"/>
      <family val="1"/>
    </font>
    <font>
      <i/>
      <sz val="8"/>
      <color theme="1"/>
      <name val="Calibri"/>
      <family val="2"/>
      <scheme val="minor"/>
    </font>
    <font>
      <b/>
      <i/>
      <sz val="8"/>
      <color rgb="FFFF0000"/>
      <name val="Times New Roman"/>
      <family val="1"/>
      <charset val="186"/>
    </font>
    <font>
      <sz val="8"/>
      <color rgb="FFFF0000"/>
      <name val="Calibri"/>
      <family val="2"/>
      <charset val="186"/>
      <scheme val="minor"/>
    </font>
    <font>
      <i/>
      <sz val="8"/>
      <color rgb="FFFF0000"/>
      <name val="Calibri"/>
      <family val="2"/>
      <scheme val="minor"/>
    </font>
    <font>
      <b/>
      <i/>
      <sz val="8"/>
      <color rgb="FFFF0000"/>
      <name val="Calibri"/>
      <family val="2"/>
      <charset val="186"/>
      <scheme val="minor"/>
    </font>
    <font>
      <b/>
      <i/>
      <sz val="8"/>
      <color rgb="FFFF0000"/>
      <name val="Calibri"/>
      <family val="2"/>
      <scheme val="minor"/>
    </font>
    <font>
      <b/>
      <sz val="8"/>
      <color rgb="FFFF0000"/>
      <name val="Times New Roman"/>
      <family val="1"/>
    </font>
    <font>
      <b/>
      <i/>
      <sz val="11"/>
      <color rgb="FFFF0000"/>
      <name val="Times New Roman"/>
      <family val="1"/>
    </font>
    <font>
      <b/>
      <i/>
      <u/>
      <sz val="11"/>
      <color indexed="10"/>
      <name val="Times New Roman"/>
      <family val="1"/>
    </font>
    <font>
      <b/>
      <i/>
      <sz val="11"/>
      <color indexed="10"/>
      <name val="Times New Roman"/>
      <family val="1"/>
    </font>
    <font>
      <vertAlign val="superscript"/>
      <sz val="8"/>
      <color theme="1"/>
      <name val="Times New Roman"/>
      <family val="1"/>
    </font>
    <font>
      <i/>
      <sz val="11"/>
      <color rgb="FFFF0000"/>
      <name val="Calibri"/>
      <family val="2"/>
      <scheme val="minor"/>
    </font>
    <font>
      <vertAlign val="superscript"/>
      <sz val="10"/>
      <color theme="1"/>
      <name val="Times New Roman"/>
      <family val="1"/>
    </font>
    <font>
      <i/>
      <sz val="11"/>
      <color rgb="FFFF0000"/>
      <name val="Times New Roman"/>
      <family val="1"/>
    </font>
    <font>
      <b/>
      <i/>
      <sz val="11"/>
      <color rgb="FFFF0000"/>
      <name val="Times New Roman"/>
      <family val="1"/>
      <charset val="186"/>
    </font>
    <font>
      <b/>
      <i/>
      <sz val="11"/>
      <color theme="1"/>
      <name val="Times New Roman"/>
      <family val="1"/>
    </font>
    <font>
      <b/>
      <sz val="12"/>
      <color theme="1"/>
      <name val="Times New Roman"/>
      <family val="1"/>
    </font>
    <font>
      <b/>
      <sz val="11"/>
      <color theme="1"/>
      <name val="Calibri"/>
      <family val="2"/>
      <scheme val="minor"/>
    </font>
    <font>
      <b/>
      <sz val="11"/>
      <color theme="1"/>
      <name val="Times New Roman"/>
      <family val="1"/>
    </font>
    <font>
      <b/>
      <i/>
      <u/>
      <sz val="10"/>
      <color theme="1"/>
      <name val="Times New Roman"/>
      <family val="1"/>
    </font>
    <font>
      <b/>
      <i/>
      <u/>
      <sz val="10"/>
      <color rgb="FFFF0000"/>
      <name val="Times New Roman"/>
      <family val="1"/>
    </font>
    <font>
      <b/>
      <i/>
      <u/>
      <sz val="8"/>
      <color theme="1"/>
      <name val="Times New Roman"/>
      <family val="1"/>
    </font>
    <font>
      <b/>
      <i/>
      <u/>
      <sz val="11"/>
      <color theme="1"/>
      <name val="Times New Roman"/>
      <family val="1"/>
    </font>
    <font>
      <b/>
      <i/>
      <u/>
      <sz val="11"/>
      <color rgb="FFFF0000"/>
      <name val="Times New Roman"/>
      <family val="1"/>
    </font>
  </fonts>
  <fills count="13">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s>
  <borders count="33">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rgb="FFB2B2B2"/>
      </right>
      <top style="thin">
        <color rgb="FFB2B2B2"/>
      </top>
      <bottom style="thin">
        <color indexed="64"/>
      </bottom>
      <diagonal/>
    </border>
    <border>
      <left style="thin">
        <color rgb="FFB2B2B2"/>
      </left>
      <right/>
      <top/>
      <bottom style="thin">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right style="thin">
        <color rgb="FFB2B2B2"/>
      </right>
      <top/>
      <bottom style="thin">
        <color indexed="64"/>
      </bottom>
      <diagonal/>
    </border>
    <border>
      <left/>
      <right style="thin">
        <color theme="1"/>
      </right>
      <top style="thin">
        <color theme="1"/>
      </top>
      <bottom/>
      <diagonal/>
    </border>
    <border>
      <left/>
      <right/>
      <top style="thin">
        <color theme="1"/>
      </top>
      <bottom style="thin">
        <color theme="1"/>
      </bottom>
      <diagonal/>
    </border>
  </borders>
  <cellStyleXfs count="2">
    <xf numFmtId="0" fontId="0" fillId="0" borderId="0"/>
    <xf numFmtId="0" fontId="18" fillId="2" borderId="17" applyNumberFormat="0" applyFont="0" applyAlignment="0" applyProtection="0"/>
  </cellStyleXfs>
  <cellXfs count="735">
    <xf numFmtId="0" fontId="0" fillId="0" borderId="0" xfId="0"/>
    <xf numFmtId="0" fontId="0" fillId="0" borderId="0" xfId="0" applyAlignment="1">
      <alignment wrapText="1"/>
    </xf>
    <xf numFmtId="0" fontId="21" fillId="0" borderId="0" xfId="0" applyFont="1" applyAlignment="1">
      <alignmen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xf numFmtId="0" fontId="24" fillId="0" borderId="0" xfId="0" applyFont="1" applyAlignment="1">
      <alignment wrapText="1"/>
    </xf>
    <xf numFmtId="0" fontId="24" fillId="0" borderId="0" xfId="0" applyFont="1" applyAlignment="1">
      <alignment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1" fillId="0" borderId="3" xfId="0" applyFont="1" applyBorder="1"/>
    <xf numFmtId="0" fontId="26" fillId="0" borderId="0" xfId="0" applyFont="1" applyAlignment="1">
      <alignment horizontal="center" vertical="center" wrapText="1"/>
    </xf>
    <xf numFmtId="0" fontId="27" fillId="0" borderId="3" xfId="0" applyFont="1" applyBorder="1" applyAlignment="1">
      <alignment horizontal="center" vertical="center" wrapText="1"/>
    </xf>
    <xf numFmtId="0" fontId="28" fillId="0" borderId="3" xfId="0" applyFont="1" applyBorder="1" applyAlignment="1">
      <alignment vertical="center" wrapText="1"/>
    </xf>
    <xf numFmtId="0" fontId="0" fillId="0" borderId="3" xfId="0" applyBorder="1"/>
    <xf numFmtId="0" fontId="26" fillId="0" borderId="0" xfId="0" applyFont="1" applyAlignment="1">
      <alignment vertical="center" wrapText="1"/>
    </xf>
    <xf numFmtId="0" fontId="27" fillId="0" borderId="3" xfId="0" applyFont="1" applyBorder="1" applyAlignment="1">
      <alignment vertical="center" wrapText="1"/>
    </xf>
    <xf numFmtId="0" fontId="27" fillId="0" borderId="3" xfId="0" applyFont="1" applyBorder="1" applyAlignment="1">
      <alignment horizontal="center" vertical="center"/>
    </xf>
    <xf numFmtId="0" fontId="29" fillId="0" borderId="0" xfId="0" applyFont="1" applyAlignment="1">
      <alignment horizontal="center" vertical="center"/>
    </xf>
    <xf numFmtId="0" fontId="21" fillId="0" borderId="3" xfId="0" applyFont="1" applyBorder="1" applyAlignment="1">
      <alignment wrapText="1"/>
    </xf>
    <xf numFmtId="0" fontId="21" fillId="0" borderId="3" xfId="0" applyFont="1" applyBorder="1" applyAlignment="1">
      <alignment horizontal="center" vertical="center"/>
    </xf>
    <xf numFmtId="0" fontId="21" fillId="0" borderId="0" xfId="0" applyFont="1" applyAlignment="1">
      <alignment horizontal="center" vertical="center" wrapText="1"/>
    </xf>
    <xf numFmtId="0" fontId="30" fillId="0" borderId="3" xfId="0" applyFont="1" applyBorder="1" applyAlignment="1">
      <alignment horizontal="left" vertical="center" wrapText="1"/>
    </xf>
    <xf numFmtId="0" fontId="21" fillId="0" borderId="4" xfId="0" applyFont="1" applyBorder="1"/>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21" fillId="0" borderId="0" xfId="0" applyFont="1"/>
    <xf numFmtId="0" fontId="0" fillId="0" borderId="0" xfId="0" applyAlignment="1">
      <alignment horizontal="left"/>
    </xf>
    <xf numFmtId="0" fontId="0" fillId="0" borderId="0" xfId="0" applyAlignment="1">
      <alignment shrinkToFit="1"/>
    </xf>
    <xf numFmtId="0" fontId="21" fillId="0" borderId="0" xfId="0" applyFont="1" applyAlignment="1">
      <alignment horizontal="center" vertical="center"/>
    </xf>
    <xf numFmtId="0" fontId="21" fillId="0" borderId="3" xfId="0" applyFont="1" applyBorder="1" applyAlignment="1">
      <alignment horizontal="center" vertical="center" wrapText="1"/>
    </xf>
    <xf numFmtId="0" fontId="0" fillId="0" borderId="5" xfId="0" applyBorder="1"/>
    <xf numFmtId="0" fontId="25" fillId="4" borderId="3" xfId="0" applyFont="1" applyFill="1" applyBorder="1" applyAlignment="1">
      <alignment horizontal="center" vertical="center" wrapText="1"/>
    </xf>
    <xf numFmtId="0" fontId="27" fillId="0" borderId="3" xfId="0" applyFont="1" applyBorder="1" applyAlignment="1">
      <alignment horizontal="center"/>
    </xf>
    <xf numFmtId="0" fontId="24" fillId="0" borderId="0" xfId="0" applyFont="1" applyAlignment="1">
      <alignment horizontal="left" wrapText="1"/>
    </xf>
    <xf numFmtId="0" fontId="27" fillId="0" borderId="3" xfId="0" applyFont="1" applyBorder="1" applyAlignment="1">
      <alignment horizontal="center" vertical="top" wrapText="1"/>
    </xf>
    <xf numFmtId="0" fontId="31" fillId="3" borderId="4" xfId="0" applyFont="1" applyFill="1" applyBorder="1" applyAlignment="1">
      <alignment horizontal="center" vertical="center" wrapText="1"/>
    </xf>
    <xf numFmtId="0" fontId="27" fillId="0" borderId="6" xfId="0" applyFont="1" applyBorder="1" applyAlignment="1">
      <alignment horizontal="center" vertical="top" wrapText="1"/>
    </xf>
    <xf numFmtId="0" fontId="21" fillId="4" borderId="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32" fillId="0" borderId="9" xfId="0" applyFont="1" applyBorder="1" applyAlignment="1">
      <alignment horizontal="center" vertical="center" wrapText="1"/>
    </xf>
    <xf numFmtId="0" fontId="24" fillId="0" borderId="0" xfId="0" applyFont="1" applyAlignment="1">
      <alignment horizontal="right"/>
    </xf>
    <xf numFmtId="0" fontId="33"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4" borderId="3" xfId="0" applyFont="1" applyFill="1" applyBorder="1" applyAlignment="1">
      <alignment horizontal="center" vertical="center" wrapText="1"/>
    </xf>
    <xf numFmtId="0" fontId="24" fillId="0" borderId="3" xfId="0" applyFont="1" applyBorder="1" applyAlignment="1">
      <alignment horizontal="left" vertical="center"/>
    </xf>
    <xf numFmtId="0" fontId="0" fillId="0" borderId="0" xfId="0" applyAlignment="1">
      <alignment vertical="top"/>
    </xf>
    <xf numFmtId="0" fontId="0" fillId="0" borderId="0" xfId="0" applyAlignment="1">
      <alignment horizontal="center"/>
    </xf>
    <xf numFmtId="0" fontId="34" fillId="0" borderId="0" xfId="0" applyFont="1" applyAlignment="1">
      <alignment vertical="top" wrapText="1"/>
    </xf>
    <xf numFmtId="0" fontId="34" fillId="0" borderId="0" xfId="0" applyFont="1" applyAlignment="1">
      <alignment vertical="top"/>
    </xf>
    <xf numFmtId="0" fontId="32" fillId="0" borderId="0" xfId="0" applyFont="1"/>
    <xf numFmtId="0" fontId="32" fillId="0" borderId="0" xfId="0" applyFont="1" applyAlignment="1">
      <alignment wrapText="1"/>
    </xf>
    <xf numFmtId="0" fontId="35" fillId="0" borderId="0" xfId="0" applyFont="1" applyAlignment="1">
      <alignment wrapText="1"/>
    </xf>
    <xf numFmtId="0" fontId="0" fillId="4" borderId="0" xfId="0" applyFill="1"/>
    <xf numFmtId="0" fontId="21"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21" fillId="0" borderId="3" xfId="0" applyFont="1" applyBorder="1" applyAlignment="1">
      <alignment horizontal="left" vertical="top" wrapText="1"/>
    </xf>
    <xf numFmtId="0" fontId="21" fillId="0" borderId="3" xfId="0" applyFont="1" applyBorder="1" applyAlignment="1">
      <alignment vertical="top" wrapText="1"/>
    </xf>
    <xf numFmtId="0" fontId="25" fillId="3" borderId="10"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30" fillId="0" borderId="3" xfId="0" applyFont="1" applyBorder="1" applyAlignment="1">
      <alignment vertical="center" wrapText="1"/>
    </xf>
    <xf numFmtId="0" fontId="19" fillId="0" borderId="0" xfId="0" applyFont="1"/>
    <xf numFmtId="0" fontId="0" fillId="0" borderId="0" xfId="0" applyAlignment="1">
      <alignment horizontal="right"/>
    </xf>
    <xf numFmtId="0" fontId="30" fillId="0" borderId="3" xfId="0" applyFont="1" applyBorder="1" applyAlignment="1">
      <alignment horizontal="justify" vertical="center" wrapText="1"/>
    </xf>
    <xf numFmtId="0" fontId="30" fillId="0" borderId="3" xfId="0" applyFont="1" applyBorder="1" applyAlignment="1">
      <alignment horizontal="left" vertical="center"/>
    </xf>
    <xf numFmtId="0" fontId="27" fillId="0" borderId="3" xfId="0" applyFont="1" applyBorder="1" applyAlignment="1">
      <alignment horizontal="left" vertical="center" wrapText="1"/>
    </xf>
    <xf numFmtId="0" fontId="28" fillId="0" borderId="8" xfId="0" applyFont="1" applyBorder="1" applyAlignment="1">
      <alignment vertical="center"/>
    </xf>
    <xf numFmtId="0" fontId="28" fillId="0" borderId="8" xfId="0" applyFont="1" applyBorder="1" applyAlignment="1">
      <alignment horizontal="left" vertical="center"/>
    </xf>
    <xf numFmtId="0" fontId="27" fillId="0" borderId="8" xfId="0" applyFont="1" applyBorder="1" applyAlignment="1">
      <alignment horizontal="center" vertical="center" wrapText="1"/>
    </xf>
    <xf numFmtId="0" fontId="36" fillId="0" borderId="0" xfId="0" applyFont="1"/>
    <xf numFmtId="0" fontId="20" fillId="0" borderId="0" xfId="0" applyFont="1"/>
    <xf numFmtId="0" fontId="12" fillId="0" borderId="3" xfId="0" applyFont="1" applyBorder="1" applyAlignment="1">
      <alignment horizontal="left" vertical="top" wrapText="1"/>
    </xf>
    <xf numFmtId="0" fontId="27" fillId="0" borderId="8" xfId="0" applyFont="1" applyBorder="1" applyAlignment="1">
      <alignment horizontal="left" vertical="top" wrapText="1"/>
    </xf>
    <xf numFmtId="0" fontId="27" fillId="0" borderId="8" xfId="0" applyFont="1" applyBorder="1" applyAlignment="1">
      <alignment horizontal="center" vertical="top" wrapText="1"/>
    </xf>
    <xf numFmtId="0" fontId="28" fillId="0" borderId="8" xfId="0" applyFont="1" applyBorder="1" applyAlignment="1">
      <alignment horizontal="left" vertical="center" wrapText="1"/>
    </xf>
    <xf numFmtId="0" fontId="38" fillId="3" borderId="3" xfId="0" applyFont="1" applyFill="1" applyBorder="1" applyAlignment="1">
      <alignment horizontal="center" vertical="center" wrapText="1"/>
    </xf>
    <xf numFmtId="0" fontId="39" fillId="0" borderId="0" xfId="0" applyFont="1"/>
    <xf numFmtId="0" fontId="27" fillId="0" borderId="3" xfId="0" applyFont="1" applyBorder="1" applyAlignment="1">
      <alignment horizontal="left" vertical="top" wrapText="1"/>
    </xf>
    <xf numFmtId="0" fontId="24" fillId="0" borderId="0" xfId="0" applyFont="1" applyAlignment="1">
      <alignment horizontal="left"/>
    </xf>
    <xf numFmtId="0" fontId="21" fillId="0" borderId="3" xfId="0" applyFont="1" applyBorder="1" applyAlignment="1">
      <alignment vertical="top"/>
    </xf>
    <xf numFmtId="0" fontId="21" fillId="0" borderId="3" xfId="0" applyFont="1" applyBorder="1" applyAlignment="1">
      <alignment vertical="center" wrapText="1"/>
    </xf>
    <xf numFmtId="0" fontId="21" fillId="0" borderId="18" xfId="0" applyFont="1" applyBorder="1" applyAlignment="1">
      <alignment horizontal="center" vertical="center" wrapText="1"/>
    </xf>
    <xf numFmtId="0" fontId="28" fillId="0" borderId="3" xfId="0" applyFont="1" applyBorder="1" applyAlignment="1">
      <alignment vertical="center"/>
    </xf>
    <xf numFmtId="0" fontId="27" fillId="0" borderId="4" xfId="0" applyFont="1" applyBorder="1" applyAlignment="1">
      <alignment horizontal="center" vertical="center"/>
    </xf>
    <xf numFmtId="0" fontId="28" fillId="0" borderId="3" xfId="0" applyFont="1" applyBorder="1"/>
    <xf numFmtId="0" fontId="27" fillId="0" borderId="0" xfId="0" applyFont="1" applyAlignment="1">
      <alignment horizontal="justify" vertical="center"/>
    </xf>
    <xf numFmtId="0" fontId="27" fillId="0" borderId="4" xfId="0" applyFont="1" applyBorder="1" applyAlignment="1">
      <alignment horizontal="center"/>
    </xf>
    <xf numFmtId="0" fontId="34" fillId="0" borderId="0" xfId="0" applyFont="1" applyAlignment="1">
      <alignment horizontal="left"/>
    </xf>
    <xf numFmtId="0" fontId="34" fillId="0" borderId="0" xfId="0" applyFont="1"/>
    <xf numFmtId="0" fontId="30" fillId="6" borderId="5" xfId="0" applyFont="1" applyFill="1" applyBorder="1" applyAlignment="1">
      <alignment vertical="center" wrapText="1"/>
    </xf>
    <xf numFmtId="0" fontId="27" fillId="0" borderId="3" xfId="0" applyFont="1" applyBorder="1" applyAlignment="1">
      <alignment horizontal="center" vertical="top"/>
    </xf>
    <xf numFmtId="0" fontId="27" fillId="0" borderId="4" xfId="0" applyFont="1" applyBorder="1" applyAlignment="1">
      <alignment horizontal="center" vertical="top" wrapText="1"/>
    </xf>
    <xf numFmtId="0" fontId="40" fillId="0" borderId="0" xfId="0" applyFont="1" applyAlignment="1">
      <alignment vertical="center" wrapText="1"/>
    </xf>
    <xf numFmtId="0" fontId="41" fillId="0" borderId="0" xfId="0" applyFont="1" applyAlignment="1">
      <alignment wrapText="1"/>
    </xf>
    <xf numFmtId="0" fontId="41" fillId="0" borderId="0" xfId="0" applyFont="1"/>
    <xf numFmtId="0" fontId="30" fillId="3" borderId="7" xfId="0" applyFont="1" applyFill="1" applyBorder="1" applyAlignment="1">
      <alignment horizontal="center" vertical="center" wrapText="1"/>
    </xf>
    <xf numFmtId="0" fontId="43" fillId="4" borderId="3" xfId="0" applyFont="1" applyFill="1" applyBorder="1" applyAlignment="1">
      <alignment horizontal="left" wrapText="1"/>
    </xf>
    <xf numFmtId="0" fontId="43" fillId="4" borderId="3" xfId="0" applyFont="1" applyFill="1" applyBorder="1" applyAlignment="1">
      <alignment wrapText="1"/>
    </xf>
    <xf numFmtId="0" fontId="43" fillId="4" borderId="6" xfId="0" applyFont="1" applyFill="1" applyBorder="1" applyAlignment="1">
      <alignment wrapText="1"/>
    </xf>
    <xf numFmtId="9" fontId="43" fillId="4" borderId="3" xfId="0" applyNumberFormat="1" applyFont="1" applyFill="1" applyBorder="1" applyAlignment="1">
      <alignment horizontal="left" wrapText="1"/>
    </xf>
    <xf numFmtId="0" fontId="44" fillId="0" borderId="0" xfId="0" applyFont="1"/>
    <xf numFmtId="0" fontId="30" fillId="3" borderId="0" xfId="0" applyFont="1" applyFill="1" applyAlignment="1">
      <alignment horizontal="center" vertical="center" wrapText="1"/>
    </xf>
    <xf numFmtId="0" fontId="26" fillId="0" borderId="0" xfId="0" applyFont="1" applyAlignment="1">
      <alignment horizontal="center" wrapText="1"/>
    </xf>
    <xf numFmtId="0" fontId="24" fillId="0" borderId="0" xfId="0" applyFont="1" applyAlignment="1">
      <alignment horizontal="center" wrapText="1"/>
    </xf>
    <xf numFmtId="0" fontId="30" fillId="3" borderId="1" xfId="0" applyFont="1" applyFill="1" applyBorder="1" applyAlignment="1">
      <alignment horizontal="center" vertical="center" wrapText="1"/>
    </xf>
    <xf numFmtId="0" fontId="43" fillId="4" borderId="13" xfId="0" applyFont="1" applyFill="1" applyBorder="1" applyAlignment="1">
      <alignment wrapText="1"/>
    </xf>
    <xf numFmtId="0" fontId="42" fillId="0" borderId="0" xfId="0" applyFont="1" applyAlignment="1">
      <alignment horizontal="left" vertical="center"/>
    </xf>
    <xf numFmtId="9" fontId="28" fillId="0" borderId="3" xfId="0" applyNumberFormat="1" applyFont="1" applyBorder="1"/>
    <xf numFmtId="2" fontId="21" fillId="0" borderId="3" xfId="0" applyNumberFormat="1" applyFont="1" applyBorder="1" applyAlignment="1">
      <alignment horizontal="center" vertical="center" wrapText="1"/>
    </xf>
    <xf numFmtId="2" fontId="0" fillId="0" borderId="3" xfId="0" applyNumberFormat="1" applyBorder="1" applyAlignment="1">
      <alignment horizontal="center" vertical="center"/>
    </xf>
    <xf numFmtId="2" fontId="21" fillId="0" borderId="3" xfId="0" applyNumberFormat="1" applyFont="1" applyBorder="1" applyAlignment="1">
      <alignment horizontal="center" vertical="center"/>
    </xf>
    <xf numFmtId="2" fontId="0" fillId="0" borderId="0" xfId="0" applyNumberFormat="1"/>
    <xf numFmtId="2" fontId="0" fillId="0" borderId="0" xfId="0" applyNumberFormat="1" applyAlignment="1">
      <alignment horizontal="center" vertical="center"/>
    </xf>
    <xf numFmtId="0" fontId="0" fillId="0" borderId="0" xfId="0" applyAlignment="1">
      <alignment horizontal="center" vertical="center"/>
    </xf>
    <xf numFmtId="2" fontId="0" fillId="4" borderId="0" xfId="0" applyNumberFormat="1" applyFill="1" applyAlignment="1">
      <alignment horizontal="center" vertical="center"/>
    </xf>
    <xf numFmtId="0" fontId="27" fillId="0" borderId="4" xfId="0" applyFont="1" applyBorder="1" applyAlignment="1">
      <alignment horizontal="center" vertical="center" wrapText="1"/>
    </xf>
    <xf numFmtId="2" fontId="25" fillId="3" borderId="3" xfId="0" applyNumberFormat="1" applyFont="1" applyFill="1" applyBorder="1" applyAlignment="1">
      <alignment horizontal="center" vertical="center" wrapText="1"/>
    </xf>
    <xf numFmtId="2" fontId="44" fillId="0" borderId="0" xfId="0" applyNumberFormat="1" applyFont="1"/>
    <xf numFmtId="0" fontId="21" fillId="0" borderId="4" xfId="0" applyFont="1" applyBorder="1" applyAlignment="1">
      <alignment horizontal="center" vertical="center" wrapText="1"/>
    </xf>
    <xf numFmtId="2" fontId="28" fillId="0" borderId="0" xfId="0" applyNumberFormat="1" applyFont="1" applyAlignment="1">
      <alignment horizontal="center" vertical="center" wrapText="1"/>
    </xf>
    <xf numFmtId="0" fontId="44" fillId="0" borderId="0" xfId="0" applyFont="1" applyAlignment="1">
      <alignment horizontal="center" vertical="center"/>
    </xf>
    <xf numFmtId="0" fontId="28" fillId="0" borderId="3" xfId="0" applyFont="1" applyBorder="1" applyAlignment="1">
      <alignment horizontal="center" vertical="center"/>
    </xf>
    <xf numFmtId="9" fontId="28" fillId="0" borderId="3" xfId="0" applyNumberFormat="1" applyFont="1" applyBorder="1" applyAlignment="1">
      <alignment horizontal="center" vertical="center"/>
    </xf>
    <xf numFmtId="2" fontId="0" fillId="0" borderId="0" xfId="0" applyNumberFormat="1" applyAlignment="1">
      <alignment vertical="center"/>
    </xf>
    <xf numFmtId="0" fontId="30" fillId="3" borderId="8" xfId="0" applyFont="1" applyFill="1" applyBorder="1" applyAlignment="1">
      <alignment horizontal="center" vertical="center" wrapText="1"/>
    </xf>
    <xf numFmtId="0" fontId="30" fillId="3" borderId="2" xfId="0" applyFont="1" applyFill="1" applyBorder="1" applyAlignment="1">
      <alignment horizontal="center" vertical="center" wrapText="1"/>
    </xf>
    <xf numFmtId="2" fontId="24" fillId="0" borderId="0" xfId="0" applyNumberFormat="1" applyFont="1" applyAlignment="1">
      <alignment horizontal="center" wrapText="1"/>
    </xf>
    <xf numFmtId="2" fontId="26" fillId="0" borderId="0" xfId="0" applyNumberFormat="1" applyFont="1" applyAlignment="1">
      <alignment horizontal="center" wrapText="1"/>
    </xf>
    <xf numFmtId="0" fontId="30" fillId="6" borderId="4" xfId="0" applyFont="1" applyFill="1" applyBorder="1" applyAlignment="1">
      <alignment horizontal="center" vertical="center" wrapText="1"/>
    </xf>
    <xf numFmtId="0" fontId="30" fillId="6" borderId="13" xfId="0" applyFont="1" applyFill="1" applyBorder="1" applyAlignment="1">
      <alignment horizontal="center" wrapText="1"/>
    </xf>
    <xf numFmtId="0" fontId="24" fillId="0" borderId="5" xfId="0" applyFont="1" applyBorder="1" applyAlignment="1">
      <alignment wrapText="1"/>
    </xf>
    <xf numFmtId="0" fontId="28" fillId="0" borderId="6" xfId="0" applyFont="1" applyBorder="1"/>
    <xf numFmtId="9" fontId="28" fillId="0" borderId="6" xfId="0" applyNumberFormat="1" applyFont="1" applyBorder="1"/>
    <xf numFmtId="0" fontId="32" fillId="0" borderId="0" xfId="0" applyFont="1" applyAlignment="1">
      <alignment horizontal="center" vertical="center" wrapText="1"/>
    </xf>
    <xf numFmtId="0" fontId="48" fillId="0" borderId="1" xfId="0" applyFont="1" applyBorder="1" applyAlignment="1">
      <alignment vertical="center" wrapText="1"/>
    </xf>
    <xf numFmtId="0" fontId="48" fillId="0" borderId="1" xfId="0" applyFont="1" applyBorder="1" applyAlignment="1">
      <alignment vertical="center"/>
    </xf>
    <xf numFmtId="0" fontId="0" fillId="0" borderId="13" xfId="0" applyBorder="1"/>
    <xf numFmtId="0" fontId="26" fillId="0" borderId="0" xfId="0" applyFont="1" applyAlignment="1">
      <alignment vertical="top"/>
    </xf>
    <xf numFmtId="0" fontId="0" fillId="0" borderId="0" xfId="0" applyAlignment="1">
      <alignment horizontal="left" vertical="top"/>
    </xf>
    <xf numFmtId="0" fontId="21" fillId="0" borderId="0" xfId="0" applyFont="1" applyAlignment="1">
      <alignment vertical="center"/>
    </xf>
    <xf numFmtId="0" fontId="8" fillId="0" borderId="3" xfId="0" applyFont="1" applyBorder="1" applyAlignment="1">
      <alignment horizontal="center" vertical="center" wrapText="1"/>
    </xf>
    <xf numFmtId="0" fontId="30" fillId="0" borderId="2" xfId="0" applyFont="1" applyBorder="1" applyAlignment="1">
      <alignment horizontal="left" vertical="center" wrapText="1"/>
    </xf>
    <xf numFmtId="0" fontId="43" fillId="4" borderId="3" xfId="0" applyFont="1" applyFill="1" applyBorder="1" applyAlignment="1">
      <alignment horizontal="center" wrapText="1"/>
    </xf>
    <xf numFmtId="2" fontId="43" fillId="0" borderId="3" xfId="0" applyNumberFormat="1" applyFont="1" applyBorder="1" applyAlignment="1">
      <alignment horizontal="center" wrapText="1"/>
    </xf>
    <xf numFmtId="0" fontId="40" fillId="0" borderId="3" xfId="0" applyFont="1" applyBorder="1"/>
    <xf numFmtId="0" fontId="40" fillId="0" borderId="3" xfId="0" applyFont="1" applyBorder="1" applyAlignment="1">
      <alignment horizontal="center" vertical="center"/>
    </xf>
    <xf numFmtId="0" fontId="43" fillId="4" borderId="3" xfId="0" applyFont="1" applyFill="1" applyBorder="1" applyAlignment="1">
      <alignment horizontal="center" vertical="center" wrapText="1"/>
    </xf>
    <xf numFmtId="9" fontId="43" fillId="4" borderId="3" xfId="0" applyNumberFormat="1" applyFont="1" applyFill="1" applyBorder="1" applyAlignment="1">
      <alignment horizontal="center" vertical="center" wrapText="1"/>
    </xf>
    <xf numFmtId="0" fontId="21" fillId="2" borderId="0" xfId="1" applyFont="1" applyBorder="1" applyAlignment="1">
      <alignment horizontal="left" vertical="top" wrapText="1"/>
    </xf>
    <xf numFmtId="0" fontId="30" fillId="6" borderId="3" xfId="0" applyFont="1" applyFill="1" applyBorder="1" applyAlignment="1">
      <alignment horizontal="center" vertical="center" wrapText="1"/>
    </xf>
    <xf numFmtId="0" fontId="50" fillId="0" borderId="0" xfId="0" applyFont="1" applyAlignment="1">
      <alignment horizontal="center" vertical="center"/>
    </xf>
    <xf numFmtId="0" fontId="49" fillId="0" borderId="0" xfId="0" applyFont="1" applyAlignment="1">
      <alignment horizontal="center" vertical="center"/>
    </xf>
    <xf numFmtId="0" fontId="43" fillId="0" borderId="3" xfId="0" applyFont="1" applyBorder="1" applyAlignment="1">
      <alignment horizontal="center" wrapText="1"/>
    </xf>
    <xf numFmtId="0" fontId="43" fillId="0" borderId="3" xfId="0" applyFont="1" applyBorder="1" applyAlignment="1">
      <alignment horizontal="center" vertical="center" wrapText="1"/>
    </xf>
    <xf numFmtId="2" fontId="43" fillId="0" borderId="3" xfId="0" applyNumberFormat="1" applyFont="1" applyBorder="1" applyAlignment="1">
      <alignment horizontal="center" vertical="center" wrapText="1"/>
    </xf>
    <xf numFmtId="0" fontId="43" fillId="0" borderId="3" xfId="0" applyFont="1" applyBorder="1" applyAlignment="1">
      <alignment horizontal="center" vertical="center"/>
    </xf>
    <xf numFmtId="9" fontId="43" fillId="0" borderId="3" xfId="0" applyNumberFormat="1" applyFont="1" applyBorder="1" applyAlignment="1">
      <alignment horizontal="center" vertical="center"/>
    </xf>
    <xf numFmtId="9" fontId="43" fillId="4" borderId="3" xfId="0" applyNumberFormat="1" applyFont="1" applyFill="1" applyBorder="1" applyAlignment="1">
      <alignment horizontal="center" wrapText="1"/>
    </xf>
    <xf numFmtId="2" fontId="21" fillId="4" borderId="3" xfId="0" applyNumberFormat="1" applyFont="1" applyFill="1" applyBorder="1" applyAlignment="1">
      <alignment horizontal="center" vertical="center" wrapText="1"/>
    </xf>
    <xf numFmtId="2" fontId="43" fillId="0" borderId="1" xfId="0" applyNumberFormat="1" applyFont="1" applyBorder="1" applyAlignment="1">
      <alignment horizontal="center" vertical="center" wrapText="1"/>
    </xf>
    <xf numFmtId="0" fontId="20" fillId="0" borderId="0" xfId="0" applyFont="1" applyAlignment="1">
      <alignment horizontal="left" vertical="top"/>
    </xf>
    <xf numFmtId="0" fontId="28" fillId="0" borderId="3" xfId="0" applyFont="1" applyBorder="1" applyAlignment="1">
      <alignment horizontal="center"/>
    </xf>
    <xf numFmtId="9" fontId="28" fillId="0" borderId="3" xfId="0" applyNumberFormat="1" applyFont="1" applyBorder="1" applyAlignment="1">
      <alignment horizontal="center"/>
    </xf>
    <xf numFmtId="2" fontId="25" fillId="4" borderId="3" xfId="0" applyNumberFormat="1" applyFont="1" applyFill="1" applyBorder="1" applyAlignment="1">
      <alignment horizontal="center" vertical="center" wrapText="1"/>
    </xf>
    <xf numFmtId="0" fontId="0" fillId="4" borderId="0" xfId="0" applyFill="1" applyAlignment="1">
      <alignment horizontal="center" vertical="center"/>
    </xf>
    <xf numFmtId="2" fontId="39" fillId="0" borderId="0" xfId="0" applyNumberFormat="1" applyFont="1" applyAlignment="1">
      <alignment horizontal="center" vertical="center"/>
    </xf>
    <xf numFmtId="2" fontId="0" fillId="0" borderId="4" xfId="0" applyNumberFormat="1" applyBorder="1" applyAlignment="1">
      <alignment horizontal="center" vertical="center" wrapText="1"/>
    </xf>
    <xf numFmtId="0" fontId="42" fillId="0" borderId="0" xfId="0" applyFont="1" applyAlignment="1">
      <alignment horizontal="left" vertical="center" wrapText="1"/>
    </xf>
    <xf numFmtId="0" fontId="20" fillId="0" borderId="0" xfId="0" applyFont="1" applyAlignment="1">
      <alignment horizontal="left"/>
    </xf>
    <xf numFmtId="0" fontId="51" fillId="0" borderId="0" xfId="0" applyFont="1" applyAlignment="1">
      <alignment horizontal="left" wrapText="1"/>
    </xf>
    <xf numFmtId="0" fontId="51" fillId="0" borderId="0" xfId="0" applyFont="1" applyAlignment="1">
      <alignment horizontal="left" vertical="top" wrapText="1"/>
    </xf>
    <xf numFmtId="0" fontId="30" fillId="3" borderId="11"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42" fillId="0" borderId="0" xfId="0" applyFont="1" applyAlignment="1">
      <alignment vertical="center"/>
    </xf>
    <xf numFmtId="2" fontId="46" fillId="0" borderId="3" xfId="0" applyNumberFormat="1" applyFont="1" applyBorder="1" applyAlignment="1">
      <alignment horizontal="center" vertical="center" wrapText="1"/>
    </xf>
    <xf numFmtId="2" fontId="43" fillId="0" borderId="0" xfId="0" applyNumberFormat="1" applyFont="1" applyAlignment="1">
      <alignment horizontal="center" vertical="center" wrapText="1"/>
    </xf>
    <xf numFmtId="2" fontId="25" fillId="0" borderId="3" xfId="0" applyNumberFormat="1" applyFont="1" applyBorder="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left" vertical="center"/>
    </xf>
    <xf numFmtId="0" fontId="20" fillId="0" borderId="0" xfId="0" applyFont="1" applyAlignment="1">
      <alignment vertical="top" wrapText="1"/>
    </xf>
    <xf numFmtId="0" fontId="52" fillId="5" borderId="0" xfId="0" applyFont="1" applyFill="1" applyAlignment="1">
      <alignment horizontal="left" vertical="top" wrapText="1"/>
    </xf>
    <xf numFmtId="0" fontId="40" fillId="0" borderId="0" xfId="0" applyFont="1" applyAlignment="1">
      <alignment horizontal="left" vertical="top" wrapText="1"/>
    </xf>
    <xf numFmtId="0" fontId="29" fillId="0" borderId="5" xfId="0" applyFont="1" applyBorder="1" applyAlignment="1">
      <alignment horizontal="center" vertical="center" wrapText="1"/>
    </xf>
    <xf numFmtId="0" fontId="18" fillId="2" borderId="21" xfId="1" applyFont="1" applyBorder="1"/>
    <xf numFmtId="2" fontId="30" fillId="0" borderId="3" xfId="0" applyNumberFormat="1" applyFont="1" applyBorder="1" applyAlignment="1">
      <alignment horizontal="center" vertical="center"/>
    </xf>
    <xf numFmtId="2" fontId="28" fillId="0" borderId="0" xfId="0" applyNumberFormat="1" applyFont="1" applyAlignment="1">
      <alignment vertical="center"/>
    </xf>
    <xf numFmtId="0" fontId="0" fillId="0" borderId="0" xfId="0" applyAlignment="1">
      <alignment vertical="center"/>
    </xf>
    <xf numFmtId="0" fontId="44" fillId="0" borderId="0" xfId="0" applyFont="1" applyAlignment="1">
      <alignment vertical="center"/>
    </xf>
    <xf numFmtId="0" fontId="42" fillId="0" borderId="0" xfId="0" applyFont="1" applyAlignment="1">
      <alignment horizontal="center" vertical="center"/>
    </xf>
    <xf numFmtId="2" fontId="0" fillId="0" borderId="3" xfId="0" applyNumberFormat="1" applyBorder="1"/>
    <xf numFmtId="0" fontId="45" fillId="0" borderId="0" xfId="0" applyFont="1" applyAlignment="1">
      <alignment vertical="center"/>
    </xf>
    <xf numFmtId="2" fontId="28" fillId="0" borderId="3" xfId="0" applyNumberFormat="1" applyFont="1" applyBorder="1" applyAlignment="1">
      <alignment vertical="center" wrapText="1"/>
    </xf>
    <xf numFmtId="0" fontId="27" fillId="0" borderId="0" xfId="0" applyFont="1" applyAlignment="1">
      <alignment vertical="center"/>
    </xf>
    <xf numFmtId="0" fontId="0" fillId="0" borderId="0" xfId="0" applyAlignment="1">
      <alignment vertical="center" shrinkToFit="1"/>
    </xf>
    <xf numFmtId="0" fontId="45" fillId="0" borderId="0" xfId="0" applyFont="1" applyAlignment="1">
      <alignment horizontal="center" vertical="center"/>
    </xf>
    <xf numFmtId="2" fontId="19" fillId="0" borderId="3" xfId="0" applyNumberFormat="1" applyFont="1" applyBorder="1" applyAlignment="1">
      <alignment horizontal="center" vertical="center"/>
    </xf>
    <xf numFmtId="2" fontId="20" fillId="0" borderId="0" xfId="0" applyNumberFormat="1" applyFont="1" applyAlignment="1">
      <alignment horizontal="center" vertical="center"/>
    </xf>
    <xf numFmtId="0" fontId="0" fillId="0" borderId="5" xfId="0" applyBorder="1" applyAlignment="1">
      <alignment horizontal="center" vertical="center"/>
    </xf>
    <xf numFmtId="0" fontId="28" fillId="0" borderId="2" xfId="0" applyFont="1" applyBorder="1" applyAlignment="1">
      <alignment horizontal="left" vertical="center" wrapText="1"/>
    </xf>
    <xf numFmtId="2" fontId="0" fillId="0" borderId="5" xfId="0" applyNumberFormat="1" applyBorder="1"/>
    <xf numFmtId="2" fontId="0" fillId="0" borderId="0" xfId="0" applyNumberFormat="1" applyAlignment="1">
      <alignment horizontal="center"/>
    </xf>
    <xf numFmtId="0" fontId="31" fillId="4" borderId="8" xfId="0" applyFont="1" applyFill="1" applyBorder="1" applyAlignment="1">
      <alignment horizontal="center" vertical="center" wrapText="1"/>
    </xf>
    <xf numFmtId="0" fontId="53" fillId="0" borderId="3" xfId="0" applyFont="1" applyBorder="1" applyAlignment="1">
      <alignment horizontal="center"/>
    </xf>
    <xf numFmtId="9" fontId="53" fillId="0" borderId="3" xfId="0" applyNumberFormat="1" applyFont="1" applyBorder="1" applyAlignment="1">
      <alignment horizontal="center"/>
    </xf>
    <xf numFmtId="0" fontId="31" fillId="4" borderId="3" xfId="0" applyFont="1" applyFill="1" applyBorder="1" applyAlignment="1">
      <alignment horizontal="center" vertical="center" wrapText="1"/>
    </xf>
    <xf numFmtId="0" fontId="16" fillId="0" borderId="3" xfId="0" applyFont="1" applyBorder="1" applyAlignment="1">
      <alignment vertical="center" wrapText="1"/>
    </xf>
    <xf numFmtId="0" fontId="8" fillId="0" borderId="3" xfId="0" applyFont="1" applyBorder="1" applyAlignment="1">
      <alignment horizontal="left" vertical="center" wrapText="1"/>
    </xf>
    <xf numFmtId="0" fontId="43" fillId="0" borderId="3" xfId="0" applyFont="1" applyBorder="1" applyAlignment="1">
      <alignment horizontal="right" wrapText="1"/>
    </xf>
    <xf numFmtId="0" fontId="25" fillId="4" borderId="2" xfId="0" applyFont="1" applyFill="1" applyBorder="1" applyAlignment="1">
      <alignment horizontal="center" vertical="center" wrapText="1"/>
    </xf>
    <xf numFmtId="0" fontId="25" fillId="0" borderId="3" xfId="0" applyFont="1" applyBorder="1" applyAlignment="1">
      <alignment horizontal="center" vertical="center" wrapText="1"/>
    </xf>
    <xf numFmtId="0" fontId="26" fillId="0" borderId="0" xfId="0" applyFont="1"/>
    <xf numFmtId="0" fontId="21" fillId="0" borderId="8" xfId="0" applyFont="1" applyBorder="1" applyAlignment="1">
      <alignment horizontal="center"/>
    </xf>
    <xf numFmtId="0" fontId="21" fillId="0" borderId="2" xfId="0" applyFont="1" applyBorder="1" applyAlignment="1">
      <alignment horizontal="center"/>
    </xf>
    <xf numFmtId="2" fontId="21" fillId="0" borderId="8" xfId="0" applyNumberFormat="1" applyFont="1" applyBorder="1" applyAlignment="1">
      <alignment horizontal="center" vertical="center"/>
    </xf>
    <xf numFmtId="2" fontId="21" fillId="0" borderId="2" xfId="0" applyNumberFormat="1" applyFont="1" applyBorder="1" applyAlignment="1">
      <alignment horizontal="center" vertical="center"/>
    </xf>
    <xf numFmtId="0" fontId="28"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7" fillId="0" borderId="3" xfId="0" applyFont="1" applyBorder="1" applyAlignment="1">
      <alignment vertical="top" wrapText="1"/>
    </xf>
    <xf numFmtId="0" fontId="56" fillId="4" borderId="3" xfId="0" applyFont="1" applyFill="1" applyBorder="1" applyAlignment="1">
      <alignment horizontal="center" vertical="center" wrapText="1"/>
    </xf>
    <xf numFmtId="0" fontId="58" fillId="4"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1" fillId="2" borderId="14" xfId="1" applyFont="1" applyBorder="1" applyAlignment="1">
      <alignment horizontal="left" vertical="top" wrapText="1"/>
    </xf>
    <xf numFmtId="0" fontId="21" fillId="2" borderId="15" xfId="1" applyFont="1" applyBorder="1" applyAlignment="1">
      <alignment horizontal="left" vertical="top" wrapText="1"/>
    </xf>
    <xf numFmtId="0" fontId="21" fillId="2" borderId="12" xfId="1" applyFont="1" applyBorder="1" applyAlignment="1">
      <alignment horizontal="left" vertical="top" wrapText="1"/>
    </xf>
    <xf numFmtId="0" fontId="24" fillId="0" borderId="0" xfId="0" applyFont="1" applyAlignment="1">
      <alignment horizontal="center" vertical="center"/>
    </xf>
    <xf numFmtId="0" fontId="12" fillId="4" borderId="19" xfId="0" applyFont="1" applyFill="1" applyBorder="1" applyAlignment="1">
      <alignment horizontal="center" vertical="center" wrapText="1" shrinkToFit="1"/>
    </xf>
    <xf numFmtId="0" fontId="21" fillId="0" borderId="18"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0" fontId="57" fillId="0" borderId="3" xfId="0" applyFont="1" applyBorder="1" applyAlignment="1">
      <alignment horizontal="center" vertical="center" wrapText="1"/>
    </xf>
    <xf numFmtId="0" fontId="56" fillId="0" borderId="3" xfId="0" applyFont="1" applyBorder="1" applyAlignment="1">
      <alignment vertical="center"/>
    </xf>
    <xf numFmtId="0" fontId="21" fillId="2" borderId="4" xfId="1" applyFont="1" applyBorder="1" applyAlignment="1">
      <alignment horizontal="left" vertical="top" wrapText="1"/>
    </xf>
    <xf numFmtId="0" fontId="30" fillId="6" borderId="2" xfId="0" applyFont="1" applyFill="1" applyBorder="1" applyAlignment="1">
      <alignment horizontal="center" vertical="center" wrapText="1"/>
    </xf>
    <xf numFmtId="2" fontId="27" fillId="0" borderId="7" xfId="0" applyNumberFormat="1" applyFont="1" applyBorder="1" applyAlignment="1">
      <alignment horizontal="center" vertical="center" wrapText="1"/>
    </xf>
    <xf numFmtId="0" fontId="30" fillId="4" borderId="7"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7" fillId="0" borderId="8" xfId="0" applyFont="1" applyBorder="1" applyAlignment="1">
      <alignment horizontal="center"/>
    </xf>
    <xf numFmtId="0" fontId="27" fillId="0" borderId="2" xfId="0" applyFont="1" applyBorder="1" applyAlignment="1">
      <alignment horizontal="center"/>
    </xf>
    <xf numFmtId="0" fontId="27" fillId="0" borderId="14" xfId="0" applyFont="1" applyBorder="1" applyAlignment="1">
      <alignment horizontal="center"/>
    </xf>
    <xf numFmtId="0" fontId="21" fillId="0" borderId="14" xfId="0" applyFont="1" applyBorder="1" applyAlignment="1">
      <alignment horizontal="center"/>
    </xf>
    <xf numFmtId="0" fontId="27" fillId="0" borderId="12" xfId="0" applyFont="1" applyBorder="1" applyAlignment="1">
      <alignment horizontal="center"/>
    </xf>
    <xf numFmtId="0" fontId="21" fillId="0" borderId="12" xfId="0" applyFont="1" applyBorder="1" applyAlignment="1">
      <alignment horizontal="center"/>
    </xf>
    <xf numFmtId="0" fontId="0" fillId="0" borderId="6" xfId="0" applyBorder="1" applyAlignment="1">
      <alignment horizontal="center" vertical="center"/>
    </xf>
    <xf numFmtId="0" fontId="41" fillId="0" borderId="0" xfId="0" applyFont="1" applyAlignment="1">
      <alignment horizontal="center" vertical="center"/>
    </xf>
    <xf numFmtId="0" fontId="24" fillId="0" borderId="0" xfId="0" applyFont="1" applyAlignment="1">
      <alignment horizontal="center" vertical="center" wrapText="1"/>
    </xf>
    <xf numFmtId="0" fontId="50" fillId="0" borderId="5" xfId="0" applyFont="1" applyBorder="1" applyAlignment="1">
      <alignment horizontal="center" vertical="center"/>
    </xf>
    <xf numFmtId="0" fontId="49" fillId="0" borderId="5" xfId="0" applyFont="1" applyBorder="1" applyAlignment="1">
      <alignment horizontal="center" vertical="center"/>
    </xf>
    <xf numFmtId="0" fontId="29"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0" fillId="0" borderId="3" xfId="0" applyBorder="1" applyAlignment="1">
      <alignment horizontal="center" vertical="center"/>
    </xf>
    <xf numFmtId="0" fontId="28" fillId="0" borderId="3" xfId="0" applyFont="1" applyBorder="1" applyAlignment="1">
      <alignment horizontal="left" vertical="center"/>
    </xf>
    <xf numFmtId="0" fontId="27" fillId="0" borderId="2" xfId="0" applyFont="1" applyBorder="1" applyAlignment="1">
      <alignment horizontal="left" vertical="center" wrapText="1"/>
    </xf>
    <xf numFmtId="0" fontId="30" fillId="0" borderId="20" xfId="0" applyFont="1" applyBorder="1" applyAlignment="1">
      <alignment horizontal="left" vertical="center" wrapText="1"/>
    </xf>
    <xf numFmtId="0" fontId="21" fillId="0" borderId="8" xfId="0" applyFont="1" applyBorder="1" applyAlignment="1">
      <alignment wrapText="1"/>
    </xf>
    <xf numFmtId="2" fontId="21" fillId="0" borderId="8" xfId="0" applyNumberFormat="1" applyFont="1" applyBorder="1" applyAlignment="1">
      <alignment horizontal="center" vertical="center" wrapText="1"/>
    </xf>
    <xf numFmtId="0" fontId="28" fillId="4" borderId="3" xfId="0" applyFont="1" applyFill="1" applyBorder="1" applyAlignment="1">
      <alignment horizontal="center" vertical="center" wrapText="1"/>
    </xf>
    <xf numFmtId="0" fontId="28" fillId="4" borderId="3" xfId="0" applyFont="1" applyFill="1" applyBorder="1" applyAlignment="1">
      <alignment wrapText="1"/>
    </xf>
    <xf numFmtId="0" fontId="28" fillId="4" borderId="6" xfId="0" applyFont="1" applyFill="1" applyBorder="1" applyAlignment="1">
      <alignment wrapText="1"/>
    </xf>
    <xf numFmtId="2" fontId="28" fillId="0" borderId="3" xfId="0" applyNumberFormat="1" applyFont="1" applyBorder="1" applyAlignment="1">
      <alignment horizontal="center" vertical="center" wrapText="1"/>
    </xf>
    <xf numFmtId="9" fontId="28" fillId="4" borderId="3" xfId="0" applyNumberFormat="1" applyFont="1" applyFill="1" applyBorder="1" applyAlignment="1">
      <alignment horizontal="center" vertical="center" wrapText="1"/>
    </xf>
    <xf numFmtId="0" fontId="28" fillId="4" borderId="3" xfId="0" applyFont="1" applyFill="1" applyBorder="1" applyAlignment="1">
      <alignment horizontal="left" wrapText="1"/>
    </xf>
    <xf numFmtId="0" fontId="27" fillId="0" borderId="0" xfId="0" applyFont="1"/>
    <xf numFmtId="0" fontId="45" fillId="0" borderId="0" xfId="0" applyFont="1"/>
    <xf numFmtId="0" fontId="45" fillId="0" borderId="0" xfId="0" applyFont="1" applyAlignment="1">
      <alignment wrapText="1"/>
    </xf>
    <xf numFmtId="0" fontId="30" fillId="4" borderId="3" xfId="0" applyFont="1" applyFill="1" applyBorder="1" applyAlignment="1">
      <alignment horizontal="left" vertical="center" wrapText="1"/>
    </xf>
    <xf numFmtId="0" fontId="30" fillId="4" borderId="0" xfId="0" applyFont="1" applyFill="1" applyAlignment="1">
      <alignment horizontal="left" vertical="center" wrapText="1"/>
    </xf>
    <xf numFmtId="0" fontId="21" fillId="4" borderId="3"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vertical="top"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3" xfId="0" applyFont="1" applyBorder="1" applyAlignment="1">
      <alignment vertical="center" wrapText="1"/>
    </xf>
    <xf numFmtId="0" fontId="7" fillId="0" borderId="3" xfId="0" applyFont="1" applyBorder="1" applyAlignment="1">
      <alignment horizontal="left" vertical="center" wrapText="1"/>
    </xf>
    <xf numFmtId="0" fontId="12" fillId="0" borderId="6" xfId="0" applyFont="1" applyBorder="1" applyAlignment="1">
      <alignment horizontal="center" vertical="center" wrapText="1"/>
    </xf>
    <xf numFmtId="0" fontId="12"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4" xfId="0" applyFont="1" applyBorder="1" applyAlignment="1">
      <alignment horizontal="center" vertical="center" wrapText="1"/>
    </xf>
    <xf numFmtId="0" fontId="16" fillId="0" borderId="3" xfId="0" applyFont="1" applyBorder="1" applyAlignment="1">
      <alignment horizontal="left" vertical="center" wrapText="1"/>
    </xf>
    <xf numFmtId="0" fontId="8" fillId="0" borderId="3" xfId="0" applyFont="1" applyBorder="1" applyAlignment="1">
      <alignment horizontal="left" vertical="top" wrapText="1"/>
    </xf>
    <xf numFmtId="0" fontId="8" fillId="0" borderId="3" xfId="0" applyFont="1" applyBorder="1" applyAlignment="1">
      <alignment vertical="top" wrapText="1"/>
    </xf>
    <xf numFmtId="0" fontId="8" fillId="0" borderId="3" xfId="0" applyFont="1" applyBorder="1" applyAlignment="1">
      <alignment horizontal="center" vertical="center"/>
    </xf>
    <xf numFmtId="0" fontId="8" fillId="4" borderId="3" xfId="0" applyFont="1" applyFill="1" applyBorder="1" applyAlignment="1">
      <alignment horizontal="center" vertical="center" wrapText="1"/>
    </xf>
    <xf numFmtId="0" fontId="8" fillId="4" borderId="3" xfId="0" applyFont="1" applyFill="1" applyBorder="1" applyAlignment="1">
      <alignment horizontal="center" vertical="center" wrapText="1" shrinkToFit="1"/>
    </xf>
    <xf numFmtId="0" fontId="27" fillId="2" borderId="4" xfId="1" applyFont="1" applyBorder="1" applyAlignment="1">
      <alignment horizontal="left" vertical="top" wrapText="1"/>
    </xf>
    <xf numFmtId="0" fontId="8" fillId="0" borderId="2" xfId="0" applyFont="1" applyBorder="1" applyAlignment="1">
      <alignment horizontal="center" vertical="center" wrapText="1"/>
    </xf>
    <xf numFmtId="0" fontId="12"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 xfId="0" applyFont="1" applyFill="1" applyBorder="1" applyAlignment="1">
      <alignment vertical="center" wrapText="1"/>
    </xf>
    <xf numFmtId="0" fontId="30" fillId="4" borderId="3" xfId="0" applyFont="1" applyFill="1" applyBorder="1" applyAlignment="1">
      <alignment wrapText="1"/>
    </xf>
    <xf numFmtId="0" fontId="30" fillId="4" borderId="6" xfId="0" applyFont="1" applyFill="1" applyBorder="1" applyAlignment="1">
      <alignment wrapText="1"/>
    </xf>
    <xf numFmtId="0" fontId="30" fillId="0" borderId="3" xfId="0" applyFont="1" applyBorder="1" applyAlignment="1">
      <alignment horizontal="center" vertical="center" wrapText="1"/>
    </xf>
    <xf numFmtId="9" fontId="30" fillId="4" borderId="3" xfId="0" applyNumberFormat="1" applyFont="1" applyFill="1" applyBorder="1" applyAlignment="1">
      <alignment horizontal="center" vertical="center" wrapText="1"/>
    </xf>
    <xf numFmtId="0" fontId="30" fillId="4" borderId="3" xfId="0" applyFont="1" applyFill="1" applyBorder="1" applyAlignment="1">
      <alignment horizontal="left" wrapText="1"/>
    </xf>
    <xf numFmtId="0" fontId="21" fillId="0" borderId="3" xfId="0" applyFont="1" applyBorder="1" applyAlignment="1">
      <alignment horizontal="left" vertical="center" wrapText="1"/>
    </xf>
    <xf numFmtId="0" fontId="27" fillId="4" borderId="3" xfId="0" applyFont="1" applyFill="1" applyBorder="1" applyAlignment="1">
      <alignment horizontal="center" vertical="center" wrapText="1"/>
    </xf>
    <xf numFmtId="0" fontId="28" fillId="0" borderId="3" xfId="0" applyFont="1" applyBorder="1" applyAlignment="1">
      <alignment horizontal="left" vertical="center" wrapText="1"/>
    </xf>
    <xf numFmtId="9" fontId="27" fillId="0" borderId="3" xfId="0" applyNumberFormat="1" applyFont="1" applyBorder="1" applyAlignment="1">
      <alignment horizontal="left" vertical="center" wrapText="1"/>
    </xf>
    <xf numFmtId="0" fontId="8" fillId="0" borderId="3" xfId="0" applyFont="1" applyBorder="1" applyAlignment="1">
      <alignment vertical="center" wrapText="1"/>
    </xf>
    <xf numFmtId="2" fontId="21" fillId="0" borderId="7" xfId="0" applyNumberFormat="1" applyFont="1" applyBorder="1" applyAlignment="1">
      <alignment horizontal="center" vertical="center"/>
    </xf>
    <xf numFmtId="0" fontId="27" fillId="0" borderId="7" xfId="0" applyFont="1" applyBorder="1" applyAlignment="1">
      <alignment horizontal="center" vertical="center" wrapText="1"/>
    </xf>
    <xf numFmtId="0" fontId="27" fillId="0" borderId="7" xfId="0" applyFont="1" applyBorder="1" applyAlignment="1">
      <alignment horizontal="center" vertical="top" wrapText="1"/>
    </xf>
    <xf numFmtId="0" fontId="27" fillId="4" borderId="3" xfId="0" applyFont="1" applyFill="1" applyBorder="1" applyAlignment="1">
      <alignment horizontal="center" vertical="center"/>
    </xf>
    <xf numFmtId="0" fontId="37" fillId="0" borderId="3" xfId="0" applyFont="1" applyBorder="1" applyAlignment="1">
      <alignment horizontal="center" vertical="center" wrapText="1"/>
    </xf>
    <xf numFmtId="0" fontId="27" fillId="0" borderId="3" xfId="0" applyFont="1" applyBorder="1" applyAlignment="1">
      <alignment horizontal="center" vertical="center" shrinkToFit="1"/>
    </xf>
    <xf numFmtId="0" fontId="8" fillId="0" borderId="3" xfId="0" applyFont="1" applyBorder="1" applyAlignment="1">
      <alignment horizontal="center" vertical="center" shrinkToFit="1"/>
    </xf>
    <xf numFmtId="0" fontId="21" fillId="0" borderId="3" xfId="0" applyFont="1" applyBorder="1" applyAlignment="1">
      <alignment horizontal="left" vertical="center"/>
    </xf>
    <xf numFmtId="0" fontId="45" fillId="0" borderId="3" xfId="0" applyFont="1" applyBorder="1" applyAlignment="1">
      <alignment horizontal="center" vertical="center" wrapText="1"/>
    </xf>
    <xf numFmtId="2" fontId="12" fillId="0" borderId="3" xfId="0" applyNumberFormat="1" applyFont="1" applyBorder="1" applyAlignment="1">
      <alignment horizontal="center" vertical="center" wrapText="1"/>
    </xf>
    <xf numFmtId="2" fontId="63" fillId="0" borderId="3" xfId="0" applyNumberFormat="1" applyFont="1" applyBorder="1" applyAlignment="1">
      <alignment horizontal="center" vertical="center" wrapText="1"/>
    </xf>
    <xf numFmtId="2" fontId="12" fillId="4" borderId="3" xfId="0" applyNumberFormat="1" applyFont="1" applyFill="1" applyBorder="1" applyAlignment="1">
      <alignment horizontal="center" vertical="center" wrapText="1"/>
    </xf>
    <xf numFmtId="2" fontId="63" fillId="4" borderId="3" xfId="0" applyNumberFormat="1" applyFont="1" applyFill="1" applyBorder="1" applyAlignment="1">
      <alignment horizontal="center" vertical="center" wrapText="1"/>
    </xf>
    <xf numFmtId="0" fontId="27" fillId="4" borderId="3" xfId="0" applyFont="1" applyFill="1" applyBorder="1" applyAlignment="1">
      <alignment horizontal="center"/>
    </xf>
    <xf numFmtId="0" fontId="30" fillId="0" borderId="4" xfId="0" applyFont="1" applyBorder="1" applyAlignment="1">
      <alignment horizontal="left" vertical="center" wrapText="1"/>
    </xf>
    <xf numFmtId="0" fontId="7" fillId="0" borderId="4" xfId="0" applyFont="1" applyBorder="1" applyAlignment="1">
      <alignment horizontal="left" vertical="center" wrapText="1"/>
    </xf>
    <xf numFmtId="0" fontId="30" fillId="0" borderId="19" xfId="0" applyFont="1" applyBorder="1" applyAlignment="1">
      <alignment horizontal="left" vertical="center" wrapText="1"/>
    </xf>
    <xf numFmtId="0" fontId="30" fillId="0" borderId="31" xfId="0" applyFont="1" applyBorder="1" applyAlignment="1">
      <alignment vertical="center" wrapText="1"/>
    </xf>
    <xf numFmtId="0" fontId="28" fillId="0" borderId="32" xfId="0" applyFont="1" applyBorder="1" applyAlignment="1">
      <alignment horizontal="left" vertical="center" wrapText="1"/>
    </xf>
    <xf numFmtId="0" fontId="8" fillId="4" borderId="3" xfId="0" applyFont="1" applyFill="1" applyBorder="1" applyAlignment="1">
      <alignment horizontal="center" vertical="center"/>
    </xf>
    <xf numFmtId="0" fontId="12" fillId="0" borderId="3" xfId="0" applyFont="1" applyBorder="1" applyAlignment="1">
      <alignment horizontal="left" vertical="center" wrapText="1"/>
    </xf>
    <xf numFmtId="0" fontId="44" fillId="0" borderId="3" xfId="0" applyFont="1" applyBorder="1"/>
    <xf numFmtId="0" fontId="9" fillId="0" borderId="0" xfId="0" applyFont="1" applyAlignment="1">
      <alignment vertical="center" wrapText="1"/>
    </xf>
    <xf numFmtId="0" fontId="32" fillId="0" borderId="0" xfId="0" applyFont="1" applyAlignment="1">
      <alignment vertical="top" wrapText="1"/>
    </xf>
    <xf numFmtId="0" fontId="47" fillId="3" borderId="3" xfId="0" applyFont="1" applyFill="1" applyBorder="1" applyAlignment="1">
      <alignment horizontal="center" vertical="center"/>
    </xf>
    <xf numFmtId="0" fontId="66" fillId="3" borderId="2" xfId="0" applyFont="1" applyFill="1" applyBorder="1" applyAlignment="1">
      <alignment horizontal="center" vertical="center" wrapText="1"/>
    </xf>
    <xf numFmtId="0" fontId="66" fillId="3" borderId="3" xfId="0" applyFont="1" applyFill="1" applyBorder="1" applyAlignment="1">
      <alignment horizontal="center" vertical="center"/>
    </xf>
    <xf numFmtId="0" fontId="66" fillId="3" borderId="3" xfId="0" applyFont="1" applyFill="1" applyBorder="1" applyAlignment="1">
      <alignment horizontal="center" vertical="center" wrapText="1"/>
    </xf>
    <xf numFmtId="0" fontId="46" fillId="0" borderId="3" xfId="0" applyFont="1" applyBorder="1" applyAlignment="1">
      <alignment horizontal="center" vertical="top" wrapText="1"/>
    </xf>
    <xf numFmtId="0" fontId="67" fillId="0" borderId="3" xfId="0" applyFont="1" applyBorder="1" applyAlignment="1">
      <alignment horizontal="center" vertical="top" wrapText="1"/>
    </xf>
    <xf numFmtId="0" fontId="67" fillId="4" borderId="3" xfId="0" applyFont="1" applyFill="1" applyBorder="1" applyAlignment="1">
      <alignment horizontal="center" vertical="top" wrapText="1"/>
    </xf>
    <xf numFmtId="0" fontId="71" fillId="0" borderId="3" xfId="0" applyFont="1" applyBorder="1" applyAlignment="1">
      <alignment horizontal="center" vertical="top" wrapText="1"/>
    </xf>
    <xf numFmtId="0" fontId="42" fillId="0" borderId="0" xfId="0" applyFont="1" applyAlignment="1">
      <alignment vertical="top"/>
    </xf>
    <xf numFmtId="0" fontId="76" fillId="3" borderId="3" xfId="0" applyFont="1" applyFill="1" applyBorder="1" applyAlignment="1">
      <alignment horizontal="center"/>
    </xf>
    <xf numFmtId="0" fontId="66" fillId="3" borderId="4" xfId="0" applyFont="1" applyFill="1" applyBorder="1" applyAlignment="1">
      <alignment horizontal="center" vertical="center" wrapText="1"/>
    </xf>
    <xf numFmtId="0" fontId="66" fillId="4" borderId="3" xfId="0" applyFont="1" applyFill="1" applyBorder="1" applyAlignment="1">
      <alignment horizontal="center" vertical="center"/>
    </xf>
    <xf numFmtId="0" fontId="77" fillId="4" borderId="3"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77" fillId="4" borderId="4" xfId="0" applyFont="1" applyFill="1" applyBorder="1" applyAlignment="1">
      <alignment horizontal="center" vertical="center" wrapText="1"/>
    </xf>
    <xf numFmtId="0" fontId="71" fillId="4" borderId="3" xfId="0" applyFont="1" applyFill="1" applyBorder="1" applyAlignment="1">
      <alignment horizontal="center" vertical="center" wrapText="1"/>
    </xf>
    <xf numFmtId="0" fontId="67" fillId="4" borderId="4" xfId="0" applyFont="1" applyFill="1" applyBorder="1" applyAlignment="1">
      <alignment horizontal="center" vertical="center" wrapText="1"/>
    </xf>
    <xf numFmtId="2" fontId="67" fillId="4" borderId="3" xfId="0" applyNumberFormat="1" applyFont="1" applyFill="1" applyBorder="1" applyAlignment="1">
      <alignment horizontal="center" vertical="center" wrapText="1"/>
    </xf>
    <xf numFmtId="0" fontId="71" fillId="4" borderId="3" xfId="0" applyFont="1" applyFill="1" applyBorder="1" applyAlignment="1">
      <alignment horizontal="left" vertical="top" wrapText="1"/>
    </xf>
    <xf numFmtId="0" fontId="39" fillId="4" borderId="3" xfId="0" applyFont="1" applyFill="1" applyBorder="1" applyAlignment="1">
      <alignment horizontal="left" vertical="top"/>
    </xf>
    <xf numFmtId="0" fontId="39" fillId="4" borderId="8" xfId="0" applyFont="1" applyFill="1" applyBorder="1" applyAlignment="1">
      <alignment horizontal="left" vertical="top"/>
    </xf>
    <xf numFmtId="0" fontId="80" fillId="4" borderId="13" xfId="0" applyFont="1" applyFill="1" applyBorder="1"/>
    <xf numFmtId="0" fontId="80" fillId="4" borderId="3" xfId="0" applyFont="1" applyFill="1" applyBorder="1" applyAlignment="1">
      <alignment horizontal="center" vertical="center"/>
    </xf>
    <xf numFmtId="0" fontId="48" fillId="4" borderId="3" xfId="0" applyFont="1" applyFill="1" applyBorder="1" applyAlignment="1">
      <alignment horizontal="center"/>
    </xf>
    <xf numFmtId="0" fontId="80" fillId="4" borderId="3" xfId="0" applyFont="1" applyFill="1" applyBorder="1" applyAlignment="1">
      <alignment horizontal="right"/>
    </xf>
    <xf numFmtId="0" fontId="81" fillId="4" borderId="4" xfId="0" applyFont="1" applyFill="1" applyBorder="1" applyAlignment="1">
      <alignment horizontal="center"/>
    </xf>
    <xf numFmtId="0" fontId="48" fillId="4" borderId="13" xfId="0" applyFont="1" applyFill="1" applyBorder="1"/>
    <xf numFmtId="9" fontId="48" fillId="4" borderId="3" xfId="0" applyNumberFormat="1" applyFont="1" applyFill="1" applyBorder="1" applyAlignment="1">
      <alignment horizontal="center"/>
    </xf>
    <xf numFmtId="9" fontId="48" fillId="4" borderId="3" xfId="0" applyNumberFormat="1" applyFont="1" applyFill="1" applyBorder="1" applyAlignment="1">
      <alignment horizontal="center" vertical="center"/>
    </xf>
    <xf numFmtId="9" fontId="82" fillId="4" borderId="3" xfId="0" applyNumberFormat="1" applyFont="1" applyFill="1" applyBorder="1" applyAlignment="1">
      <alignment horizontal="center"/>
    </xf>
    <xf numFmtId="0" fontId="39" fillId="4" borderId="0" xfId="0" applyFont="1" applyFill="1"/>
    <xf numFmtId="0" fontId="44" fillId="4" borderId="0" xfId="0" applyFont="1" applyFill="1" applyAlignment="1">
      <alignment vertical="center" wrapText="1"/>
    </xf>
    <xf numFmtId="0" fontId="44" fillId="4" borderId="0" xfId="0" applyFont="1" applyFill="1" applyAlignment="1">
      <alignment wrapText="1"/>
    </xf>
    <xf numFmtId="0" fontId="86" fillId="4" borderId="0" xfId="0" applyFont="1" applyFill="1" applyAlignment="1">
      <alignment horizontal="center" vertical="center" wrapText="1"/>
    </xf>
    <xf numFmtId="0" fontId="27" fillId="4" borderId="0" xfId="0" applyFont="1" applyFill="1" applyAlignment="1">
      <alignment vertical="center" wrapText="1"/>
    </xf>
    <xf numFmtId="0" fontId="27" fillId="4" borderId="0" xfId="0" applyFont="1" applyFill="1" applyAlignment="1">
      <alignment wrapText="1"/>
    </xf>
    <xf numFmtId="0" fontId="88" fillId="4" borderId="0" xfId="0" applyFont="1" applyFill="1" applyAlignment="1">
      <alignment horizontal="center" vertical="center" wrapText="1"/>
    </xf>
    <xf numFmtId="0" fontId="90" fillId="4" borderId="0" xfId="0" applyFont="1" applyFill="1"/>
    <xf numFmtId="0" fontId="24" fillId="4" borderId="0" xfId="0" applyFont="1" applyFill="1"/>
    <xf numFmtId="0" fontId="51" fillId="4" borderId="0" xfId="0" applyFont="1" applyFill="1"/>
    <xf numFmtId="0" fontId="93" fillId="0" borderId="0" xfId="0" applyFont="1"/>
    <xf numFmtId="0" fontId="0" fillId="0" borderId="13" xfId="0" applyBorder="1" applyAlignment="1">
      <alignment wrapText="1"/>
    </xf>
    <xf numFmtId="0" fontId="0" fillId="0" borderId="4" xfId="0" applyBorder="1" applyAlignment="1">
      <alignment wrapText="1"/>
    </xf>
    <xf numFmtId="0" fontId="0" fillId="0" borderId="4" xfId="0" applyBorder="1"/>
    <xf numFmtId="3" fontId="0" fillId="0" borderId="0" xfId="0" applyNumberFormat="1"/>
    <xf numFmtId="0" fontId="52" fillId="4" borderId="0" xfId="0" applyFont="1" applyFill="1" applyAlignment="1">
      <alignment horizontal="left" vertical="top" wrapText="1"/>
    </xf>
    <xf numFmtId="0" fontId="31" fillId="0" borderId="0" xfId="0" applyFont="1" applyAlignment="1">
      <alignment horizontal="center" vertical="center"/>
    </xf>
    <xf numFmtId="0" fontId="33" fillId="5" borderId="13" xfId="0" applyFont="1" applyFill="1" applyBorder="1" applyAlignment="1">
      <alignment horizontal="center" vertical="center"/>
    </xf>
    <xf numFmtId="0" fontId="33" fillId="5" borderId="4" xfId="0" applyFont="1" applyFill="1" applyBorder="1" applyAlignment="1">
      <alignment horizontal="center" vertical="center"/>
    </xf>
    <xf numFmtId="0" fontId="34" fillId="0" borderId="0" xfId="0" applyFont="1" applyAlignment="1">
      <alignment horizontal="right" vertical="top" wrapText="1"/>
    </xf>
    <xf numFmtId="0" fontId="34" fillId="0" borderId="0" xfId="0" applyFont="1" applyAlignment="1">
      <alignment horizontal="left"/>
    </xf>
    <xf numFmtId="0" fontId="34" fillId="0" borderId="0" xfId="0" applyFont="1" applyAlignment="1">
      <alignment horizontal="right"/>
    </xf>
    <xf numFmtId="0" fontId="64" fillId="0" borderId="0" xfId="0" applyFont="1" applyAlignment="1">
      <alignment horizontal="left" wrapText="1"/>
    </xf>
    <xf numFmtId="0" fontId="35" fillId="0" borderId="0" xfId="0" applyFont="1" applyAlignment="1">
      <alignment horizontal="left"/>
    </xf>
    <xf numFmtId="0" fontId="54" fillId="0" borderId="0" xfId="0" applyFont="1" applyAlignment="1">
      <alignment horizontal="center" wrapText="1"/>
    </xf>
    <xf numFmtId="0" fontId="9" fillId="0" borderId="0" xfId="0" applyFont="1" applyAlignment="1">
      <alignment horizontal="center" vertical="center" wrapText="1"/>
    </xf>
    <xf numFmtId="0" fontId="89" fillId="4" borderId="6" xfId="0" applyFont="1" applyFill="1" applyBorder="1" applyAlignment="1">
      <alignment horizontal="left" vertical="center" wrapText="1"/>
    </xf>
    <xf numFmtId="0" fontId="89" fillId="4" borderId="13" xfId="0" applyFont="1" applyFill="1" applyBorder="1" applyAlignment="1">
      <alignment horizontal="left" vertical="center" wrapText="1"/>
    </xf>
    <xf numFmtId="0" fontId="89" fillId="4" borderId="4" xfId="0" applyFont="1" applyFill="1" applyBorder="1" applyAlignment="1">
      <alignment horizontal="left" vertical="center" wrapText="1"/>
    </xf>
    <xf numFmtId="0" fontId="83" fillId="4" borderId="6" xfId="0" applyFont="1" applyFill="1" applyBorder="1" applyAlignment="1">
      <alignment horizontal="left" vertical="center" wrapText="1"/>
    </xf>
    <xf numFmtId="0" fontId="83" fillId="4" borderId="13" xfId="0" applyFont="1" applyFill="1" applyBorder="1" applyAlignment="1">
      <alignment horizontal="left" vertical="center" wrapText="1"/>
    </xf>
    <xf numFmtId="0" fontId="83" fillId="4" borderId="4" xfId="0" applyFont="1" applyFill="1" applyBorder="1" applyAlignment="1">
      <alignment horizontal="left" vertical="center" wrapText="1"/>
    </xf>
    <xf numFmtId="0" fontId="83" fillId="4" borderId="6" xfId="0" applyFont="1" applyFill="1" applyBorder="1" applyAlignment="1">
      <alignment horizontal="left" vertical="center"/>
    </xf>
    <xf numFmtId="0" fontId="83" fillId="4" borderId="13" xfId="0" applyFont="1" applyFill="1" applyBorder="1" applyAlignment="1">
      <alignment horizontal="left" vertical="center"/>
    </xf>
    <xf numFmtId="0" fontId="83" fillId="4" borderId="4" xfId="0" applyFont="1" applyFill="1" applyBorder="1" applyAlignment="1">
      <alignment horizontal="left" vertical="center"/>
    </xf>
    <xf numFmtId="0" fontId="86" fillId="4" borderId="0" xfId="0" applyFont="1" applyFill="1" applyAlignment="1">
      <alignment horizontal="center" vertical="center" wrapText="1"/>
    </xf>
    <xf numFmtId="0" fontId="86" fillId="4" borderId="0" xfId="0" applyFont="1" applyFill="1" applyAlignment="1">
      <alignment horizontal="center" wrapText="1"/>
    </xf>
    <xf numFmtId="0" fontId="87" fillId="4" borderId="6" xfId="0" applyFont="1" applyFill="1" applyBorder="1" applyAlignment="1">
      <alignment horizontal="left" vertical="top" wrapText="1"/>
    </xf>
    <xf numFmtId="0" fontId="87" fillId="4" borderId="13" xfId="0" applyFont="1" applyFill="1" applyBorder="1" applyAlignment="1">
      <alignment horizontal="left" vertical="top" wrapText="1"/>
    </xf>
    <xf numFmtId="0" fontId="87" fillId="4" borderId="4" xfId="0" applyFont="1" applyFill="1" applyBorder="1" applyAlignment="1">
      <alignment horizontal="left" vertical="top" wrapText="1"/>
    </xf>
    <xf numFmtId="0" fontId="78" fillId="4" borderId="8" xfId="0" applyFont="1" applyFill="1" applyBorder="1" applyAlignment="1">
      <alignment horizontal="center" vertical="center"/>
    </xf>
    <xf numFmtId="0" fontId="78" fillId="4" borderId="7" xfId="0" applyFont="1" applyFill="1" applyBorder="1" applyAlignment="1">
      <alignment horizontal="center" vertical="center"/>
    </xf>
    <xf numFmtId="0" fontId="78" fillId="4" borderId="2" xfId="0" applyFont="1" applyFill="1" applyBorder="1" applyAlignment="1">
      <alignment horizontal="center" vertical="center"/>
    </xf>
    <xf numFmtId="0" fontId="71" fillId="4" borderId="8"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1" fillId="4" borderId="2" xfId="0" applyFont="1" applyFill="1" applyBorder="1" applyAlignment="1">
      <alignment horizontal="center" vertical="center" wrapText="1"/>
    </xf>
    <xf numFmtId="0" fontId="88" fillId="4" borderId="0" xfId="0" applyFont="1" applyFill="1" applyAlignment="1">
      <alignment horizontal="center" vertical="center" wrapText="1"/>
    </xf>
    <xf numFmtId="0" fontId="88" fillId="4" borderId="0" xfId="0" applyFont="1" applyFill="1" applyAlignment="1">
      <alignment horizontal="center" wrapText="1"/>
    </xf>
    <xf numFmtId="0" fontId="48" fillId="4" borderId="6" xfId="0" applyFont="1" applyFill="1" applyBorder="1" applyAlignment="1">
      <alignment horizontal="right"/>
    </xf>
    <xf numFmtId="0" fontId="48" fillId="4" borderId="13" xfId="0" applyFont="1" applyFill="1" applyBorder="1" applyAlignment="1">
      <alignment horizontal="right"/>
    </xf>
    <xf numFmtId="0" fontId="48" fillId="4" borderId="4" xfId="0" applyFont="1" applyFill="1" applyBorder="1" applyAlignment="1">
      <alignment horizontal="right"/>
    </xf>
    <xf numFmtId="0" fontId="80" fillId="4" borderId="6" xfId="0" applyFont="1" applyFill="1" applyBorder="1" applyAlignment="1">
      <alignment horizontal="right"/>
    </xf>
    <xf numFmtId="0" fontId="80" fillId="4" borderId="13" xfId="0" applyFont="1" applyFill="1" applyBorder="1" applyAlignment="1">
      <alignment horizontal="right"/>
    </xf>
    <xf numFmtId="0" fontId="80" fillId="4" borderId="4" xfId="0" applyFont="1" applyFill="1" applyBorder="1" applyAlignment="1">
      <alignment horizontal="right"/>
    </xf>
    <xf numFmtId="0" fontId="71" fillId="4" borderId="8" xfId="0" applyFont="1" applyFill="1" applyBorder="1" applyAlignment="1">
      <alignment horizontal="center" vertical="center"/>
    </xf>
    <xf numFmtId="0" fontId="71" fillId="4" borderId="7" xfId="0" applyFont="1" applyFill="1" applyBorder="1" applyAlignment="1">
      <alignment horizontal="center" vertical="center"/>
    </xf>
    <xf numFmtId="0" fontId="71" fillId="4" borderId="2" xfId="0" applyFont="1" applyFill="1" applyBorder="1" applyAlignment="1">
      <alignment horizontal="center" vertical="center"/>
    </xf>
    <xf numFmtId="0" fontId="47" fillId="3" borderId="8" xfId="0" applyFont="1" applyFill="1" applyBorder="1" applyAlignment="1">
      <alignment horizontal="center" vertical="center" wrapText="1"/>
    </xf>
    <xf numFmtId="0" fontId="47" fillId="3" borderId="2" xfId="0" applyFont="1" applyFill="1" applyBorder="1" applyAlignment="1">
      <alignment horizontal="center" vertical="center" wrapText="1"/>
    </xf>
    <xf numFmtId="2" fontId="67" fillId="4" borderId="8" xfId="0" applyNumberFormat="1" applyFont="1" applyFill="1" applyBorder="1" applyAlignment="1">
      <alignment horizontal="center" vertical="center" wrapText="1"/>
    </xf>
    <xf numFmtId="2" fontId="67" fillId="4" borderId="2" xfId="0" applyNumberFormat="1" applyFont="1" applyFill="1" applyBorder="1" applyAlignment="1">
      <alignment horizontal="center" vertical="center" wrapText="1"/>
    </xf>
    <xf numFmtId="0" fontId="79" fillId="4" borderId="8" xfId="0" applyFont="1" applyFill="1" applyBorder="1" applyAlignment="1">
      <alignment horizontal="center" vertical="center"/>
    </xf>
    <xf numFmtId="0" fontId="79" fillId="4" borderId="7" xfId="0" applyFont="1" applyFill="1" applyBorder="1" applyAlignment="1">
      <alignment horizontal="center" vertical="center"/>
    </xf>
    <xf numFmtId="0" fontId="79" fillId="4" borderId="2" xfId="0" applyFont="1" applyFill="1" applyBorder="1" applyAlignment="1">
      <alignment horizontal="center" vertical="center"/>
    </xf>
    <xf numFmtId="0" fontId="48" fillId="4" borderId="8" xfId="0" applyFont="1" applyFill="1" applyBorder="1" applyAlignment="1">
      <alignment horizontal="center" vertical="center" wrapText="1"/>
    </xf>
    <xf numFmtId="0" fontId="48" fillId="4" borderId="7"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71" fillId="4" borderId="8" xfId="0" applyFont="1" applyFill="1" applyBorder="1" applyAlignment="1">
      <alignment horizontal="left" vertical="top" wrapText="1"/>
    </xf>
    <xf numFmtId="0" fontId="71" fillId="4" borderId="7" xfId="0" applyFont="1" applyFill="1" applyBorder="1" applyAlignment="1">
      <alignment horizontal="left" vertical="top" wrapText="1"/>
    </xf>
    <xf numFmtId="0" fontId="71" fillId="4" borderId="2" xfId="0" applyFont="1" applyFill="1" applyBorder="1" applyAlignment="1">
      <alignment horizontal="left" vertical="top" wrapText="1"/>
    </xf>
    <xf numFmtId="2" fontId="67" fillId="4" borderId="7" xfId="0" applyNumberFormat="1" applyFont="1" applyFill="1" applyBorder="1" applyAlignment="1">
      <alignment horizontal="center" vertical="center" wrapText="1"/>
    </xf>
    <xf numFmtId="0" fontId="71" fillId="4" borderId="8" xfId="0" applyFont="1" applyFill="1" applyBorder="1" applyAlignment="1">
      <alignment horizontal="left" vertical="center" wrapText="1"/>
    </xf>
    <xf numFmtId="0" fontId="71" fillId="4" borderId="2" xfId="0" applyFont="1" applyFill="1" applyBorder="1" applyAlignment="1">
      <alignment horizontal="left" vertical="center" wrapText="1"/>
    </xf>
    <xf numFmtId="0" fontId="67" fillId="4" borderId="8" xfId="0" applyFont="1" applyFill="1" applyBorder="1" applyAlignment="1">
      <alignment horizontal="center" vertical="center" wrapText="1"/>
    </xf>
    <xf numFmtId="0" fontId="67" fillId="4" borderId="2" xfId="0" applyFont="1" applyFill="1" applyBorder="1" applyAlignment="1">
      <alignment horizontal="center" vertical="center" wrapText="1"/>
    </xf>
    <xf numFmtId="0" fontId="67" fillId="5" borderId="6" xfId="0" applyFont="1" applyFill="1" applyBorder="1" applyAlignment="1">
      <alignment vertical="center" wrapText="1"/>
    </xf>
    <xf numFmtId="0" fontId="67" fillId="5" borderId="13" xfId="0" applyFont="1" applyFill="1" applyBorder="1" applyAlignment="1">
      <alignment vertical="center" wrapText="1"/>
    </xf>
    <xf numFmtId="0" fontId="67" fillId="5" borderId="4" xfId="0" applyFont="1" applyFill="1" applyBorder="1" applyAlignment="1">
      <alignment vertical="center" wrapText="1"/>
    </xf>
    <xf numFmtId="0" fontId="67" fillId="5" borderId="6" xfId="0" applyFont="1" applyFill="1" applyBorder="1" applyAlignment="1">
      <alignment horizontal="left" vertical="center" wrapText="1"/>
    </xf>
    <xf numFmtId="0" fontId="67" fillId="5" borderId="13" xfId="0" applyFont="1" applyFill="1" applyBorder="1" applyAlignment="1">
      <alignment horizontal="left" vertical="center" wrapText="1"/>
    </xf>
    <xf numFmtId="0" fontId="67" fillId="5" borderId="4" xfId="0" applyFont="1" applyFill="1" applyBorder="1" applyAlignment="1">
      <alignment horizontal="left" vertical="center" wrapText="1"/>
    </xf>
    <xf numFmtId="0" fontId="67" fillId="5" borderId="6" xfId="0" applyFont="1" applyFill="1" applyBorder="1" applyAlignment="1">
      <alignment horizontal="left" vertical="top" wrapText="1"/>
    </xf>
    <xf numFmtId="0" fontId="67" fillId="5" borderId="13" xfId="0" applyFont="1" applyFill="1" applyBorder="1" applyAlignment="1">
      <alignment horizontal="left" vertical="top" wrapText="1"/>
    </xf>
    <xf numFmtId="0" fontId="67" fillId="5" borderId="4" xfId="0" applyFont="1" applyFill="1" applyBorder="1" applyAlignment="1">
      <alignment horizontal="left" vertical="top" wrapText="1"/>
    </xf>
    <xf numFmtId="0" fontId="75" fillId="10" borderId="6" xfId="0" applyFont="1" applyFill="1" applyBorder="1" applyAlignment="1">
      <alignment horizontal="left" wrapText="1"/>
    </xf>
    <xf numFmtId="0" fontId="75" fillId="10" borderId="13" xfId="0" applyFont="1" applyFill="1" applyBorder="1" applyAlignment="1">
      <alignment horizontal="left" wrapText="1"/>
    </xf>
    <xf numFmtId="0" fontId="75" fillId="10" borderId="4" xfId="0" applyFont="1" applyFill="1" applyBorder="1" applyAlignment="1">
      <alignment horizontal="left" wrapText="1"/>
    </xf>
    <xf numFmtId="0" fontId="65" fillId="10" borderId="10" xfId="0" applyFont="1" applyFill="1" applyBorder="1" applyAlignment="1">
      <alignment horizontal="right"/>
    </xf>
    <xf numFmtId="0" fontId="65" fillId="10" borderId="5" xfId="0" applyFont="1" applyFill="1" applyBorder="1" applyAlignment="1">
      <alignment horizontal="right"/>
    </xf>
    <xf numFmtId="0" fontId="65" fillId="10" borderId="0" xfId="0" applyFont="1" applyFill="1" applyAlignment="1">
      <alignment horizontal="right"/>
    </xf>
    <xf numFmtId="0" fontId="65" fillId="10" borderId="12" xfId="0" applyFont="1" applyFill="1" applyBorder="1" applyAlignment="1">
      <alignment horizontal="right"/>
    </xf>
    <xf numFmtId="0" fontId="47" fillId="3" borderId="6"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32" fillId="0" borderId="0" xfId="0" applyFont="1" applyAlignment="1">
      <alignment horizontal="right" vertical="top" wrapText="1"/>
    </xf>
    <xf numFmtId="0" fontId="65" fillId="9" borderId="6" xfId="0" applyFont="1" applyFill="1" applyBorder="1" applyAlignment="1">
      <alignment horizontal="center" wrapText="1"/>
    </xf>
    <xf numFmtId="0" fontId="65" fillId="9" borderId="13" xfId="0" applyFont="1" applyFill="1" applyBorder="1" applyAlignment="1">
      <alignment horizontal="center" wrapText="1"/>
    </xf>
    <xf numFmtId="0" fontId="65" fillId="9" borderId="4" xfId="0" applyFont="1" applyFill="1" applyBorder="1" applyAlignment="1">
      <alignment horizontal="center" wrapText="1"/>
    </xf>
    <xf numFmtId="0" fontId="49" fillId="0" borderId="0" xfId="0" applyFont="1" applyAlignment="1">
      <alignment horizontal="center" vertical="center"/>
    </xf>
    <xf numFmtId="0" fontId="46" fillId="7" borderId="3" xfId="0" applyFont="1" applyFill="1" applyBorder="1" applyAlignment="1">
      <alignment horizontal="left" vertical="center" wrapText="1"/>
    </xf>
    <xf numFmtId="0" fontId="47" fillId="6" borderId="13"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55" fillId="0" borderId="0" xfId="0" applyFont="1" applyAlignment="1">
      <alignment horizontal="right"/>
    </xf>
    <xf numFmtId="0" fontId="30" fillId="3" borderId="8"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43" fillId="0" borderId="6" xfId="0" applyFont="1" applyBorder="1" applyAlignment="1">
      <alignment horizontal="right" wrapText="1"/>
    </xf>
    <xf numFmtId="0" fontId="43" fillId="0" borderId="13" xfId="0" applyFont="1" applyBorder="1" applyAlignment="1">
      <alignment horizontal="right" wrapText="1"/>
    </xf>
    <xf numFmtId="0" fontId="43" fillId="0" borderId="4" xfId="0" applyFont="1" applyBorder="1" applyAlignment="1">
      <alignment horizontal="right" wrapText="1"/>
    </xf>
    <xf numFmtId="0" fontId="43" fillId="4" borderId="6" xfId="0" applyFont="1" applyFill="1" applyBorder="1" applyAlignment="1">
      <alignment horizontal="right"/>
    </xf>
    <xf numFmtId="0" fontId="43" fillId="4" borderId="13" xfId="0" applyFont="1" applyFill="1" applyBorder="1" applyAlignment="1">
      <alignment horizontal="right"/>
    </xf>
    <xf numFmtId="0" fontId="43" fillId="4" borderId="4" xfId="0" applyFont="1" applyFill="1" applyBorder="1" applyAlignment="1">
      <alignment horizontal="right"/>
    </xf>
    <xf numFmtId="0" fontId="62" fillId="0" borderId="0" xfId="0" applyFont="1" applyAlignment="1">
      <alignment horizontal="center" vertical="center"/>
    </xf>
    <xf numFmtId="0" fontId="29" fillId="0" borderId="0" xfId="0" applyFont="1" applyAlignment="1">
      <alignment horizontal="center" vertical="center"/>
    </xf>
    <xf numFmtId="0" fontId="21" fillId="2" borderId="11" xfId="1" applyFont="1" applyBorder="1" applyAlignment="1">
      <alignment horizontal="left" vertical="top" wrapText="1"/>
    </xf>
    <xf numFmtId="0" fontId="21" fillId="2" borderId="16" xfId="1" applyFont="1" applyBorder="1" applyAlignment="1">
      <alignment horizontal="left" vertical="top" wrapText="1"/>
    </xf>
    <xf numFmtId="0" fontId="21" fillId="2" borderId="14" xfId="1" applyFont="1" applyBorder="1" applyAlignment="1">
      <alignment horizontal="left" vertical="top" wrapText="1"/>
    </xf>
    <xf numFmtId="0" fontId="21" fillId="2" borderId="1" xfId="1" applyFont="1" applyBorder="1" applyAlignment="1">
      <alignment horizontal="left" vertical="top" wrapText="1"/>
    </xf>
    <xf numFmtId="0" fontId="21" fillId="2" borderId="0" xfId="1" applyFont="1" applyBorder="1" applyAlignment="1">
      <alignment horizontal="left" vertical="top" wrapText="1"/>
    </xf>
    <xf numFmtId="0" fontId="21" fillId="2" borderId="15" xfId="1" applyFont="1" applyBorder="1" applyAlignment="1">
      <alignment horizontal="left" vertical="top" wrapText="1"/>
    </xf>
    <xf numFmtId="0" fontId="21" fillId="2" borderId="10" xfId="1" applyFont="1" applyBorder="1" applyAlignment="1">
      <alignment horizontal="left" vertical="top" wrapText="1"/>
    </xf>
    <xf numFmtId="0" fontId="21" fillId="2" borderId="5" xfId="1" applyFont="1" applyBorder="1" applyAlignment="1">
      <alignment horizontal="left" vertical="top" wrapText="1"/>
    </xf>
    <xf numFmtId="0" fontId="21" fillId="2" borderId="12" xfId="1" applyFont="1" applyBorder="1" applyAlignment="1">
      <alignment horizontal="left" vertical="top" wrapText="1"/>
    </xf>
    <xf numFmtId="0" fontId="19" fillId="6" borderId="6" xfId="0" applyFont="1" applyFill="1" applyBorder="1" applyAlignment="1">
      <alignment horizontal="center"/>
    </xf>
    <xf numFmtId="0" fontId="19" fillId="6" borderId="13" xfId="0" applyFont="1" applyFill="1" applyBorder="1" applyAlignment="1">
      <alignment horizontal="center"/>
    </xf>
    <xf numFmtId="0" fontId="19" fillId="6" borderId="4" xfId="0" applyFont="1" applyFill="1" applyBorder="1" applyAlignment="1">
      <alignment horizontal="center"/>
    </xf>
    <xf numFmtId="0" fontId="30" fillId="6" borderId="6"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1" fillId="10" borderId="6" xfId="0" applyFont="1" applyFill="1" applyBorder="1" applyAlignment="1">
      <alignment horizontal="left" vertical="center" wrapText="1"/>
    </xf>
    <xf numFmtId="0" fontId="31" fillId="10" borderId="13" xfId="0" applyFont="1" applyFill="1" applyBorder="1" applyAlignment="1">
      <alignment horizontal="left" vertical="center" wrapText="1"/>
    </xf>
    <xf numFmtId="0" fontId="31" fillId="10" borderId="4" xfId="0" applyFont="1" applyFill="1" applyBorder="1" applyAlignment="1">
      <alignment horizontal="left" vertical="center" wrapText="1"/>
    </xf>
    <xf numFmtId="0" fontId="24" fillId="0" borderId="0" xfId="0" applyFont="1" applyAlignment="1">
      <alignment horizontal="left" wrapText="1"/>
    </xf>
    <xf numFmtId="0" fontId="24" fillId="0" borderId="0" xfId="0" applyFont="1" applyAlignment="1">
      <alignment horizontal="center"/>
    </xf>
    <xf numFmtId="0" fontId="26" fillId="0" borderId="0" xfId="0" applyFont="1" applyAlignment="1">
      <alignment horizontal="center"/>
    </xf>
    <xf numFmtId="0" fontId="31" fillId="0" borderId="3" xfId="0" applyFont="1" applyBorder="1" applyAlignment="1">
      <alignment horizontal="left" vertical="center"/>
    </xf>
    <xf numFmtId="0" fontId="31" fillId="4" borderId="3" xfId="0" applyFont="1" applyFill="1" applyBorder="1" applyAlignment="1">
      <alignment horizontal="left" vertical="center"/>
    </xf>
    <xf numFmtId="0" fontId="0" fillId="0" borderId="16" xfId="0" applyBorder="1" applyAlignment="1">
      <alignment horizontal="center"/>
    </xf>
    <xf numFmtId="0" fontId="0" fillId="0" borderId="6" xfId="0" applyBorder="1" applyAlignment="1">
      <alignment horizontal="left" wrapText="1"/>
    </xf>
    <xf numFmtId="0" fontId="0" fillId="0" borderId="13" xfId="0" applyBorder="1" applyAlignment="1">
      <alignment horizontal="left" wrapText="1"/>
    </xf>
    <xf numFmtId="0" fontId="0" fillId="0" borderId="4" xfId="0" applyBorder="1" applyAlignment="1">
      <alignment horizontal="left" wrapText="1"/>
    </xf>
    <xf numFmtId="0" fontId="24" fillId="0" borderId="13" xfId="0" applyFont="1" applyBorder="1" applyAlignment="1">
      <alignment horizontal="left"/>
    </xf>
    <xf numFmtId="0" fontId="24" fillId="0" borderId="13" xfId="0" applyFont="1" applyBorder="1" applyAlignment="1">
      <alignment horizontal="center"/>
    </xf>
    <xf numFmtId="0" fontId="24" fillId="0" borderId="6" xfId="0" applyFont="1" applyBorder="1" applyAlignment="1">
      <alignment horizontal="left" vertical="center"/>
    </xf>
    <xf numFmtId="0" fontId="24" fillId="0" borderId="13" xfId="0" applyFont="1" applyBorder="1" applyAlignment="1">
      <alignment horizontal="left" vertical="center"/>
    </xf>
    <xf numFmtId="0" fontId="24" fillId="0" borderId="4" xfId="0" applyFont="1" applyBorder="1" applyAlignment="1">
      <alignment horizontal="left" vertical="center"/>
    </xf>
    <xf numFmtId="0" fontId="92" fillId="0" borderId="0" xfId="0" applyFont="1" applyAlignment="1">
      <alignment horizontal="right"/>
    </xf>
    <xf numFmtId="0" fontId="31" fillId="5" borderId="3" xfId="0" applyFont="1" applyFill="1" applyBorder="1" applyAlignment="1">
      <alignment horizontal="left" vertical="center" wrapText="1"/>
    </xf>
    <xf numFmtId="0" fontId="94" fillId="0" borderId="0" xfId="0" applyFont="1" applyAlignment="1">
      <alignment horizontal="center" wrapText="1"/>
    </xf>
    <xf numFmtId="0" fontId="30" fillId="6" borderId="3" xfId="0" applyFont="1" applyFill="1" applyBorder="1" applyAlignment="1">
      <alignment horizontal="center"/>
    </xf>
    <xf numFmtId="0" fontId="45" fillId="6" borderId="3" xfId="0" applyFont="1" applyFill="1" applyBorder="1" applyAlignment="1">
      <alignment horizontal="center"/>
    </xf>
    <xf numFmtId="0" fontId="30" fillId="6"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43" fillId="0" borderId="3" xfId="0" applyFont="1" applyBorder="1" applyAlignment="1">
      <alignment horizontal="right" wrapText="1"/>
    </xf>
    <xf numFmtId="0" fontId="43" fillId="0" borderId="6" xfId="0" applyFont="1" applyBorder="1" applyAlignment="1">
      <alignment horizontal="right" vertical="center" wrapText="1"/>
    </xf>
    <xf numFmtId="0" fontId="43" fillId="0" borderId="13" xfId="0" applyFont="1" applyBorder="1" applyAlignment="1">
      <alignment horizontal="right" vertical="center" wrapText="1"/>
    </xf>
    <xf numFmtId="0" fontId="43" fillId="0" borderId="4" xfId="0" applyFont="1" applyBorder="1" applyAlignment="1">
      <alignment horizontal="right" vertical="center" wrapText="1"/>
    </xf>
    <xf numFmtId="0" fontId="24" fillId="0" borderId="6" xfId="0" applyFont="1" applyBorder="1" applyAlignment="1">
      <alignment horizontal="left" vertical="top" wrapText="1"/>
    </xf>
    <xf numFmtId="0" fontId="24" fillId="0" borderId="13" xfId="0" applyFont="1" applyBorder="1" applyAlignment="1">
      <alignment horizontal="left" vertical="top" wrapText="1"/>
    </xf>
    <xf numFmtId="0" fontId="24" fillId="0" borderId="4" xfId="0" applyFont="1" applyBorder="1" applyAlignment="1">
      <alignment horizontal="left" vertical="top" wrapText="1"/>
    </xf>
    <xf numFmtId="0" fontId="0" fillId="0" borderId="6" xfId="0" applyBorder="1" applyAlignment="1">
      <alignment horizontal="center"/>
    </xf>
    <xf numFmtId="0" fontId="0" fillId="0" borderId="13" xfId="0" applyBorder="1" applyAlignment="1">
      <alignment horizontal="center"/>
    </xf>
    <xf numFmtId="0" fontId="26" fillId="0" borderId="13" xfId="0" applyFont="1" applyBorder="1" applyAlignment="1">
      <alignment horizontal="center"/>
    </xf>
    <xf numFmtId="0" fontId="30" fillId="3" borderId="7"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7" fillId="2" borderId="6" xfId="1" applyFont="1" applyBorder="1" applyAlignment="1">
      <alignment horizontal="left" vertical="top" wrapText="1"/>
    </xf>
    <xf numFmtId="0" fontId="27" fillId="2" borderId="13" xfId="1" applyFont="1" applyBorder="1" applyAlignment="1">
      <alignment horizontal="left" vertical="top" wrapText="1"/>
    </xf>
    <xf numFmtId="0" fontId="0" fillId="0" borderId="6" xfId="0" applyBorder="1" applyAlignment="1">
      <alignment horizontal="left"/>
    </xf>
    <xf numFmtId="0" fontId="0" fillId="0" borderId="13" xfId="0" applyBorder="1" applyAlignment="1">
      <alignment horizontal="left"/>
    </xf>
    <xf numFmtId="0" fontId="93" fillId="0" borderId="0" xfId="0" applyFont="1" applyAlignment="1">
      <alignment horizontal="center"/>
    </xf>
    <xf numFmtId="0" fontId="31" fillId="11" borderId="3" xfId="0" applyFont="1" applyFill="1" applyBorder="1" applyAlignment="1">
      <alignment horizontal="left" vertical="center" wrapText="1"/>
    </xf>
    <xf numFmtId="0" fontId="50" fillId="0" borderId="0" xfId="0" applyFont="1" applyAlignment="1">
      <alignment horizontal="center" vertical="center"/>
    </xf>
    <xf numFmtId="0" fontId="30" fillId="6" borderId="2" xfId="0" applyFont="1" applyFill="1" applyBorder="1" applyAlignment="1">
      <alignment horizontal="center"/>
    </xf>
    <xf numFmtId="0" fontId="0" fillId="6" borderId="2" xfId="0" applyFill="1" applyBorder="1" applyAlignment="1">
      <alignment horizontal="center"/>
    </xf>
    <xf numFmtId="0" fontId="21" fillId="2" borderId="11" xfId="1" applyFont="1" applyBorder="1" applyAlignment="1">
      <alignment horizontal="left" vertical="center" wrapText="1"/>
    </xf>
    <xf numFmtId="0" fontId="21" fillId="2" borderId="16" xfId="1" applyFont="1" applyBorder="1" applyAlignment="1">
      <alignment horizontal="left" vertical="center" wrapText="1"/>
    </xf>
    <xf numFmtId="0" fontId="21" fillId="2" borderId="14" xfId="1" applyFont="1" applyBorder="1" applyAlignment="1">
      <alignment horizontal="left" vertical="center" wrapText="1"/>
    </xf>
    <xf numFmtId="0" fontId="21" fillId="2" borderId="1" xfId="1" applyFont="1" applyBorder="1" applyAlignment="1">
      <alignment horizontal="left" vertical="center" wrapText="1"/>
    </xf>
    <xf numFmtId="0" fontId="21" fillId="2" borderId="0" xfId="1" applyFont="1" applyBorder="1" applyAlignment="1">
      <alignment horizontal="left" vertical="center" wrapText="1"/>
    </xf>
    <xf numFmtId="0" fontId="21" fillId="2" borderId="15" xfId="1" applyFont="1" applyBorder="1" applyAlignment="1">
      <alignment horizontal="left" vertical="center" wrapText="1"/>
    </xf>
    <xf numFmtId="0" fontId="21" fillId="2" borderId="10" xfId="1" applyFont="1" applyBorder="1" applyAlignment="1">
      <alignment horizontal="left" vertical="center" wrapText="1"/>
    </xf>
    <xf numFmtId="0" fontId="21" fillId="2" borderId="5" xfId="1" applyFont="1" applyBorder="1" applyAlignment="1">
      <alignment horizontal="left" vertical="center" wrapText="1"/>
    </xf>
    <xf numFmtId="0" fontId="21" fillId="2" borderId="12" xfId="1" applyFont="1" applyBorder="1" applyAlignment="1">
      <alignment horizontal="left" vertical="center" wrapText="1"/>
    </xf>
    <xf numFmtId="0" fontId="24" fillId="0" borderId="3" xfId="0" applyFont="1" applyBorder="1" applyAlignment="1">
      <alignment horizontal="left" vertical="top" wrapText="1"/>
    </xf>
    <xf numFmtId="0" fontId="0" fillId="0" borderId="3" xfId="0" applyBorder="1" applyAlignment="1">
      <alignment horizontal="left" vertical="top"/>
    </xf>
    <xf numFmtId="0" fontId="21" fillId="2" borderId="6" xfId="1" applyFont="1" applyBorder="1" applyAlignment="1">
      <alignment horizontal="left" vertical="top" wrapText="1"/>
    </xf>
    <xf numFmtId="0" fontId="21" fillId="2" borderId="13" xfId="1" applyFont="1" applyBorder="1" applyAlignment="1">
      <alignment horizontal="left" vertical="top" wrapText="1"/>
    </xf>
    <xf numFmtId="0" fontId="0" fillId="6" borderId="3" xfId="0" applyFill="1" applyBorder="1" applyAlignment="1">
      <alignment horizontal="center"/>
    </xf>
    <xf numFmtId="0" fontId="42" fillId="11" borderId="3" xfId="0" applyFont="1" applyFill="1" applyBorder="1" applyAlignment="1">
      <alignment horizontal="left" vertical="center" wrapText="1"/>
    </xf>
    <xf numFmtId="0" fontId="21" fillId="2" borderId="25" xfId="1" applyFont="1" applyBorder="1" applyAlignment="1">
      <alignment horizontal="left" vertical="center" wrapText="1"/>
    </xf>
    <xf numFmtId="0" fontId="21" fillId="2" borderId="26" xfId="1" applyFont="1" applyBorder="1" applyAlignment="1">
      <alignment horizontal="left" vertical="center" wrapText="1"/>
    </xf>
    <xf numFmtId="0" fontId="21" fillId="2" borderId="27" xfId="1" applyFont="1" applyBorder="1" applyAlignment="1">
      <alignment horizontal="left" vertical="center" wrapText="1"/>
    </xf>
    <xf numFmtId="0" fontId="21" fillId="2" borderId="28" xfId="1" applyFont="1" applyBorder="1" applyAlignment="1">
      <alignment horizontal="left" vertical="center" wrapText="1"/>
    </xf>
    <xf numFmtId="0" fontId="21" fillId="2" borderId="29" xfId="1" applyFont="1" applyBorder="1" applyAlignment="1">
      <alignment horizontal="left" vertical="center" wrapText="1"/>
    </xf>
    <xf numFmtId="0" fontId="21" fillId="2" borderId="22" xfId="1" applyFont="1" applyBorder="1" applyAlignment="1">
      <alignment horizontal="left" vertical="center" wrapText="1"/>
    </xf>
    <xf numFmtId="0" fontId="21" fillId="2" borderId="30" xfId="1" applyFont="1" applyBorder="1" applyAlignment="1">
      <alignment horizontal="left" vertical="center" wrapText="1"/>
    </xf>
    <xf numFmtId="0" fontId="43" fillId="4" borderId="3" xfId="0" applyFont="1" applyFill="1" applyBorder="1" applyAlignment="1">
      <alignment horizontal="right"/>
    </xf>
    <xf numFmtId="0" fontId="31" fillId="10" borderId="3" xfId="0" applyFont="1" applyFill="1" applyBorder="1" applyAlignment="1">
      <alignment horizontal="left" vertical="center" wrapText="1"/>
    </xf>
    <xf numFmtId="0" fontId="30" fillId="6" borderId="13" xfId="0" applyFont="1" applyFill="1" applyBorder="1" applyAlignment="1">
      <alignment horizontal="center" wrapText="1"/>
    </xf>
    <xf numFmtId="0" fontId="0" fillId="0" borderId="4" xfId="0" applyBorder="1" applyAlignment="1">
      <alignment horizontal="left"/>
    </xf>
    <xf numFmtId="0" fontId="24" fillId="0" borderId="3" xfId="0" applyFont="1" applyBorder="1" applyAlignment="1">
      <alignment horizontal="left" wrapText="1"/>
    </xf>
    <xf numFmtId="0" fontId="0" fillId="0" borderId="6"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42" fillId="5" borderId="3" xfId="0" applyFont="1" applyFill="1" applyBorder="1" applyAlignment="1">
      <alignment horizontal="left" vertical="center" wrapText="1"/>
    </xf>
    <xf numFmtId="0" fontId="31" fillId="0" borderId="6" xfId="0" applyFont="1" applyBorder="1" applyAlignment="1">
      <alignment horizontal="left" vertical="center"/>
    </xf>
    <xf numFmtId="0" fontId="31" fillId="0" borderId="13" xfId="0" applyFont="1" applyBorder="1" applyAlignment="1">
      <alignment horizontal="left" vertical="center"/>
    </xf>
    <xf numFmtId="0" fontId="31" fillId="0" borderId="4" xfId="0" applyFont="1" applyBorder="1" applyAlignment="1">
      <alignment horizontal="left" vertical="center"/>
    </xf>
    <xf numFmtId="0" fontId="30" fillId="0" borderId="6" xfId="0" applyFont="1" applyBorder="1" applyAlignment="1">
      <alignment horizontal="right" wrapText="1"/>
    </xf>
    <xf numFmtId="0" fontId="30" fillId="0" borderId="13" xfId="0" applyFont="1" applyBorder="1" applyAlignment="1">
      <alignment horizontal="right" wrapText="1"/>
    </xf>
    <xf numFmtId="0" fontId="30" fillId="0" borderId="4" xfId="0" applyFont="1" applyBorder="1" applyAlignment="1">
      <alignment horizontal="right" wrapText="1"/>
    </xf>
    <xf numFmtId="0" fontId="30" fillId="4" borderId="6" xfId="0" applyFont="1" applyFill="1" applyBorder="1" applyAlignment="1">
      <alignment horizontal="right"/>
    </xf>
    <xf numFmtId="0" fontId="30" fillId="4" borderId="13" xfId="0" applyFont="1" applyFill="1" applyBorder="1" applyAlignment="1">
      <alignment horizontal="right"/>
    </xf>
    <xf numFmtId="0" fontId="30" fillId="4" borderId="4" xfId="0" applyFont="1" applyFill="1" applyBorder="1" applyAlignment="1">
      <alignment horizontal="right"/>
    </xf>
    <xf numFmtId="0" fontId="30" fillId="0" borderId="3" xfId="0" applyFont="1" applyBorder="1" applyAlignment="1">
      <alignment horizontal="right" wrapText="1"/>
    </xf>
    <xf numFmtId="0" fontId="7" fillId="0" borderId="6" xfId="0" applyFont="1" applyBorder="1" applyAlignment="1">
      <alignment horizontal="right" wrapText="1"/>
    </xf>
    <xf numFmtId="0" fontId="7" fillId="0" borderId="13" xfId="0" applyFont="1" applyBorder="1" applyAlignment="1">
      <alignment horizontal="right" wrapText="1"/>
    </xf>
    <xf numFmtId="0" fontId="7" fillId="0" borderId="4" xfId="0" applyFont="1" applyBorder="1" applyAlignment="1">
      <alignment horizontal="right" wrapText="1"/>
    </xf>
    <xf numFmtId="0" fontId="17" fillId="0" borderId="6"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4" xfId="0" applyFont="1" applyBorder="1" applyAlignment="1">
      <alignment horizontal="right" vertical="center" wrapText="1"/>
    </xf>
    <xf numFmtId="0" fontId="27" fillId="2" borderId="4" xfId="1" applyFont="1" applyBorder="1" applyAlignment="1">
      <alignment horizontal="left" vertical="top" wrapText="1"/>
    </xf>
    <xf numFmtId="0" fontId="30" fillId="6" borderId="6" xfId="0" applyFont="1" applyFill="1" applyBorder="1" applyAlignment="1">
      <alignment horizontal="left" vertical="center" wrapText="1"/>
    </xf>
    <xf numFmtId="0" fontId="30" fillId="6" borderId="13" xfId="0" applyFont="1" applyFill="1" applyBorder="1" applyAlignment="1">
      <alignment horizontal="left" vertical="center" wrapText="1"/>
    </xf>
    <xf numFmtId="0" fontId="30" fillId="6" borderId="4" xfId="0" applyFont="1" applyFill="1" applyBorder="1" applyAlignment="1">
      <alignment horizontal="left" vertical="center" wrapText="1"/>
    </xf>
    <xf numFmtId="0" fontId="0" fillId="0" borderId="3" xfId="0" applyBorder="1" applyAlignment="1">
      <alignment horizontal="left"/>
    </xf>
    <xf numFmtId="0" fontId="21" fillId="2" borderId="6" xfId="1" applyFont="1" applyBorder="1" applyAlignment="1">
      <alignment horizontal="left" vertical="center" wrapText="1"/>
    </xf>
    <xf numFmtId="0" fontId="21" fillId="2" borderId="13" xfId="1" applyFont="1" applyBorder="1" applyAlignment="1">
      <alignment horizontal="left" vertical="center" wrapText="1"/>
    </xf>
    <xf numFmtId="0" fontId="21" fillId="2" borderId="4" xfId="1" applyFont="1" applyBorder="1" applyAlignment="1">
      <alignment horizontal="left" vertical="center" wrapText="1"/>
    </xf>
    <xf numFmtId="0" fontId="7" fillId="6"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21" fillId="2" borderId="4" xfId="1" applyFont="1" applyBorder="1" applyAlignment="1">
      <alignment horizontal="left" vertical="top" wrapText="1"/>
    </xf>
    <xf numFmtId="0" fontId="0" fillId="0" borderId="3" xfId="0" applyBorder="1" applyAlignment="1">
      <alignment horizontal="left" vertical="top" wrapText="1"/>
    </xf>
    <xf numFmtId="0" fontId="38" fillId="0" borderId="3" xfId="0" applyFont="1" applyBorder="1" applyAlignment="1">
      <alignment horizontal="left" vertical="center"/>
    </xf>
    <xf numFmtId="0" fontId="28" fillId="3" borderId="8"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43" fillId="4" borderId="3" xfId="0" applyFont="1" applyFill="1" applyBorder="1" applyAlignment="1">
      <alignment horizontal="right" wrapText="1"/>
    </xf>
    <xf numFmtId="0" fontId="38" fillId="12" borderId="3" xfId="0" applyFont="1" applyFill="1" applyBorder="1" applyAlignment="1">
      <alignment horizontal="left" vertical="center" wrapText="1"/>
    </xf>
    <xf numFmtId="0" fontId="26" fillId="0" borderId="0" xfId="0" applyFont="1" applyAlignment="1">
      <alignment horizontal="center" vertical="center" wrapText="1"/>
    </xf>
    <xf numFmtId="0" fontId="24" fillId="0" borderId="0" xfId="0" applyFont="1" applyAlignment="1">
      <alignment horizontal="center" wrapText="1"/>
    </xf>
    <xf numFmtId="0" fontId="0" fillId="0" borderId="3" xfId="0" applyBorder="1" applyAlignment="1">
      <alignment vertical="top" wrapText="1"/>
    </xf>
    <xf numFmtId="0" fontId="52" fillId="5" borderId="3" xfId="0" applyFont="1" applyFill="1" applyBorder="1" applyAlignment="1">
      <alignment horizontal="left" vertical="top" wrapText="1"/>
    </xf>
    <xf numFmtId="0" fontId="29" fillId="0" borderId="0" xfId="0" applyFont="1" applyAlignment="1">
      <alignment horizontal="center" vertical="center" wrapText="1"/>
    </xf>
    <xf numFmtId="0" fontId="21" fillId="7" borderId="1" xfId="0" applyFont="1" applyFill="1" applyBorder="1" applyAlignment="1">
      <alignment horizontal="left" vertical="top" wrapText="1"/>
    </xf>
    <xf numFmtId="0" fontId="21" fillId="7" borderId="0" xfId="0" applyFont="1" applyFill="1" applyAlignment="1">
      <alignment horizontal="left" vertical="top" wrapText="1"/>
    </xf>
    <xf numFmtId="0" fontId="21" fillId="7" borderId="10" xfId="0" applyFont="1" applyFill="1" applyBorder="1" applyAlignment="1">
      <alignment horizontal="left" vertical="top" wrapText="1"/>
    </xf>
    <xf numFmtId="0" fontId="21" fillId="7" borderId="5" xfId="0" applyFont="1" applyFill="1" applyBorder="1" applyAlignment="1">
      <alignment horizontal="left" vertical="top" wrapText="1"/>
    </xf>
    <xf numFmtId="0" fontId="21" fillId="7" borderId="11"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15"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5" xfId="0" applyFont="1" applyFill="1" applyBorder="1" applyAlignment="1">
      <alignment horizontal="left" vertical="center" wrapText="1"/>
    </xf>
    <xf numFmtId="0" fontId="21" fillId="7" borderId="12" xfId="0" applyFont="1" applyFill="1" applyBorder="1" applyAlignment="1">
      <alignment horizontal="left" vertical="center" wrapText="1"/>
    </xf>
    <xf numFmtId="0" fontId="52" fillId="5" borderId="6" xfId="0" applyFont="1" applyFill="1" applyBorder="1" applyAlignment="1">
      <alignment horizontal="left" vertical="top" wrapText="1"/>
    </xf>
    <xf numFmtId="0" fontId="52" fillId="5" borderId="13" xfId="0" applyFont="1" applyFill="1" applyBorder="1" applyAlignment="1">
      <alignment horizontal="left" vertical="top" wrapText="1"/>
    </xf>
    <xf numFmtId="0" fontId="52" fillId="5" borderId="4" xfId="0" applyFont="1" applyFill="1" applyBorder="1" applyAlignment="1">
      <alignment horizontal="left" vertical="top" wrapText="1"/>
    </xf>
    <xf numFmtId="0" fontId="27" fillId="0" borderId="3" xfId="0" applyFont="1" applyBorder="1" applyAlignment="1">
      <alignment horizontal="left" vertical="center" wrapText="1"/>
    </xf>
    <xf numFmtId="0" fontId="24" fillId="4"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31" fillId="12" borderId="3" xfId="0" applyFont="1" applyFill="1" applyBorder="1" applyAlignment="1">
      <alignment horizontal="left" vertical="center" wrapText="1"/>
    </xf>
    <xf numFmtId="0" fontId="27" fillId="0" borderId="3" xfId="0" applyFont="1" applyBorder="1" applyAlignment="1">
      <alignment horizontal="center" vertical="center" wrapText="1"/>
    </xf>
    <xf numFmtId="0" fontId="45" fillId="0" borderId="3" xfId="0" applyFont="1" applyBorder="1" applyAlignment="1">
      <alignment horizontal="center" vertical="center" wrapText="1"/>
    </xf>
    <xf numFmtId="0" fontId="28" fillId="0" borderId="3" xfId="0" applyFont="1" applyBorder="1" applyAlignment="1">
      <alignment vertical="center" wrapText="1"/>
    </xf>
    <xf numFmtId="0" fontId="59" fillId="0" borderId="3" xfId="0" applyFont="1" applyBorder="1" applyAlignment="1">
      <alignment wrapText="1"/>
    </xf>
    <xf numFmtId="0" fontId="27" fillId="0" borderId="3" xfId="0" applyFont="1" applyBorder="1" applyAlignment="1">
      <alignment horizontal="left" vertical="top" wrapText="1"/>
    </xf>
    <xf numFmtId="0" fontId="27"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wrapText="1"/>
    </xf>
    <xf numFmtId="0" fontId="30" fillId="6" borderId="4" xfId="0" applyFont="1" applyFill="1" applyBorder="1" applyAlignment="1">
      <alignment horizontal="center" wrapText="1"/>
    </xf>
    <xf numFmtId="0" fontId="0" fillId="0" borderId="0" xfId="0" applyAlignment="1">
      <alignment horizontal="center"/>
    </xf>
    <xf numFmtId="0" fontId="27" fillId="0" borderId="8"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21" fillId="4" borderId="8"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2" xfId="0" applyFont="1" applyFill="1" applyBorder="1" applyAlignment="1">
      <alignment horizontal="left" vertical="center" wrapText="1"/>
    </xf>
    <xf numFmtId="2" fontId="21" fillId="0" borderId="8" xfId="0" applyNumberFormat="1" applyFont="1" applyBorder="1" applyAlignment="1">
      <alignment horizontal="center" vertical="center"/>
    </xf>
    <xf numFmtId="2" fontId="21" fillId="0" borderId="7" xfId="0" applyNumberFormat="1" applyFont="1" applyBorder="1" applyAlignment="1">
      <alignment horizontal="center" vertical="center"/>
    </xf>
    <xf numFmtId="2" fontId="21" fillId="0" borderId="2" xfId="0" applyNumberFormat="1" applyFont="1" applyBorder="1" applyAlignment="1">
      <alignment horizontal="center" vertical="center"/>
    </xf>
    <xf numFmtId="0" fontId="30" fillId="4" borderId="8"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27" fillId="0" borderId="8" xfId="0" applyFont="1" applyBorder="1" applyAlignment="1">
      <alignment horizontal="center" vertical="top" wrapText="1"/>
    </xf>
    <xf numFmtId="0" fontId="27" fillId="0" borderId="7" xfId="0" applyFont="1" applyBorder="1" applyAlignment="1">
      <alignment horizontal="center" vertical="top" wrapText="1"/>
    </xf>
    <xf numFmtId="0" fontId="27" fillId="0" borderId="2" xfId="0" applyFont="1" applyBorder="1" applyAlignment="1">
      <alignment horizontal="center" vertical="top" wrapText="1"/>
    </xf>
    <xf numFmtId="2" fontId="27" fillId="0" borderId="8" xfId="0" applyNumberFormat="1" applyFont="1" applyBorder="1" applyAlignment="1">
      <alignment horizontal="center" vertical="center" wrapText="1"/>
    </xf>
    <xf numFmtId="2" fontId="27" fillId="0" borderId="7" xfId="0" applyNumberFormat="1" applyFont="1" applyBorder="1" applyAlignment="1">
      <alignment horizontal="center" vertical="center" wrapText="1"/>
    </xf>
    <xf numFmtId="2" fontId="27" fillId="0" borderId="2" xfId="0" applyNumberFormat="1" applyFont="1" applyBorder="1" applyAlignment="1">
      <alignment horizontal="center" vertical="center" wrapText="1"/>
    </xf>
    <xf numFmtId="0" fontId="43" fillId="4" borderId="6" xfId="0" applyFont="1" applyFill="1" applyBorder="1" applyAlignment="1">
      <alignment horizontal="right" wrapText="1"/>
    </xf>
    <xf numFmtId="0" fontId="43" fillId="4" borderId="4" xfId="0" applyFont="1" applyFill="1" applyBorder="1" applyAlignment="1">
      <alignment horizontal="right" wrapText="1"/>
    </xf>
    <xf numFmtId="0" fontId="91" fillId="5" borderId="3"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 xfId="0" applyFont="1" applyBorder="1" applyAlignment="1">
      <alignment horizontal="center" vertical="center" wrapText="1"/>
    </xf>
    <xf numFmtId="0" fontId="21" fillId="0" borderId="8"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0" borderId="2" xfId="0" applyFont="1" applyBorder="1" applyAlignment="1">
      <alignment horizontal="left" vertical="center"/>
    </xf>
    <xf numFmtId="0" fontId="0" fillId="0" borderId="3" xfId="0"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2" xfId="0" applyFont="1" applyBorder="1" applyAlignment="1">
      <alignment horizontal="center" vertical="center"/>
    </xf>
    <xf numFmtId="0" fontId="28" fillId="0" borderId="3" xfId="0" applyFont="1" applyBorder="1" applyAlignment="1">
      <alignment horizontal="left" vertical="center" wrapText="1"/>
    </xf>
    <xf numFmtId="0" fontId="19" fillId="0" borderId="3" xfId="0" applyFont="1" applyBorder="1" applyAlignment="1">
      <alignment horizontal="left" vertical="center"/>
    </xf>
    <xf numFmtId="0" fontId="28" fillId="0" borderId="3" xfId="0" applyFont="1" applyBorder="1" applyAlignment="1">
      <alignment horizontal="left" vertical="center"/>
    </xf>
    <xf numFmtId="0" fontId="28" fillId="0" borderId="8" xfId="0" applyFont="1" applyBorder="1" applyAlignment="1">
      <alignment horizontal="left" vertical="center"/>
    </xf>
    <xf numFmtId="0" fontId="28" fillId="0" borderId="7" xfId="0" applyFont="1" applyBorder="1" applyAlignment="1">
      <alignment horizontal="left" vertical="center"/>
    </xf>
    <xf numFmtId="0" fontId="28" fillId="0" borderId="2" xfId="0" applyFont="1" applyBorder="1" applyAlignment="1">
      <alignment horizontal="left" vertical="center"/>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2" xfId="0" applyFont="1" applyBorder="1" applyAlignment="1">
      <alignment horizontal="lef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27" fillId="0" borderId="3" xfId="0" applyFont="1" applyBorder="1" applyAlignment="1">
      <alignment horizontal="center" vertical="center"/>
    </xf>
    <xf numFmtId="0" fontId="0" fillId="0" borderId="3" xfId="0" applyBorder="1" applyAlignment="1">
      <alignment horizontal="left" vertical="center" wrapText="1"/>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28" fillId="0" borderId="2" xfId="0" applyFont="1" applyBorder="1" applyAlignment="1">
      <alignment horizontal="left" vertical="center" wrapText="1"/>
    </xf>
    <xf numFmtId="0" fontId="0" fillId="0" borderId="3" xfId="0" applyBorder="1" applyAlignment="1">
      <alignment horizontal="left" vertical="center"/>
    </xf>
    <xf numFmtId="0" fontId="27" fillId="0" borderId="6" xfId="0" applyFont="1" applyBorder="1" applyAlignment="1">
      <alignment horizontal="center" vertical="center" wrapText="1"/>
    </xf>
    <xf numFmtId="0" fontId="0" fillId="0" borderId="6" xfId="0" applyBorder="1" applyAlignment="1">
      <alignment horizontal="center" vertical="center"/>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2" xfId="0" applyFont="1" applyBorder="1" applyAlignment="1">
      <alignment horizontal="left" vertical="center" wrapText="1"/>
    </xf>
    <xf numFmtId="0" fontId="91" fillId="11" borderId="3" xfId="0" applyFont="1" applyFill="1" applyBorder="1" applyAlignment="1">
      <alignment horizontal="left" vertical="center" wrapText="1"/>
    </xf>
    <xf numFmtId="0" fontId="19" fillId="0" borderId="3" xfId="0" applyFont="1" applyBorder="1" applyAlignment="1">
      <alignment horizontal="left"/>
    </xf>
    <xf numFmtId="0" fontId="0" fillId="0" borderId="3" xfId="0" applyBorder="1" applyAlignment="1">
      <alignment vertical="center"/>
    </xf>
    <xf numFmtId="0" fontId="0" fillId="0" borderId="7" xfId="0" applyBorder="1" applyAlignment="1">
      <alignment horizontal="left" vertical="center"/>
    </xf>
    <xf numFmtId="0" fontId="28" fillId="3" borderId="3" xfId="0" applyFont="1" applyFill="1" applyBorder="1" applyAlignment="1">
      <alignment horizontal="center" vertical="center" wrapText="1"/>
    </xf>
    <xf numFmtId="0" fontId="30" fillId="3" borderId="2" xfId="0" applyFont="1" applyFill="1" applyBorder="1" applyAlignment="1">
      <alignment vertical="center" wrapText="1"/>
    </xf>
    <xf numFmtId="0" fontId="30" fillId="3" borderId="3" xfId="0" applyFont="1" applyFill="1" applyBorder="1" applyAlignment="1">
      <alignment vertical="center" wrapText="1"/>
    </xf>
    <xf numFmtId="0" fontId="43" fillId="0" borderId="6" xfId="0" applyFont="1" applyBorder="1" applyAlignment="1">
      <alignment horizontal="right"/>
    </xf>
    <xf numFmtId="0" fontId="43" fillId="0" borderId="13" xfId="0" applyFont="1" applyBorder="1" applyAlignment="1">
      <alignment horizontal="right"/>
    </xf>
    <xf numFmtId="0" fontId="43" fillId="0" borderId="4" xfId="0" applyFont="1" applyBorder="1" applyAlignment="1">
      <alignment horizontal="right"/>
    </xf>
    <xf numFmtId="0" fontId="19" fillId="0" borderId="7" xfId="0" applyFont="1" applyBorder="1" applyAlignment="1">
      <alignment horizontal="left" vertical="center"/>
    </xf>
    <xf numFmtId="0" fontId="30" fillId="3" borderId="7" xfId="0" applyFont="1" applyFill="1" applyBorder="1" applyAlignment="1">
      <alignment vertical="center" wrapText="1"/>
    </xf>
    <xf numFmtId="0" fontId="28" fillId="3" borderId="7" xfId="0" applyFont="1" applyFill="1" applyBorder="1" applyAlignment="1">
      <alignment horizontal="center" vertical="center" wrapText="1"/>
    </xf>
    <xf numFmtId="0" fontId="21" fillId="0" borderId="3" xfId="0" applyFont="1" applyBorder="1" applyAlignment="1">
      <alignment horizontal="left" vertical="top" wrapText="1"/>
    </xf>
    <xf numFmtId="0" fontId="28" fillId="0" borderId="3" xfId="0" applyFont="1" applyBorder="1" applyAlignment="1">
      <alignment horizontal="right" vertical="center" wrapText="1"/>
    </xf>
    <xf numFmtId="0" fontId="21" fillId="0" borderId="0" xfId="0" applyFont="1" applyAlignment="1">
      <alignment horizontal="left" wrapText="1"/>
    </xf>
    <xf numFmtId="0" fontId="38" fillId="0" borderId="6" xfId="0" applyFont="1" applyBorder="1" applyAlignment="1">
      <alignment horizontal="left" vertical="center"/>
    </xf>
    <xf numFmtId="0" fontId="38" fillId="0" borderId="13" xfId="0" applyFont="1" applyBorder="1" applyAlignment="1">
      <alignment horizontal="left" vertical="center"/>
    </xf>
    <xf numFmtId="0" fontId="38" fillId="0" borderId="4" xfId="0" applyFont="1" applyBorder="1" applyAlignment="1">
      <alignment horizontal="left" vertical="center"/>
    </xf>
    <xf numFmtId="0" fontId="24" fillId="0" borderId="13" xfId="0" applyFont="1" applyBorder="1" applyAlignment="1">
      <alignment horizontal="center" vertical="center"/>
    </xf>
    <xf numFmtId="0" fontId="28" fillId="0" borderId="3" xfId="0" applyFont="1" applyBorder="1" applyAlignment="1">
      <alignment horizontal="right" wrapText="1"/>
    </xf>
    <xf numFmtId="0" fontId="28" fillId="4" borderId="6" xfId="0" applyFont="1" applyFill="1" applyBorder="1" applyAlignment="1">
      <alignment horizontal="right"/>
    </xf>
    <xf numFmtId="0" fontId="28" fillId="4" borderId="13" xfId="0" applyFont="1" applyFill="1" applyBorder="1" applyAlignment="1">
      <alignment horizontal="right"/>
    </xf>
    <xf numFmtId="0" fontId="28" fillId="4" borderId="4" xfId="0" applyFont="1" applyFill="1" applyBorder="1" applyAlignment="1">
      <alignment horizontal="right"/>
    </xf>
    <xf numFmtId="0" fontId="28" fillId="0" borderId="6" xfId="0" applyFont="1" applyBorder="1" applyAlignment="1">
      <alignment horizontal="right" wrapText="1"/>
    </xf>
    <xf numFmtId="0" fontId="28" fillId="0" borderId="13" xfId="0" applyFont="1" applyBorder="1" applyAlignment="1">
      <alignment horizontal="right" wrapText="1"/>
    </xf>
    <xf numFmtId="0" fontId="28" fillId="0" borderId="4" xfId="0" applyFont="1" applyBorder="1" applyAlignment="1">
      <alignment horizontal="right" wrapText="1"/>
    </xf>
    <xf numFmtId="0" fontId="28" fillId="0" borderId="6" xfId="0" applyFont="1" applyBorder="1" applyAlignment="1">
      <alignment horizontal="right" vertical="center" wrapText="1"/>
    </xf>
    <xf numFmtId="0" fontId="28" fillId="0" borderId="13" xfId="0" applyFont="1" applyBorder="1" applyAlignment="1">
      <alignment horizontal="right" vertical="center" wrapText="1"/>
    </xf>
    <xf numFmtId="0" fontId="28" fillId="0" borderId="4" xfId="0" applyFont="1" applyBorder="1" applyAlignment="1">
      <alignment horizontal="right" vertical="center" wrapText="1"/>
    </xf>
    <xf numFmtId="0" fontId="59" fillId="6" borderId="6" xfId="0" applyFont="1" applyFill="1" applyBorder="1" applyAlignment="1">
      <alignment horizontal="center"/>
    </xf>
    <xf numFmtId="0" fontId="59" fillId="6" borderId="13" xfId="0" applyFont="1" applyFill="1" applyBorder="1" applyAlignment="1">
      <alignment horizontal="center"/>
    </xf>
    <xf numFmtId="0" fontId="59" fillId="6" borderId="4" xfId="0" applyFont="1" applyFill="1" applyBorder="1" applyAlignment="1">
      <alignment horizontal="center"/>
    </xf>
    <xf numFmtId="0" fontId="24" fillId="0" borderId="0" xfId="0" applyFont="1" applyAlignment="1">
      <alignment horizontal="right" wrapText="1"/>
    </xf>
    <xf numFmtId="0" fontId="33" fillId="5" borderId="13" xfId="0" applyFont="1" applyFill="1" applyBorder="1" applyAlignment="1">
      <alignment horizontal="center" vertical="center"/>
    </xf>
    <xf numFmtId="0" fontId="33" fillId="5" borderId="4" xfId="0" applyFont="1" applyFill="1" applyBorder="1" applyAlignment="1">
      <alignment horizontal="center" vertical="center"/>
    </xf>
    <xf numFmtId="0" fontId="55" fillId="0" borderId="0" xfId="0" applyFont="1" applyAlignment="1">
      <alignment horizontal="center" wrapText="1"/>
    </xf>
    <xf numFmtId="0" fontId="49" fillId="8" borderId="2"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33" fillId="5" borderId="13" xfId="0" applyFont="1" applyFill="1" applyBorder="1" applyAlignment="1">
      <alignment horizontal="center"/>
    </xf>
    <xf numFmtId="0" fontId="33" fillId="5" borderId="4" xfId="0" applyFont="1" applyFill="1" applyBorder="1" applyAlignment="1">
      <alignment horizontal="center"/>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U43"/>
  <sheetViews>
    <sheetView tabSelected="1" topLeftCell="A20" zoomScale="80" zoomScaleNormal="80" workbookViewId="0">
      <selection activeCell="X27" sqref="X27"/>
    </sheetView>
  </sheetViews>
  <sheetFormatPr defaultRowHeight="15" x14ac:dyDescent="0.25"/>
  <cols>
    <col min="7" max="7" width="4.5703125" customWidth="1"/>
    <col min="12" max="12" width="7.42578125" customWidth="1"/>
    <col min="13" max="13" width="12" customWidth="1"/>
  </cols>
  <sheetData>
    <row r="2" spans="7:21" ht="15" customHeight="1" x14ac:dyDescent="0.25">
      <c r="H2" s="49"/>
      <c r="I2" s="49"/>
      <c r="J2" s="49"/>
      <c r="K2" s="375" t="s">
        <v>740</v>
      </c>
      <c r="L2" s="375"/>
      <c r="M2" s="375"/>
    </row>
    <row r="3" spans="7:21" ht="15" customHeight="1" x14ac:dyDescent="0.25">
      <c r="G3" s="49"/>
      <c r="H3" s="49"/>
      <c r="I3" s="53"/>
      <c r="J3" s="53"/>
      <c r="K3" s="375"/>
      <c r="L3" s="375"/>
      <c r="M3" s="375"/>
      <c r="N3" s="1"/>
      <c r="O3" s="1"/>
      <c r="P3" s="1"/>
      <c r="Q3" s="1"/>
      <c r="R3" s="1"/>
      <c r="S3" s="1"/>
      <c r="T3" s="1"/>
      <c r="U3" s="1"/>
    </row>
    <row r="4" spans="7:21" ht="15" customHeight="1" x14ac:dyDescent="0.25">
      <c r="G4" s="49"/>
      <c r="H4" s="49"/>
      <c r="I4" s="49"/>
      <c r="J4" s="49"/>
      <c r="K4" s="375"/>
      <c r="L4" s="375"/>
      <c r="M4" s="375"/>
      <c r="N4" s="1"/>
      <c r="O4" s="1"/>
      <c r="P4" s="1"/>
      <c r="Q4" s="1"/>
      <c r="R4" s="1"/>
      <c r="S4" s="1"/>
      <c r="T4" s="1"/>
      <c r="U4" s="1"/>
    </row>
    <row r="5" spans="7:21" ht="15" customHeight="1" x14ac:dyDescent="0.25">
      <c r="G5" s="49"/>
      <c r="H5" s="49"/>
      <c r="I5" s="377"/>
      <c r="J5" s="377"/>
      <c r="K5" s="377"/>
      <c r="L5" s="377"/>
      <c r="M5" s="377"/>
      <c r="N5" s="50"/>
      <c r="O5" s="1"/>
      <c r="P5" s="1"/>
      <c r="Q5" s="1"/>
      <c r="R5" s="1"/>
      <c r="S5" s="1"/>
      <c r="T5" s="1"/>
      <c r="U5" s="1"/>
    </row>
    <row r="6" spans="7:21" x14ac:dyDescent="0.25">
      <c r="I6" s="1"/>
      <c r="J6" s="1"/>
      <c r="K6" s="1"/>
      <c r="L6" s="1"/>
      <c r="M6" s="1"/>
      <c r="N6" s="1"/>
      <c r="O6" s="1"/>
      <c r="P6" s="1"/>
      <c r="Q6" s="1"/>
      <c r="R6" s="1"/>
      <c r="S6" s="1"/>
      <c r="T6" s="1"/>
      <c r="U6" s="1"/>
    </row>
    <row r="10" spans="7:21" x14ac:dyDescent="0.25">
      <c r="K10" s="48"/>
    </row>
    <row r="15" spans="7:21" x14ac:dyDescent="0.25">
      <c r="K15" s="47"/>
    </row>
    <row r="16" spans="7:21" ht="24" customHeight="1" x14ac:dyDescent="0.25"/>
    <row r="17" spans="1:13" ht="51.75" customHeight="1" x14ac:dyDescent="0.25">
      <c r="B17" s="380" t="s">
        <v>685</v>
      </c>
      <c r="C17" s="380"/>
      <c r="D17" s="380"/>
      <c r="E17" s="380"/>
      <c r="F17" s="380"/>
      <c r="G17" s="380"/>
      <c r="H17" s="380"/>
      <c r="I17" s="380"/>
      <c r="J17" s="380"/>
      <c r="K17" s="380"/>
      <c r="L17" s="380"/>
      <c r="M17" s="380"/>
    </row>
    <row r="18" spans="1:13" s="70" customFormat="1" ht="24.6" customHeight="1" x14ac:dyDescent="0.3">
      <c r="B18" s="380"/>
      <c r="C18" s="380"/>
      <c r="D18" s="380"/>
      <c r="E18" s="380"/>
      <c r="F18" s="380"/>
      <c r="G18" s="380"/>
      <c r="H18" s="380"/>
      <c r="I18" s="380"/>
      <c r="J18" s="380"/>
      <c r="K18" s="380"/>
      <c r="L18" s="380"/>
      <c r="M18" s="380"/>
    </row>
    <row r="19" spans="1:13" ht="21.6" customHeight="1" x14ac:dyDescent="0.25">
      <c r="A19" s="324"/>
      <c r="B19" s="381" t="s">
        <v>686</v>
      </c>
      <c r="C19" s="381"/>
      <c r="D19" s="381"/>
      <c r="E19" s="381"/>
      <c r="F19" s="381"/>
      <c r="G19" s="381"/>
      <c r="H19" s="381"/>
      <c r="I19" s="381"/>
      <c r="J19" s="381"/>
      <c r="K19" s="381"/>
      <c r="L19" s="381"/>
      <c r="M19" s="381"/>
    </row>
    <row r="20" spans="1:13" ht="66.599999999999994" customHeight="1" x14ac:dyDescent="0.25">
      <c r="B20" s="381"/>
      <c r="C20" s="381"/>
      <c r="D20" s="381"/>
      <c r="E20" s="381"/>
      <c r="F20" s="381"/>
      <c r="G20" s="381"/>
      <c r="H20" s="381"/>
      <c r="I20" s="381"/>
      <c r="J20" s="381"/>
      <c r="K20" s="381"/>
      <c r="L20" s="381"/>
      <c r="M20" s="381"/>
    </row>
    <row r="21" spans="1:13" s="71" customFormat="1" x14ac:dyDescent="0.25"/>
    <row r="22" spans="1:13" x14ac:dyDescent="0.25">
      <c r="B22" s="71"/>
    </row>
    <row r="32" spans="1:13" ht="17.25" customHeight="1" x14ac:dyDescent="0.25"/>
    <row r="33" spans="1:14" ht="63.75" customHeight="1" x14ac:dyDescent="0.25">
      <c r="A33" s="378" t="s">
        <v>598</v>
      </c>
      <c r="B33" s="379"/>
      <c r="C33" s="379"/>
      <c r="D33" s="379"/>
      <c r="E33" s="379"/>
      <c r="F33" s="379"/>
      <c r="G33" s="379"/>
      <c r="H33" s="379"/>
      <c r="I33" s="379"/>
      <c r="J33" s="379"/>
      <c r="K33" s="379"/>
      <c r="L33" s="379"/>
      <c r="M33" s="379"/>
    </row>
    <row r="34" spans="1:14" x14ac:dyDescent="0.25">
      <c r="H34" s="51"/>
      <c r="I34" s="52"/>
      <c r="J34" s="52"/>
      <c r="K34" s="52"/>
      <c r="L34" s="52"/>
      <c r="M34" s="52"/>
    </row>
    <row r="35" spans="1:14" ht="15.75" x14ac:dyDescent="0.25">
      <c r="A35" s="376" t="s">
        <v>741</v>
      </c>
      <c r="B35" s="376"/>
      <c r="C35" s="376"/>
      <c r="D35" s="376"/>
      <c r="E35" s="376"/>
      <c r="F35" s="376"/>
      <c r="G35" s="376"/>
      <c r="H35" s="376"/>
      <c r="I35" s="376"/>
      <c r="J35" s="376"/>
      <c r="K35" s="376"/>
    </row>
    <row r="41" spans="1:14" ht="15.75" x14ac:dyDescent="0.25">
      <c r="F41" s="376"/>
      <c r="G41" s="376"/>
      <c r="H41" s="376"/>
      <c r="I41" s="376"/>
      <c r="J41" s="376"/>
      <c r="K41" s="376"/>
      <c r="L41" s="376"/>
      <c r="M41" s="376"/>
    </row>
    <row r="42" spans="1:14" ht="15.75" x14ac:dyDescent="0.25">
      <c r="F42" s="88"/>
      <c r="G42" s="88"/>
      <c r="H42" s="88"/>
      <c r="I42" s="88"/>
      <c r="J42" s="88"/>
      <c r="K42" s="88"/>
      <c r="L42" s="88"/>
      <c r="M42" s="88"/>
      <c r="N42" s="89"/>
    </row>
    <row r="43" spans="1:14" ht="15.75" x14ac:dyDescent="0.25">
      <c r="F43" s="376"/>
      <c r="G43" s="376"/>
      <c r="H43" s="376"/>
      <c r="I43" s="376"/>
      <c r="J43" s="376"/>
      <c r="K43" s="376"/>
      <c r="L43" s="376"/>
      <c r="M43" s="376"/>
    </row>
  </sheetData>
  <mergeCells count="8">
    <mergeCell ref="K2:M4"/>
    <mergeCell ref="F43:M43"/>
    <mergeCell ref="F41:M41"/>
    <mergeCell ref="I5:M5"/>
    <mergeCell ref="A33:M33"/>
    <mergeCell ref="B17:M18"/>
    <mergeCell ref="B19:M20"/>
    <mergeCell ref="A35:K35"/>
  </mergeCells>
  <pageMargins left="0.70866141732283472" right="0.70866141732283472" top="0.74803149606299213" bottom="0.74803149606299213"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39997558519241921"/>
    <pageSetUpPr fitToPage="1"/>
  </sheetPr>
  <dimension ref="A1:R27"/>
  <sheetViews>
    <sheetView topLeftCell="A9" zoomScale="80" zoomScaleNormal="80" workbookViewId="0">
      <selection activeCell="F12" sqref="F12"/>
    </sheetView>
  </sheetViews>
  <sheetFormatPr defaultRowHeight="15" x14ac:dyDescent="0.25"/>
  <cols>
    <col min="1" max="1" width="8" customWidth="1"/>
    <col min="2" max="2" width="10.42578125" customWidth="1"/>
    <col min="3" max="3" width="21.85546875" customWidth="1"/>
    <col min="4" max="4" width="13.7109375" customWidth="1"/>
    <col min="5" max="5" width="13.28515625" customWidth="1"/>
    <col min="6" max="6" width="9.7109375" customWidth="1"/>
    <col min="7" max="7" width="16.28515625" customWidth="1"/>
    <col min="8" max="8" width="13.42578125" customWidth="1"/>
    <col min="9" max="9" width="16.42578125" customWidth="1"/>
    <col min="10" max="10" width="12.5703125" customWidth="1"/>
    <col min="11" max="12" width="12.42578125" customWidth="1"/>
    <col min="13" max="13" width="16" customWidth="1"/>
    <col min="14" max="14" width="11.7109375" customWidth="1"/>
    <col min="15" max="15" width="10.28515625" customWidth="1"/>
    <col min="16" max="16" width="15" customWidth="1"/>
    <col min="17" max="17" width="10.5703125" customWidth="1"/>
  </cols>
  <sheetData>
    <row r="1" spans="1:18" x14ac:dyDescent="0.25">
      <c r="N1" s="366" t="s">
        <v>660</v>
      </c>
    </row>
    <row r="2" spans="1:18" ht="18.75" x14ac:dyDescent="0.25">
      <c r="A2" s="528" t="s">
        <v>694</v>
      </c>
      <c r="B2" s="528"/>
      <c r="C2" s="528"/>
      <c r="D2" s="528"/>
      <c r="E2" s="528"/>
      <c r="F2" s="528"/>
      <c r="G2" s="528"/>
      <c r="H2" s="528"/>
      <c r="I2" s="528"/>
      <c r="J2" s="528"/>
      <c r="K2" s="528"/>
      <c r="L2" s="528"/>
      <c r="M2" s="528"/>
      <c r="N2" s="528"/>
      <c r="O2" s="528"/>
      <c r="P2" s="528"/>
      <c r="Q2" s="151"/>
    </row>
    <row r="3" spans="1:18" x14ac:dyDescent="0.25">
      <c r="A3" s="3"/>
      <c r="B3" s="3"/>
      <c r="C3" s="4"/>
      <c r="D3" s="4"/>
      <c r="E3" s="4"/>
    </row>
    <row r="4" spans="1:18" ht="15" customHeight="1" x14ac:dyDescent="0.25">
      <c r="A4" s="546" t="s">
        <v>404</v>
      </c>
      <c r="B4" s="547"/>
      <c r="C4" s="547"/>
      <c r="D4" s="547"/>
      <c r="E4" s="547"/>
      <c r="F4" s="547"/>
      <c r="G4" s="547"/>
      <c r="H4" s="547"/>
      <c r="I4" s="547"/>
      <c r="J4" s="547"/>
      <c r="K4" s="547"/>
      <c r="L4" s="547"/>
      <c r="M4" s="547"/>
      <c r="N4" s="547"/>
      <c r="O4" s="547"/>
      <c r="P4" s="547"/>
      <c r="Q4" s="548"/>
    </row>
    <row r="5" spans="1:18" x14ac:dyDescent="0.25">
      <c r="A5" s="549"/>
      <c r="B5" s="535"/>
      <c r="C5" s="535"/>
      <c r="D5" s="535"/>
      <c r="E5" s="535"/>
      <c r="F5" s="535"/>
      <c r="G5" s="535"/>
      <c r="H5" s="535"/>
      <c r="I5" s="535"/>
      <c r="J5" s="535"/>
      <c r="K5" s="535"/>
      <c r="L5" s="535"/>
      <c r="M5" s="535"/>
      <c r="N5" s="535"/>
      <c r="O5" s="535"/>
      <c r="P5" s="535"/>
      <c r="Q5" s="550"/>
    </row>
    <row r="6" spans="1:18" ht="21" customHeight="1" x14ac:dyDescent="0.25">
      <c r="A6" s="551"/>
      <c r="B6" s="538"/>
      <c r="C6" s="538"/>
      <c r="D6" s="538"/>
      <c r="E6" s="538"/>
      <c r="F6" s="538"/>
      <c r="G6" s="538"/>
      <c r="H6" s="538"/>
      <c r="I6" s="538"/>
      <c r="J6" s="538"/>
      <c r="K6" s="538"/>
      <c r="L6" s="538"/>
      <c r="M6" s="538"/>
      <c r="N6" s="538"/>
      <c r="O6" s="538"/>
      <c r="P6" s="538"/>
      <c r="Q6" s="552"/>
    </row>
    <row r="7" spans="1:18" ht="15" customHeight="1" x14ac:dyDescent="0.25">
      <c r="A7" s="505" t="s">
        <v>6</v>
      </c>
      <c r="B7" s="544"/>
      <c r="C7" s="544"/>
      <c r="D7" s="544"/>
      <c r="E7" s="544"/>
      <c r="F7" s="544"/>
      <c r="G7" s="483" t="s">
        <v>7</v>
      </c>
      <c r="H7" s="484"/>
      <c r="I7" s="484"/>
      <c r="J7" s="484"/>
      <c r="K7" s="484"/>
      <c r="L7" s="484"/>
      <c r="M7" s="484"/>
      <c r="N7" s="484"/>
      <c r="O7" s="484"/>
      <c r="P7" s="484"/>
      <c r="Q7" s="507"/>
    </row>
    <row r="8" spans="1:18" ht="15" customHeight="1" x14ac:dyDescent="0.25">
      <c r="A8" s="461" t="s">
        <v>4</v>
      </c>
      <c r="B8" s="461" t="s">
        <v>0</v>
      </c>
      <c r="C8" s="461" t="s">
        <v>5</v>
      </c>
      <c r="D8" s="461" t="s">
        <v>1</v>
      </c>
      <c r="E8" s="461" t="s">
        <v>2</v>
      </c>
      <c r="F8" s="461" t="s">
        <v>308</v>
      </c>
      <c r="G8" s="461" t="s">
        <v>328</v>
      </c>
      <c r="H8" s="125"/>
      <c r="I8" s="125"/>
      <c r="J8" s="125"/>
      <c r="K8" s="125"/>
      <c r="L8" s="125"/>
      <c r="M8" s="461" t="s">
        <v>327</v>
      </c>
      <c r="N8" s="461" t="s">
        <v>10</v>
      </c>
      <c r="O8" s="461" t="s">
        <v>8</v>
      </c>
      <c r="P8" s="125"/>
      <c r="Q8" s="462" t="s">
        <v>356</v>
      </c>
    </row>
    <row r="9" spans="1:18" ht="171.75" customHeight="1" x14ac:dyDescent="0.25">
      <c r="A9" s="462"/>
      <c r="B9" s="462"/>
      <c r="C9" s="462"/>
      <c r="D9" s="462"/>
      <c r="E9" s="462"/>
      <c r="F9" s="462"/>
      <c r="G9" s="462"/>
      <c r="H9" s="96" t="s">
        <v>300</v>
      </c>
      <c r="I9" s="96" t="s">
        <v>659</v>
      </c>
      <c r="J9" s="126" t="s">
        <v>337</v>
      </c>
      <c r="K9" s="126" t="s">
        <v>301</v>
      </c>
      <c r="L9" s="102" t="s">
        <v>302</v>
      </c>
      <c r="M9" s="462"/>
      <c r="N9" s="462"/>
      <c r="O9" s="462"/>
      <c r="P9" s="96" t="s">
        <v>309</v>
      </c>
      <c r="Q9" s="508"/>
    </row>
    <row r="10" spans="1:18" x14ac:dyDescent="0.25">
      <c r="A10" s="8">
        <v>1</v>
      </c>
      <c r="B10" s="8">
        <v>2</v>
      </c>
      <c r="C10" s="8">
        <v>3</v>
      </c>
      <c r="D10" s="8">
        <v>4</v>
      </c>
      <c r="E10" s="8">
        <v>5</v>
      </c>
      <c r="F10" s="9">
        <v>6</v>
      </c>
      <c r="G10" s="9">
        <v>7</v>
      </c>
      <c r="H10" s="9">
        <v>8</v>
      </c>
      <c r="I10" s="9">
        <v>9</v>
      </c>
      <c r="J10" s="9">
        <v>10</v>
      </c>
      <c r="K10" s="9">
        <v>11</v>
      </c>
      <c r="L10" s="9">
        <v>12</v>
      </c>
      <c r="M10" s="9">
        <v>13</v>
      </c>
      <c r="N10" s="9">
        <v>14</v>
      </c>
      <c r="O10" s="9">
        <v>15</v>
      </c>
      <c r="P10" s="9">
        <v>16</v>
      </c>
      <c r="Q10" s="25">
        <v>17</v>
      </c>
    </row>
    <row r="11" spans="1:18" s="54" customFormat="1" ht="84" customHeight="1" x14ac:dyDescent="0.25">
      <c r="A11" s="38">
        <v>1</v>
      </c>
      <c r="B11" s="299" t="s">
        <v>188</v>
      </c>
      <c r="C11" s="66" t="s">
        <v>405</v>
      </c>
      <c r="D11" s="12" t="s">
        <v>540</v>
      </c>
      <c r="E11" s="12" t="s">
        <v>15</v>
      </c>
      <c r="F11" s="12">
        <v>1300</v>
      </c>
      <c r="G11" s="56"/>
      <c r="H11" s="56"/>
      <c r="I11" s="56"/>
      <c r="J11" s="56"/>
      <c r="K11" s="56"/>
      <c r="L11" s="56"/>
      <c r="M11" s="56"/>
      <c r="N11" s="56"/>
      <c r="O11" s="56"/>
      <c r="P11" s="159"/>
      <c r="Q11" s="159"/>
      <c r="R11" s="115"/>
    </row>
    <row r="12" spans="1:18" s="54" customFormat="1" ht="93" customHeight="1" x14ac:dyDescent="0.25">
      <c r="A12" s="38">
        <v>2</v>
      </c>
      <c r="B12" s="299" t="s">
        <v>321</v>
      </c>
      <c r="C12" s="66" t="s">
        <v>406</v>
      </c>
      <c r="D12" s="141" t="s">
        <v>541</v>
      </c>
      <c r="E12" s="12" t="s">
        <v>15</v>
      </c>
      <c r="F12" s="12">
        <v>480</v>
      </c>
      <c r="G12" s="56"/>
      <c r="H12" s="56"/>
      <c r="I12" s="56"/>
      <c r="J12" s="56"/>
      <c r="K12" s="56"/>
      <c r="L12" s="56"/>
      <c r="M12" s="56"/>
      <c r="N12" s="56"/>
      <c r="O12" s="56"/>
      <c r="P12" s="38"/>
      <c r="Q12" s="159"/>
      <c r="R12" s="115"/>
    </row>
    <row r="13" spans="1:18" ht="22.5" customHeight="1" x14ac:dyDescent="0.25">
      <c r="A13" s="509" t="s">
        <v>311</v>
      </c>
      <c r="B13" s="509"/>
      <c r="C13" s="509"/>
      <c r="D13" s="509"/>
      <c r="E13" s="509"/>
      <c r="F13" s="147">
        <f>SUM(F11:F12)</f>
        <v>1780</v>
      </c>
      <c r="G13" s="553" t="s">
        <v>305</v>
      </c>
      <c r="H13" s="553"/>
      <c r="I13" s="553"/>
      <c r="J13" s="98" t="s">
        <v>338</v>
      </c>
      <c r="K13" s="98" t="s">
        <v>312</v>
      </c>
      <c r="L13" s="98" t="s">
        <v>313</v>
      </c>
      <c r="M13" s="509" t="s">
        <v>352</v>
      </c>
      <c r="N13" s="509"/>
      <c r="O13" s="509"/>
      <c r="P13" s="509"/>
      <c r="Q13" s="175"/>
      <c r="R13" s="112"/>
    </row>
    <row r="14" spans="1:18" x14ac:dyDescent="0.25">
      <c r="A14" s="509" t="s">
        <v>314</v>
      </c>
      <c r="B14" s="509"/>
      <c r="C14" s="509"/>
      <c r="D14" s="509"/>
      <c r="E14" s="509"/>
      <c r="F14" s="148">
        <v>1</v>
      </c>
      <c r="G14" s="466" t="s">
        <v>307</v>
      </c>
      <c r="H14" s="467"/>
      <c r="I14" s="468"/>
      <c r="J14" s="97" t="s">
        <v>315</v>
      </c>
      <c r="K14" s="97" t="s">
        <v>316</v>
      </c>
      <c r="L14" s="98" t="s">
        <v>315</v>
      </c>
      <c r="M14" s="101"/>
      <c r="N14" s="101"/>
      <c r="O14" s="101"/>
      <c r="P14" s="101"/>
      <c r="Q14" s="101"/>
    </row>
    <row r="15" spans="1:18" x14ac:dyDescent="0.25">
      <c r="C15" s="95"/>
      <c r="D15" s="95"/>
      <c r="E15" s="95"/>
    </row>
    <row r="16" spans="1:18" ht="91.15" customHeight="1" x14ac:dyDescent="0.25">
      <c r="A16" s="527" t="s">
        <v>669</v>
      </c>
      <c r="B16" s="545"/>
      <c r="C16" s="545"/>
      <c r="D16" s="545"/>
      <c r="E16" s="545"/>
      <c r="F16" s="545"/>
      <c r="G16" s="545"/>
      <c r="H16" s="545"/>
      <c r="I16" s="545"/>
      <c r="J16" s="545"/>
      <c r="K16" s="545"/>
      <c r="L16" s="545"/>
      <c r="M16" s="545"/>
      <c r="N16" s="545"/>
      <c r="O16" s="545"/>
      <c r="P16" s="545"/>
      <c r="Q16" s="168"/>
    </row>
    <row r="17" spans="1:18" ht="15" customHeight="1" x14ac:dyDescent="0.25">
      <c r="A17" s="491" t="s">
        <v>358</v>
      </c>
      <c r="B17" s="491"/>
      <c r="C17" s="491"/>
      <c r="D17" s="491"/>
      <c r="E17" s="491"/>
      <c r="F17" s="491"/>
      <c r="G17" s="491"/>
      <c r="H17" s="491"/>
      <c r="I17" s="491"/>
      <c r="J17" s="491"/>
      <c r="K17" s="491"/>
      <c r="L17" s="491"/>
      <c r="M17" s="491"/>
      <c r="N17" s="491"/>
      <c r="O17" s="491"/>
      <c r="P17" s="491"/>
      <c r="Q17" s="107"/>
      <c r="R17" s="104"/>
    </row>
    <row r="18" spans="1:18" ht="18" x14ac:dyDescent="0.25">
      <c r="A18" s="491" t="s">
        <v>357</v>
      </c>
      <c r="B18" s="491"/>
      <c r="C18" s="491"/>
      <c r="D18" s="491"/>
      <c r="E18" s="491"/>
      <c r="F18" s="491"/>
      <c r="G18" s="491"/>
      <c r="H18" s="491"/>
      <c r="I18" s="491"/>
      <c r="J18" s="491"/>
      <c r="K18" s="491"/>
      <c r="L18" s="491"/>
      <c r="M18" s="491"/>
      <c r="N18" s="491"/>
      <c r="O18" s="491"/>
      <c r="P18" s="491"/>
      <c r="Q18" s="107"/>
      <c r="R18" s="103"/>
    </row>
    <row r="21" spans="1:18" ht="86.25" customHeight="1" x14ac:dyDescent="0.25">
      <c r="A21" s="540" t="s">
        <v>354</v>
      </c>
      <c r="B21" s="540"/>
      <c r="C21" s="540"/>
      <c r="D21" s="540"/>
      <c r="E21" s="540"/>
      <c r="F21" s="540"/>
      <c r="G21" s="540"/>
      <c r="H21" s="540"/>
      <c r="I21" s="540"/>
      <c r="J21" s="540"/>
      <c r="K21" s="540"/>
      <c r="L21" s="540"/>
      <c r="M21" s="540"/>
      <c r="N21" s="540"/>
      <c r="O21" s="540"/>
      <c r="P21" s="540"/>
      <c r="Q21" s="171"/>
    </row>
    <row r="22" spans="1:18" ht="18" x14ac:dyDescent="0.25">
      <c r="A22" s="7"/>
      <c r="B22" s="6"/>
      <c r="C22" s="6"/>
      <c r="D22" s="2"/>
      <c r="E22" s="11"/>
      <c r="F22" s="15"/>
      <c r="G22" s="15"/>
      <c r="H22" s="15"/>
      <c r="I22" s="15"/>
      <c r="J22" s="15"/>
      <c r="K22" s="15"/>
      <c r="L22" s="15"/>
      <c r="M22" s="490"/>
      <c r="N22" s="490"/>
    </row>
    <row r="23" spans="1:18" x14ac:dyDescent="0.25">
      <c r="A23" s="541" t="s">
        <v>353</v>
      </c>
      <c r="B23" s="541"/>
      <c r="C23" s="541"/>
      <c r="D23" s="541"/>
      <c r="E23" s="541"/>
      <c r="F23" s="541"/>
      <c r="G23" s="541"/>
      <c r="H23" s="541"/>
      <c r="I23" s="541"/>
      <c r="J23" s="541"/>
      <c r="K23" s="541"/>
      <c r="L23" s="541"/>
      <c r="M23" s="541"/>
      <c r="N23" s="541"/>
      <c r="O23" s="541"/>
      <c r="P23" s="541"/>
      <c r="Q23" s="161"/>
    </row>
    <row r="26" spans="1:18" x14ac:dyDescent="0.25">
      <c r="A26" s="488" t="s">
        <v>11</v>
      </c>
      <c r="B26" s="488"/>
      <c r="C26" s="488"/>
      <c r="D26" s="488"/>
      <c r="E26" s="6" t="s">
        <v>317</v>
      </c>
      <c r="F26" s="6"/>
      <c r="G26" s="6"/>
      <c r="H26" s="6"/>
      <c r="I26" s="6"/>
      <c r="J26" s="6"/>
      <c r="K26" s="6"/>
      <c r="L26" s="6"/>
      <c r="M26" s="489" t="s">
        <v>13</v>
      </c>
      <c r="N26" s="489"/>
    </row>
    <row r="27" spans="1:18" ht="18" x14ac:dyDescent="0.25">
      <c r="A27" s="7"/>
      <c r="B27" s="6"/>
      <c r="C27" s="6"/>
      <c r="D27" s="2"/>
      <c r="E27" s="11" t="s">
        <v>12</v>
      </c>
      <c r="F27" s="15"/>
      <c r="G27" s="15"/>
      <c r="H27" s="15"/>
      <c r="I27" s="15"/>
      <c r="J27" s="15"/>
      <c r="K27" s="15"/>
      <c r="L27" s="15"/>
      <c r="M27" s="490" t="s">
        <v>14</v>
      </c>
      <c r="N27" s="490"/>
    </row>
  </sheetData>
  <mergeCells count="29">
    <mergeCell ref="A18:P18"/>
    <mergeCell ref="A4:Q6"/>
    <mergeCell ref="A26:D26"/>
    <mergeCell ref="M26:N26"/>
    <mergeCell ref="G13:I13"/>
    <mergeCell ref="Q8:Q9"/>
    <mergeCell ref="M13:P13"/>
    <mergeCell ref="A14:E14"/>
    <mergeCell ref="G14:I14"/>
    <mergeCell ref="B8:B9"/>
    <mergeCell ref="C8:C9"/>
    <mergeCell ref="D8:D9"/>
    <mergeCell ref="G7:Q7"/>
    <mergeCell ref="M27:N27"/>
    <mergeCell ref="A21:P21"/>
    <mergeCell ref="A23:P23"/>
    <mergeCell ref="M22:N22"/>
    <mergeCell ref="A2:P2"/>
    <mergeCell ref="F8:F9"/>
    <mergeCell ref="A7:F7"/>
    <mergeCell ref="A8:A9"/>
    <mergeCell ref="G8:G9"/>
    <mergeCell ref="A16:P16"/>
    <mergeCell ref="N8:N9"/>
    <mergeCell ref="O8:O9"/>
    <mergeCell ref="E8:E9"/>
    <mergeCell ref="M8:M9"/>
    <mergeCell ref="A13:E13"/>
    <mergeCell ref="A17:P17"/>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36"/>
  <sheetViews>
    <sheetView topLeftCell="A20" zoomScale="80" zoomScaleNormal="80" workbookViewId="0">
      <selection activeCell="G23" sqref="G23:I23"/>
    </sheetView>
  </sheetViews>
  <sheetFormatPr defaultRowHeight="15" x14ac:dyDescent="0.25"/>
  <cols>
    <col min="1" max="1" width="6.5703125" customWidth="1"/>
    <col min="2" max="2" width="12" customWidth="1"/>
    <col min="3" max="3" width="24.28515625" customWidth="1"/>
    <col min="4" max="4" width="18.28515625" customWidth="1"/>
    <col min="5" max="5" width="13" customWidth="1"/>
    <col min="6" max="6" width="12" customWidth="1"/>
    <col min="7" max="7" width="14" customWidth="1"/>
    <col min="8" max="8" width="13.28515625" customWidth="1"/>
    <col min="9" max="9" width="19.7109375" customWidth="1"/>
    <col min="10" max="10" width="11.42578125" customWidth="1"/>
    <col min="11" max="11" width="10.7109375" customWidth="1"/>
    <col min="12" max="12" width="11.42578125" customWidth="1"/>
    <col min="13" max="13" width="16.85546875" customWidth="1"/>
    <col min="14" max="14" width="10.7109375" customWidth="1"/>
    <col min="15" max="15" width="11.42578125" customWidth="1"/>
    <col min="16" max="16" width="15.28515625" customWidth="1"/>
    <col min="17" max="17" width="12.28515625" customWidth="1"/>
  </cols>
  <sheetData>
    <row r="1" spans="1:18" x14ac:dyDescent="0.25">
      <c r="N1" s="366" t="s">
        <v>660</v>
      </c>
    </row>
    <row r="2" spans="1:18" ht="18.75" x14ac:dyDescent="0.25">
      <c r="A2" s="470" t="s">
        <v>695</v>
      </c>
      <c r="B2" s="470"/>
      <c r="C2" s="470"/>
      <c r="D2" s="470"/>
      <c r="E2" s="470"/>
      <c r="F2" s="470"/>
      <c r="G2" s="470"/>
      <c r="H2" s="470"/>
      <c r="I2" s="470"/>
      <c r="J2" s="470"/>
      <c r="K2" s="470"/>
      <c r="L2" s="470"/>
      <c r="M2" s="470"/>
      <c r="N2" s="470"/>
      <c r="O2" s="470"/>
      <c r="P2" s="470"/>
      <c r="Q2" s="18"/>
    </row>
    <row r="4" spans="1:18" ht="48.75" customHeight="1" x14ac:dyDescent="0.25">
      <c r="A4" s="542" t="s">
        <v>407</v>
      </c>
      <c r="B4" s="543"/>
      <c r="C4" s="543"/>
      <c r="D4" s="543"/>
      <c r="E4" s="543"/>
      <c r="F4" s="543"/>
      <c r="G4" s="543"/>
      <c r="H4" s="543"/>
      <c r="I4" s="543"/>
      <c r="J4" s="543"/>
      <c r="K4" s="543"/>
      <c r="L4" s="543"/>
      <c r="M4" s="543"/>
      <c r="N4" s="543"/>
      <c r="O4" s="543"/>
      <c r="P4" s="543"/>
      <c r="Q4" s="232"/>
    </row>
    <row r="5" spans="1:18" ht="15" customHeight="1" x14ac:dyDescent="0.25">
      <c r="A5" s="555" t="s">
        <v>6</v>
      </c>
      <c r="B5" s="555"/>
      <c r="C5" s="555"/>
      <c r="D5" s="555"/>
      <c r="E5" s="555"/>
      <c r="F5" s="555"/>
      <c r="G5" s="483" t="s">
        <v>7</v>
      </c>
      <c r="H5" s="484"/>
      <c r="I5" s="484"/>
      <c r="J5" s="484"/>
      <c r="K5" s="484"/>
      <c r="L5" s="484"/>
      <c r="M5" s="484"/>
      <c r="N5" s="484"/>
      <c r="O5" s="484"/>
      <c r="P5" s="484"/>
      <c r="Q5" s="507"/>
    </row>
    <row r="6" spans="1:18" ht="15" customHeight="1" x14ac:dyDescent="0.25">
      <c r="A6" s="461" t="s">
        <v>4</v>
      </c>
      <c r="B6" s="461" t="s">
        <v>0</v>
      </c>
      <c r="C6" s="461" t="s">
        <v>5</v>
      </c>
      <c r="D6" s="461" t="s">
        <v>1</v>
      </c>
      <c r="E6" s="461" t="s">
        <v>2</v>
      </c>
      <c r="F6" s="461" t="s">
        <v>308</v>
      </c>
      <c r="G6" s="461" t="s">
        <v>328</v>
      </c>
      <c r="H6" s="125"/>
      <c r="I6" s="125"/>
      <c r="J6" s="125"/>
      <c r="K6" s="125"/>
      <c r="L6" s="125"/>
      <c r="M6" s="461" t="s">
        <v>327</v>
      </c>
      <c r="N6" s="461" t="s">
        <v>10</v>
      </c>
      <c r="O6" s="461" t="s">
        <v>8</v>
      </c>
      <c r="P6" s="125"/>
      <c r="Q6" s="462" t="s">
        <v>356</v>
      </c>
    </row>
    <row r="7" spans="1:18" ht="170.2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row>
    <row r="8" spans="1:18" x14ac:dyDescent="0.25">
      <c r="A8" s="8">
        <v>1</v>
      </c>
      <c r="B8" s="39">
        <v>2</v>
      </c>
      <c r="C8" s="39">
        <v>3</v>
      </c>
      <c r="D8" s="8">
        <v>4</v>
      </c>
      <c r="E8" s="8">
        <v>5</v>
      </c>
      <c r="F8" s="9">
        <v>6</v>
      </c>
      <c r="G8" s="9">
        <v>7</v>
      </c>
      <c r="H8" s="9">
        <v>8</v>
      </c>
      <c r="I8" s="9">
        <v>9</v>
      </c>
      <c r="J8" s="9">
        <v>10</v>
      </c>
      <c r="K8" s="9">
        <v>11</v>
      </c>
      <c r="L8" s="9">
        <v>12</v>
      </c>
      <c r="M8" s="9">
        <v>13</v>
      </c>
      <c r="N8" s="9">
        <v>14</v>
      </c>
      <c r="O8" s="9">
        <v>15</v>
      </c>
      <c r="P8" s="9">
        <v>16</v>
      </c>
      <c r="Q8" s="25">
        <v>17</v>
      </c>
    </row>
    <row r="9" spans="1:18" ht="159.75" customHeight="1" x14ac:dyDescent="0.25">
      <c r="A9" s="12">
        <v>1</v>
      </c>
      <c r="B9" s="22" t="s">
        <v>45</v>
      </c>
      <c r="C9" s="81" t="s">
        <v>164</v>
      </c>
      <c r="D9" s="16" t="s">
        <v>542</v>
      </c>
      <c r="E9" s="12" t="s">
        <v>15</v>
      </c>
      <c r="F9" s="12">
        <v>960</v>
      </c>
      <c r="G9" s="10"/>
      <c r="H9" s="10"/>
      <c r="I9" s="10"/>
      <c r="J9" s="10"/>
      <c r="K9" s="10"/>
      <c r="L9" s="10"/>
      <c r="M9" s="10"/>
      <c r="N9" s="10"/>
      <c r="O9" s="10"/>
      <c r="P9" s="20"/>
      <c r="Q9" s="20"/>
      <c r="R9" s="113"/>
    </row>
    <row r="10" spans="1:18" ht="187.5" customHeight="1" x14ac:dyDescent="0.25">
      <c r="A10" s="12">
        <v>2</v>
      </c>
      <c r="B10" s="22" t="s">
        <v>111</v>
      </c>
      <c r="C10" s="81" t="s">
        <v>165</v>
      </c>
      <c r="D10" s="16" t="s">
        <v>543</v>
      </c>
      <c r="E10" s="12" t="s">
        <v>15</v>
      </c>
      <c r="F10" s="12">
        <v>1200</v>
      </c>
      <c r="G10" s="10"/>
      <c r="H10" s="10"/>
      <c r="I10" s="10"/>
      <c r="J10" s="10"/>
      <c r="K10" s="10"/>
      <c r="L10" s="10"/>
      <c r="M10" s="10"/>
      <c r="N10" s="10"/>
      <c r="O10" s="10"/>
      <c r="P10" s="20"/>
      <c r="Q10" s="20"/>
      <c r="R10" s="113"/>
    </row>
    <row r="11" spans="1:18" ht="213.75" customHeight="1" x14ac:dyDescent="0.25">
      <c r="A11" s="12">
        <v>3</v>
      </c>
      <c r="B11" s="22" t="s">
        <v>112</v>
      </c>
      <c r="C11" s="81" t="s">
        <v>166</v>
      </c>
      <c r="D11" s="16" t="s">
        <v>190</v>
      </c>
      <c r="E11" s="12" t="s">
        <v>15</v>
      </c>
      <c r="F11" s="12">
        <v>600</v>
      </c>
      <c r="G11" s="10"/>
      <c r="H11" s="10"/>
      <c r="I11" s="10"/>
      <c r="J11" s="10"/>
      <c r="K11" s="10"/>
      <c r="L11" s="10"/>
      <c r="M11" s="10"/>
      <c r="N11" s="10"/>
      <c r="O11" s="10"/>
      <c r="P11" s="20"/>
      <c r="Q11" s="20"/>
      <c r="R11" s="113"/>
    </row>
    <row r="12" spans="1:18" ht="165" customHeight="1" x14ac:dyDescent="0.25">
      <c r="A12" s="12">
        <v>4</v>
      </c>
      <c r="B12" s="22" t="s">
        <v>46</v>
      </c>
      <c r="C12" s="81" t="s">
        <v>167</v>
      </c>
      <c r="D12" s="16" t="s">
        <v>191</v>
      </c>
      <c r="E12" s="12" t="s">
        <v>15</v>
      </c>
      <c r="F12" s="12">
        <v>600</v>
      </c>
      <c r="G12" s="10"/>
      <c r="H12" s="10"/>
      <c r="I12" s="10"/>
      <c r="J12" s="10"/>
      <c r="K12" s="10"/>
      <c r="L12" s="10"/>
      <c r="M12" s="10"/>
      <c r="N12" s="10"/>
      <c r="O12" s="10"/>
      <c r="P12" s="20"/>
      <c r="Q12" s="20"/>
      <c r="R12" s="113"/>
    </row>
    <row r="13" spans="1:18" ht="165.75" x14ac:dyDescent="0.25">
      <c r="A13" s="12">
        <v>5</v>
      </c>
      <c r="B13" s="22" t="s">
        <v>24</v>
      </c>
      <c r="C13" s="81" t="s">
        <v>166</v>
      </c>
      <c r="D13" s="16" t="s">
        <v>190</v>
      </c>
      <c r="E13" s="12" t="s">
        <v>15</v>
      </c>
      <c r="F13" s="12">
        <v>960</v>
      </c>
      <c r="G13" s="10"/>
      <c r="H13" s="10"/>
      <c r="I13" s="10"/>
      <c r="J13" s="10"/>
      <c r="K13" s="10"/>
      <c r="L13" s="10"/>
      <c r="M13" s="10"/>
      <c r="N13" s="10"/>
      <c r="O13" s="10"/>
      <c r="P13" s="20"/>
      <c r="Q13" s="20"/>
      <c r="R13" s="113"/>
    </row>
    <row r="14" spans="1:18" ht="150" customHeight="1" x14ac:dyDescent="0.25">
      <c r="A14" s="12">
        <v>6</v>
      </c>
      <c r="B14" s="22" t="s">
        <v>44</v>
      </c>
      <c r="C14" s="81" t="s">
        <v>168</v>
      </c>
      <c r="D14" s="16" t="s">
        <v>192</v>
      </c>
      <c r="E14" s="12" t="s">
        <v>15</v>
      </c>
      <c r="F14" s="12">
        <v>660</v>
      </c>
      <c r="G14" s="10"/>
      <c r="H14" s="10"/>
      <c r="I14" s="10"/>
      <c r="J14" s="10"/>
      <c r="K14" s="10"/>
      <c r="L14" s="10"/>
      <c r="M14" s="10"/>
      <c r="N14" s="10"/>
      <c r="O14" s="10"/>
      <c r="P14" s="20"/>
      <c r="Q14" s="20"/>
      <c r="R14" s="113"/>
    </row>
    <row r="15" spans="1:18" ht="210.75" customHeight="1" x14ac:dyDescent="0.25">
      <c r="A15" s="12">
        <v>7</v>
      </c>
      <c r="B15" s="22" t="s">
        <v>113</v>
      </c>
      <c r="C15" s="81" t="s">
        <v>166</v>
      </c>
      <c r="D15" s="16" t="s">
        <v>189</v>
      </c>
      <c r="E15" s="12" t="s">
        <v>15</v>
      </c>
      <c r="F15" s="12">
        <v>780</v>
      </c>
      <c r="G15" s="10"/>
      <c r="H15" s="10"/>
      <c r="I15" s="10"/>
      <c r="J15" s="10"/>
      <c r="K15" s="10"/>
      <c r="L15" s="10"/>
      <c r="M15" s="10"/>
      <c r="N15" s="10"/>
      <c r="O15" s="10"/>
      <c r="P15" s="20"/>
      <c r="Q15" s="20"/>
      <c r="R15" s="113"/>
    </row>
    <row r="16" spans="1:18" ht="129.75" customHeight="1" x14ac:dyDescent="0.25">
      <c r="A16" s="12">
        <v>8</v>
      </c>
      <c r="B16" s="22" t="s">
        <v>114</v>
      </c>
      <c r="C16" s="81" t="s">
        <v>169</v>
      </c>
      <c r="D16" s="16" t="s">
        <v>190</v>
      </c>
      <c r="E16" s="12" t="s">
        <v>15</v>
      </c>
      <c r="F16" s="12">
        <v>150</v>
      </c>
      <c r="G16" s="10"/>
      <c r="H16" s="10"/>
      <c r="I16" s="10"/>
      <c r="J16" s="10"/>
      <c r="K16" s="10"/>
      <c r="L16" s="10"/>
      <c r="M16" s="10"/>
      <c r="N16" s="10"/>
      <c r="O16" s="10"/>
      <c r="P16" s="20"/>
      <c r="Q16" s="20"/>
      <c r="R16" s="113"/>
    </row>
    <row r="17" spans="1:18" ht="162" customHeight="1" x14ac:dyDescent="0.25">
      <c r="A17" s="12">
        <v>9</v>
      </c>
      <c r="B17" s="22" t="s">
        <v>43</v>
      </c>
      <c r="C17" s="81" t="s">
        <v>170</v>
      </c>
      <c r="D17" s="16" t="s">
        <v>192</v>
      </c>
      <c r="E17" s="12" t="s">
        <v>15</v>
      </c>
      <c r="F17" s="12">
        <v>1380</v>
      </c>
      <c r="G17" s="10"/>
      <c r="H17" s="10"/>
      <c r="I17" s="10"/>
      <c r="J17" s="10"/>
      <c r="K17" s="10"/>
      <c r="L17" s="10"/>
      <c r="M17" s="10"/>
      <c r="N17" s="10"/>
      <c r="O17" s="10"/>
      <c r="P17" s="20"/>
      <c r="Q17" s="20"/>
      <c r="R17" s="113"/>
    </row>
    <row r="18" spans="1:18" ht="131.25" customHeight="1" x14ac:dyDescent="0.25">
      <c r="A18" s="12">
        <v>10</v>
      </c>
      <c r="B18" s="22" t="s">
        <v>22</v>
      </c>
      <c r="C18" s="81" t="s">
        <v>171</v>
      </c>
      <c r="D18" s="16" t="s">
        <v>193</v>
      </c>
      <c r="E18" s="12" t="s">
        <v>15</v>
      </c>
      <c r="F18" s="12">
        <v>480</v>
      </c>
      <c r="G18" s="10"/>
      <c r="H18" s="10"/>
      <c r="I18" s="10"/>
      <c r="J18" s="10"/>
      <c r="K18" s="10"/>
      <c r="L18" s="10"/>
      <c r="M18" s="10"/>
      <c r="N18" s="10"/>
      <c r="O18" s="10"/>
      <c r="P18" s="20"/>
      <c r="Q18" s="20"/>
      <c r="R18" s="113"/>
    </row>
    <row r="19" spans="1:18" ht="110.25" customHeight="1" x14ac:dyDescent="0.25">
      <c r="A19" s="12">
        <v>11</v>
      </c>
      <c r="B19" s="22" t="s">
        <v>115</v>
      </c>
      <c r="C19" s="81" t="s">
        <v>172</v>
      </c>
      <c r="D19" s="16" t="s">
        <v>194</v>
      </c>
      <c r="E19" s="12" t="s">
        <v>15</v>
      </c>
      <c r="F19" s="12">
        <v>10</v>
      </c>
      <c r="G19" s="10"/>
      <c r="H19" s="10"/>
      <c r="I19" s="10"/>
      <c r="J19" s="10"/>
      <c r="K19" s="10"/>
      <c r="L19" s="10"/>
      <c r="M19" s="10"/>
      <c r="N19" s="10"/>
      <c r="O19" s="10"/>
      <c r="P19" s="20"/>
      <c r="Q19" s="20"/>
      <c r="R19" s="113"/>
    </row>
    <row r="20" spans="1:18" ht="175.5" customHeight="1" x14ac:dyDescent="0.25">
      <c r="A20" s="12">
        <v>12</v>
      </c>
      <c r="B20" s="22" t="s">
        <v>409</v>
      </c>
      <c r="C20" s="81" t="s">
        <v>173</v>
      </c>
      <c r="D20" s="16" t="s">
        <v>544</v>
      </c>
      <c r="E20" s="12" t="s">
        <v>15</v>
      </c>
      <c r="F20" s="12">
        <v>2100</v>
      </c>
      <c r="G20" s="10"/>
      <c r="H20" s="10"/>
      <c r="I20" s="10"/>
      <c r="J20" s="10"/>
      <c r="K20" s="10"/>
      <c r="L20" s="10"/>
      <c r="M20" s="10"/>
      <c r="N20" s="10"/>
      <c r="O20" s="10"/>
      <c r="P20" s="20"/>
      <c r="Q20" s="20"/>
      <c r="R20" s="113"/>
    </row>
    <row r="21" spans="1:18" ht="228" customHeight="1" x14ac:dyDescent="0.25">
      <c r="A21" s="12">
        <v>13</v>
      </c>
      <c r="B21" s="22" t="s">
        <v>408</v>
      </c>
      <c r="C21" s="81" t="s">
        <v>346</v>
      </c>
      <c r="D21" s="16" t="s">
        <v>545</v>
      </c>
      <c r="E21" s="12" t="s">
        <v>15</v>
      </c>
      <c r="F21" s="12">
        <v>1440</v>
      </c>
      <c r="G21" s="10"/>
      <c r="H21" s="10"/>
      <c r="I21" s="10"/>
      <c r="J21" s="10"/>
      <c r="K21" s="10"/>
      <c r="L21" s="10"/>
      <c r="M21" s="10"/>
      <c r="N21" s="10"/>
      <c r="O21" s="10"/>
      <c r="P21" s="20"/>
      <c r="Q21" s="20"/>
      <c r="R21" s="113"/>
    </row>
    <row r="22" spans="1:18" ht="25.5" customHeight="1" x14ac:dyDescent="0.25">
      <c r="A22" s="463" t="s">
        <v>311</v>
      </c>
      <c r="B22" s="464"/>
      <c r="C22" s="464"/>
      <c r="D22" s="464"/>
      <c r="E22" s="465"/>
      <c r="F22" s="147">
        <f>SUM(F9:F21)</f>
        <v>11320</v>
      </c>
      <c r="G22" s="466" t="s">
        <v>305</v>
      </c>
      <c r="H22" s="467"/>
      <c r="I22" s="468"/>
      <c r="J22" s="98" t="s">
        <v>338</v>
      </c>
      <c r="K22" s="98" t="s">
        <v>312</v>
      </c>
      <c r="L22" s="99" t="s">
        <v>313</v>
      </c>
      <c r="M22" s="510" t="s">
        <v>352</v>
      </c>
      <c r="N22" s="511"/>
      <c r="O22" s="511"/>
      <c r="P22" s="512"/>
      <c r="Q22" s="154"/>
      <c r="R22" s="113"/>
    </row>
    <row r="23" spans="1:18" x14ac:dyDescent="0.25">
      <c r="A23" s="509" t="s">
        <v>314</v>
      </c>
      <c r="B23" s="509"/>
      <c r="C23" s="509"/>
      <c r="D23" s="509"/>
      <c r="E23" s="509"/>
      <c r="F23" s="148">
        <v>1</v>
      </c>
      <c r="G23" s="466" t="s">
        <v>307</v>
      </c>
      <c r="H23" s="467"/>
      <c r="I23" s="468"/>
      <c r="J23" s="97" t="s">
        <v>315</v>
      </c>
      <c r="K23" s="97" t="s">
        <v>316</v>
      </c>
      <c r="L23" s="98" t="s">
        <v>315</v>
      </c>
      <c r="M23" s="101"/>
      <c r="N23" s="101"/>
      <c r="O23" s="101"/>
      <c r="P23" s="101"/>
      <c r="Q23" s="101"/>
    </row>
    <row r="24" spans="1:18" x14ac:dyDescent="0.25">
      <c r="C24" s="95"/>
      <c r="D24" s="95"/>
      <c r="E24" s="95"/>
    </row>
    <row r="25" spans="1:18" ht="78.75" customHeight="1" x14ac:dyDescent="0.25">
      <c r="A25" s="554" t="s">
        <v>670</v>
      </c>
      <c r="B25" s="554"/>
      <c r="C25" s="554"/>
      <c r="D25" s="554"/>
      <c r="E25" s="554"/>
      <c r="F25" s="554"/>
      <c r="G25" s="554"/>
      <c r="H25" s="554"/>
      <c r="I25" s="554"/>
      <c r="J25" s="554"/>
      <c r="K25" s="554"/>
      <c r="L25" s="554"/>
      <c r="M25" s="554"/>
      <c r="N25" s="554"/>
      <c r="O25" s="554"/>
      <c r="P25" s="554"/>
      <c r="Q25" s="168"/>
    </row>
    <row r="26" spans="1:18" ht="15" customHeight="1" x14ac:dyDescent="0.25">
      <c r="A26" s="491" t="s">
        <v>358</v>
      </c>
      <c r="B26" s="491"/>
      <c r="C26" s="491"/>
      <c r="D26" s="491"/>
      <c r="E26" s="491"/>
      <c r="F26" s="491"/>
      <c r="G26" s="491"/>
      <c r="H26" s="491"/>
      <c r="I26" s="491"/>
      <c r="J26" s="491"/>
      <c r="K26" s="491"/>
      <c r="L26" s="491"/>
      <c r="M26" s="491"/>
      <c r="N26" s="491"/>
      <c r="O26" s="491"/>
      <c r="P26" s="491"/>
      <c r="Q26" s="107"/>
      <c r="R26" s="104"/>
    </row>
    <row r="27" spans="1:18" ht="18" x14ac:dyDescent="0.25">
      <c r="A27" s="491" t="s">
        <v>357</v>
      </c>
      <c r="B27" s="491"/>
      <c r="C27" s="491"/>
      <c r="D27" s="491"/>
      <c r="E27" s="491"/>
      <c r="F27" s="491"/>
      <c r="G27" s="491"/>
      <c r="H27" s="491"/>
      <c r="I27" s="491"/>
      <c r="J27" s="491"/>
      <c r="K27" s="491"/>
      <c r="L27" s="491"/>
      <c r="M27" s="491"/>
      <c r="N27" s="491"/>
      <c r="O27" s="491"/>
      <c r="P27" s="491"/>
      <c r="Q27" s="107"/>
      <c r="R27" s="103"/>
    </row>
    <row r="30" spans="1:18" ht="60.75" customHeight="1" x14ac:dyDescent="0.25">
      <c r="A30" s="540" t="s">
        <v>354</v>
      </c>
      <c r="B30" s="540"/>
      <c r="C30" s="540"/>
      <c r="D30" s="540"/>
      <c r="E30" s="540"/>
      <c r="F30" s="540"/>
      <c r="G30" s="540"/>
      <c r="H30" s="540"/>
      <c r="I30" s="540"/>
      <c r="J30" s="540"/>
      <c r="K30" s="540"/>
      <c r="L30" s="540"/>
      <c r="M30" s="540"/>
      <c r="N30" s="540"/>
      <c r="O30" s="540"/>
      <c r="P30" s="540"/>
      <c r="Q30" s="171"/>
    </row>
    <row r="31" spans="1:18" ht="18" x14ac:dyDescent="0.25">
      <c r="A31" s="7"/>
      <c r="B31" s="6"/>
      <c r="C31" s="6"/>
      <c r="D31" s="2"/>
      <c r="E31" s="11"/>
      <c r="F31" s="15"/>
      <c r="G31" s="15"/>
      <c r="H31" s="15"/>
      <c r="I31" s="15"/>
      <c r="J31" s="15"/>
      <c r="K31" s="15"/>
      <c r="L31" s="15"/>
      <c r="M31" s="490"/>
      <c r="N31" s="490"/>
    </row>
    <row r="32" spans="1:18" x14ac:dyDescent="0.25">
      <c r="A32" s="524" t="s">
        <v>353</v>
      </c>
      <c r="B32" s="525"/>
      <c r="C32" s="525"/>
      <c r="D32" s="525"/>
      <c r="E32" s="525"/>
      <c r="F32" s="525"/>
      <c r="G32" s="525"/>
      <c r="H32" s="525"/>
      <c r="I32" s="525"/>
      <c r="J32" s="525"/>
      <c r="K32" s="525"/>
      <c r="L32" s="525"/>
      <c r="M32" s="525"/>
      <c r="N32" s="525"/>
      <c r="O32" s="525"/>
      <c r="P32" s="556"/>
      <c r="Q32" s="169"/>
    </row>
    <row r="35" spans="1:14" x14ac:dyDescent="0.25">
      <c r="A35" s="488" t="s">
        <v>11</v>
      </c>
      <c r="B35" s="488"/>
      <c r="C35" s="488"/>
      <c r="D35" s="488"/>
      <c r="E35" s="6" t="s">
        <v>317</v>
      </c>
      <c r="F35" s="6"/>
      <c r="G35" s="6"/>
      <c r="H35" s="6"/>
      <c r="I35" s="6"/>
      <c r="J35" s="6"/>
      <c r="K35" s="6"/>
      <c r="L35" s="6"/>
      <c r="M35" s="489" t="s">
        <v>13</v>
      </c>
      <c r="N35" s="489"/>
    </row>
    <row r="36" spans="1:14" ht="18" x14ac:dyDescent="0.25">
      <c r="A36" s="7"/>
      <c r="B36" s="6"/>
      <c r="C36" s="6"/>
      <c r="D36" s="2"/>
      <c r="E36" s="11" t="s">
        <v>12</v>
      </c>
      <c r="F36" s="15"/>
      <c r="G36" s="15"/>
      <c r="H36" s="15"/>
      <c r="I36" s="15"/>
      <c r="J36" s="15"/>
      <c r="K36" s="15"/>
      <c r="L36" s="15"/>
      <c r="M36" s="490" t="s">
        <v>14</v>
      </c>
      <c r="N36" s="490"/>
    </row>
  </sheetData>
  <mergeCells count="29">
    <mergeCell ref="A35:D35"/>
    <mergeCell ref="M35:N35"/>
    <mergeCell ref="M36:N36"/>
    <mergeCell ref="A30:P30"/>
    <mergeCell ref="A32:P32"/>
    <mergeCell ref="M31:N31"/>
    <mergeCell ref="A2:P2"/>
    <mergeCell ref="A6:A7"/>
    <mergeCell ref="B6:B7"/>
    <mergeCell ref="C6:C7"/>
    <mergeCell ref="D6:D7"/>
    <mergeCell ref="E6:E7"/>
    <mergeCell ref="A5:F5"/>
    <mergeCell ref="A4:P4"/>
    <mergeCell ref="F6:F7"/>
    <mergeCell ref="N6:N7"/>
    <mergeCell ref="O6:O7"/>
    <mergeCell ref="M6:M7"/>
    <mergeCell ref="G5:Q5"/>
    <mergeCell ref="Q6:Q7"/>
    <mergeCell ref="G6:G7"/>
    <mergeCell ref="A25:P25"/>
    <mergeCell ref="A26:P26"/>
    <mergeCell ref="A27:P27"/>
    <mergeCell ref="A22:E22"/>
    <mergeCell ref="G22:I22"/>
    <mergeCell ref="A23:E23"/>
    <mergeCell ref="G23:I23"/>
    <mergeCell ref="M22:P22"/>
  </mergeCells>
  <pageMargins left="0.51181102362204722" right="0.19685039370078741" top="0.70866141732283472" bottom="0.35433070866141736" header="0.31496062992125984" footer="0.31496062992125984"/>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R25"/>
  <sheetViews>
    <sheetView zoomScale="80" zoomScaleNormal="80" workbookViewId="0">
      <selection activeCell="G10" sqref="G10"/>
    </sheetView>
  </sheetViews>
  <sheetFormatPr defaultRowHeight="15" x14ac:dyDescent="0.25"/>
  <cols>
    <col min="1" max="1" width="8.140625" customWidth="1"/>
    <col min="2" max="2" width="12.85546875" customWidth="1"/>
    <col min="3" max="3" width="21.28515625" customWidth="1"/>
    <col min="4" max="4" width="14.140625" customWidth="1"/>
    <col min="5" max="5" width="12.42578125" customWidth="1"/>
    <col min="6" max="6" width="10.85546875" customWidth="1"/>
    <col min="7" max="7" width="17.140625" customWidth="1"/>
    <col min="8" max="8" width="14.85546875" customWidth="1"/>
    <col min="9" max="9" width="18.28515625" customWidth="1"/>
    <col min="10" max="10" width="12.42578125" customWidth="1"/>
    <col min="11" max="11" width="11.85546875" customWidth="1"/>
    <col min="12" max="12" width="10.140625" customWidth="1"/>
    <col min="13" max="13" width="13.7109375" customWidth="1"/>
    <col min="14" max="14" width="11.7109375" customWidth="1"/>
    <col min="15" max="15" width="19.42578125" customWidth="1"/>
    <col min="16" max="16" width="12.7109375" customWidth="1"/>
    <col min="17" max="17" width="9.28515625" customWidth="1"/>
  </cols>
  <sheetData>
    <row r="1" spans="1:18" ht="21.6" customHeight="1" x14ac:dyDescent="0.25">
      <c r="N1" s="366" t="s">
        <v>660</v>
      </c>
    </row>
    <row r="2" spans="1:18" ht="18.75" x14ac:dyDescent="0.25">
      <c r="A2" s="470" t="s">
        <v>696</v>
      </c>
      <c r="B2" s="470"/>
      <c r="C2" s="470"/>
      <c r="D2" s="470"/>
      <c r="E2" s="470"/>
      <c r="F2" s="470"/>
      <c r="G2" s="470"/>
      <c r="H2" s="470"/>
      <c r="I2" s="470"/>
      <c r="J2" s="470"/>
      <c r="K2" s="470"/>
      <c r="L2" s="470"/>
      <c r="M2" s="470"/>
      <c r="N2" s="470"/>
      <c r="O2" s="470"/>
      <c r="P2" s="470"/>
      <c r="Q2" s="18"/>
    </row>
    <row r="3" spans="1:18" ht="7.15" customHeight="1" x14ac:dyDescent="0.25"/>
    <row r="4" spans="1:18" ht="15" customHeight="1" x14ac:dyDescent="0.25">
      <c r="A4" s="534" t="s">
        <v>410</v>
      </c>
      <c r="B4" s="535"/>
      <c r="C4" s="535"/>
      <c r="D4" s="535"/>
      <c r="E4" s="535"/>
      <c r="F4" s="535"/>
      <c r="G4" s="535"/>
      <c r="H4" s="535"/>
      <c r="I4" s="535"/>
      <c r="J4" s="535"/>
      <c r="K4" s="535"/>
      <c r="L4" s="535"/>
      <c r="M4" s="535"/>
      <c r="N4" s="535"/>
      <c r="O4" s="535"/>
      <c r="P4" s="535"/>
      <c r="Q4" s="535"/>
    </row>
    <row r="5" spans="1:18" ht="45" customHeight="1" x14ac:dyDescent="0.25">
      <c r="A5" s="537"/>
      <c r="B5" s="538"/>
      <c r="C5" s="538"/>
      <c r="D5" s="538"/>
      <c r="E5" s="538"/>
      <c r="F5" s="538"/>
      <c r="G5" s="538"/>
      <c r="H5" s="538"/>
      <c r="I5" s="538"/>
      <c r="J5" s="538"/>
      <c r="K5" s="538"/>
      <c r="L5" s="538"/>
      <c r="M5" s="538"/>
      <c r="N5" s="538"/>
      <c r="O5" s="538"/>
      <c r="P5" s="538"/>
      <c r="Q5" s="538"/>
    </row>
    <row r="6" spans="1:18" ht="15" customHeight="1" x14ac:dyDescent="0.25">
      <c r="A6" s="555" t="s">
        <v>6</v>
      </c>
      <c r="B6" s="555"/>
      <c r="C6" s="555"/>
      <c r="D6" s="555"/>
      <c r="E6" s="555"/>
      <c r="F6" s="555"/>
      <c r="G6" s="483" t="s">
        <v>7</v>
      </c>
      <c r="H6" s="484"/>
      <c r="I6" s="484"/>
      <c r="J6" s="484"/>
      <c r="K6" s="484"/>
      <c r="L6" s="484"/>
      <c r="M6" s="484"/>
      <c r="N6" s="484"/>
      <c r="O6" s="484"/>
      <c r="P6" s="484"/>
      <c r="Q6" s="507"/>
    </row>
    <row r="7" spans="1:18" ht="15" customHeight="1" x14ac:dyDescent="0.25">
      <c r="A7" s="461" t="s">
        <v>4</v>
      </c>
      <c r="B7" s="461" t="s">
        <v>0</v>
      </c>
      <c r="C7" s="461" t="s">
        <v>5</v>
      </c>
      <c r="D7" s="461" t="s">
        <v>1</v>
      </c>
      <c r="E7" s="461" t="s">
        <v>2</v>
      </c>
      <c r="F7" s="461" t="s">
        <v>308</v>
      </c>
      <c r="G7" s="461" t="s">
        <v>328</v>
      </c>
      <c r="H7" s="125"/>
      <c r="I7" s="125"/>
      <c r="J7" s="125"/>
      <c r="K7" s="125"/>
      <c r="L7" s="125"/>
      <c r="M7" s="461" t="s">
        <v>327</v>
      </c>
      <c r="N7" s="461" t="s">
        <v>10</v>
      </c>
      <c r="O7" s="461" t="s">
        <v>8</v>
      </c>
      <c r="P7" s="125"/>
      <c r="Q7" s="462" t="s">
        <v>356</v>
      </c>
    </row>
    <row r="8" spans="1:18" ht="205.5" customHeight="1" x14ac:dyDescent="0.25">
      <c r="A8" s="462"/>
      <c r="B8" s="462"/>
      <c r="C8" s="462"/>
      <c r="D8" s="462"/>
      <c r="E8" s="462"/>
      <c r="F8" s="462"/>
      <c r="G8" s="462"/>
      <c r="H8" s="96" t="s">
        <v>300</v>
      </c>
      <c r="I8" s="96" t="s">
        <v>659</v>
      </c>
      <c r="J8" s="126" t="s">
        <v>337</v>
      </c>
      <c r="K8" s="126" t="s">
        <v>301</v>
      </c>
      <c r="L8" s="102" t="s">
        <v>302</v>
      </c>
      <c r="M8" s="462"/>
      <c r="N8" s="462"/>
      <c r="O8" s="462"/>
      <c r="P8" s="96" t="s">
        <v>309</v>
      </c>
      <c r="Q8" s="508"/>
    </row>
    <row r="9" spans="1:18" x14ac:dyDescent="0.25">
      <c r="A9" s="8">
        <v>1</v>
      </c>
      <c r="B9" s="8">
        <v>2</v>
      </c>
      <c r="C9" s="8">
        <v>3</v>
      </c>
      <c r="D9" s="8">
        <v>4</v>
      </c>
      <c r="E9" s="8">
        <v>5</v>
      </c>
      <c r="F9" s="9">
        <v>6</v>
      </c>
      <c r="G9" s="9">
        <v>7</v>
      </c>
      <c r="H9" s="9">
        <v>8</v>
      </c>
      <c r="I9" s="9">
        <v>9</v>
      </c>
      <c r="J9" s="9">
        <v>10</v>
      </c>
      <c r="K9" s="9">
        <v>11</v>
      </c>
      <c r="L9" s="9">
        <v>12</v>
      </c>
      <c r="M9" s="9">
        <v>13</v>
      </c>
      <c r="N9" s="9">
        <v>14</v>
      </c>
      <c r="O9" s="9">
        <v>15</v>
      </c>
      <c r="P9" s="9">
        <v>16</v>
      </c>
      <c r="Q9" s="9">
        <v>17</v>
      </c>
    </row>
    <row r="10" spans="1:18" ht="108" customHeight="1" x14ac:dyDescent="0.25">
      <c r="A10" s="30">
        <v>1</v>
      </c>
      <c r="B10" s="61" t="s">
        <v>41</v>
      </c>
      <c r="C10" s="297" t="s">
        <v>116</v>
      </c>
      <c r="D10" s="57" t="s">
        <v>411</v>
      </c>
      <c r="E10" s="30" t="s">
        <v>42</v>
      </c>
      <c r="F10" s="30">
        <v>36000</v>
      </c>
      <c r="G10" s="32"/>
      <c r="H10" s="32"/>
      <c r="I10" s="32"/>
      <c r="J10" s="32"/>
      <c r="K10" s="32"/>
      <c r="L10" s="32"/>
      <c r="M10" s="32"/>
      <c r="N10" s="32"/>
      <c r="O10" s="32"/>
      <c r="P10" s="32"/>
      <c r="Q10" s="32"/>
      <c r="R10" s="124"/>
    </row>
    <row r="11" spans="1:18" ht="29.25" customHeight="1" x14ac:dyDescent="0.25">
      <c r="A11" s="565" t="s">
        <v>311</v>
      </c>
      <c r="B11" s="566"/>
      <c r="C11" s="566"/>
      <c r="D11" s="566"/>
      <c r="E11" s="567"/>
      <c r="F11" s="56">
        <f>SUM(F10)</f>
        <v>36000</v>
      </c>
      <c r="G11" s="568" t="s">
        <v>305</v>
      </c>
      <c r="H11" s="569"/>
      <c r="I11" s="570"/>
      <c r="J11" s="292" t="s">
        <v>338</v>
      </c>
      <c r="K11" s="292" t="s">
        <v>312</v>
      </c>
      <c r="L11" s="293" t="s">
        <v>313</v>
      </c>
      <c r="M11" s="572" t="s">
        <v>352</v>
      </c>
      <c r="N11" s="573"/>
      <c r="O11" s="573"/>
      <c r="P11" s="574"/>
      <c r="Q11" s="294"/>
      <c r="R11" s="113"/>
    </row>
    <row r="12" spans="1:18" x14ac:dyDescent="0.25">
      <c r="A12" s="571" t="s">
        <v>314</v>
      </c>
      <c r="B12" s="571"/>
      <c r="C12" s="571"/>
      <c r="D12" s="571"/>
      <c r="E12" s="571"/>
      <c r="F12" s="295">
        <v>1</v>
      </c>
      <c r="G12" s="568" t="s">
        <v>307</v>
      </c>
      <c r="H12" s="569"/>
      <c r="I12" s="570"/>
      <c r="J12" s="296" t="s">
        <v>546</v>
      </c>
      <c r="K12" s="296" t="s">
        <v>547</v>
      </c>
      <c r="L12" s="292" t="s">
        <v>546</v>
      </c>
      <c r="M12" s="26"/>
      <c r="N12" s="26"/>
      <c r="O12" s="26"/>
      <c r="P12" s="26"/>
      <c r="Q12" s="26"/>
    </row>
    <row r="13" spans="1:18" x14ac:dyDescent="0.25">
      <c r="C13" s="95"/>
      <c r="D13" s="95"/>
      <c r="E13" s="95"/>
    </row>
    <row r="14" spans="1:18" ht="70.5" customHeight="1" x14ac:dyDescent="0.25">
      <c r="A14" s="503" t="s">
        <v>668</v>
      </c>
      <c r="B14" s="561"/>
      <c r="C14" s="561"/>
      <c r="D14" s="561"/>
      <c r="E14" s="561"/>
      <c r="F14" s="561"/>
      <c r="G14" s="561"/>
      <c r="H14" s="561"/>
      <c r="I14" s="561"/>
      <c r="J14" s="561"/>
      <c r="K14" s="561"/>
      <c r="L14" s="561"/>
      <c r="M14" s="561"/>
      <c r="N14" s="561"/>
      <c r="O14" s="561"/>
      <c r="P14" s="561"/>
      <c r="Q14" s="168"/>
    </row>
    <row r="15" spans="1:18" ht="15" customHeight="1" x14ac:dyDescent="0.25">
      <c r="A15" s="491" t="s">
        <v>358</v>
      </c>
      <c r="B15" s="491"/>
      <c r="C15" s="491"/>
      <c r="D15" s="491"/>
      <c r="E15" s="491"/>
      <c r="F15" s="491"/>
      <c r="G15" s="491"/>
      <c r="H15" s="491"/>
      <c r="I15" s="491"/>
      <c r="J15" s="491"/>
      <c r="K15" s="491"/>
      <c r="L15" s="491"/>
      <c r="M15" s="491"/>
      <c r="N15" s="491"/>
      <c r="O15" s="491"/>
      <c r="P15" s="491"/>
      <c r="Q15" s="107"/>
      <c r="R15" s="104"/>
    </row>
    <row r="16" spans="1:18" ht="17.25" customHeight="1" x14ac:dyDescent="0.25">
      <c r="A16" s="562" t="s">
        <v>357</v>
      </c>
      <c r="B16" s="563"/>
      <c r="C16" s="563"/>
      <c r="D16" s="563"/>
      <c r="E16" s="563"/>
      <c r="F16" s="563"/>
      <c r="G16" s="563"/>
      <c r="H16" s="563"/>
      <c r="I16" s="563"/>
      <c r="J16" s="563"/>
      <c r="K16" s="563"/>
      <c r="L16" s="563"/>
      <c r="M16" s="563"/>
      <c r="N16" s="563"/>
      <c r="O16" s="563"/>
      <c r="P16" s="564"/>
      <c r="Q16" s="174"/>
      <c r="R16" s="103"/>
    </row>
    <row r="19" spans="1:17" ht="74.25" customHeight="1" x14ac:dyDescent="0.25">
      <c r="A19" s="557" t="s">
        <v>354</v>
      </c>
      <c r="B19" s="557"/>
      <c r="C19" s="557"/>
      <c r="D19" s="557"/>
      <c r="E19" s="557"/>
      <c r="F19" s="557"/>
      <c r="G19" s="557"/>
      <c r="H19" s="557"/>
      <c r="I19" s="557"/>
      <c r="J19" s="557"/>
      <c r="K19" s="557"/>
      <c r="L19" s="557"/>
      <c r="M19" s="557"/>
      <c r="N19" s="557"/>
      <c r="O19" s="557"/>
      <c r="P19" s="557"/>
      <c r="Q19" s="170"/>
    </row>
    <row r="20" spans="1:17" ht="18" x14ac:dyDescent="0.25">
      <c r="A20" s="7"/>
      <c r="B20" s="6"/>
      <c r="C20" s="6"/>
      <c r="D20" s="2"/>
      <c r="E20" s="11"/>
      <c r="F20" s="15"/>
      <c r="G20" s="15"/>
      <c r="H20" s="15"/>
      <c r="I20" s="15"/>
      <c r="J20" s="15"/>
      <c r="K20" s="15"/>
      <c r="L20" s="15"/>
      <c r="M20" s="490"/>
      <c r="N20" s="490"/>
    </row>
    <row r="21" spans="1:17" x14ac:dyDescent="0.25">
      <c r="A21" s="558" t="s">
        <v>353</v>
      </c>
      <c r="B21" s="559"/>
      <c r="C21" s="559"/>
      <c r="D21" s="559"/>
      <c r="E21" s="559"/>
      <c r="F21" s="559"/>
      <c r="G21" s="559"/>
      <c r="H21" s="559"/>
      <c r="I21" s="559"/>
      <c r="J21" s="559"/>
      <c r="K21" s="559"/>
      <c r="L21" s="559"/>
      <c r="M21" s="559"/>
      <c r="N21" s="559"/>
      <c r="O21" s="559"/>
      <c r="P21" s="560"/>
      <c r="Q21" s="161"/>
    </row>
    <row r="24" spans="1:17" x14ac:dyDescent="0.25">
      <c r="A24" s="488" t="s">
        <v>11</v>
      </c>
      <c r="B24" s="488"/>
      <c r="C24" s="488"/>
      <c r="D24" s="488"/>
      <c r="E24" s="6" t="s">
        <v>317</v>
      </c>
      <c r="F24" s="6"/>
      <c r="G24" s="6"/>
      <c r="H24" s="6"/>
      <c r="I24" s="6"/>
      <c r="J24" s="6"/>
      <c r="K24" s="6"/>
      <c r="L24" s="6"/>
      <c r="M24" s="489" t="s">
        <v>13</v>
      </c>
      <c r="N24" s="489"/>
    </row>
    <row r="25" spans="1:17" ht="18" x14ac:dyDescent="0.25">
      <c r="A25" s="7"/>
      <c r="B25" s="6"/>
      <c r="C25" s="6"/>
      <c r="D25" s="2"/>
      <c r="E25" s="11" t="s">
        <v>12</v>
      </c>
      <c r="F25" s="15"/>
      <c r="G25" s="15"/>
      <c r="H25" s="15"/>
      <c r="I25" s="15"/>
      <c r="J25" s="15"/>
      <c r="K25" s="15"/>
      <c r="L25" s="15"/>
      <c r="M25" s="490" t="s">
        <v>14</v>
      </c>
      <c r="N25" s="490"/>
    </row>
  </sheetData>
  <mergeCells count="29">
    <mergeCell ref="A16:P16"/>
    <mergeCell ref="A4:Q5"/>
    <mergeCell ref="G6:Q6"/>
    <mergeCell ref="A24:D24"/>
    <mergeCell ref="M24:N24"/>
    <mergeCell ref="Q7:Q8"/>
    <mergeCell ref="A11:E11"/>
    <mergeCell ref="G11:I11"/>
    <mergeCell ref="A12:E12"/>
    <mergeCell ref="G12:I12"/>
    <mergeCell ref="M11:P11"/>
    <mergeCell ref="C7:C8"/>
    <mergeCell ref="B7:B8"/>
    <mergeCell ref="M25:N25"/>
    <mergeCell ref="A19:P19"/>
    <mergeCell ref="A21:P21"/>
    <mergeCell ref="M20:N20"/>
    <mergeCell ref="A2:P2"/>
    <mergeCell ref="A6:F6"/>
    <mergeCell ref="O7:O8"/>
    <mergeCell ref="N7:N8"/>
    <mergeCell ref="G7:G8"/>
    <mergeCell ref="F7:F8"/>
    <mergeCell ref="E7:E8"/>
    <mergeCell ref="D7:D8"/>
    <mergeCell ref="A7:A8"/>
    <mergeCell ref="M7:M8"/>
    <mergeCell ref="A14:P14"/>
    <mergeCell ref="A15:P15"/>
  </mergeCells>
  <pageMargins left="0.11811023622047245" right="0.11811023622047245" top="0.35433070866141736" bottom="0" header="0.31496062992125984" footer="0"/>
  <pageSetup paperSize="9" scale="6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A1:R38"/>
  <sheetViews>
    <sheetView zoomScale="80" zoomScaleNormal="80" workbookViewId="0">
      <selection activeCell="F23" sqref="F23"/>
    </sheetView>
  </sheetViews>
  <sheetFormatPr defaultRowHeight="15" x14ac:dyDescent="0.25"/>
  <cols>
    <col min="1" max="1" width="5.5703125" customWidth="1"/>
    <col min="2" max="2" width="16.42578125" customWidth="1"/>
    <col min="3" max="3" width="25.42578125" customWidth="1"/>
    <col min="4" max="4" width="18.42578125" customWidth="1"/>
    <col min="5" max="5" width="13.28515625" customWidth="1"/>
    <col min="6" max="6" width="11" customWidth="1"/>
    <col min="7" max="7" width="15.28515625" customWidth="1"/>
    <col min="8" max="8" width="15" customWidth="1"/>
    <col min="9" max="9" width="21.140625" customWidth="1"/>
    <col min="10" max="10" width="13.28515625" customWidth="1"/>
    <col min="11" max="11" width="13.140625" customWidth="1"/>
    <col min="12" max="12" width="12.85546875" customWidth="1"/>
    <col min="13" max="13" width="17.140625" customWidth="1"/>
    <col min="14" max="14" width="12.140625" customWidth="1"/>
    <col min="15" max="15" width="15.7109375" customWidth="1"/>
    <col min="16" max="16" width="13.28515625" style="112" customWidth="1"/>
    <col min="17" max="18" width="8.85546875" style="112" customWidth="1"/>
  </cols>
  <sheetData>
    <row r="1" spans="1:18" ht="25.15" customHeight="1" x14ac:dyDescent="0.25">
      <c r="N1" s="366" t="s">
        <v>660</v>
      </c>
    </row>
    <row r="2" spans="1:18" ht="18.75" x14ac:dyDescent="0.25">
      <c r="A2" s="470" t="s">
        <v>697</v>
      </c>
      <c r="B2" s="470"/>
      <c r="C2" s="470"/>
      <c r="D2" s="470"/>
      <c r="E2" s="470"/>
      <c r="F2" s="470"/>
      <c r="G2" s="470"/>
      <c r="H2" s="470"/>
      <c r="I2" s="470"/>
      <c r="J2" s="470"/>
      <c r="K2" s="470"/>
      <c r="L2" s="470"/>
      <c r="M2" s="470"/>
      <c r="N2" s="470"/>
      <c r="O2" s="470"/>
      <c r="P2" s="470"/>
      <c r="Q2" s="18"/>
    </row>
    <row r="3" spans="1:18" x14ac:dyDescent="0.25">
      <c r="Q3" s="200"/>
    </row>
    <row r="4" spans="1:18" ht="15" customHeight="1" x14ac:dyDescent="0.25">
      <c r="A4" s="531" t="s">
        <v>404</v>
      </c>
      <c r="B4" s="532"/>
      <c r="C4" s="532"/>
      <c r="D4" s="532"/>
      <c r="E4" s="532"/>
      <c r="F4" s="532"/>
      <c r="G4" s="532"/>
      <c r="H4" s="532"/>
      <c r="I4" s="532"/>
      <c r="J4" s="532"/>
      <c r="K4" s="532"/>
      <c r="L4" s="532"/>
      <c r="M4" s="532"/>
      <c r="N4" s="532"/>
      <c r="O4" s="532"/>
      <c r="P4" s="532"/>
      <c r="Q4" s="532"/>
    </row>
    <row r="5" spans="1:18" x14ac:dyDescent="0.25">
      <c r="A5" s="534"/>
      <c r="B5" s="535"/>
      <c r="C5" s="535"/>
      <c r="D5" s="535"/>
      <c r="E5" s="535"/>
      <c r="F5" s="535"/>
      <c r="G5" s="535"/>
      <c r="H5" s="535"/>
      <c r="I5" s="535"/>
      <c r="J5" s="535"/>
      <c r="K5" s="535"/>
      <c r="L5" s="535"/>
      <c r="M5" s="535"/>
      <c r="N5" s="535"/>
      <c r="O5" s="535"/>
      <c r="P5" s="535"/>
      <c r="Q5" s="535"/>
    </row>
    <row r="6" spans="1:18" ht="24.75" customHeight="1" x14ac:dyDescent="0.25">
      <c r="A6" s="537"/>
      <c r="B6" s="538"/>
      <c r="C6" s="538"/>
      <c r="D6" s="538"/>
      <c r="E6" s="538"/>
      <c r="F6" s="538"/>
      <c r="G6" s="538"/>
      <c r="H6" s="538"/>
      <c r="I6" s="538"/>
      <c r="J6" s="538"/>
      <c r="K6" s="538"/>
      <c r="L6" s="538"/>
      <c r="M6" s="538"/>
      <c r="N6" s="538"/>
      <c r="O6" s="538"/>
      <c r="P6" s="538"/>
      <c r="Q6" s="538"/>
    </row>
    <row r="7" spans="1:18" x14ac:dyDescent="0.25">
      <c r="A7" s="555" t="s">
        <v>6</v>
      </c>
      <c r="B7" s="555"/>
      <c r="C7" s="555"/>
      <c r="D7" s="555"/>
      <c r="E7" s="555"/>
      <c r="F7" s="555"/>
      <c r="G7" s="520" t="s">
        <v>7</v>
      </c>
      <c r="H7" s="520"/>
      <c r="I7" s="520"/>
      <c r="J7" s="520"/>
      <c r="K7" s="520"/>
      <c r="L7" s="520"/>
      <c r="M7" s="520"/>
      <c r="N7" s="520"/>
      <c r="O7" s="520"/>
      <c r="P7" s="520"/>
      <c r="Q7" s="150"/>
    </row>
    <row r="8" spans="1:18" ht="15" customHeight="1" x14ac:dyDescent="0.25">
      <c r="A8" s="461" t="s">
        <v>4</v>
      </c>
      <c r="B8" s="461" t="s">
        <v>0</v>
      </c>
      <c r="C8" s="461" t="s">
        <v>5</v>
      </c>
      <c r="D8" s="461" t="s">
        <v>1</v>
      </c>
      <c r="E8" s="461" t="s">
        <v>2</v>
      </c>
      <c r="F8" s="461" t="s">
        <v>308</v>
      </c>
      <c r="G8" s="461" t="s">
        <v>328</v>
      </c>
      <c r="H8" s="125"/>
      <c r="I8" s="125"/>
      <c r="J8" s="125"/>
      <c r="K8" s="125"/>
      <c r="L8" s="125"/>
      <c r="M8" s="461" t="s">
        <v>327</v>
      </c>
      <c r="N8" s="461" t="s">
        <v>10</v>
      </c>
      <c r="O8" s="461" t="s">
        <v>8</v>
      </c>
      <c r="P8" s="125"/>
      <c r="Q8" s="462" t="s">
        <v>356</v>
      </c>
    </row>
    <row r="9" spans="1:18" ht="182.25" customHeight="1" x14ac:dyDescent="0.25">
      <c r="A9" s="462"/>
      <c r="B9" s="462"/>
      <c r="C9" s="462"/>
      <c r="D9" s="462"/>
      <c r="E9" s="462"/>
      <c r="F9" s="462"/>
      <c r="G9" s="462"/>
      <c r="H9" s="96" t="s">
        <v>300</v>
      </c>
      <c r="I9" s="96" t="s">
        <v>659</v>
      </c>
      <c r="J9" s="126" t="s">
        <v>337</v>
      </c>
      <c r="K9" s="126" t="s">
        <v>301</v>
      </c>
      <c r="L9" s="102" t="s">
        <v>302</v>
      </c>
      <c r="M9" s="462"/>
      <c r="N9" s="462"/>
      <c r="O9" s="462"/>
      <c r="P9" s="96" t="s">
        <v>309</v>
      </c>
      <c r="Q9" s="508"/>
    </row>
    <row r="10" spans="1:18" x14ac:dyDescent="0.25">
      <c r="A10" s="59">
        <v>1</v>
      </c>
      <c r="B10" s="9">
        <v>2</v>
      </c>
      <c r="C10" s="9">
        <v>3</v>
      </c>
      <c r="D10" s="9">
        <v>4</v>
      </c>
      <c r="E10" s="9">
        <v>5</v>
      </c>
      <c r="F10" s="9">
        <v>6</v>
      </c>
      <c r="G10" s="9">
        <v>7</v>
      </c>
      <c r="H10" s="9">
        <v>8</v>
      </c>
      <c r="I10" s="9">
        <v>9</v>
      </c>
      <c r="J10" s="9">
        <v>10</v>
      </c>
      <c r="K10" s="9">
        <v>11</v>
      </c>
      <c r="L10" s="9">
        <v>12</v>
      </c>
      <c r="M10" s="9">
        <v>13</v>
      </c>
      <c r="N10" s="9">
        <v>14</v>
      </c>
      <c r="O10" s="9">
        <v>15</v>
      </c>
      <c r="P10" s="117">
        <v>16</v>
      </c>
      <c r="Q10" s="25">
        <v>17</v>
      </c>
    </row>
    <row r="11" spans="1:18" ht="46.5" customHeight="1" x14ac:dyDescent="0.25">
      <c r="A11" s="12">
        <v>1</v>
      </c>
      <c r="B11" s="22" t="s">
        <v>21</v>
      </c>
      <c r="C11" s="297" t="s">
        <v>419</v>
      </c>
      <c r="D11" s="66" t="s">
        <v>203</v>
      </c>
      <c r="E11" s="30" t="s">
        <v>15</v>
      </c>
      <c r="F11" s="288">
        <v>3900</v>
      </c>
      <c r="G11" s="58"/>
      <c r="H11" s="58"/>
      <c r="I11" s="58"/>
      <c r="J11" s="58"/>
      <c r="K11" s="58"/>
      <c r="L11" s="58"/>
      <c r="M11" s="58"/>
      <c r="N11" s="58"/>
      <c r="O11" s="58"/>
      <c r="P11" s="109"/>
      <c r="Q11" s="109"/>
      <c r="R11" s="113"/>
    </row>
    <row r="12" spans="1:18" ht="57" customHeight="1" x14ac:dyDescent="0.25">
      <c r="A12" s="12">
        <v>2</v>
      </c>
      <c r="B12" s="299" t="s">
        <v>21</v>
      </c>
      <c r="C12" s="66" t="s">
        <v>204</v>
      </c>
      <c r="D12" s="66" t="s">
        <v>420</v>
      </c>
      <c r="E12" s="12" t="s">
        <v>548</v>
      </c>
      <c r="F12" s="288">
        <v>180</v>
      </c>
      <c r="G12" s="58"/>
      <c r="H12" s="58"/>
      <c r="I12" s="58"/>
      <c r="J12" s="58"/>
      <c r="K12" s="58"/>
      <c r="L12" s="58"/>
      <c r="M12" s="58"/>
      <c r="N12" s="58"/>
      <c r="O12" s="58"/>
      <c r="P12" s="109"/>
      <c r="Q12" s="109"/>
      <c r="R12" s="113"/>
    </row>
    <row r="13" spans="1:18" ht="105.6" customHeight="1" x14ac:dyDescent="0.25">
      <c r="A13" s="12">
        <v>3</v>
      </c>
      <c r="B13" s="22" t="s">
        <v>412</v>
      </c>
      <c r="C13" s="297" t="s">
        <v>205</v>
      </c>
      <c r="D13" s="66" t="s">
        <v>206</v>
      </c>
      <c r="E13" s="30" t="s">
        <v>15</v>
      </c>
      <c r="F13" s="288">
        <v>120</v>
      </c>
      <c r="G13" s="58"/>
      <c r="H13" s="58"/>
      <c r="I13" s="58"/>
      <c r="J13" s="58"/>
      <c r="K13" s="58"/>
      <c r="L13" s="58"/>
      <c r="M13" s="58"/>
      <c r="N13" s="58"/>
      <c r="O13" s="58"/>
      <c r="P13" s="109"/>
      <c r="Q13" s="109"/>
      <c r="R13" s="113"/>
    </row>
    <row r="14" spans="1:18" ht="101.25" customHeight="1" x14ac:dyDescent="0.25">
      <c r="A14" s="12">
        <v>4</v>
      </c>
      <c r="B14" s="22" t="s">
        <v>413</v>
      </c>
      <c r="C14" s="297" t="s">
        <v>414</v>
      </c>
      <c r="D14" s="66" t="s">
        <v>421</v>
      </c>
      <c r="E14" s="30" t="s">
        <v>15</v>
      </c>
      <c r="F14" s="288">
        <v>22</v>
      </c>
      <c r="G14" s="58"/>
      <c r="H14" s="58"/>
      <c r="I14" s="58"/>
      <c r="J14" s="58"/>
      <c r="K14" s="58"/>
      <c r="L14" s="58"/>
      <c r="M14" s="58"/>
      <c r="N14" s="58"/>
      <c r="O14" s="58"/>
      <c r="P14" s="109"/>
      <c r="Q14" s="109"/>
      <c r="R14" s="113"/>
    </row>
    <row r="15" spans="1:18" ht="90.75" customHeight="1" x14ac:dyDescent="0.25">
      <c r="A15" s="12">
        <v>5</v>
      </c>
      <c r="B15" s="22" t="s">
        <v>417</v>
      </c>
      <c r="C15" s="297" t="s">
        <v>207</v>
      </c>
      <c r="D15" s="66" t="s">
        <v>421</v>
      </c>
      <c r="E15" s="30" t="s">
        <v>15</v>
      </c>
      <c r="F15" s="288">
        <v>3</v>
      </c>
      <c r="G15" s="58"/>
      <c r="H15" s="58"/>
      <c r="I15" s="58"/>
      <c r="J15" s="58"/>
      <c r="K15" s="58"/>
      <c r="L15" s="58"/>
      <c r="M15" s="58"/>
      <c r="N15" s="58"/>
      <c r="O15" s="58"/>
      <c r="P15" s="109"/>
      <c r="Q15" s="109"/>
      <c r="R15" s="113"/>
    </row>
    <row r="16" spans="1:18" ht="96.75" customHeight="1" x14ac:dyDescent="0.25">
      <c r="A16" s="12">
        <v>6</v>
      </c>
      <c r="B16" s="299" t="s">
        <v>208</v>
      </c>
      <c r="C16" s="297" t="s">
        <v>209</v>
      </c>
      <c r="D16" s="66" t="s">
        <v>421</v>
      </c>
      <c r="E16" s="12" t="s">
        <v>15</v>
      </c>
      <c r="F16" s="288">
        <v>2</v>
      </c>
      <c r="G16" s="58"/>
      <c r="H16" s="58"/>
      <c r="I16" s="58"/>
      <c r="J16" s="58"/>
      <c r="K16" s="58"/>
      <c r="L16" s="58"/>
      <c r="M16" s="58"/>
      <c r="N16" s="58"/>
      <c r="O16" s="58"/>
      <c r="P16" s="109"/>
      <c r="Q16" s="109"/>
      <c r="R16" s="113"/>
    </row>
    <row r="17" spans="1:18" ht="101.25" customHeight="1" x14ac:dyDescent="0.25">
      <c r="A17" s="12">
        <v>7</v>
      </c>
      <c r="B17" s="299" t="s">
        <v>549</v>
      </c>
      <c r="C17" s="297" t="s">
        <v>415</v>
      </c>
      <c r="D17" s="66" t="s">
        <v>421</v>
      </c>
      <c r="E17" s="12" t="s">
        <v>15</v>
      </c>
      <c r="F17" s="288">
        <v>5</v>
      </c>
      <c r="G17" s="58"/>
      <c r="H17" s="58"/>
      <c r="I17" s="58"/>
      <c r="J17" s="58"/>
      <c r="K17" s="58"/>
      <c r="L17" s="58"/>
      <c r="M17" s="58"/>
      <c r="N17" s="58"/>
      <c r="O17" s="58"/>
      <c r="P17" s="109"/>
      <c r="Q17" s="109"/>
      <c r="R17" s="113"/>
    </row>
    <row r="18" spans="1:18" ht="67.5" customHeight="1" x14ac:dyDescent="0.25">
      <c r="A18" s="12">
        <v>8</v>
      </c>
      <c r="B18" s="299" t="s">
        <v>38</v>
      </c>
      <c r="C18" s="66" t="s">
        <v>39</v>
      </c>
      <c r="D18" s="66" t="s">
        <v>423</v>
      </c>
      <c r="E18" s="12" t="s">
        <v>15</v>
      </c>
      <c r="F18" s="288">
        <v>120</v>
      </c>
      <c r="G18" s="58"/>
      <c r="H18" s="58"/>
      <c r="I18" s="58"/>
      <c r="J18" s="58"/>
      <c r="K18" s="58"/>
      <c r="L18" s="58"/>
      <c r="M18" s="58"/>
      <c r="N18" s="58"/>
      <c r="O18" s="58"/>
      <c r="P18" s="109"/>
      <c r="Q18" s="109"/>
      <c r="R18" s="113"/>
    </row>
    <row r="19" spans="1:18" ht="91.5" customHeight="1" x14ac:dyDescent="0.25">
      <c r="A19" s="12">
        <v>9</v>
      </c>
      <c r="B19" s="299" t="s">
        <v>40</v>
      </c>
      <c r="C19" s="66" t="s">
        <v>210</v>
      </c>
      <c r="D19" s="66" t="s">
        <v>422</v>
      </c>
      <c r="E19" s="30" t="s">
        <v>15</v>
      </c>
      <c r="F19" s="288">
        <v>30</v>
      </c>
      <c r="G19" s="58"/>
      <c r="H19" s="58"/>
      <c r="I19" s="58"/>
      <c r="J19" s="58"/>
      <c r="K19" s="58"/>
      <c r="L19" s="58"/>
      <c r="M19" s="58"/>
      <c r="N19" s="58"/>
      <c r="O19" s="58"/>
      <c r="P19" s="109"/>
      <c r="Q19" s="109"/>
      <c r="R19" s="113"/>
    </row>
    <row r="20" spans="1:18" ht="91.5" customHeight="1" x14ac:dyDescent="0.25">
      <c r="A20" s="12">
        <v>10</v>
      </c>
      <c r="B20" s="299" t="s">
        <v>40</v>
      </c>
      <c r="C20" s="78" t="s">
        <v>550</v>
      </c>
      <c r="D20" s="66" t="s">
        <v>551</v>
      </c>
      <c r="E20" s="30" t="s">
        <v>15</v>
      </c>
      <c r="F20" s="288">
        <v>5</v>
      </c>
      <c r="G20" s="58"/>
      <c r="H20" s="58"/>
      <c r="I20" s="58"/>
      <c r="J20" s="58"/>
      <c r="K20" s="58"/>
      <c r="L20" s="58"/>
      <c r="M20" s="58"/>
      <c r="N20" s="58"/>
      <c r="O20" s="58"/>
      <c r="P20" s="109"/>
      <c r="Q20" s="109"/>
      <c r="R20" s="113"/>
    </row>
    <row r="21" spans="1:18" ht="135.75" customHeight="1" x14ac:dyDescent="0.25">
      <c r="A21" s="12">
        <v>11</v>
      </c>
      <c r="B21" s="22" t="s">
        <v>47</v>
      </c>
      <c r="C21" s="66" t="s">
        <v>416</v>
      </c>
      <c r="D21" s="66" t="s">
        <v>418</v>
      </c>
      <c r="E21" s="12" t="s">
        <v>15</v>
      </c>
      <c r="F21" s="288">
        <v>125</v>
      </c>
      <c r="G21" s="58"/>
      <c r="H21" s="58"/>
      <c r="I21" s="58"/>
      <c r="J21" s="58"/>
      <c r="K21" s="58"/>
      <c r="L21" s="58"/>
      <c r="M21" s="58"/>
      <c r="N21" s="58"/>
      <c r="O21" s="58"/>
      <c r="P21" s="109"/>
      <c r="Q21" s="109"/>
      <c r="R21" s="113"/>
    </row>
    <row r="22" spans="1:18" ht="165.75" x14ac:dyDescent="0.25">
      <c r="A22" s="12">
        <v>12</v>
      </c>
      <c r="B22" s="22" t="s">
        <v>117</v>
      </c>
      <c r="C22" s="297" t="s">
        <v>347</v>
      </c>
      <c r="D22" s="66" t="s">
        <v>424</v>
      </c>
      <c r="E22" s="12" t="s">
        <v>15</v>
      </c>
      <c r="F22" s="288">
        <v>60</v>
      </c>
      <c r="G22" s="58"/>
      <c r="H22" s="58"/>
      <c r="I22" s="58"/>
      <c r="J22" s="58"/>
      <c r="K22" s="58"/>
      <c r="L22" s="58"/>
      <c r="M22" s="58"/>
      <c r="N22" s="58"/>
      <c r="O22" s="58"/>
      <c r="P22" s="109"/>
      <c r="Q22" s="109"/>
      <c r="R22" s="113"/>
    </row>
    <row r="23" spans="1:18" ht="133.5" customHeight="1" x14ac:dyDescent="0.25">
      <c r="A23" s="12">
        <v>13</v>
      </c>
      <c r="B23" s="22" t="s">
        <v>118</v>
      </c>
      <c r="C23" s="297" t="s">
        <v>174</v>
      </c>
      <c r="D23" s="66" t="s">
        <v>424</v>
      </c>
      <c r="E23" s="12" t="s">
        <v>15</v>
      </c>
      <c r="F23" s="288">
        <v>60</v>
      </c>
      <c r="G23" s="58"/>
      <c r="H23" s="58"/>
      <c r="I23" s="58"/>
      <c r="J23" s="58"/>
      <c r="K23" s="58"/>
      <c r="L23" s="58"/>
      <c r="M23" s="58"/>
      <c r="N23" s="58"/>
      <c r="O23" s="58"/>
      <c r="P23" s="109"/>
      <c r="Q23" s="109"/>
      <c r="R23" s="113"/>
    </row>
    <row r="24" spans="1:18" ht="24.75" customHeight="1" x14ac:dyDescent="0.25">
      <c r="A24" s="463" t="s">
        <v>311</v>
      </c>
      <c r="B24" s="464"/>
      <c r="C24" s="464"/>
      <c r="D24" s="464"/>
      <c r="E24" s="465"/>
      <c r="F24" s="147">
        <f>SUM(F11:F23)</f>
        <v>4632</v>
      </c>
      <c r="G24" s="466" t="s">
        <v>305</v>
      </c>
      <c r="H24" s="467"/>
      <c r="I24" s="468"/>
      <c r="J24" s="98" t="s">
        <v>338</v>
      </c>
      <c r="K24" s="98" t="s">
        <v>312</v>
      </c>
      <c r="L24" s="99" t="s">
        <v>313</v>
      </c>
      <c r="M24" s="463" t="s">
        <v>352</v>
      </c>
      <c r="N24" s="464"/>
      <c r="O24" s="464"/>
      <c r="P24" s="465"/>
      <c r="Q24" s="155"/>
      <c r="R24" s="176"/>
    </row>
    <row r="25" spans="1:18" x14ac:dyDescent="0.25">
      <c r="A25" s="509" t="s">
        <v>314</v>
      </c>
      <c r="B25" s="509"/>
      <c r="C25" s="509"/>
      <c r="D25" s="509"/>
      <c r="E25" s="509"/>
      <c r="F25" s="148">
        <v>1</v>
      </c>
      <c r="G25" s="466" t="s">
        <v>307</v>
      </c>
      <c r="H25" s="467"/>
      <c r="I25" s="468"/>
      <c r="J25" s="97" t="s">
        <v>315</v>
      </c>
      <c r="K25" s="97" t="s">
        <v>316</v>
      </c>
      <c r="L25" s="98" t="s">
        <v>315</v>
      </c>
      <c r="M25" s="101"/>
      <c r="N25" s="101"/>
      <c r="O25" s="101"/>
      <c r="P25" s="118"/>
      <c r="Q25" s="118"/>
    </row>
    <row r="26" spans="1:18" ht="15" customHeight="1" x14ac:dyDescent="0.25">
      <c r="C26" s="95"/>
      <c r="D26" s="95"/>
      <c r="E26" s="95"/>
    </row>
    <row r="27" spans="1:18" ht="64.150000000000006" customHeight="1" x14ac:dyDescent="0.25">
      <c r="A27" s="527" t="s">
        <v>667</v>
      </c>
      <c r="B27" s="545"/>
      <c r="C27" s="545"/>
      <c r="D27" s="545"/>
      <c r="E27" s="545"/>
      <c r="F27" s="545"/>
      <c r="G27" s="545"/>
      <c r="H27" s="545"/>
      <c r="I27" s="545"/>
      <c r="J27" s="545"/>
      <c r="K27" s="545"/>
      <c r="L27" s="545"/>
      <c r="M27" s="545"/>
      <c r="N27" s="545"/>
      <c r="O27" s="545"/>
      <c r="P27" s="545"/>
      <c r="Q27" s="168"/>
    </row>
    <row r="28" spans="1:18" x14ac:dyDescent="0.25">
      <c r="A28" s="491" t="s">
        <v>358</v>
      </c>
      <c r="B28" s="491"/>
      <c r="C28" s="491"/>
      <c r="D28" s="491"/>
      <c r="E28" s="491"/>
      <c r="F28" s="491"/>
      <c r="G28" s="491"/>
      <c r="H28" s="491"/>
      <c r="I28" s="491"/>
      <c r="J28" s="491"/>
      <c r="K28" s="491"/>
      <c r="L28" s="491"/>
      <c r="M28" s="491"/>
      <c r="N28" s="491"/>
      <c r="O28" s="491"/>
      <c r="P28" s="491"/>
      <c r="Q28" s="107"/>
      <c r="R28" s="127"/>
    </row>
    <row r="29" spans="1:18" ht="15" customHeight="1" x14ac:dyDescent="0.25">
      <c r="A29" s="491" t="s">
        <v>357</v>
      </c>
      <c r="B29" s="491"/>
      <c r="C29" s="491"/>
      <c r="D29" s="491"/>
      <c r="E29" s="491"/>
      <c r="F29" s="491"/>
      <c r="G29" s="491"/>
      <c r="H29" s="491"/>
      <c r="I29" s="491"/>
      <c r="J29" s="491"/>
      <c r="K29" s="491"/>
      <c r="L29" s="491"/>
      <c r="M29" s="491"/>
      <c r="N29" s="491"/>
      <c r="O29" s="491"/>
      <c r="P29" s="491"/>
      <c r="Q29" s="107"/>
      <c r="R29" s="128"/>
    </row>
    <row r="30" spans="1:18" ht="18" customHeight="1" x14ac:dyDescent="0.25"/>
    <row r="32" spans="1:18" ht="70.900000000000006" customHeight="1" x14ac:dyDescent="0.25">
      <c r="A32" s="540" t="s">
        <v>354</v>
      </c>
      <c r="B32" s="540"/>
      <c r="C32" s="540"/>
      <c r="D32" s="540"/>
      <c r="E32" s="540"/>
      <c r="F32" s="540"/>
      <c r="G32" s="540"/>
      <c r="H32" s="540"/>
      <c r="I32" s="540"/>
      <c r="J32" s="540"/>
      <c r="K32" s="540"/>
      <c r="L32" s="540"/>
      <c r="M32" s="540"/>
      <c r="N32" s="540"/>
      <c r="O32" s="540"/>
      <c r="P32" s="540"/>
      <c r="Q32" s="171"/>
    </row>
    <row r="33" spans="1:17" ht="18" x14ac:dyDescent="0.25">
      <c r="A33" s="7"/>
      <c r="B33" s="6"/>
      <c r="C33" s="6"/>
      <c r="D33" s="2"/>
      <c r="E33" s="11"/>
      <c r="F33" s="15"/>
      <c r="G33" s="15"/>
      <c r="H33" s="15"/>
      <c r="I33" s="15"/>
      <c r="J33" s="15"/>
      <c r="K33" s="15"/>
      <c r="L33" s="15"/>
      <c r="M33" s="490"/>
      <c r="N33" s="490"/>
    </row>
    <row r="34" spans="1:17" x14ac:dyDescent="0.25">
      <c r="A34" s="558" t="s">
        <v>353</v>
      </c>
      <c r="B34" s="559"/>
      <c r="C34" s="559"/>
      <c r="D34" s="559"/>
      <c r="E34" s="559"/>
      <c r="F34" s="559"/>
      <c r="G34" s="559"/>
      <c r="H34" s="559"/>
      <c r="I34" s="559"/>
      <c r="J34" s="559"/>
      <c r="K34" s="559"/>
      <c r="L34" s="559"/>
      <c r="M34" s="559"/>
      <c r="N34" s="559"/>
      <c r="O34" s="559"/>
      <c r="P34" s="560"/>
      <c r="Q34" s="161"/>
    </row>
    <row r="37" spans="1:17" x14ac:dyDescent="0.25">
      <c r="A37" s="488" t="s">
        <v>11</v>
      </c>
      <c r="B37" s="488"/>
      <c r="C37" s="488"/>
      <c r="D37" s="488"/>
      <c r="E37" s="6" t="s">
        <v>317</v>
      </c>
      <c r="F37" s="6"/>
      <c r="G37" s="6"/>
      <c r="H37" s="6"/>
      <c r="I37" s="6"/>
      <c r="J37" s="6"/>
      <c r="K37" s="6"/>
      <c r="L37" s="6"/>
      <c r="M37" s="489" t="s">
        <v>13</v>
      </c>
      <c r="N37" s="489"/>
    </row>
    <row r="38" spans="1:17" ht="18" x14ac:dyDescent="0.25">
      <c r="A38" s="7"/>
      <c r="B38" s="6"/>
      <c r="C38" s="6"/>
      <c r="D38" s="2"/>
      <c r="E38" s="11" t="s">
        <v>12</v>
      </c>
      <c r="F38" s="138"/>
      <c r="G38" s="15"/>
      <c r="H38" s="15"/>
      <c r="I38" s="15"/>
      <c r="J38" s="15"/>
      <c r="K38" s="15"/>
      <c r="L38" s="15"/>
      <c r="M38" s="490" t="s">
        <v>14</v>
      </c>
      <c r="N38" s="490"/>
    </row>
  </sheetData>
  <mergeCells count="29">
    <mergeCell ref="A37:D37"/>
    <mergeCell ref="M37:N37"/>
    <mergeCell ref="M38:N38"/>
    <mergeCell ref="A32:P32"/>
    <mergeCell ref="A34:P34"/>
    <mergeCell ref="M33:N33"/>
    <mergeCell ref="G24:I24"/>
    <mergeCell ref="A25:E25"/>
    <mergeCell ref="G25:I25"/>
    <mergeCell ref="A29:P29"/>
    <mergeCell ref="A28:P28"/>
    <mergeCell ref="A27:P27"/>
    <mergeCell ref="A24:E24"/>
    <mergeCell ref="M24:P24"/>
    <mergeCell ref="Q8:Q9"/>
    <mergeCell ref="A2:P2"/>
    <mergeCell ref="A7:F7"/>
    <mergeCell ref="G7:P7"/>
    <mergeCell ref="A8:A9"/>
    <mergeCell ref="B8:B9"/>
    <mergeCell ref="C8:C9"/>
    <mergeCell ref="D8:D9"/>
    <mergeCell ref="E8:E9"/>
    <mergeCell ref="F8:F9"/>
    <mergeCell ref="M8:M9"/>
    <mergeCell ref="G8:G9"/>
    <mergeCell ref="N8:N9"/>
    <mergeCell ref="O8:O9"/>
    <mergeCell ref="A4:Q6"/>
  </mergeCells>
  <pageMargins left="0.59055118110236227" right="0.11811023622047245" top="0.74803149606299213" bottom="0" header="0.31496062992125984" footer="0"/>
  <pageSetup paperSize="9" scale="5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pageSetUpPr fitToPage="1"/>
  </sheetPr>
  <dimension ref="A1:U35"/>
  <sheetViews>
    <sheetView topLeftCell="A7" zoomScale="70" zoomScaleNormal="70" workbookViewId="0">
      <selection activeCell="F19" sqref="F19"/>
    </sheetView>
  </sheetViews>
  <sheetFormatPr defaultRowHeight="15" x14ac:dyDescent="0.25"/>
  <cols>
    <col min="1" max="1" width="9.85546875" customWidth="1"/>
    <col min="2" max="2" width="20.7109375" customWidth="1"/>
    <col min="3" max="3" width="20.85546875" customWidth="1"/>
    <col min="4" max="4" width="18.5703125" customWidth="1"/>
    <col min="5" max="5" width="11.7109375" customWidth="1"/>
    <col min="6" max="6" width="11.42578125" customWidth="1"/>
    <col min="7" max="7" width="17.42578125" customWidth="1"/>
    <col min="8" max="9" width="14.5703125" customWidth="1"/>
    <col min="10" max="10" width="14.85546875" customWidth="1"/>
    <col min="11" max="11" width="11.85546875" customWidth="1"/>
    <col min="12" max="13" width="11.7109375" customWidth="1"/>
    <col min="14" max="14" width="16.42578125" customWidth="1"/>
    <col min="15" max="15" width="12.5703125" customWidth="1"/>
    <col min="16" max="16" width="12.42578125" customWidth="1"/>
    <col min="17" max="17" width="15.85546875" customWidth="1"/>
    <col min="18" max="18" width="14.5703125" customWidth="1"/>
  </cols>
  <sheetData>
    <row r="1" spans="1:21" x14ac:dyDescent="0.25">
      <c r="O1" s="366" t="s">
        <v>660</v>
      </c>
    </row>
    <row r="2" spans="1:21" ht="18.75" x14ac:dyDescent="0.25">
      <c r="A2" s="528" t="s">
        <v>698</v>
      </c>
      <c r="B2" s="455"/>
      <c r="C2" s="455"/>
      <c r="D2" s="455"/>
      <c r="E2" s="455"/>
      <c r="F2" s="455"/>
      <c r="G2" s="455"/>
      <c r="H2" s="455"/>
      <c r="I2" s="455"/>
      <c r="J2" s="455"/>
      <c r="K2" s="455"/>
      <c r="L2" s="455"/>
      <c r="M2" s="455"/>
      <c r="N2" s="455"/>
      <c r="O2" s="455"/>
      <c r="P2" s="455"/>
      <c r="Q2" s="455"/>
      <c r="R2" s="152"/>
    </row>
    <row r="3" spans="1:21" ht="18.75" x14ac:dyDescent="0.25">
      <c r="A3" s="247"/>
      <c r="B3" s="248"/>
      <c r="C3" s="248"/>
      <c r="D3" s="248"/>
      <c r="E3" s="248"/>
      <c r="F3" s="248"/>
      <c r="G3" s="248"/>
      <c r="H3" s="248"/>
      <c r="I3" s="248"/>
      <c r="J3" s="248"/>
      <c r="K3" s="248"/>
      <c r="L3" s="248"/>
      <c r="M3" s="248"/>
      <c r="N3" s="248"/>
      <c r="O3" s="248"/>
      <c r="P3" s="248"/>
      <c r="Q3" s="248"/>
      <c r="R3" s="248"/>
    </row>
    <row r="4" spans="1:21" ht="62.25" customHeight="1" x14ac:dyDescent="0.25">
      <c r="A4" s="522" t="s">
        <v>425</v>
      </c>
      <c r="B4" s="523"/>
      <c r="C4" s="523"/>
      <c r="D4" s="523"/>
      <c r="E4" s="523"/>
      <c r="F4" s="523"/>
      <c r="G4" s="523"/>
      <c r="H4" s="523"/>
      <c r="I4" s="523"/>
      <c r="J4" s="523"/>
      <c r="K4" s="523"/>
      <c r="L4" s="523"/>
      <c r="M4" s="523"/>
      <c r="N4" s="523"/>
      <c r="O4" s="523"/>
      <c r="P4" s="523"/>
      <c r="Q4" s="523"/>
      <c r="R4" s="578"/>
    </row>
    <row r="5" spans="1:21" ht="15" customHeight="1" x14ac:dyDescent="0.25">
      <c r="A5" s="520" t="s">
        <v>6</v>
      </c>
      <c r="B5" s="521"/>
      <c r="C5" s="521"/>
      <c r="D5" s="521"/>
      <c r="E5" s="521"/>
      <c r="F5" s="521"/>
      <c r="G5" s="483" t="s">
        <v>7</v>
      </c>
      <c r="H5" s="484"/>
      <c r="I5" s="484"/>
      <c r="J5" s="484"/>
      <c r="K5" s="484"/>
      <c r="L5" s="484"/>
      <c r="M5" s="484"/>
      <c r="N5" s="484"/>
      <c r="O5" s="484"/>
      <c r="P5" s="484"/>
      <c r="Q5" s="484"/>
      <c r="R5" s="507"/>
    </row>
    <row r="6" spans="1:21" ht="15" customHeight="1" x14ac:dyDescent="0.25">
      <c r="A6" s="461" t="s">
        <v>4</v>
      </c>
      <c r="B6" s="461" t="s">
        <v>0</v>
      </c>
      <c r="C6" s="461" t="s">
        <v>5</v>
      </c>
      <c r="D6" s="461" t="s">
        <v>1</v>
      </c>
      <c r="E6" s="461" t="s">
        <v>2</v>
      </c>
      <c r="F6" s="461" t="s">
        <v>308</v>
      </c>
      <c r="G6" s="461" t="s">
        <v>328</v>
      </c>
      <c r="H6" s="125"/>
      <c r="I6" s="125"/>
      <c r="J6" s="125"/>
      <c r="K6" s="125"/>
      <c r="L6" s="125"/>
      <c r="M6" s="125"/>
      <c r="N6" s="461" t="s">
        <v>327</v>
      </c>
      <c r="O6" s="461" t="s">
        <v>10</v>
      </c>
      <c r="P6" s="461" t="s">
        <v>8</v>
      </c>
      <c r="Q6" s="125"/>
      <c r="R6" s="462" t="s">
        <v>356</v>
      </c>
    </row>
    <row r="7" spans="1:21" ht="176.25" customHeight="1" x14ac:dyDescent="0.25">
      <c r="A7" s="462"/>
      <c r="B7" s="462"/>
      <c r="C7" s="462"/>
      <c r="D7" s="462"/>
      <c r="E7" s="462"/>
      <c r="F7" s="462"/>
      <c r="G7" s="462"/>
      <c r="H7" s="96" t="s">
        <v>300</v>
      </c>
      <c r="I7" s="96" t="s">
        <v>659</v>
      </c>
      <c r="J7" s="96" t="s">
        <v>356</v>
      </c>
      <c r="K7" s="126" t="s">
        <v>337</v>
      </c>
      <c r="L7" s="126" t="s">
        <v>301</v>
      </c>
      <c r="M7" s="102" t="s">
        <v>302</v>
      </c>
      <c r="N7" s="462"/>
      <c r="O7" s="462"/>
      <c r="P7" s="462"/>
      <c r="Q7" s="96" t="s">
        <v>309</v>
      </c>
      <c r="R7" s="508"/>
      <c r="U7" s="1"/>
    </row>
    <row r="8" spans="1:21" x14ac:dyDescent="0.25">
      <c r="A8" s="8">
        <v>1</v>
      </c>
      <c r="B8" s="39">
        <v>2</v>
      </c>
      <c r="C8" s="39">
        <v>3</v>
      </c>
      <c r="D8" s="8">
        <v>4</v>
      </c>
      <c r="E8" s="8">
        <v>5</v>
      </c>
      <c r="F8" s="9">
        <v>6</v>
      </c>
      <c r="G8" s="9">
        <v>7</v>
      </c>
      <c r="H8" s="9">
        <v>8</v>
      </c>
      <c r="I8" s="9">
        <v>9</v>
      </c>
      <c r="J8" s="9">
        <v>10</v>
      </c>
      <c r="K8" s="9">
        <v>11</v>
      </c>
      <c r="L8" s="9">
        <v>12</v>
      </c>
      <c r="M8" s="9">
        <v>13</v>
      </c>
      <c r="N8" s="9">
        <v>14</v>
      </c>
      <c r="O8" s="9">
        <v>15</v>
      </c>
      <c r="P8" s="9">
        <v>16</v>
      </c>
      <c r="Q8" s="9">
        <v>17</v>
      </c>
      <c r="R8" s="25">
        <v>18</v>
      </c>
    </row>
    <row r="9" spans="1:21" s="54" customFormat="1" ht="92.25" customHeight="1" x14ac:dyDescent="0.25">
      <c r="A9" s="38">
        <v>1</v>
      </c>
      <c r="B9" s="299" t="s">
        <v>426</v>
      </c>
      <c r="C9" s="66" t="s">
        <v>435</v>
      </c>
      <c r="D9" s="16" t="s">
        <v>428</v>
      </c>
      <c r="E9" s="17" t="s">
        <v>15</v>
      </c>
      <c r="F9" s="305">
        <v>90</v>
      </c>
      <c r="G9" s="32"/>
      <c r="H9" s="32"/>
      <c r="I9" s="32"/>
      <c r="J9" s="32"/>
      <c r="K9" s="32"/>
      <c r="L9" s="32"/>
      <c r="M9" s="32"/>
      <c r="N9" s="32"/>
      <c r="O9" s="32"/>
      <c r="P9" s="32"/>
      <c r="Q9" s="38"/>
      <c r="R9" s="38"/>
      <c r="S9" s="115"/>
    </row>
    <row r="10" spans="1:21" s="54" customFormat="1" ht="96.75" customHeight="1" x14ac:dyDescent="0.25">
      <c r="A10" s="38">
        <v>2</v>
      </c>
      <c r="B10" s="299" t="s">
        <v>426</v>
      </c>
      <c r="C10" s="66" t="s">
        <v>427</v>
      </c>
      <c r="D10" s="16" t="s">
        <v>431</v>
      </c>
      <c r="E10" s="17" t="s">
        <v>15</v>
      </c>
      <c r="F10" s="305">
        <v>44</v>
      </c>
      <c r="G10" s="32"/>
      <c r="H10" s="32"/>
      <c r="I10" s="32"/>
      <c r="J10" s="32"/>
      <c r="K10" s="32"/>
      <c r="L10" s="32"/>
      <c r="M10" s="32"/>
      <c r="N10" s="32"/>
      <c r="O10" s="32"/>
      <c r="P10" s="32"/>
      <c r="Q10" s="38"/>
      <c r="R10" s="38"/>
      <c r="S10" s="115"/>
    </row>
    <row r="11" spans="1:21" s="54" customFormat="1" ht="104.25" customHeight="1" x14ac:dyDescent="0.25">
      <c r="A11" s="38">
        <v>3</v>
      </c>
      <c r="B11" s="299" t="s">
        <v>211</v>
      </c>
      <c r="C11" s="66" t="s">
        <v>436</v>
      </c>
      <c r="D11" s="16" t="s">
        <v>428</v>
      </c>
      <c r="E11" s="12" t="s">
        <v>15</v>
      </c>
      <c r="F11" s="298">
        <v>90</v>
      </c>
      <c r="G11" s="32"/>
      <c r="H11" s="32"/>
      <c r="I11" s="32"/>
      <c r="J11" s="32"/>
      <c r="K11" s="32"/>
      <c r="L11" s="32"/>
      <c r="M11" s="32"/>
      <c r="N11" s="32"/>
      <c r="O11" s="32"/>
      <c r="P11" s="32"/>
      <c r="Q11" s="38"/>
      <c r="R11" s="38"/>
      <c r="S11" s="115"/>
    </row>
    <row r="12" spans="1:21" s="54" customFormat="1" ht="114.75" customHeight="1" x14ac:dyDescent="0.25">
      <c r="A12" s="38">
        <v>4</v>
      </c>
      <c r="B12" s="299" t="s">
        <v>211</v>
      </c>
      <c r="C12" s="66" t="s">
        <v>437</v>
      </c>
      <c r="D12" s="16" t="s">
        <v>428</v>
      </c>
      <c r="E12" s="12" t="s">
        <v>15</v>
      </c>
      <c r="F12" s="298">
        <v>90</v>
      </c>
      <c r="G12" s="32"/>
      <c r="H12" s="32"/>
      <c r="I12" s="32"/>
      <c r="J12" s="32"/>
      <c r="K12" s="32"/>
      <c r="L12" s="32"/>
      <c r="M12" s="32"/>
      <c r="N12" s="32"/>
      <c r="O12" s="32"/>
      <c r="P12" s="32"/>
      <c r="Q12" s="38"/>
      <c r="R12" s="38"/>
      <c r="S12" s="115"/>
    </row>
    <row r="13" spans="1:21" s="54" customFormat="1" ht="83.25" customHeight="1" x14ac:dyDescent="0.25">
      <c r="A13" s="38">
        <v>5</v>
      </c>
      <c r="B13" s="253" t="s">
        <v>429</v>
      </c>
      <c r="C13" s="66" t="s">
        <v>438</v>
      </c>
      <c r="D13" s="16" t="s">
        <v>430</v>
      </c>
      <c r="E13" s="17" t="s">
        <v>15</v>
      </c>
      <c r="F13" s="305">
        <v>60</v>
      </c>
      <c r="G13" s="32"/>
      <c r="H13" s="32"/>
      <c r="I13" s="32"/>
      <c r="J13" s="32"/>
      <c r="K13" s="32"/>
      <c r="L13" s="32"/>
      <c r="M13" s="32"/>
      <c r="N13" s="32"/>
      <c r="O13" s="32"/>
      <c r="P13" s="32"/>
      <c r="Q13" s="159"/>
      <c r="R13" s="38"/>
      <c r="S13" s="115"/>
    </row>
    <row r="14" spans="1:21" s="54" customFormat="1" ht="63.75" x14ac:dyDescent="0.25">
      <c r="A14" s="38">
        <v>6</v>
      </c>
      <c r="B14" s="253" t="s">
        <v>429</v>
      </c>
      <c r="C14" s="66" t="s">
        <v>439</v>
      </c>
      <c r="D14" s="16" t="s">
        <v>552</v>
      </c>
      <c r="E14" s="17" t="s">
        <v>15</v>
      </c>
      <c r="F14" s="305">
        <v>108</v>
      </c>
      <c r="G14" s="32"/>
      <c r="H14" s="32"/>
      <c r="I14" s="32"/>
      <c r="J14" s="32"/>
      <c r="K14" s="32"/>
      <c r="L14" s="32"/>
      <c r="M14" s="32"/>
      <c r="N14" s="32"/>
      <c r="O14" s="32"/>
      <c r="P14" s="32"/>
      <c r="Q14" s="159"/>
      <c r="R14" s="38"/>
      <c r="S14" s="115"/>
    </row>
    <row r="15" spans="1:21" s="54" customFormat="1" ht="54" customHeight="1" x14ac:dyDescent="0.25">
      <c r="A15" s="38">
        <v>7</v>
      </c>
      <c r="B15" s="253" t="s">
        <v>433</v>
      </c>
      <c r="C15" s="66" t="s">
        <v>440</v>
      </c>
      <c r="D15" s="16" t="s">
        <v>430</v>
      </c>
      <c r="E15" s="17" t="s">
        <v>15</v>
      </c>
      <c r="F15" s="305">
        <v>90</v>
      </c>
      <c r="G15" s="32"/>
      <c r="H15" s="32"/>
      <c r="I15" s="32"/>
      <c r="J15" s="32"/>
      <c r="K15" s="32"/>
      <c r="L15" s="32"/>
      <c r="M15" s="32"/>
      <c r="N15" s="32"/>
      <c r="O15" s="32"/>
      <c r="P15" s="32"/>
      <c r="Q15" s="159"/>
      <c r="R15" s="38"/>
      <c r="S15" s="115"/>
    </row>
    <row r="16" spans="1:21" s="54" customFormat="1" ht="66.75" customHeight="1" x14ac:dyDescent="0.25">
      <c r="A16" s="38">
        <v>8</v>
      </c>
      <c r="B16" s="253" t="s">
        <v>434</v>
      </c>
      <c r="C16" s="66" t="s">
        <v>441</v>
      </c>
      <c r="D16" s="16" t="s">
        <v>428</v>
      </c>
      <c r="E16" s="17" t="s">
        <v>15</v>
      </c>
      <c r="F16" s="305">
        <v>120</v>
      </c>
      <c r="G16" s="32"/>
      <c r="H16" s="32"/>
      <c r="I16" s="32"/>
      <c r="J16" s="32"/>
      <c r="K16" s="32"/>
      <c r="L16" s="32"/>
      <c r="M16" s="32"/>
      <c r="N16" s="32"/>
      <c r="O16" s="32"/>
      <c r="P16" s="32"/>
      <c r="Q16" s="38"/>
      <c r="R16" s="38"/>
      <c r="S16" s="115"/>
    </row>
    <row r="17" spans="1:19" s="54" customFormat="1" ht="86.25" customHeight="1" x14ac:dyDescent="0.25">
      <c r="A17" s="38">
        <v>9</v>
      </c>
      <c r="B17" s="22" t="s">
        <v>119</v>
      </c>
      <c r="C17" s="66" t="s">
        <v>444</v>
      </c>
      <c r="D17" s="16" t="s">
        <v>428</v>
      </c>
      <c r="E17" s="12" t="s">
        <v>15</v>
      </c>
      <c r="F17" s="298">
        <v>90</v>
      </c>
      <c r="G17" s="32"/>
      <c r="H17" s="32"/>
      <c r="I17" s="32"/>
      <c r="J17" s="32"/>
      <c r="K17" s="32"/>
      <c r="L17" s="32"/>
      <c r="M17" s="32"/>
      <c r="N17" s="32"/>
      <c r="O17" s="32"/>
      <c r="P17" s="32"/>
      <c r="Q17" s="38"/>
      <c r="R17" s="38"/>
      <c r="S17" s="115"/>
    </row>
    <row r="18" spans="1:19" s="54" customFormat="1" ht="99.75" customHeight="1" x14ac:dyDescent="0.25">
      <c r="A18" s="38">
        <v>10</v>
      </c>
      <c r="B18" s="22" t="s">
        <v>119</v>
      </c>
      <c r="C18" s="66" t="s">
        <v>445</v>
      </c>
      <c r="D18" s="66" t="s">
        <v>553</v>
      </c>
      <c r="E18" s="12" t="s">
        <v>15</v>
      </c>
      <c r="F18" s="298">
        <v>180</v>
      </c>
      <c r="G18" s="32"/>
      <c r="H18" s="32"/>
      <c r="I18" s="32"/>
      <c r="J18" s="32"/>
      <c r="K18" s="32"/>
      <c r="L18" s="32"/>
      <c r="M18" s="32"/>
      <c r="N18" s="32"/>
      <c r="O18" s="32"/>
      <c r="P18" s="32"/>
      <c r="Q18" s="38"/>
      <c r="R18" s="38"/>
      <c r="S18" s="115"/>
    </row>
    <row r="19" spans="1:19" s="54" customFormat="1" ht="95.25" customHeight="1" x14ac:dyDescent="0.25">
      <c r="A19" s="38">
        <v>11</v>
      </c>
      <c r="B19" s="22" t="s">
        <v>443</v>
      </c>
      <c r="C19" s="66" t="s">
        <v>442</v>
      </c>
      <c r="D19" s="66" t="s">
        <v>432</v>
      </c>
      <c r="E19" s="12" t="s">
        <v>15</v>
      </c>
      <c r="F19" s="298">
        <v>44</v>
      </c>
      <c r="G19" s="32"/>
      <c r="H19" s="32"/>
      <c r="I19" s="32"/>
      <c r="J19" s="32"/>
      <c r="K19" s="32"/>
      <c r="L19" s="32"/>
      <c r="M19" s="32"/>
      <c r="N19" s="32"/>
      <c r="O19" s="32"/>
      <c r="P19" s="32"/>
      <c r="Q19" s="38"/>
      <c r="R19" s="38"/>
      <c r="S19" s="115"/>
    </row>
    <row r="20" spans="1:19" ht="22.5" customHeight="1" x14ac:dyDescent="0.25">
      <c r="A20" s="463" t="s">
        <v>311</v>
      </c>
      <c r="B20" s="464"/>
      <c r="C20" s="464"/>
      <c r="D20" s="464"/>
      <c r="E20" s="465"/>
      <c r="F20" s="147">
        <f>SUM(F9:F19)</f>
        <v>1006</v>
      </c>
      <c r="G20" s="466" t="s">
        <v>305</v>
      </c>
      <c r="H20" s="467"/>
      <c r="I20" s="467"/>
      <c r="J20" s="468"/>
      <c r="K20" s="98" t="s">
        <v>338</v>
      </c>
      <c r="L20" s="98" t="s">
        <v>312</v>
      </c>
      <c r="M20" s="99" t="s">
        <v>313</v>
      </c>
      <c r="N20" s="575" t="s">
        <v>352</v>
      </c>
      <c r="O20" s="576"/>
      <c r="P20" s="576"/>
      <c r="Q20" s="577"/>
      <c r="R20" s="154"/>
      <c r="S20" s="113"/>
    </row>
    <row r="21" spans="1:19" x14ac:dyDescent="0.25">
      <c r="A21" s="509" t="s">
        <v>314</v>
      </c>
      <c r="B21" s="509"/>
      <c r="C21" s="509"/>
      <c r="D21" s="509"/>
      <c r="E21" s="509"/>
      <c r="F21" s="148">
        <v>1</v>
      </c>
      <c r="G21" s="466" t="s">
        <v>307</v>
      </c>
      <c r="H21" s="467"/>
      <c r="I21" s="467"/>
      <c r="J21" s="468"/>
      <c r="K21" s="97" t="s">
        <v>315</v>
      </c>
      <c r="L21" s="97" t="s">
        <v>316</v>
      </c>
      <c r="M21" s="98" t="s">
        <v>315</v>
      </c>
      <c r="N21" s="101"/>
      <c r="O21" s="101"/>
      <c r="P21" s="101"/>
      <c r="Q21" s="101"/>
      <c r="R21" s="101"/>
    </row>
    <row r="22" spans="1:19" ht="48" customHeight="1" x14ac:dyDescent="0.25">
      <c r="C22" s="95"/>
      <c r="D22" s="95"/>
      <c r="E22" s="95"/>
    </row>
    <row r="23" spans="1:19" ht="64.900000000000006" customHeight="1" x14ac:dyDescent="0.25">
      <c r="A23" s="527" t="s">
        <v>671</v>
      </c>
      <c r="B23" s="527"/>
      <c r="C23" s="527"/>
      <c r="D23" s="527"/>
      <c r="E23" s="527"/>
      <c r="F23" s="527"/>
      <c r="G23" s="527"/>
      <c r="H23" s="527"/>
      <c r="I23" s="527"/>
      <c r="J23" s="527"/>
      <c r="K23" s="527"/>
      <c r="L23" s="527"/>
      <c r="M23" s="527"/>
      <c r="N23" s="527"/>
      <c r="O23" s="527"/>
      <c r="P23" s="527"/>
      <c r="Q23" s="527"/>
      <c r="R23" s="168"/>
    </row>
    <row r="24" spans="1:19" ht="21.75" customHeight="1" x14ac:dyDescent="0.25">
      <c r="A24" s="491" t="s">
        <v>358</v>
      </c>
      <c r="B24" s="491"/>
      <c r="C24" s="491"/>
      <c r="D24" s="491"/>
      <c r="E24" s="491"/>
      <c r="F24" s="491"/>
      <c r="G24" s="491"/>
      <c r="H24" s="491"/>
      <c r="I24" s="491"/>
      <c r="J24" s="491"/>
      <c r="K24" s="491"/>
      <c r="L24" s="491"/>
      <c r="M24" s="491"/>
      <c r="N24" s="491"/>
      <c r="O24" s="491"/>
      <c r="P24" s="491"/>
      <c r="Q24" s="491"/>
      <c r="R24" s="107"/>
      <c r="S24" s="104"/>
    </row>
    <row r="25" spans="1:19" ht="18" x14ac:dyDescent="0.25">
      <c r="A25" s="491" t="s">
        <v>357</v>
      </c>
      <c r="B25" s="491"/>
      <c r="C25" s="491"/>
      <c r="D25" s="491"/>
      <c r="E25" s="491"/>
      <c r="F25" s="491"/>
      <c r="G25" s="491"/>
      <c r="H25" s="491"/>
      <c r="I25" s="491"/>
      <c r="J25" s="491"/>
      <c r="K25" s="491"/>
      <c r="L25" s="491"/>
      <c r="M25" s="491"/>
      <c r="N25" s="491"/>
      <c r="O25" s="491"/>
      <c r="P25" s="491"/>
      <c r="Q25" s="491"/>
      <c r="R25" s="107"/>
      <c r="S25" s="103"/>
    </row>
    <row r="26" spans="1:19" x14ac:dyDescent="0.25">
      <c r="C26" s="370"/>
    </row>
    <row r="29" spans="1:19" ht="78" customHeight="1" x14ac:dyDescent="0.25">
      <c r="A29" s="540" t="s">
        <v>354</v>
      </c>
      <c r="B29" s="540"/>
      <c r="C29" s="540"/>
      <c r="D29" s="540"/>
      <c r="E29" s="540"/>
      <c r="F29" s="540"/>
      <c r="G29" s="540"/>
      <c r="H29" s="540"/>
      <c r="I29" s="540"/>
      <c r="J29" s="540"/>
      <c r="K29" s="540"/>
      <c r="L29" s="540"/>
      <c r="M29" s="540"/>
      <c r="N29" s="540"/>
      <c r="O29" s="540"/>
      <c r="P29" s="540"/>
      <c r="Q29" s="540"/>
      <c r="R29" s="171"/>
    </row>
    <row r="30" spans="1:19" ht="18" x14ac:dyDescent="0.25">
      <c r="A30" s="7"/>
      <c r="B30" s="6"/>
      <c r="C30" s="6"/>
      <c r="D30" s="2"/>
      <c r="E30" s="11"/>
      <c r="F30" s="15"/>
      <c r="G30" s="15"/>
      <c r="H30" s="15"/>
      <c r="I30" s="15"/>
      <c r="J30" s="15"/>
      <c r="K30" s="15"/>
      <c r="L30" s="15"/>
      <c r="M30" s="15"/>
      <c r="N30" s="490"/>
      <c r="O30" s="490"/>
    </row>
    <row r="31" spans="1:19" x14ac:dyDescent="0.25">
      <c r="A31" s="541" t="s">
        <v>353</v>
      </c>
      <c r="B31" s="541"/>
      <c r="C31" s="541"/>
      <c r="D31" s="541"/>
      <c r="E31" s="541"/>
      <c r="F31" s="541"/>
      <c r="G31" s="541"/>
      <c r="H31" s="541"/>
      <c r="I31" s="541"/>
      <c r="J31" s="541"/>
      <c r="K31" s="541"/>
      <c r="L31" s="541"/>
      <c r="M31" s="541"/>
      <c r="N31" s="541"/>
      <c r="O31" s="541"/>
      <c r="P31" s="541"/>
      <c r="Q31" s="541"/>
      <c r="R31" s="161"/>
    </row>
    <row r="34" spans="1:15" x14ac:dyDescent="0.25">
      <c r="A34" s="488" t="s">
        <v>11</v>
      </c>
      <c r="B34" s="488"/>
      <c r="C34" s="488"/>
      <c r="D34" s="488"/>
      <c r="E34" s="6" t="s">
        <v>317</v>
      </c>
      <c r="F34" s="6"/>
      <c r="G34" s="6"/>
      <c r="H34" s="6"/>
      <c r="I34" s="6"/>
      <c r="J34" s="6"/>
      <c r="K34" s="6"/>
      <c r="L34" s="6"/>
      <c r="M34" s="6"/>
      <c r="N34" s="489" t="s">
        <v>13</v>
      </c>
      <c r="O34" s="489"/>
    </row>
    <row r="35" spans="1:15" ht="18" x14ac:dyDescent="0.25">
      <c r="A35" s="7"/>
      <c r="B35" s="6"/>
      <c r="C35" s="6"/>
      <c r="D35" s="2"/>
      <c r="E35" s="11" t="s">
        <v>12</v>
      </c>
      <c r="F35" s="15"/>
      <c r="G35" s="15"/>
      <c r="H35" s="15"/>
      <c r="I35" s="15"/>
      <c r="J35" s="15"/>
      <c r="K35" s="15"/>
      <c r="L35" s="15"/>
      <c r="M35" s="15"/>
      <c r="N35" s="490" t="s">
        <v>14</v>
      </c>
      <c r="O35" s="490"/>
    </row>
  </sheetData>
  <mergeCells count="29">
    <mergeCell ref="A34:D34"/>
    <mergeCell ref="N34:O34"/>
    <mergeCell ref="N35:O35"/>
    <mergeCell ref="A29:Q29"/>
    <mergeCell ref="A31:Q31"/>
    <mergeCell ref="N30:O30"/>
    <mergeCell ref="A2:Q2"/>
    <mergeCell ref="A5:F5"/>
    <mergeCell ref="A6:A7"/>
    <mergeCell ref="B6:B7"/>
    <mergeCell ref="C6:C7"/>
    <mergeCell ref="D6:D7"/>
    <mergeCell ref="E6:E7"/>
    <mergeCell ref="F6:F7"/>
    <mergeCell ref="O6:O7"/>
    <mergeCell ref="P6:P7"/>
    <mergeCell ref="N6:N7"/>
    <mergeCell ref="A4:R4"/>
    <mergeCell ref="G5:R5"/>
    <mergeCell ref="R6:R7"/>
    <mergeCell ref="G6:G7"/>
    <mergeCell ref="A23:Q23"/>
    <mergeCell ref="A24:Q24"/>
    <mergeCell ref="A25:Q25"/>
    <mergeCell ref="A20:E20"/>
    <mergeCell ref="G20:J20"/>
    <mergeCell ref="A21:E21"/>
    <mergeCell ref="G21:J21"/>
    <mergeCell ref="N20:Q20"/>
  </mergeCells>
  <pageMargins left="0.70866141732283472" right="0.70866141732283472" top="0.74803149606299213" bottom="0.74803149606299213" header="0.31496062992125984" footer="0.31496062992125984"/>
  <pageSetup paperSize="9" scale="4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pageSetUpPr fitToPage="1"/>
  </sheetPr>
  <dimension ref="A1:R29"/>
  <sheetViews>
    <sheetView topLeftCell="A6" zoomScale="80" zoomScaleNormal="80" workbookViewId="0">
      <selection activeCell="I16" sqref="I16"/>
    </sheetView>
  </sheetViews>
  <sheetFormatPr defaultRowHeight="15" x14ac:dyDescent="0.25"/>
  <cols>
    <col min="1" max="1" width="7.5703125" customWidth="1"/>
    <col min="2" max="2" width="19.42578125" customWidth="1"/>
    <col min="3" max="3" width="26.85546875" customWidth="1"/>
    <col min="4" max="4" width="13.28515625" customWidth="1"/>
    <col min="5" max="5" width="11.5703125" customWidth="1"/>
    <col min="6" max="6" width="13.28515625" customWidth="1"/>
    <col min="7" max="7" width="17.5703125" customWidth="1"/>
    <col min="8" max="8" width="14.7109375" customWidth="1"/>
    <col min="9" max="9" width="21.28515625" customWidth="1"/>
    <col min="10" max="10" width="15.5703125" customWidth="1"/>
    <col min="11" max="11" width="11.42578125" customWidth="1"/>
    <col min="12" max="12" width="11.85546875" customWidth="1"/>
    <col min="13" max="13" width="13.28515625" customWidth="1"/>
    <col min="14" max="14" width="12.140625" customWidth="1"/>
    <col min="15" max="15" width="13.85546875" customWidth="1"/>
    <col min="16" max="16" width="15.140625" customWidth="1"/>
    <col min="17" max="17" width="11.28515625" customWidth="1"/>
    <col min="18" max="18" width="8.85546875" style="201" customWidth="1"/>
  </cols>
  <sheetData>
    <row r="1" spans="1:18" x14ac:dyDescent="0.25">
      <c r="N1" s="366" t="s">
        <v>660</v>
      </c>
    </row>
    <row r="2" spans="1:18" ht="30" customHeight="1" x14ac:dyDescent="0.25">
      <c r="A2" s="528" t="s">
        <v>699</v>
      </c>
      <c r="B2" s="455"/>
      <c r="C2" s="455"/>
      <c r="D2" s="455"/>
      <c r="E2" s="455"/>
      <c r="F2" s="455"/>
      <c r="G2" s="455"/>
      <c r="H2" s="455"/>
      <c r="I2" s="455"/>
      <c r="J2" s="455"/>
      <c r="K2" s="455"/>
      <c r="L2" s="455"/>
      <c r="M2" s="455"/>
      <c r="N2" s="455"/>
      <c r="O2" s="455"/>
      <c r="P2" s="455"/>
    </row>
    <row r="3" spans="1:18" ht="46.5" customHeight="1" x14ac:dyDescent="0.25">
      <c r="A3" s="522" t="s">
        <v>554</v>
      </c>
      <c r="B3" s="523"/>
      <c r="C3" s="523"/>
      <c r="D3" s="523"/>
      <c r="E3" s="523"/>
      <c r="F3" s="523"/>
      <c r="G3" s="523"/>
      <c r="H3" s="523"/>
      <c r="I3" s="523"/>
      <c r="J3" s="523"/>
      <c r="K3" s="523"/>
      <c r="L3" s="523"/>
      <c r="M3" s="523"/>
      <c r="N3" s="523"/>
      <c r="O3" s="523"/>
      <c r="P3" s="523"/>
      <c r="Q3" s="578"/>
    </row>
    <row r="4" spans="1:18" ht="15" customHeight="1" x14ac:dyDescent="0.25">
      <c r="A4" s="520" t="s">
        <v>6</v>
      </c>
      <c r="B4" s="521"/>
      <c r="C4" s="521"/>
      <c r="D4" s="521"/>
      <c r="E4" s="521"/>
      <c r="F4" s="521"/>
      <c r="G4" s="579" t="s">
        <v>7</v>
      </c>
      <c r="H4" s="580"/>
      <c r="I4" s="580"/>
      <c r="J4" s="580"/>
      <c r="K4" s="580"/>
      <c r="L4" s="580"/>
      <c r="M4" s="580"/>
      <c r="N4" s="580"/>
      <c r="O4" s="580"/>
      <c r="P4" s="580"/>
      <c r="Q4" s="581"/>
    </row>
    <row r="5" spans="1:18" ht="15" customHeight="1" x14ac:dyDescent="0.25">
      <c r="A5" s="461" t="s">
        <v>4</v>
      </c>
      <c r="B5" s="461" t="s">
        <v>0</v>
      </c>
      <c r="C5" s="461" t="s">
        <v>5</v>
      </c>
      <c r="D5" s="461" t="s">
        <v>1</v>
      </c>
      <c r="E5" s="461" t="s">
        <v>2</v>
      </c>
      <c r="F5" s="461" t="s">
        <v>308</v>
      </c>
      <c r="G5" s="461" t="s">
        <v>328</v>
      </c>
      <c r="H5" s="125"/>
      <c r="I5" s="125"/>
      <c r="J5" s="125"/>
      <c r="K5" s="125"/>
      <c r="L5" s="125"/>
      <c r="M5" s="461" t="s">
        <v>327</v>
      </c>
      <c r="N5" s="461" t="s">
        <v>10</v>
      </c>
      <c r="O5" s="461" t="s">
        <v>8</v>
      </c>
      <c r="P5" s="125"/>
      <c r="Q5" s="462" t="s">
        <v>356</v>
      </c>
    </row>
    <row r="6" spans="1:18" ht="220.5" customHeight="1" x14ac:dyDescent="0.25">
      <c r="A6" s="462"/>
      <c r="B6" s="462"/>
      <c r="C6" s="462"/>
      <c r="D6" s="462"/>
      <c r="E6" s="462"/>
      <c r="F6" s="462"/>
      <c r="G6" s="462"/>
      <c r="H6" s="96" t="s">
        <v>300</v>
      </c>
      <c r="I6" s="96" t="s">
        <v>659</v>
      </c>
      <c r="J6" s="126" t="s">
        <v>337</v>
      </c>
      <c r="K6" s="126" t="s">
        <v>301</v>
      </c>
      <c r="L6" s="102" t="s">
        <v>302</v>
      </c>
      <c r="M6" s="462"/>
      <c r="N6" s="462"/>
      <c r="O6" s="462"/>
      <c r="P6" s="96" t="s">
        <v>309</v>
      </c>
      <c r="Q6" s="508"/>
    </row>
    <row r="7" spans="1:18" x14ac:dyDescent="0.25">
      <c r="A7" s="8">
        <v>1</v>
      </c>
      <c r="B7" s="39">
        <v>2</v>
      </c>
      <c r="C7" s="39">
        <v>3</v>
      </c>
      <c r="D7" s="8">
        <v>4</v>
      </c>
      <c r="E7" s="8">
        <v>5</v>
      </c>
      <c r="F7" s="9">
        <v>6</v>
      </c>
      <c r="G7" s="9">
        <v>7</v>
      </c>
      <c r="H7" s="9">
        <v>8</v>
      </c>
      <c r="I7" s="9">
        <v>9</v>
      </c>
      <c r="J7" s="9">
        <v>10</v>
      </c>
      <c r="K7" s="9">
        <v>11</v>
      </c>
      <c r="L7" s="9">
        <v>12</v>
      </c>
      <c r="M7" s="9">
        <v>13</v>
      </c>
      <c r="N7" s="9">
        <v>14</v>
      </c>
      <c r="O7" s="9">
        <v>15</v>
      </c>
      <c r="P7" s="9">
        <v>16</v>
      </c>
      <c r="Q7" s="25">
        <v>17</v>
      </c>
    </row>
    <row r="8" spans="1:18" ht="39.6" customHeight="1" x14ac:dyDescent="0.25">
      <c r="A8" s="60">
        <v>1</v>
      </c>
      <c r="B8" s="13" t="s">
        <v>446</v>
      </c>
      <c r="C8" s="16" t="s">
        <v>275</v>
      </c>
      <c r="D8" s="12" t="s">
        <v>324</v>
      </c>
      <c r="E8" s="12" t="s">
        <v>15</v>
      </c>
      <c r="F8" s="12">
        <v>80</v>
      </c>
      <c r="G8" s="32"/>
      <c r="H8" s="32"/>
      <c r="I8" s="32"/>
      <c r="J8" s="32"/>
      <c r="K8" s="32"/>
      <c r="L8" s="32"/>
      <c r="M8" s="32"/>
      <c r="N8" s="32"/>
      <c r="O8" s="32"/>
      <c r="P8" s="38"/>
      <c r="Q8" s="177"/>
      <c r="R8" s="113"/>
    </row>
    <row r="9" spans="1:18" ht="28.5" customHeight="1" x14ac:dyDescent="0.25">
      <c r="A9" s="60">
        <v>2</v>
      </c>
      <c r="B9" s="13" t="s">
        <v>276</v>
      </c>
      <c r="C9" s="16" t="s">
        <v>277</v>
      </c>
      <c r="D9" s="12" t="s">
        <v>324</v>
      </c>
      <c r="E9" s="12" t="s">
        <v>15</v>
      </c>
      <c r="F9" s="12">
        <v>120</v>
      </c>
      <c r="G9" s="32"/>
      <c r="H9" s="32"/>
      <c r="I9" s="32"/>
      <c r="J9" s="32"/>
      <c r="K9" s="32"/>
      <c r="L9" s="32"/>
      <c r="M9" s="32"/>
      <c r="N9" s="32"/>
      <c r="O9" s="32"/>
      <c r="P9" s="38"/>
      <c r="Q9" s="177"/>
      <c r="R9" s="113"/>
    </row>
    <row r="10" spans="1:18" ht="31.5" customHeight="1" x14ac:dyDescent="0.25">
      <c r="A10" s="60">
        <v>3</v>
      </c>
      <c r="B10" s="13" t="s">
        <v>447</v>
      </c>
      <c r="C10" s="16" t="s">
        <v>278</v>
      </c>
      <c r="D10" s="12" t="s">
        <v>324</v>
      </c>
      <c r="E10" s="12" t="s">
        <v>15</v>
      </c>
      <c r="F10" s="12">
        <v>180</v>
      </c>
      <c r="G10" s="32"/>
      <c r="H10" s="32"/>
      <c r="I10" s="32"/>
      <c r="J10" s="32"/>
      <c r="K10" s="32"/>
      <c r="L10" s="32"/>
      <c r="M10" s="32"/>
      <c r="N10" s="32"/>
      <c r="O10" s="32"/>
      <c r="P10" s="38"/>
      <c r="Q10" s="177"/>
      <c r="R10" s="113"/>
    </row>
    <row r="11" spans="1:18" ht="29.25" customHeight="1" x14ac:dyDescent="0.25">
      <c r="A11" s="60">
        <v>4</v>
      </c>
      <c r="B11" s="13" t="s">
        <v>279</v>
      </c>
      <c r="C11" s="16" t="s">
        <v>280</v>
      </c>
      <c r="D11" s="12" t="s">
        <v>324</v>
      </c>
      <c r="E11" s="17" t="s">
        <v>15</v>
      </c>
      <c r="F11" s="12">
        <v>180</v>
      </c>
      <c r="G11" s="32"/>
      <c r="H11" s="32"/>
      <c r="I11" s="32"/>
      <c r="J11" s="32"/>
      <c r="K11" s="32"/>
      <c r="L11" s="32"/>
      <c r="M11" s="32"/>
      <c r="N11" s="32"/>
      <c r="O11" s="32"/>
      <c r="P11" s="38"/>
      <c r="Q11" s="177"/>
      <c r="R11" s="113"/>
    </row>
    <row r="12" spans="1:18" ht="57" customHeight="1" x14ac:dyDescent="0.25">
      <c r="A12" s="38">
        <v>5</v>
      </c>
      <c r="B12" s="13" t="s">
        <v>448</v>
      </c>
      <c r="C12" s="16" t="s">
        <v>450</v>
      </c>
      <c r="D12" s="12" t="s">
        <v>324</v>
      </c>
      <c r="E12" s="17" t="s">
        <v>15</v>
      </c>
      <c r="F12" s="12">
        <v>180</v>
      </c>
      <c r="G12" s="32"/>
      <c r="H12" s="32"/>
      <c r="I12" s="32"/>
      <c r="J12" s="32"/>
      <c r="K12" s="32"/>
      <c r="L12" s="32"/>
      <c r="M12" s="32"/>
      <c r="N12" s="32"/>
      <c r="O12" s="32"/>
      <c r="P12" s="38"/>
      <c r="Q12" s="177"/>
      <c r="R12" s="113"/>
    </row>
    <row r="13" spans="1:18" ht="63" customHeight="1" x14ac:dyDescent="0.25">
      <c r="A13" s="38">
        <v>6</v>
      </c>
      <c r="B13" s="13" t="s">
        <v>325</v>
      </c>
      <c r="C13" s="16" t="s">
        <v>449</v>
      </c>
      <c r="D13" s="12" t="s">
        <v>326</v>
      </c>
      <c r="E13" s="17" t="s">
        <v>15</v>
      </c>
      <c r="F13" s="12">
        <v>300</v>
      </c>
      <c r="G13" s="32"/>
      <c r="H13" s="32"/>
      <c r="I13" s="32"/>
      <c r="J13" s="32"/>
      <c r="K13" s="32"/>
      <c r="L13" s="32"/>
      <c r="M13" s="32"/>
      <c r="N13" s="32"/>
      <c r="O13" s="32"/>
      <c r="P13" s="38"/>
      <c r="Q13" s="177"/>
      <c r="R13" s="113"/>
    </row>
    <row r="14" spans="1:18" ht="33.75" customHeight="1" x14ac:dyDescent="0.25">
      <c r="A14" s="463" t="s">
        <v>311</v>
      </c>
      <c r="B14" s="464"/>
      <c r="C14" s="464"/>
      <c r="D14" s="464"/>
      <c r="E14" s="465"/>
      <c r="F14" s="147">
        <f>SUM(F8:F13)</f>
        <v>1040</v>
      </c>
      <c r="G14" s="466" t="s">
        <v>305</v>
      </c>
      <c r="H14" s="467"/>
      <c r="I14" s="468"/>
      <c r="J14" s="98" t="s">
        <v>338</v>
      </c>
      <c r="K14" s="98" t="s">
        <v>312</v>
      </c>
      <c r="L14" s="99" t="s">
        <v>313</v>
      </c>
      <c r="M14" s="463" t="s">
        <v>352</v>
      </c>
      <c r="N14" s="464"/>
      <c r="O14" s="464"/>
      <c r="P14" s="465"/>
      <c r="Q14" s="177"/>
    </row>
    <row r="15" spans="1:18" x14ac:dyDescent="0.25">
      <c r="A15" s="509" t="s">
        <v>314</v>
      </c>
      <c r="B15" s="509"/>
      <c r="C15" s="509"/>
      <c r="D15" s="509"/>
      <c r="E15" s="509"/>
      <c r="F15" s="148">
        <v>1</v>
      </c>
      <c r="G15" s="466" t="s">
        <v>307</v>
      </c>
      <c r="H15" s="467"/>
      <c r="I15" s="468"/>
      <c r="J15" s="97" t="s">
        <v>315</v>
      </c>
      <c r="K15" s="97" t="s">
        <v>316</v>
      </c>
      <c r="L15" s="98" t="s">
        <v>315</v>
      </c>
      <c r="M15" s="101"/>
      <c r="N15" s="101"/>
      <c r="O15" s="101"/>
      <c r="P15" s="101"/>
    </row>
    <row r="16" spans="1:18" ht="25.5" customHeight="1" x14ac:dyDescent="0.25">
      <c r="C16" s="95"/>
      <c r="D16" s="95"/>
      <c r="E16" s="95"/>
    </row>
    <row r="17" spans="1:17" ht="54.75" customHeight="1" x14ac:dyDescent="0.25">
      <c r="A17" s="527" t="s">
        <v>672</v>
      </c>
      <c r="B17" s="527"/>
      <c r="C17" s="527"/>
      <c r="D17" s="527"/>
      <c r="E17" s="527"/>
      <c r="F17" s="527"/>
      <c r="G17" s="527"/>
      <c r="H17" s="527"/>
      <c r="I17" s="527"/>
      <c r="J17" s="527"/>
      <c r="K17" s="527"/>
      <c r="L17" s="527"/>
      <c r="M17" s="527"/>
      <c r="N17" s="527"/>
      <c r="O17" s="527"/>
      <c r="P17" s="527"/>
    </row>
    <row r="18" spans="1:17" ht="30" customHeight="1" x14ac:dyDescent="0.25">
      <c r="A18" s="491" t="s">
        <v>358</v>
      </c>
      <c r="B18" s="491"/>
      <c r="C18" s="491"/>
      <c r="D18" s="491"/>
      <c r="E18" s="491"/>
      <c r="F18" s="491"/>
      <c r="G18" s="491"/>
      <c r="H18" s="491"/>
      <c r="I18" s="491"/>
      <c r="J18" s="491"/>
      <c r="K18" s="491"/>
      <c r="L18" s="491"/>
      <c r="M18" s="491"/>
      <c r="N18" s="491"/>
      <c r="O18" s="491"/>
      <c r="P18" s="491"/>
      <c r="Q18" s="104"/>
    </row>
    <row r="19" spans="1:17" ht="18" x14ac:dyDescent="0.25">
      <c r="A19" s="491" t="s">
        <v>357</v>
      </c>
      <c r="B19" s="491"/>
      <c r="C19" s="491"/>
      <c r="D19" s="491"/>
      <c r="E19" s="491"/>
      <c r="F19" s="491"/>
      <c r="G19" s="491"/>
      <c r="H19" s="491"/>
      <c r="I19" s="491"/>
      <c r="J19" s="491"/>
      <c r="K19" s="491"/>
      <c r="L19" s="491"/>
      <c r="M19" s="491"/>
      <c r="N19" s="491"/>
      <c r="O19" s="491"/>
      <c r="P19" s="491"/>
      <c r="Q19" s="103"/>
    </row>
    <row r="20" spans="1:17" x14ac:dyDescent="0.25">
      <c r="C20" s="370"/>
    </row>
    <row r="23" spans="1:17" ht="73.5" customHeight="1" x14ac:dyDescent="0.25">
      <c r="A23" s="540" t="s">
        <v>354</v>
      </c>
      <c r="B23" s="540"/>
      <c r="C23" s="540"/>
      <c r="D23" s="540"/>
      <c r="E23" s="540"/>
      <c r="F23" s="540"/>
      <c r="G23" s="540"/>
      <c r="H23" s="540"/>
      <c r="I23" s="540"/>
      <c r="J23" s="540"/>
      <c r="K23" s="540"/>
      <c r="L23" s="540"/>
      <c r="M23" s="540"/>
      <c r="N23" s="540"/>
      <c r="O23" s="540"/>
      <c r="P23" s="540"/>
    </row>
    <row r="24" spans="1:17" ht="18" x14ac:dyDescent="0.25">
      <c r="A24" s="7"/>
      <c r="B24" s="6"/>
      <c r="C24" s="6"/>
      <c r="D24" s="2"/>
      <c r="E24" s="11"/>
      <c r="F24" s="15"/>
      <c r="G24" s="15"/>
      <c r="H24" s="15"/>
      <c r="I24" s="15"/>
      <c r="J24" s="15"/>
      <c r="K24" s="15"/>
      <c r="L24" s="15"/>
      <c r="M24" s="490"/>
      <c r="N24" s="490"/>
    </row>
    <row r="25" spans="1:17" x14ac:dyDescent="0.25">
      <c r="A25" s="582" t="s">
        <v>353</v>
      </c>
      <c r="B25" s="582"/>
      <c r="C25" s="582"/>
      <c r="D25" s="582"/>
      <c r="E25" s="582"/>
      <c r="F25" s="582"/>
      <c r="G25" s="582"/>
      <c r="H25" s="582"/>
      <c r="I25" s="582"/>
      <c r="J25" s="582"/>
      <c r="K25" s="582"/>
      <c r="L25" s="582"/>
      <c r="M25" s="582"/>
      <c r="N25" s="582"/>
      <c r="O25" s="582"/>
      <c r="P25" s="582"/>
    </row>
    <row r="28" spans="1:17" x14ac:dyDescent="0.25">
      <c r="A28" s="488" t="s">
        <v>11</v>
      </c>
      <c r="B28" s="488"/>
      <c r="C28" s="488"/>
      <c r="D28" s="488"/>
      <c r="E28" s="6" t="s">
        <v>303</v>
      </c>
      <c r="F28" s="6"/>
      <c r="G28" s="6"/>
      <c r="H28" s="6"/>
      <c r="I28" s="6"/>
      <c r="J28" s="6"/>
      <c r="K28" s="6"/>
      <c r="L28" s="6"/>
      <c r="M28" s="489" t="s">
        <v>13</v>
      </c>
      <c r="N28" s="489"/>
    </row>
    <row r="29" spans="1:17" ht="18" x14ac:dyDescent="0.25">
      <c r="A29" s="7"/>
      <c r="B29" s="6"/>
      <c r="C29" s="6"/>
      <c r="D29" s="2"/>
      <c r="E29" s="11" t="s">
        <v>12</v>
      </c>
      <c r="F29" s="15"/>
      <c r="G29" s="15"/>
      <c r="H29" s="15"/>
      <c r="I29" s="15"/>
      <c r="J29" s="15"/>
      <c r="K29" s="15"/>
      <c r="L29" s="15"/>
      <c r="M29" s="490" t="s">
        <v>14</v>
      </c>
      <c r="N29" s="490"/>
    </row>
  </sheetData>
  <mergeCells count="29">
    <mergeCell ref="A19:P19"/>
    <mergeCell ref="A28:D28"/>
    <mergeCell ref="M28:N28"/>
    <mergeCell ref="M29:N29"/>
    <mergeCell ref="A23:P23"/>
    <mergeCell ref="A25:P25"/>
    <mergeCell ref="M24:N24"/>
    <mergeCell ref="A2:P2"/>
    <mergeCell ref="A4:F4"/>
    <mergeCell ref="A5:A6"/>
    <mergeCell ref="B5:B6"/>
    <mergeCell ref="C5:C6"/>
    <mergeCell ref="D5:D6"/>
    <mergeCell ref="E5:E6"/>
    <mergeCell ref="G5:G6"/>
    <mergeCell ref="N5:N6"/>
    <mergeCell ref="O5:O6"/>
    <mergeCell ref="A3:Q3"/>
    <mergeCell ref="G4:Q4"/>
    <mergeCell ref="Q5:Q6"/>
    <mergeCell ref="F5:F6"/>
    <mergeCell ref="M5:M6"/>
    <mergeCell ref="A15:E15"/>
    <mergeCell ref="G15:I15"/>
    <mergeCell ref="A17:P17"/>
    <mergeCell ref="A18:P18"/>
    <mergeCell ref="G14:I14"/>
    <mergeCell ref="M14:P14"/>
    <mergeCell ref="A14:E14"/>
  </mergeCells>
  <pageMargins left="0" right="0" top="0.74803149606299213" bottom="0" header="0.19685039370078741" footer="0"/>
  <pageSetup paperSize="9"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3" tint="0.39997558519241921"/>
    <pageSetUpPr fitToPage="1"/>
  </sheetPr>
  <dimension ref="A1:T28"/>
  <sheetViews>
    <sheetView zoomScale="80" zoomScaleNormal="80" workbookViewId="0">
      <selection activeCell="F12" sqref="F12"/>
    </sheetView>
  </sheetViews>
  <sheetFormatPr defaultRowHeight="15" x14ac:dyDescent="0.25"/>
  <cols>
    <col min="1" max="1" width="9.42578125" customWidth="1"/>
    <col min="2" max="2" width="18.28515625" customWidth="1"/>
    <col min="3" max="3" width="30.28515625" customWidth="1"/>
    <col min="4" max="4" width="17.42578125" customWidth="1"/>
    <col min="5" max="5" width="9.140625" customWidth="1"/>
    <col min="7" max="8" width="12.28515625" customWidth="1"/>
    <col min="9" max="9" width="18.5703125" customWidth="1"/>
    <col min="10" max="13" width="12.28515625" customWidth="1"/>
    <col min="14" max="14" width="12" customWidth="1"/>
    <col min="15" max="15" width="10.28515625" customWidth="1"/>
    <col min="16" max="17" width="13.140625" customWidth="1"/>
  </cols>
  <sheetData>
    <row r="1" spans="1:20" x14ac:dyDescent="0.25">
      <c r="N1" s="366" t="s">
        <v>660</v>
      </c>
    </row>
    <row r="2" spans="1:20" ht="18.75" x14ac:dyDescent="0.25">
      <c r="A2" s="528" t="s">
        <v>700</v>
      </c>
      <c r="B2" s="455"/>
      <c r="C2" s="455"/>
      <c r="D2" s="455"/>
      <c r="E2" s="455"/>
      <c r="F2" s="455"/>
      <c r="G2" s="455"/>
      <c r="H2" s="455"/>
      <c r="I2" s="455"/>
      <c r="J2" s="455"/>
      <c r="K2" s="455"/>
      <c r="L2" s="455"/>
      <c r="M2" s="455"/>
      <c r="N2" s="455"/>
      <c r="O2" s="455"/>
      <c r="P2" s="455"/>
      <c r="Q2" s="152"/>
    </row>
    <row r="3" spans="1:20" ht="18.75" x14ac:dyDescent="0.25">
      <c r="A3" s="151"/>
      <c r="B3" s="152"/>
      <c r="C3" s="152"/>
      <c r="D3" s="152"/>
      <c r="E3" s="152"/>
      <c r="F3" s="152"/>
      <c r="G3" s="152"/>
      <c r="H3" s="152"/>
      <c r="I3" s="152"/>
      <c r="J3" s="152"/>
      <c r="K3" s="152"/>
      <c r="L3" s="152"/>
      <c r="M3" s="152"/>
      <c r="N3" s="152"/>
      <c r="O3" s="152"/>
      <c r="P3" s="152"/>
      <c r="Q3" s="152"/>
    </row>
    <row r="4" spans="1:20" ht="45" customHeight="1" x14ac:dyDescent="0.25">
      <c r="A4" s="583" t="s">
        <v>458</v>
      </c>
      <c r="B4" s="584"/>
      <c r="C4" s="584"/>
      <c r="D4" s="584"/>
      <c r="E4" s="584"/>
      <c r="F4" s="584"/>
      <c r="G4" s="584"/>
      <c r="H4" s="584"/>
      <c r="I4" s="584"/>
      <c r="J4" s="584"/>
      <c r="K4" s="584"/>
      <c r="L4" s="584"/>
      <c r="M4" s="584"/>
      <c r="N4" s="584"/>
      <c r="O4" s="584"/>
      <c r="P4" s="584"/>
      <c r="Q4" s="585"/>
    </row>
    <row r="5" spans="1:20" ht="15" customHeight="1" x14ac:dyDescent="0.25">
      <c r="A5" s="520" t="s">
        <v>6</v>
      </c>
      <c r="B5" s="521"/>
      <c r="C5" s="521"/>
      <c r="D5" s="521"/>
      <c r="E5" s="521"/>
      <c r="F5" s="521"/>
      <c r="G5" s="483" t="s">
        <v>7</v>
      </c>
      <c r="H5" s="484"/>
      <c r="I5" s="484"/>
      <c r="J5" s="484"/>
      <c r="K5" s="484"/>
      <c r="L5" s="484"/>
      <c r="M5" s="484"/>
      <c r="N5" s="484"/>
      <c r="O5" s="484"/>
      <c r="P5" s="484"/>
      <c r="Q5" s="507"/>
    </row>
    <row r="6" spans="1:20" ht="15" customHeight="1" x14ac:dyDescent="0.25">
      <c r="A6" s="461" t="s">
        <v>4</v>
      </c>
      <c r="B6" s="461" t="s">
        <v>0</v>
      </c>
      <c r="C6" s="461" t="s">
        <v>5</v>
      </c>
      <c r="D6" s="461" t="s">
        <v>1</v>
      </c>
      <c r="E6" s="461" t="s">
        <v>2</v>
      </c>
      <c r="F6" s="461" t="s">
        <v>308</v>
      </c>
      <c r="G6" s="461" t="s">
        <v>328</v>
      </c>
      <c r="H6" s="125"/>
      <c r="I6" s="125"/>
      <c r="J6" s="125"/>
      <c r="K6" s="125"/>
      <c r="L6" s="125"/>
      <c r="M6" s="461" t="s">
        <v>327</v>
      </c>
      <c r="N6" s="461" t="s">
        <v>10</v>
      </c>
      <c r="O6" s="461" t="s">
        <v>8</v>
      </c>
      <c r="P6" s="125"/>
      <c r="Q6" s="462" t="s">
        <v>356</v>
      </c>
    </row>
    <row r="7" spans="1:20" ht="175.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c r="T7" s="1"/>
    </row>
    <row r="8" spans="1:20" x14ac:dyDescent="0.25">
      <c r="A8" s="8">
        <v>1</v>
      </c>
      <c r="B8" s="8">
        <v>2</v>
      </c>
      <c r="C8" s="8">
        <v>3</v>
      </c>
      <c r="D8" s="8">
        <v>4</v>
      </c>
      <c r="E8" s="8">
        <v>5</v>
      </c>
      <c r="F8" s="9">
        <v>6</v>
      </c>
      <c r="G8" s="9">
        <v>7</v>
      </c>
      <c r="H8" s="9">
        <v>8</v>
      </c>
      <c r="I8" s="9">
        <v>9</v>
      </c>
      <c r="J8" s="9">
        <v>10</v>
      </c>
      <c r="K8" s="9">
        <v>11</v>
      </c>
      <c r="L8" s="9">
        <v>12</v>
      </c>
      <c r="M8" s="9">
        <v>13</v>
      </c>
      <c r="N8" s="9">
        <v>14</v>
      </c>
      <c r="O8" s="9">
        <v>15</v>
      </c>
      <c r="P8" s="9">
        <v>16</v>
      </c>
      <c r="Q8" s="25">
        <v>17</v>
      </c>
    </row>
    <row r="9" spans="1:20" ht="101.25" customHeight="1" x14ac:dyDescent="0.25">
      <c r="A9" s="20">
        <v>1</v>
      </c>
      <c r="B9" s="13" t="s">
        <v>451</v>
      </c>
      <c r="C9" s="66" t="s">
        <v>452</v>
      </c>
      <c r="D9" s="66" t="s">
        <v>453</v>
      </c>
      <c r="E9" s="12" t="s">
        <v>15</v>
      </c>
      <c r="F9" s="12">
        <v>480</v>
      </c>
      <c r="G9" s="80"/>
      <c r="H9" s="80"/>
      <c r="I9" s="80"/>
      <c r="J9" s="80"/>
      <c r="K9" s="80"/>
      <c r="L9" s="80"/>
      <c r="M9" s="80"/>
      <c r="N9" s="80"/>
      <c r="O9" s="80"/>
      <c r="P9" s="111"/>
      <c r="Q9" s="111"/>
      <c r="R9" s="113"/>
    </row>
    <row r="10" spans="1:20" ht="249.75" customHeight="1" x14ac:dyDescent="0.25">
      <c r="A10" s="20">
        <v>2</v>
      </c>
      <c r="B10" s="13" t="s">
        <v>212</v>
      </c>
      <c r="C10" s="207" t="s">
        <v>363</v>
      </c>
      <c r="D10" s="66" t="s">
        <v>454</v>
      </c>
      <c r="E10" s="12" t="s">
        <v>15</v>
      </c>
      <c r="F10" s="12">
        <v>180</v>
      </c>
      <c r="G10" s="80"/>
      <c r="H10" s="80"/>
      <c r="I10" s="80"/>
      <c r="J10" s="80"/>
      <c r="K10" s="80"/>
      <c r="L10" s="80"/>
      <c r="M10" s="80"/>
      <c r="N10" s="80"/>
      <c r="O10" s="80"/>
      <c r="P10" s="111"/>
      <c r="Q10" s="111"/>
      <c r="R10" s="113"/>
    </row>
    <row r="11" spans="1:20" ht="101.25" customHeight="1" x14ac:dyDescent="0.25">
      <c r="A11" s="20">
        <v>3</v>
      </c>
      <c r="B11" s="13" t="s">
        <v>36</v>
      </c>
      <c r="C11" s="297" t="s">
        <v>214</v>
      </c>
      <c r="D11" s="297" t="s">
        <v>456</v>
      </c>
      <c r="E11" s="12" t="s">
        <v>15</v>
      </c>
      <c r="F11" s="12">
        <v>60</v>
      </c>
      <c r="G11" s="80"/>
      <c r="H11" s="80"/>
      <c r="I11" s="80"/>
      <c r="J11" s="80"/>
      <c r="K11" s="80"/>
      <c r="L11" s="80"/>
      <c r="M11" s="80"/>
      <c r="N11" s="80"/>
      <c r="O11" s="80"/>
      <c r="P11" s="111"/>
      <c r="Q11" s="111"/>
      <c r="R11" s="113"/>
    </row>
    <row r="12" spans="1:20" ht="101.25" customHeight="1" x14ac:dyDescent="0.25">
      <c r="A12" s="20">
        <v>4</v>
      </c>
      <c r="B12" s="13" t="s">
        <v>213</v>
      </c>
      <c r="C12" s="66" t="s">
        <v>455</v>
      </c>
      <c r="D12" s="66" t="s">
        <v>457</v>
      </c>
      <c r="E12" s="12" t="s">
        <v>15</v>
      </c>
      <c r="F12" s="12">
        <v>540</v>
      </c>
      <c r="G12" s="80"/>
      <c r="H12" s="80"/>
      <c r="I12" s="80"/>
      <c r="J12" s="80"/>
      <c r="K12" s="80"/>
      <c r="L12" s="80"/>
      <c r="M12" s="80"/>
      <c r="N12" s="80"/>
      <c r="O12" s="80"/>
      <c r="P12" s="111"/>
      <c r="Q12" s="111"/>
      <c r="R12" s="113"/>
    </row>
    <row r="13" spans="1:20" ht="33.75" customHeight="1" x14ac:dyDescent="0.25">
      <c r="A13" s="463" t="s">
        <v>311</v>
      </c>
      <c r="B13" s="464"/>
      <c r="C13" s="464"/>
      <c r="D13" s="464"/>
      <c r="E13" s="465"/>
      <c r="F13" s="147">
        <f>SUM(F9:F12)</f>
        <v>1260</v>
      </c>
      <c r="G13" s="466" t="s">
        <v>305</v>
      </c>
      <c r="H13" s="467"/>
      <c r="I13" s="468"/>
      <c r="J13" s="98" t="s">
        <v>338</v>
      </c>
      <c r="K13" s="98" t="s">
        <v>312</v>
      </c>
      <c r="L13" s="99" t="s">
        <v>313</v>
      </c>
      <c r="M13" s="463" t="s">
        <v>352</v>
      </c>
      <c r="N13" s="464"/>
      <c r="O13" s="464"/>
      <c r="P13" s="465"/>
      <c r="Q13" s="155"/>
      <c r="R13" s="113"/>
    </row>
    <row r="14" spans="1:20" x14ac:dyDescent="0.25">
      <c r="A14" s="509" t="s">
        <v>314</v>
      </c>
      <c r="B14" s="509"/>
      <c r="C14" s="509"/>
      <c r="D14" s="509"/>
      <c r="E14" s="509"/>
      <c r="F14" s="148">
        <v>1</v>
      </c>
      <c r="G14" s="466" t="s">
        <v>307</v>
      </c>
      <c r="H14" s="467"/>
      <c r="I14" s="468"/>
      <c r="J14" s="97" t="s">
        <v>315</v>
      </c>
      <c r="K14" s="97" t="s">
        <v>316</v>
      </c>
      <c r="L14" s="98" t="s">
        <v>315</v>
      </c>
      <c r="M14" s="101"/>
      <c r="N14" s="101"/>
      <c r="O14" s="101"/>
      <c r="P14" s="101"/>
      <c r="Q14" s="101"/>
    </row>
    <row r="15" spans="1:20" x14ac:dyDescent="0.25">
      <c r="C15" s="95"/>
      <c r="D15" s="95"/>
      <c r="E15" s="95"/>
    </row>
    <row r="16" spans="1:20" ht="63.6" customHeight="1" x14ac:dyDescent="0.25">
      <c r="A16" s="527" t="s">
        <v>673</v>
      </c>
      <c r="B16" s="527"/>
      <c r="C16" s="527"/>
      <c r="D16" s="527"/>
      <c r="E16" s="527"/>
      <c r="F16" s="527"/>
      <c r="G16" s="527"/>
      <c r="H16" s="527"/>
      <c r="I16" s="527"/>
      <c r="J16" s="527"/>
      <c r="K16" s="527"/>
      <c r="L16" s="527"/>
      <c r="M16" s="527"/>
      <c r="N16" s="527"/>
      <c r="O16" s="527"/>
      <c r="P16" s="527"/>
      <c r="Q16" s="168"/>
    </row>
    <row r="17" spans="1:18" x14ac:dyDescent="0.25">
      <c r="A17" s="491" t="s">
        <v>358</v>
      </c>
      <c r="B17" s="491"/>
      <c r="C17" s="491"/>
      <c r="D17" s="491"/>
      <c r="E17" s="491"/>
      <c r="F17" s="491"/>
      <c r="G17" s="491"/>
      <c r="H17" s="491"/>
      <c r="I17" s="491"/>
      <c r="J17" s="491"/>
      <c r="K17" s="491"/>
      <c r="L17" s="491"/>
      <c r="M17" s="491"/>
      <c r="N17" s="491"/>
      <c r="O17" s="491"/>
      <c r="P17" s="491"/>
      <c r="Q17" s="107"/>
      <c r="R17" s="104"/>
    </row>
    <row r="18" spans="1:18" ht="15" customHeight="1" x14ac:dyDescent="0.25">
      <c r="A18" s="491" t="s">
        <v>357</v>
      </c>
      <c r="B18" s="491"/>
      <c r="C18" s="491"/>
      <c r="D18" s="491"/>
      <c r="E18" s="491"/>
      <c r="F18" s="491"/>
      <c r="G18" s="491"/>
      <c r="H18" s="491"/>
      <c r="I18" s="491"/>
      <c r="J18" s="491"/>
      <c r="K18" s="491"/>
      <c r="L18" s="491"/>
      <c r="M18" s="491"/>
      <c r="N18" s="491"/>
      <c r="O18" s="491"/>
      <c r="P18" s="491"/>
      <c r="Q18" s="107"/>
      <c r="R18" s="103"/>
    </row>
    <row r="19" spans="1:18" ht="22.5" customHeight="1" x14ac:dyDescent="0.25">
      <c r="C19" s="370"/>
    </row>
    <row r="20" spans="1:18" ht="15" customHeight="1" x14ac:dyDescent="0.25"/>
    <row r="22" spans="1:18" ht="65.25" customHeight="1" x14ac:dyDescent="0.25">
      <c r="A22" s="540" t="s">
        <v>354</v>
      </c>
      <c r="B22" s="540"/>
      <c r="C22" s="540"/>
      <c r="D22" s="540"/>
      <c r="E22" s="540"/>
      <c r="F22" s="540"/>
      <c r="G22" s="540"/>
      <c r="H22" s="540"/>
      <c r="I22" s="540"/>
      <c r="J22" s="540"/>
      <c r="K22" s="540"/>
      <c r="L22" s="540"/>
      <c r="M22" s="540"/>
      <c r="N22" s="540"/>
      <c r="O22" s="540"/>
      <c r="P22" s="540"/>
      <c r="Q22" s="171"/>
    </row>
    <row r="23" spans="1:18" ht="18" x14ac:dyDescent="0.25">
      <c r="A23" s="7"/>
      <c r="B23" s="6"/>
      <c r="C23" s="6"/>
      <c r="D23" s="2"/>
      <c r="E23" s="11"/>
      <c r="F23" s="15"/>
      <c r="G23" s="15"/>
      <c r="H23" s="15"/>
      <c r="I23" s="15"/>
      <c r="J23" s="15"/>
      <c r="K23" s="15"/>
      <c r="L23" s="15"/>
      <c r="M23" s="490"/>
      <c r="N23" s="490"/>
    </row>
    <row r="24" spans="1:18" x14ac:dyDescent="0.25">
      <c r="A24" s="582" t="s">
        <v>353</v>
      </c>
      <c r="B24" s="582"/>
      <c r="C24" s="582"/>
      <c r="D24" s="582"/>
      <c r="E24" s="582"/>
      <c r="F24" s="582"/>
      <c r="G24" s="582"/>
      <c r="H24" s="582"/>
      <c r="I24" s="582"/>
      <c r="J24" s="582"/>
      <c r="K24" s="582"/>
      <c r="L24" s="582"/>
      <c r="M24" s="582"/>
      <c r="N24" s="582"/>
      <c r="O24" s="582"/>
      <c r="P24" s="582"/>
      <c r="Q24" s="169"/>
    </row>
    <row r="27" spans="1:18" x14ac:dyDescent="0.25">
      <c r="A27" s="488" t="s">
        <v>11</v>
      </c>
      <c r="B27" s="488"/>
      <c r="C27" s="488"/>
      <c r="D27" s="488"/>
      <c r="E27" s="6" t="s">
        <v>303</v>
      </c>
      <c r="F27" s="6"/>
      <c r="G27" s="6"/>
      <c r="H27" s="6"/>
      <c r="I27" s="6"/>
      <c r="J27" s="6"/>
      <c r="K27" s="6"/>
      <c r="L27" s="6"/>
      <c r="M27" s="489" t="s">
        <v>13</v>
      </c>
      <c r="N27" s="489"/>
    </row>
    <row r="28" spans="1:18" ht="18" x14ac:dyDescent="0.25">
      <c r="A28" s="7"/>
      <c r="B28" s="6"/>
      <c r="C28" s="6"/>
      <c r="D28" s="2"/>
      <c r="E28" s="11" t="s">
        <v>12</v>
      </c>
      <c r="F28" s="15"/>
      <c r="G28" s="15"/>
      <c r="H28" s="15"/>
      <c r="I28" s="15"/>
      <c r="J28" s="15"/>
      <c r="K28" s="15"/>
      <c r="L28" s="15"/>
      <c r="M28" s="490" t="s">
        <v>14</v>
      </c>
      <c r="N28" s="490"/>
    </row>
  </sheetData>
  <mergeCells count="29">
    <mergeCell ref="A27:D27"/>
    <mergeCell ref="M27:N27"/>
    <mergeCell ref="M28:N28"/>
    <mergeCell ref="A22:P22"/>
    <mergeCell ref="A24:P24"/>
    <mergeCell ref="M23:N23"/>
    <mergeCell ref="A2:P2"/>
    <mergeCell ref="A5:F5"/>
    <mergeCell ref="A6:A7"/>
    <mergeCell ref="B6:B7"/>
    <mergeCell ref="C6:C7"/>
    <mergeCell ref="D6:D7"/>
    <mergeCell ref="E6:E7"/>
    <mergeCell ref="F6:F7"/>
    <mergeCell ref="N6:N7"/>
    <mergeCell ref="O6:O7"/>
    <mergeCell ref="M6:M7"/>
    <mergeCell ref="A4:Q4"/>
    <mergeCell ref="G5:Q5"/>
    <mergeCell ref="Q6:Q7"/>
    <mergeCell ref="G6:G7"/>
    <mergeCell ref="M13:P13"/>
    <mergeCell ref="A16:P16"/>
    <mergeCell ref="A17:P17"/>
    <mergeCell ref="A18:P18"/>
    <mergeCell ref="A13:E13"/>
    <mergeCell ref="G13:I13"/>
    <mergeCell ref="A14:E14"/>
    <mergeCell ref="G14:I14"/>
  </mergeCells>
  <pageMargins left="0.70866141732283472" right="0.70866141732283472" top="0.74803149606299213" bottom="0.74803149606299213" header="0.31496062992125984" footer="0.31496062992125984"/>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3" tint="0.39997558519241921"/>
    <pageSetUpPr fitToPage="1"/>
  </sheetPr>
  <dimension ref="A1:R35"/>
  <sheetViews>
    <sheetView zoomScale="80" zoomScaleNormal="80" workbookViewId="0">
      <selection activeCell="I16" sqref="I16"/>
    </sheetView>
  </sheetViews>
  <sheetFormatPr defaultRowHeight="15" x14ac:dyDescent="0.25"/>
  <cols>
    <col min="1" max="1" width="10.140625" customWidth="1"/>
    <col min="2" max="2" width="15.7109375" customWidth="1"/>
    <col min="3" max="3" width="22.85546875" customWidth="1"/>
    <col min="4" max="4" width="18.85546875" customWidth="1"/>
    <col min="5" max="5" width="11.42578125" customWidth="1"/>
    <col min="6" max="6" width="10.28515625" customWidth="1"/>
    <col min="7" max="7" width="15.5703125" customWidth="1"/>
    <col min="8" max="8" width="14.7109375" customWidth="1"/>
    <col min="9" max="9" width="21.7109375" customWidth="1"/>
    <col min="10" max="10" width="12.28515625" customWidth="1"/>
    <col min="11" max="11" width="12.42578125" customWidth="1"/>
    <col min="12" max="12" width="12.5703125" customWidth="1"/>
    <col min="13" max="13" width="13.7109375" customWidth="1"/>
    <col min="14" max="14" width="12.42578125" customWidth="1"/>
    <col min="15" max="15" width="12.28515625" customWidth="1"/>
    <col min="16" max="16" width="16.140625" customWidth="1"/>
    <col min="17" max="17" width="14.85546875" customWidth="1"/>
  </cols>
  <sheetData>
    <row r="1" spans="1:18" x14ac:dyDescent="0.25">
      <c r="N1" s="366" t="s">
        <v>660</v>
      </c>
    </row>
    <row r="2" spans="1:18" ht="18.75" x14ac:dyDescent="0.25">
      <c r="A2" s="470" t="s">
        <v>701</v>
      </c>
      <c r="B2" s="470"/>
      <c r="C2" s="470"/>
      <c r="D2" s="470"/>
      <c r="E2" s="470"/>
      <c r="F2" s="470"/>
      <c r="G2" s="470"/>
      <c r="H2" s="470"/>
      <c r="I2" s="470"/>
      <c r="J2" s="470"/>
      <c r="K2" s="470"/>
      <c r="L2" s="470"/>
      <c r="M2" s="470"/>
      <c r="N2" s="470"/>
      <c r="O2" s="470"/>
      <c r="P2" s="470"/>
      <c r="Q2" s="18"/>
    </row>
    <row r="4" spans="1:18" s="137" customFormat="1" ht="45.75" customHeight="1" x14ac:dyDescent="0.25">
      <c r="A4" s="542" t="s">
        <v>404</v>
      </c>
      <c r="B4" s="543"/>
      <c r="C4" s="543"/>
      <c r="D4" s="543"/>
      <c r="E4" s="543"/>
      <c r="F4" s="543"/>
      <c r="G4" s="543"/>
      <c r="H4" s="543"/>
      <c r="I4" s="543"/>
      <c r="J4" s="543"/>
      <c r="K4" s="543"/>
      <c r="L4" s="543"/>
      <c r="M4" s="543"/>
      <c r="N4" s="543"/>
      <c r="O4" s="543"/>
      <c r="P4" s="543"/>
      <c r="Q4" s="588"/>
    </row>
    <row r="5" spans="1:18" ht="14.45" customHeight="1" x14ac:dyDescent="0.25">
      <c r="A5" s="586" t="s">
        <v>6</v>
      </c>
      <c r="B5" s="586"/>
      <c r="C5" s="586"/>
      <c r="D5" s="586"/>
      <c r="E5" s="586"/>
      <c r="F5" s="586"/>
      <c r="G5" s="587" t="s">
        <v>7</v>
      </c>
      <c r="H5" s="587"/>
      <c r="I5" s="587"/>
      <c r="J5" s="587"/>
      <c r="K5" s="587"/>
      <c r="L5" s="587"/>
      <c r="M5" s="587"/>
      <c r="N5" s="587"/>
      <c r="O5" s="587"/>
      <c r="P5" s="587"/>
      <c r="Q5" s="233"/>
    </row>
    <row r="6" spans="1:18" ht="15" customHeight="1" x14ac:dyDescent="0.25">
      <c r="A6" s="461" t="s">
        <v>4</v>
      </c>
      <c r="B6" s="461" t="s">
        <v>0</v>
      </c>
      <c r="C6" s="461" t="s">
        <v>5</v>
      </c>
      <c r="D6" s="461" t="s">
        <v>1</v>
      </c>
      <c r="E6" s="461" t="s">
        <v>2</v>
      </c>
      <c r="F6" s="461" t="s">
        <v>308</v>
      </c>
      <c r="G6" s="461" t="s">
        <v>328</v>
      </c>
      <c r="H6" s="125"/>
      <c r="I6" s="125"/>
      <c r="J6" s="125"/>
      <c r="K6" s="125"/>
      <c r="L6" s="125"/>
      <c r="M6" s="461" t="s">
        <v>327</v>
      </c>
      <c r="N6" s="461" t="s">
        <v>10</v>
      </c>
      <c r="O6" s="461" t="s">
        <v>8</v>
      </c>
      <c r="P6" s="125"/>
      <c r="Q6" s="462" t="s">
        <v>356</v>
      </c>
    </row>
    <row r="7" spans="1:18" ht="187.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row>
    <row r="8" spans="1:18" x14ac:dyDescent="0.25">
      <c r="A8" s="9">
        <v>1</v>
      </c>
      <c r="B8" s="40">
        <v>2</v>
      </c>
      <c r="C8" s="9">
        <v>3</v>
      </c>
      <c r="D8" s="9">
        <v>4</v>
      </c>
      <c r="E8" s="9">
        <v>5</v>
      </c>
      <c r="F8" s="9">
        <v>6</v>
      </c>
      <c r="G8" s="9">
        <v>7</v>
      </c>
      <c r="H8" s="9">
        <v>8</v>
      </c>
      <c r="I8" s="9">
        <v>9</v>
      </c>
      <c r="J8" s="9">
        <v>10</v>
      </c>
      <c r="K8" s="9">
        <v>11</v>
      </c>
      <c r="L8" s="9">
        <v>12</v>
      </c>
      <c r="M8" s="9">
        <v>13</v>
      </c>
      <c r="N8" s="9">
        <v>14</v>
      </c>
      <c r="O8" s="9">
        <v>15</v>
      </c>
      <c r="P8" s="9">
        <v>16</v>
      </c>
      <c r="Q8" s="25">
        <v>17</v>
      </c>
    </row>
    <row r="9" spans="1:18" ht="51" customHeight="1" x14ac:dyDescent="0.25">
      <c r="A9" s="12">
        <v>1</v>
      </c>
      <c r="B9" s="253" t="s">
        <v>215</v>
      </c>
      <c r="C9" s="16" t="s">
        <v>461</v>
      </c>
      <c r="D9" s="16" t="s">
        <v>216</v>
      </c>
      <c r="E9" s="17" t="s">
        <v>15</v>
      </c>
      <c r="F9" s="17">
        <v>45</v>
      </c>
      <c r="G9" s="10"/>
      <c r="H9" s="10"/>
      <c r="I9" s="10"/>
      <c r="J9" s="10"/>
      <c r="K9" s="10"/>
      <c r="L9" s="10"/>
      <c r="M9" s="10"/>
      <c r="N9" s="10"/>
      <c r="O9" s="10"/>
      <c r="P9" s="20"/>
      <c r="Q9" s="20"/>
      <c r="R9" s="113"/>
    </row>
    <row r="10" spans="1:18" ht="41.25" customHeight="1" x14ac:dyDescent="0.25">
      <c r="A10" s="12">
        <v>2</v>
      </c>
      <c r="B10" s="253" t="s">
        <v>217</v>
      </c>
      <c r="C10" s="16" t="s">
        <v>467</v>
      </c>
      <c r="D10" s="16" t="s">
        <v>459</v>
      </c>
      <c r="E10" s="17" t="s">
        <v>15</v>
      </c>
      <c r="F10" s="17">
        <v>60</v>
      </c>
      <c r="G10" s="14"/>
      <c r="H10" s="14"/>
      <c r="I10" s="14"/>
      <c r="J10" s="14"/>
      <c r="K10" s="14"/>
      <c r="L10" s="14"/>
      <c r="M10" s="14"/>
      <c r="N10" s="14"/>
      <c r="O10" s="14"/>
      <c r="P10" s="252"/>
      <c r="Q10" s="20"/>
      <c r="R10" s="113"/>
    </row>
    <row r="11" spans="1:18" ht="29.25" customHeight="1" x14ac:dyDescent="0.25">
      <c r="A11" s="12">
        <v>3</v>
      </c>
      <c r="B11" s="253" t="s">
        <v>217</v>
      </c>
      <c r="C11" s="16" t="s">
        <v>462</v>
      </c>
      <c r="D11" s="16" t="s">
        <v>460</v>
      </c>
      <c r="E11" s="17" t="s">
        <v>15</v>
      </c>
      <c r="F11" s="17">
        <v>48</v>
      </c>
      <c r="G11" s="14"/>
      <c r="H11" s="14"/>
      <c r="I11" s="14"/>
      <c r="J11" s="14"/>
      <c r="K11" s="14"/>
      <c r="L11" s="14"/>
      <c r="M11" s="14"/>
      <c r="N11" s="14"/>
      <c r="O11" s="14"/>
      <c r="P11" s="252"/>
      <c r="Q11" s="20"/>
      <c r="R11" s="113"/>
    </row>
    <row r="12" spans="1:18" ht="45" customHeight="1" x14ac:dyDescent="0.25">
      <c r="A12" s="12">
        <v>4</v>
      </c>
      <c r="B12" s="253" t="s">
        <v>218</v>
      </c>
      <c r="C12" s="16" t="s">
        <v>465</v>
      </c>
      <c r="D12" s="16" t="s">
        <v>463</v>
      </c>
      <c r="E12" s="17" t="s">
        <v>15</v>
      </c>
      <c r="F12" s="17">
        <v>15</v>
      </c>
      <c r="G12" s="14"/>
      <c r="H12" s="14"/>
      <c r="I12" s="14"/>
      <c r="J12" s="14"/>
      <c r="K12" s="14"/>
      <c r="L12" s="14"/>
      <c r="M12" s="14"/>
      <c r="N12" s="14"/>
      <c r="O12" s="14"/>
      <c r="P12" s="252"/>
      <c r="Q12" s="20"/>
      <c r="R12" s="113"/>
    </row>
    <row r="13" spans="1:18" ht="45" customHeight="1" x14ac:dyDescent="0.25">
      <c r="A13" s="12">
        <v>5</v>
      </c>
      <c r="B13" s="253" t="s">
        <v>218</v>
      </c>
      <c r="C13" s="16" t="s">
        <v>464</v>
      </c>
      <c r="D13" s="16" t="s">
        <v>463</v>
      </c>
      <c r="E13" s="17" t="s">
        <v>15</v>
      </c>
      <c r="F13" s="17">
        <v>15</v>
      </c>
      <c r="G13" s="14"/>
      <c r="H13" s="14"/>
      <c r="I13" s="14"/>
      <c r="J13" s="14"/>
      <c r="K13" s="14"/>
      <c r="L13" s="14"/>
      <c r="M13" s="14"/>
      <c r="N13" s="14"/>
      <c r="O13" s="14"/>
      <c r="P13" s="252"/>
      <c r="Q13" s="20"/>
      <c r="R13" s="113"/>
    </row>
    <row r="14" spans="1:18" ht="59.25" customHeight="1" x14ac:dyDescent="0.25">
      <c r="A14" s="12">
        <v>6</v>
      </c>
      <c r="B14" s="253" t="s">
        <v>219</v>
      </c>
      <c r="C14" s="16" t="s">
        <v>466</v>
      </c>
      <c r="D14" s="16" t="s">
        <v>555</v>
      </c>
      <c r="E14" s="17" t="s">
        <v>15</v>
      </c>
      <c r="F14" s="17">
        <v>24</v>
      </c>
      <c r="G14" s="14"/>
      <c r="H14" s="14"/>
      <c r="I14" s="14"/>
      <c r="J14" s="14"/>
      <c r="K14" s="14"/>
      <c r="L14" s="14"/>
      <c r="M14" s="14"/>
      <c r="N14" s="14"/>
      <c r="O14" s="14"/>
      <c r="P14" s="252"/>
      <c r="Q14" s="20"/>
      <c r="R14" s="113"/>
    </row>
    <row r="15" spans="1:18" ht="100.5" customHeight="1" x14ac:dyDescent="0.25">
      <c r="A15" s="12">
        <v>7</v>
      </c>
      <c r="B15" s="253" t="s">
        <v>219</v>
      </c>
      <c r="C15" s="16" t="s">
        <v>472</v>
      </c>
      <c r="D15" s="16" t="s">
        <v>555</v>
      </c>
      <c r="E15" s="17" t="s">
        <v>15</v>
      </c>
      <c r="F15" s="17">
        <v>15</v>
      </c>
      <c r="G15" s="14"/>
      <c r="H15" s="14"/>
      <c r="I15" s="14"/>
      <c r="J15" s="14"/>
      <c r="K15" s="14"/>
      <c r="L15" s="14"/>
      <c r="M15" s="14"/>
      <c r="N15" s="14"/>
      <c r="O15" s="14"/>
      <c r="P15" s="252"/>
      <c r="Q15" s="20"/>
      <c r="R15" s="113"/>
    </row>
    <row r="16" spans="1:18" ht="93" customHeight="1" x14ac:dyDescent="0.25">
      <c r="A16" s="12">
        <v>8</v>
      </c>
      <c r="B16" s="253" t="s">
        <v>219</v>
      </c>
      <c r="C16" s="16" t="s">
        <v>471</v>
      </c>
      <c r="D16" s="16" t="s">
        <v>555</v>
      </c>
      <c r="E16" s="17" t="s">
        <v>15</v>
      </c>
      <c r="F16" s="17">
        <v>15</v>
      </c>
      <c r="G16" s="14"/>
      <c r="H16" s="14"/>
      <c r="I16" s="14"/>
      <c r="J16" s="14"/>
      <c r="K16" s="14"/>
      <c r="L16" s="14"/>
      <c r="M16" s="14"/>
      <c r="N16" s="14"/>
      <c r="O16" s="14"/>
      <c r="P16" s="110"/>
      <c r="Q16" s="20"/>
      <c r="R16" s="113"/>
    </row>
    <row r="17" spans="1:18" ht="93" customHeight="1" x14ac:dyDescent="0.25">
      <c r="A17" s="12">
        <v>9</v>
      </c>
      <c r="B17" s="253" t="s">
        <v>219</v>
      </c>
      <c r="C17" s="16" t="s">
        <v>470</v>
      </c>
      <c r="D17" s="16" t="s">
        <v>555</v>
      </c>
      <c r="E17" s="17" t="s">
        <v>15</v>
      </c>
      <c r="F17" s="17">
        <v>15</v>
      </c>
      <c r="G17" s="14"/>
      <c r="H17" s="14"/>
      <c r="I17" s="14"/>
      <c r="J17" s="14"/>
      <c r="K17" s="14"/>
      <c r="L17" s="14"/>
      <c r="M17" s="14"/>
      <c r="N17" s="14"/>
      <c r="O17" s="14"/>
      <c r="P17" s="110"/>
      <c r="Q17" s="20"/>
      <c r="R17" s="113"/>
    </row>
    <row r="18" spans="1:18" ht="67.5" customHeight="1" x14ac:dyDescent="0.25">
      <c r="A18" s="12">
        <v>10</v>
      </c>
      <c r="B18" s="253" t="s">
        <v>219</v>
      </c>
      <c r="C18" s="16" t="s">
        <v>469</v>
      </c>
      <c r="D18" s="16" t="s">
        <v>555</v>
      </c>
      <c r="E18" s="17" t="s">
        <v>15</v>
      </c>
      <c r="F18" s="17">
        <v>120</v>
      </c>
      <c r="G18" s="14"/>
      <c r="H18" s="14"/>
      <c r="I18" s="14"/>
      <c r="J18" s="14"/>
      <c r="K18" s="14"/>
      <c r="L18" s="14"/>
      <c r="M18" s="14"/>
      <c r="N18" s="14"/>
      <c r="O18" s="14"/>
      <c r="P18" s="252"/>
      <c r="Q18" s="20"/>
      <c r="R18" s="113"/>
    </row>
    <row r="19" spans="1:18" ht="66.75" customHeight="1" x14ac:dyDescent="0.25">
      <c r="A19" s="12">
        <v>11</v>
      </c>
      <c r="B19" s="253" t="s">
        <v>219</v>
      </c>
      <c r="C19" s="16" t="s">
        <v>468</v>
      </c>
      <c r="D19" s="16" t="s">
        <v>555</v>
      </c>
      <c r="E19" s="17" t="s">
        <v>15</v>
      </c>
      <c r="F19" s="17">
        <v>60</v>
      </c>
      <c r="G19" s="14"/>
      <c r="H19" s="14"/>
      <c r="I19" s="14"/>
      <c r="J19" s="14"/>
      <c r="K19" s="14"/>
      <c r="L19" s="14"/>
      <c r="M19" s="14"/>
      <c r="N19" s="14"/>
      <c r="O19" s="14"/>
      <c r="P19" s="252"/>
      <c r="Q19" s="20"/>
      <c r="R19" s="113"/>
    </row>
    <row r="20" spans="1:18" ht="22.5" customHeight="1" x14ac:dyDescent="0.25">
      <c r="A20" s="463" t="s">
        <v>311</v>
      </c>
      <c r="B20" s="464"/>
      <c r="C20" s="464"/>
      <c r="D20" s="464"/>
      <c r="E20" s="465"/>
      <c r="F20" s="143">
        <f>SUM(F9:F19)</f>
        <v>432</v>
      </c>
      <c r="G20" s="466" t="s">
        <v>305</v>
      </c>
      <c r="H20" s="467"/>
      <c r="I20" s="468"/>
      <c r="J20" s="98" t="s">
        <v>338</v>
      </c>
      <c r="K20" s="98" t="s">
        <v>312</v>
      </c>
      <c r="L20" s="99" t="s">
        <v>313</v>
      </c>
      <c r="M20" s="510" t="s">
        <v>352</v>
      </c>
      <c r="N20" s="511"/>
      <c r="O20" s="511"/>
      <c r="P20" s="512"/>
      <c r="Q20" s="153"/>
      <c r="R20" s="113"/>
    </row>
    <row r="21" spans="1:18" x14ac:dyDescent="0.25">
      <c r="A21" s="509" t="s">
        <v>314</v>
      </c>
      <c r="B21" s="509"/>
      <c r="C21" s="509"/>
      <c r="D21" s="509"/>
      <c r="E21" s="509"/>
      <c r="F21" s="158">
        <v>1</v>
      </c>
      <c r="G21" s="466" t="s">
        <v>307</v>
      </c>
      <c r="H21" s="467"/>
      <c r="I21" s="468"/>
      <c r="J21" s="97" t="s">
        <v>315</v>
      </c>
      <c r="K21" s="97" t="s">
        <v>316</v>
      </c>
      <c r="L21" s="98" t="s">
        <v>315</v>
      </c>
      <c r="M21" s="101"/>
      <c r="N21" s="101"/>
      <c r="O21" s="101"/>
      <c r="P21" s="101"/>
      <c r="Q21" s="101"/>
    </row>
    <row r="22" spans="1:18" x14ac:dyDescent="0.25">
      <c r="C22" s="95"/>
      <c r="D22" s="95"/>
      <c r="E22" s="95"/>
    </row>
    <row r="23" spans="1:18" ht="60.75" customHeight="1" x14ac:dyDescent="0.25">
      <c r="A23" s="527" t="s">
        <v>674</v>
      </c>
      <c r="B23" s="527"/>
      <c r="C23" s="527"/>
      <c r="D23" s="527"/>
      <c r="E23" s="527"/>
      <c r="F23" s="527"/>
      <c r="G23" s="527"/>
      <c r="H23" s="527"/>
      <c r="I23" s="527"/>
      <c r="J23" s="527"/>
      <c r="K23" s="527"/>
      <c r="L23" s="527"/>
      <c r="M23" s="527"/>
      <c r="N23" s="527"/>
      <c r="O23" s="527"/>
      <c r="P23" s="527"/>
      <c r="Q23" s="168"/>
    </row>
    <row r="24" spans="1:18" x14ac:dyDescent="0.25">
      <c r="A24" s="491" t="s">
        <v>358</v>
      </c>
      <c r="B24" s="491"/>
      <c r="C24" s="491"/>
      <c r="D24" s="491"/>
      <c r="E24" s="491"/>
      <c r="F24" s="491"/>
      <c r="G24" s="491"/>
      <c r="H24" s="491"/>
      <c r="I24" s="491"/>
      <c r="J24" s="491"/>
      <c r="K24" s="491"/>
      <c r="L24" s="491"/>
      <c r="M24" s="491"/>
      <c r="N24" s="491"/>
      <c r="O24" s="491"/>
      <c r="P24" s="491"/>
      <c r="Q24" s="107"/>
      <c r="R24" s="104"/>
    </row>
    <row r="25" spans="1:18" ht="15" customHeight="1" x14ac:dyDescent="0.25">
      <c r="A25" s="491" t="s">
        <v>357</v>
      </c>
      <c r="B25" s="491"/>
      <c r="C25" s="491"/>
      <c r="D25" s="491"/>
      <c r="E25" s="491"/>
      <c r="F25" s="491"/>
      <c r="G25" s="491"/>
      <c r="H25" s="491"/>
      <c r="I25" s="491"/>
      <c r="J25" s="491"/>
      <c r="K25" s="491"/>
      <c r="L25" s="491"/>
      <c r="M25" s="491"/>
      <c r="N25" s="491"/>
      <c r="O25" s="491"/>
      <c r="P25" s="491"/>
      <c r="Q25" s="107"/>
      <c r="R25" s="103"/>
    </row>
    <row r="26" spans="1:18" x14ac:dyDescent="0.25">
      <c r="C26" s="370"/>
    </row>
    <row r="29" spans="1:18" ht="69" customHeight="1" x14ac:dyDescent="0.25">
      <c r="A29" s="540" t="s">
        <v>354</v>
      </c>
      <c r="B29" s="540"/>
      <c r="C29" s="540"/>
      <c r="D29" s="540"/>
      <c r="E29" s="540"/>
      <c r="F29" s="540"/>
      <c r="G29" s="540"/>
      <c r="H29" s="540"/>
      <c r="I29" s="540"/>
      <c r="J29" s="540"/>
      <c r="K29" s="540"/>
      <c r="L29" s="540"/>
      <c r="M29" s="540"/>
      <c r="N29" s="540"/>
      <c r="O29" s="540"/>
      <c r="P29" s="540"/>
      <c r="Q29" s="171"/>
    </row>
    <row r="30" spans="1:18" ht="18" x14ac:dyDescent="0.25">
      <c r="A30" s="7"/>
      <c r="B30" s="6"/>
      <c r="C30" s="6"/>
      <c r="D30" s="2"/>
      <c r="E30" s="11"/>
      <c r="F30" s="15"/>
      <c r="G30" s="15"/>
      <c r="H30" s="15"/>
      <c r="I30" s="15"/>
      <c r="J30" s="15"/>
      <c r="K30" s="15"/>
      <c r="L30" s="15"/>
      <c r="M30" s="490"/>
      <c r="N30" s="490"/>
    </row>
    <row r="31" spans="1:18" x14ac:dyDescent="0.25">
      <c r="A31" s="541" t="s">
        <v>353</v>
      </c>
      <c r="B31" s="541"/>
      <c r="C31" s="541"/>
      <c r="D31" s="541"/>
      <c r="E31" s="541"/>
      <c r="F31" s="541"/>
      <c r="G31" s="541"/>
      <c r="H31" s="541"/>
      <c r="I31" s="541"/>
      <c r="J31" s="541"/>
      <c r="K31" s="541"/>
      <c r="L31" s="541"/>
      <c r="M31" s="541"/>
      <c r="N31" s="541"/>
      <c r="O31" s="541"/>
      <c r="P31" s="541"/>
      <c r="Q31" s="161"/>
    </row>
    <row r="34" spans="1:14" x14ac:dyDescent="0.25">
      <c r="A34" s="488" t="s">
        <v>11</v>
      </c>
      <c r="B34" s="488"/>
      <c r="C34" s="488"/>
      <c r="D34" s="488"/>
      <c r="E34" s="6" t="s">
        <v>303</v>
      </c>
      <c r="F34" s="6"/>
      <c r="G34" s="6"/>
      <c r="H34" s="6"/>
      <c r="I34" s="6"/>
      <c r="J34" s="6"/>
      <c r="K34" s="6"/>
      <c r="L34" s="6"/>
      <c r="M34" s="489" t="s">
        <v>13</v>
      </c>
      <c r="N34" s="489"/>
    </row>
    <row r="35" spans="1:14" ht="18" x14ac:dyDescent="0.25">
      <c r="A35" s="7"/>
      <c r="B35" s="6"/>
      <c r="C35" s="6"/>
      <c r="D35" s="2"/>
      <c r="E35" s="11" t="s">
        <v>12</v>
      </c>
      <c r="F35" s="15"/>
      <c r="G35" s="15"/>
      <c r="H35" s="15"/>
      <c r="I35" s="15"/>
      <c r="J35" s="15"/>
      <c r="K35" s="15"/>
      <c r="L35" s="15"/>
      <c r="M35" s="490" t="s">
        <v>14</v>
      </c>
      <c r="N35" s="490"/>
    </row>
  </sheetData>
  <mergeCells count="29">
    <mergeCell ref="A34:D34"/>
    <mergeCell ref="M34:N34"/>
    <mergeCell ref="M35:N35"/>
    <mergeCell ref="A29:P29"/>
    <mergeCell ref="A31:P31"/>
    <mergeCell ref="M30:N30"/>
    <mergeCell ref="A2:P2"/>
    <mergeCell ref="A5:F5"/>
    <mergeCell ref="G5:P5"/>
    <mergeCell ref="A6:A7"/>
    <mergeCell ref="B6:B7"/>
    <mergeCell ref="C6:C7"/>
    <mergeCell ref="D6:D7"/>
    <mergeCell ref="E6:E7"/>
    <mergeCell ref="F6:F7"/>
    <mergeCell ref="N6:N7"/>
    <mergeCell ref="O6:O7"/>
    <mergeCell ref="M6:M7"/>
    <mergeCell ref="A4:Q4"/>
    <mergeCell ref="Q6:Q7"/>
    <mergeCell ref="G6:G7"/>
    <mergeCell ref="A23:P23"/>
    <mergeCell ref="A24:P24"/>
    <mergeCell ref="A25:P25"/>
    <mergeCell ref="A20:E20"/>
    <mergeCell ref="G20:I20"/>
    <mergeCell ref="A21:E21"/>
    <mergeCell ref="G21:I21"/>
    <mergeCell ref="M20:P20"/>
  </mergeCells>
  <pageMargins left="0.70866141732283472" right="0.70866141732283472" top="0.74803149606299213" bottom="0.74803149606299213"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pageSetUpPr fitToPage="1"/>
  </sheetPr>
  <dimension ref="A1:R34"/>
  <sheetViews>
    <sheetView zoomScale="80" zoomScaleNormal="80" workbookViewId="0">
      <selection activeCell="G18" sqref="G18"/>
    </sheetView>
  </sheetViews>
  <sheetFormatPr defaultRowHeight="15" x14ac:dyDescent="0.25"/>
  <cols>
    <col min="1" max="1" width="6.140625" customWidth="1"/>
    <col min="2" max="2" width="15.28515625" customWidth="1"/>
    <col min="3" max="3" width="24" customWidth="1"/>
    <col min="4" max="4" width="15.42578125" customWidth="1"/>
    <col min="5" max="5" width="12" customWidth="1"/>
    <col min="6" max="6" width="11.140625" customWidth="1"/>
    <col min="7" max="7" width="16.28515625" customWidth="1"/>
    <col min="8" max="8" width="13.140625" customWidth="1"/>
    <col min="9" max="9" width="22.140625" customWidth="1"/>
    <col min="10" max="10" width="16.28515625" customWidth="1"/>
    <col min="11" max="11" width="11.85546875" customWidth="1"/>
    <col min="12" max="12" width="12" customWidth="1"/>
    <col min="13" max="13" width="15" customWidth="1"/>
    <col min="14" max="14" width="11.7109375" customWidth="1"/>
    <col min="15" max="15" width="11.85546875" customWidth="1"/>
    <col min="16" max="16" width="17.28515625" customWidth="1"/>
    <col min="17" max="17" width="14.28515625" customWidth="1"/>
  </cols>
  <sheetData>
    <row r="1" spans="1:18" x14ac:dyDescent="0.25">
      <c r="N1" s="366" t="s">
        <v>660</v>
      </c>
    </row>
    <row r="2" spans="1:18" ht="18.75" x14ac:dyDescent="0.25">
      <c r="A2" s="470" t="s">
        <v>702</v>
      </c>
      <c r="B2" s="470"/>
      <c r="C2" s="470"/>
      <c r="D2" s="470"/>
      <c r="E2" s="470"/>
      <c r="F2" s="470"/>
      <c r="G2" s="470"/>
      <c r="H2" s="470"/>
      <c r="I2" s="470"/>
      <c r="J2" s="470"/>
      <c r="K2" s="470"/>
      <c r="L2" s="470"/>
      <c r="M2" s="470"/>
      <c r="N2" s="470"/>
      <c r="O2" s="470"/>
      <c r="P2" s="470"/>
      <c r="Q2" s="470"/>
      <c r="R2" s="470"/>
    </row>
    <row r="4" spans="1:18" ht="60" customHeight="1" x14ac:dyDescent="0.25">
      <c r="A4" s="542" t="s">
        <v>425</v>
      </c>
      <c r="B4" s="543"/>
      <c r="C4" s="543"/>
      <c r="D4" s="543"/>
      <c r="E4" s="543"/>
      <c r="F4" s="543"/>
      <c r="G4" s="543"/>
      <c r="H4" s="543"/>
      <c r="I4" s="543"/>
      <c r="J4" s="543"/>
      <c r="K4" s="543"/>
      <c r="L4" s="543"/>
      <c r="M4" s="543"/>
      <c r="N4" s="543"/>
      <c r="O4" s="543"/>
      <c r="P4" s="543"/>
      <c r="Q4" s="588"/>
    </row>
    <row r="5" spans="1:18" ht="15" customHeight="1" x14ac:dyDescent="0.25">
      <c r="A5" s="555" t="s">
        <v>6</v>
      </c>
      <c r="B5" s="555"/>
      <c r="C5" s="555"/>
      <c r="D5" s="555"/>
      <c r="E5" s="555"/>
      <c r="F5" s="555"/>
      <c r="G5" s="483" t="s">
        <v>7</v>
      </c>
      <c r="H5" s="484"/>
      <c r="I5" s="484"/>
      <c r="J5" s="484"/>
      <c r="K5" s="484"/>
      <c r="L5" s="484"/>
      <c r="M5" s="484"/>
      <c r="N5" s="484"/>
      <c r="O5" s="484"/>
      <c r="P5" s="484"/>
      <c r="Q5" s="507"/>
    </row>
    <row r="6" spans="1:18" ht="15" customHeight="1" x14ac:dyDescent="0.25">
      <c r="A6" s="461" t="s">
        <v>4</v>
      </c>
      <c r="B6" s="461" t="s">
        <v>0</v>
      </c>
      <c r="C6" s="461" t="s">
        <v>5</v>
      </c>
      <c r="D6" s="461" t="s">
        <v>1</v>
      </c>
      <c r="E6" s="461" t="s">
        <v>2</v>
      </c>
      <c r="F6" s="461" t="s">
        <v>308</v>
      </c>
      <c r="G6" s="461" t="s">
        <v>328</v>
      </c>
      <c r="H6" s="125"/>
      <c r="I6" s="125"/>
      <c r="J6" s="125"/>
      <c r="K6" s="125"/>
      <c r="L6" s="125"/>
      <c r="M6" s="461" t="s">
        <v>327</v>
      </c>
      <c r="N6" s="461" t="s">
        <v>10</v>
      </c>
      <c r="O6" s="461" t="s">
        <v>8</v>
      </c>
      <c r="P6" s="125"/>
      <c r="Q6" s="462" t="s">
        <v>356</v>
      </c>
    </row>
    <row r="7" spans="1:18" ht="188.2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row>
    <row r="8" spans="1:18" x14ac:dyDescent="0.25">
      <c r="A8" s="8">
        <v>1</v>
      </c>
      <c r="B8" s="39">
        <v>2</v>
      </c>
      <c r="C8" s="39">
        <v>3</v>
      </c>
      <c r="D8" s="8">
        <v>4</v>
      </c>
      <c r="E8" s="8">
        <v>5</v>
      </c>
      <c r="F8" s="9">
        <v>6</v>
      </c>
      <c r="G8" s="9">
        <v>7</v>
      </c>
      <c r="H8" s="9">
        <v>8</v>
      </c>
      <c r="I8" s="9">
        <v>9</v>
      </c>
      <c r="J8" s="9">
        <v>10</v>
      </c>
      <c r="K8" s="9">
        <v>11</v>
      </c>
      <c r="L8" s="9">
        <v>12</v>
      </c>
      <c r="M8" s="9">
        <v>13</v>
      </c>
      <c r="N8" s="9">
        <v>14</v>
      </c>
      <c r="O8" s="9">
        <v>15</v>
      </c>
      <c r="P8" s="9">
        <v>16</v>
      </c>
      <c r="Q8" s="25">
        <v>17</v>
      </c>
    </row>
    <row r="9" spans="1:18" ht="125.25" customHeight="1" x14ac:dyDescent="0.25">
      <c r="A9" s="12">
        <v>1</v>
      </c>
      <c r="B9" s="61" t="s">
        <v>120</v>
      </c>
      <c r="C9" s="297" t="s">
        <v>478</v>
      </c>
      <c r="D9" s="66" t="s">
        <v>473</v>
      </c>
      <c r="E9" s="17" t="s">
        <v>15</v>
      </c>
      <c r="F9" s="305">
        <v>720</v>
      </c>
      <c r="G9" s="10"/>
      <c r="H9" s="10"/>
      <c r="I9" s="10"/>
      <c r="J9" s="10"/>
      <c r="K9" s="10"/>
      <c r="L9" s="10"/>
      <c r="M9" s="10"/>
      <c r="N9" s="10"/>
      <c r="O9" s="10"/>
      <c r="P9" s="111"/>
      <c r="Q9" s="111"/>
      <c r="R9" s="113"/>
    </row>
    <row r="10" spans="1:18" ht="129.75" customHeight="1" x14ac:dyDescent="0.25">
      <c r="A10" s="12">
        <v>2</v>
      </c>
      <c r="B10" s="61" t="s">
        <v>121</v>
      </c>
      <c r="C10" s="297" t="s">
        <v>179</v>
      </c>
      <c r="D10" s="66" t="s">
        <v>473</v>
      </c>
      <c r="E10" s="12" t="s">
        <v>15</v>
      </c>
      <c r="F10" s="298">
        <v>150</v>
      </c>
      <c r="G10" s="10"/>
      <c r="H10" s="10"/>
      <c r="I10" s="10"/>
      <c r="J10" s="10"/>
      <c r="K10" s="10"/>
      <c r="L10" s="10"/>
      <c r="M10" s="10"/>
      <c r="N10" s="10"/>
      <c r="O10" s="10"/>
      <c r="P10" s="111"/>
      <c r="Q10" s="111"/>
      <c r="R10" s="113"/>
    </row>
    <row r="11" spans="1:18" ht="122.25" customHeight="1" x14ac:dyDescent="0.25">
      <c r="A11" s="12">
        <v>3</v>
      </c>
      <c r="B11" s="61" t="s">
        <v>122</v>
      </c>
      <c r="C11" s="297" t="s">
        <v>180</v>
      </c>
      <c r="D11" s="66" t="s">
        <v>473</v>
      </c>
      <c r="E11" s="12" t="s">
        <v>15</v>
      </c>
      <c r="F11" s="298">
        <v>130</v>
      </c>
      <c r="G11" s="10"/>
      <c r="H11" s="10"/>
      <c r="I11" s="10"/>
      <c r="J11" s="10"/>
      <c r="K11" s="10"/>
      <c r="L11" s="10"/>
      <c r="M11" s="10"/>
      <c r="N11" s="10"/>
      <c r="O11" s="10"/>
      <c r="P11" s="111"/>
      <c r="Q11" s="111"/>
      <c r="R11" s="113"/>
    </row>
    <row r="12" spans="1:18" ht="39.75" customHeight="1" x14ac:dyDescent="0.25">
      <c r="A12" s="12">
        <v>4</v>
      </c>
      <c r="B12" s="61" t="s">
        <v>125</v>
      </c>
      <c r="C12" s="66" t="s">
        <v>477</v>
      </c>
      <c r="D12" s="66" t="s">
        <v>473</v>
      </c>
      <c r="E12" s="17" t="s">
        <v>15</v>
      </c>
      <c r="F12" s="305">
        <v>480</v>
      </c>
      <c r="G12" s="10"/>
      <c r="H12" s="10"/>
      <c r="I12" s="10"/>
      <c r="J12" s="10"/>
      <c r="K12" s="10"/>
      <c r="L12" s="10"/>
      <c r="M12" s="10"/>
      <c r="N12" s="10"/>
      <c r="O12" s="10"/>
      <c r="P12" s="111"/>
      <c r="Q12" s="111"/>
      <c r="R12" s="113"/>
    </row>
    <row r="13" spans="1:18" ht="73.5" customHeight="1" x14ac:dyDescent="0.25">
      <c r="A13" s="12">
        <v>5</v>
      </c>
      <c r="B13" s="61" t="s">
        <v>126</v>
      </c>
      <c r="C13" s="297" t="s">
        <v>474</v>
      </c>
      <c r="D13" s="66" t="s">
        <v>473</v>
      </c>
      <c r="E13" s="17" t="s">
        <v>15</v>
      </c>
      <c r="F13" s="305">
        <v>480</v>
      </c>
      <c r="G13" s="10"/>
      <c r="H13" s="10"/>
      <c r="I13" s="10"/>
      <c r="J13" s="10"/>
      <c r="K13" s="10"/>
      <c r="L13" s="10"/>
      <c r="M13" s="10"/>
      <c r="N13" s="10"/>
      <c r="O13" s="10"/>
      <c r="P13" s="111"/>
      <c r="Q13" s="111"/>
      <c r="R13" s="113"/>
    </row>
    <row r="14" spans="1:18" ht="73.5" customHeight="1" x14ac:dyDescent="0.25">
      <c r="A14" s="12">
        <v>6</v>
      </c>
      <c r="B14" s="61" t="s">
        <v>220</v>
      </c>
      <c r="C14" s="297" t="s">
        <v>474</v>
      </c>
      <c r="D14" s="66" t="s">
        <v>473</v>
      </c>
      <c r="E14" s="17" t="s">
        <v>15</v>
      </c>
      <c r="F14" s="305">
        <v>600</v>
      </c>
      <c r="G14" s="10"/>
      <c r="H14" s="10"/>
      <c r="I14" s="10"/>
      <c r="J14" s="10"/>
      <c r="K14" s="10"/>
      <c r="L14" s="10"/>
      <c r="M14" s="10"/>
      <c r="N14" s="10"/>
      <c r="O14" s="10"/>
      <c r="P14" s="111"/>
      <c r="Q14" s="111"/>
      <c r="R14" s="113"/>
    </row>
    <row r="15" spans="1:18" ht="89.25" customHeight="1" x14ac:dyDescent="0.25">
      <c r="A15" s="12">
        <v>7</v>
      </c>
      <c r="B15" s="61" t="s">
        <v>127</v>
      </c>
      <c r="C15" s="297" t="s">
        <v>124</v>
      </c>
      <c r="D15" s="66" t="s">
        <v>480</v>
      </c>
      <c r="E15" s="17" t="s">
        <v>15</v>
      </c>
      <c r="F15" s="305">
        <v>1200</v>
      </c>
      <c r="G15" s="10"/>
      <c r="H15" s="10"/>
      <c r="I15" s="10"/>
      <c r="J15" s="10"/>
      <c r="K15" s="10"/>
      <c r="L15" s="10"/>
      <c r="M15" s="10"/>
      <c r="N15" s="10"/>
      <c r="O15" s="10"/>
      <c r="P15" s="111"/>
      <c r="Q15" s="111"/>
      <c r="R15" s="113"/>
    </row>
    <row r="16" spans="1:18" ht="78" customHeight="1" x14ac:dyDescent="0.25">
      <c r="A16" s="12">
        <v>8</v>
      </c>
      <c r="B16" s="61" t="s">
        <v>123</v>
      </c>
      <c r="C16" s="66" t="s">
        <v>475</v>
      </c>
      <c r="D16" s="66" t="s">
        <v>473</v>
      </c>
      <c r="E16" s="17" t="s">
        <v>15</v>
      </c>
      <c r="F16" s="305">
        <v>180</v>
      </c>
      <c r="G16" s="10"/>
      <c r="H16" s="10"/>
      <c r="I16" s="10"/>
      <c r="J16" s="10"/>
      <c r="K16" s="10"/>
      <c r="L16" s="10"/>
      <c r="M16" s="10"/>
      <c r="N16" s="10"/>
      <c r="O16" s="10"/>
      <c r="P16" s="111"/>
      <c r="Q16" s="111"/>
      <c r="R16" s="113"/>
    </row>
    <row r="17" spans="1:18" ht="48" customHeight="1" x14ac:dyDescent="0.25">
      <c r="A17" s="12">
        <v>9</v>
      </c>
      <c r="B17" s="83" t="s">
        <v>221</v>
      </c>
      <c r="C17" s="66" t="s">
        <v>476</v>
      </c>
      <c r="D17" s="66" t="s">
        <v>473</v>
      </c>
      <c r="E17" s="17" t="s">
        <v>15</v>
      </c>
      <c r="F17" s="305">
        <v>720</v>
      </c>
      <c r="G17" s="10"/>
      <c r="H17" s="10"/>
      <c r="I17" s="10"/>
      <c r="J17" s="10"/>
      <c r="K17" s="10"/>
      <c r="L17" s="10"/>
      <c r="M17" s="10"/>
      <c r="N17" s="10"/>
      <c r="O17" s="10"/>
      <c r="P17" s="111"/>
      <c r="Q17" s="111"/>
      <c r="R17" s="113"/>
    </row>
    <row r="18" spans="1:18" ht="44.25" customHeight="1" x14ac:dyDescent="0.25">
      <c r="A18" s="12">
        <v>10</v>
      </c>
      <c r="B18" s="299" t="s">
        <v>222</v>
      </c>
      <c r="C18" s="66" t="s">
        <v>479</v>
      </c>
      <c r="D18" s="66" t="s">
        <v>473</v>
      </c>
      <c r="E18" s="17" t="s">
        <v>15</v>
      </c>
      <c r="F18" s="305">
        <v>75</v>
      </c>
      <c r="G18" s="10"/>
      <c r="H18" s="10"/>
      <c r="I18" s="10"/>
      <c r="J18" s="10"/>
      <c r="K18" s="10"/>
      <c r="L18" s="10"/>
      <c r="M18" s="10"/>
      <c r="N18" s="10"/>
      <c r="O18" s="10"/>
      <c r="P18" s="111"/>
      <c r="Q18" s="111"/>
      <c r="R18" s="113"/>
    </row>
    <row r="19" spans="1:18" ht="28.5" customHeight="1" x14ac:dyDescent="0.25">
      <c r="A19" s="463" t="s">
        <v>311</v>
      </c>
      <c r="B19" s="464"/>
      <c r="C19" s="464"/>
      <c r="D19" s="464"/>
      <c r="E19" s="465"/>
      <c r="F19" s="143">
        <f>SUM(F9:F18)</f>
        <v>4735</v>
      </c>
      <c r="G19" s="466" t="s">
        <v>305</v>
      </c>
      <c r="H19" s="467"/>
      <c r="I19" s="468"/>
      <c r="J19" s="98" t="s">
        <v>338</v>
      </c>
      <c r="K19" s="98" t="s">
        <v>312</v>
      </c>
      <c r="L19" s="99" t="s">
        <v>313</v>
      </c>
      <c r="M19" s="510" t="s">
        <v>352</v>
      </c>
      <c r="N19" s="511"/>
      <c r="O19" s="511"/>
      <c r="P19" s="512"/>
      <c r="Q19" s="155"/>
      <c r="R19" s="113"/>
    </row>
    <row r="20" spans="1:18" x14ac:dyDescent="0.25">
      <c r="A20" s="509" t="s">
        <v>314</v>
      </c>
      <c r="B20" s="509"/>
      <c r="C20" s="509"/>
      <c r="D20" s="509"/>
      <c r="E20" s="509"/>
      <c r="F20" s="158">
        <v>1</v>
      </c>
      <c r="G20" s="466" t="s">
        <v>307</v>
      </c>
      <c r="H20" s="467"/>
      <c r="I20" s="468"/>
      <c r="J20" s="97" t="s">
        <v>315</v>
      </c>
      <c r="K20" s="97" t="s">
        <v>316</v>
      </c>
      <c r="L20" s="98" t="s">
        <v>315</v>
      </c>
      <c r="M20" s="101"/>
      <c r="N20" s="101"/>
      <c r="O20" s="101"/>
      <c r="P20" s="101"/>
      <c r="Q20" s="101"/>
    </row>
    <row r="21" spans="1:18" x14ac:dyDescent="0.25">
      <c r="C21" s="95"/>
      <c r="D21" s="95"/>
      <c r="E21" s="95"/>
    </row>
    <row r="22" spans="1:18" ht="70.900000000000006" customHeight="1" x14ac:dyDescent="0.25">
      <c r="A22" s="527" t="s">
        <v>675</v>
      </c>
      <c r="B22" s="527"/>
      <c r="C22" s="527"/>
      <c r="D22" s="527"/>
      <c r="E22" s="527"/>
      <c r="F22" s="527"/>
      <c r="G22" s="527"/>
      <c r="H22" s="527"/>
      <c r="I22" s="527"/>
      <c r="J22" s="527"/>
      <c r="K22" s="527"/>
      <c r="L22" s="527"/>
      <c r="M22" s="527"/>
      <c r="N22" s="527"/>
      <c r="O22" s="527"/>
      <c r="P22" s="527"/>
      <c r="Q22" s="168"/>
    </row>
    <row r="23" spans="1:18" ht="15" customHeight="1" x14ac:dyDescent="0.25">
      <c r="A23" s="491" t="s">
        <v>358</v>
      </c>
      <c r="B23" s="491"/>
      <c r="C23" s="491"/>
      <c r="D23" s="491"/>
      <c r="E23" s="491"/>
      <c r="F23" s="491"/>
      <c r="G23" s="491"/>
      <c r="H23" s="491"/>
      <c r="I23" s="491"/>
      <c r="J23" s="491"/>
      <c r="K23" s="491"/>
      <c r="L23" s="491"/>
      <c r="M23" s="491"/>
      <c r="N23" s="491"/>
      <c r="O23" s="491"/>
      <c r="P23" s="491"/>
      <c r="Q23" s="107"/>
      <c r="R23" s="104"/>
    </row>
    <row r="24" spans="1:18" ht="18" customHeight="1" x14ac:dyDescent="0.25">
      <c r="A24" s="491" t="s">
        <v>357</v>
      </c>
      <c r="B24" s="491"/>
      <c r="C24" s="491"/>
      <c r="D24" s="491"/>
      <c r="E24" s="491"/>
      <c r="F24" s="491"/>
      <c r="G24" s="491"/>
      <c r="H24" s="491"/>
      <c r="I24" s="491"/>
      <c r="J24" s="491"/>
      <c r="K24" s="491"/>
      <c r="L24" s="491"/>
      <c r="M24" s="491"/>
      <c r="N24" s="491"/>
      <c r="O24" s="491"/>
      <c r="P24" s="491"/>
      <c r="Q24" s="107"/>
      <c r="R24" s="103"/>
    </row>
    <row r="25" spans="1:18" x14ac:dyDescent="0.25">
      <c r="C25" s="370"/>
    </row>
    <row r="28" spans="1:18" ht="62.25" customHeight="1" x14ac:dyDescent="0.25">
      <c r="A28" s="540" t="s">
        <v>354</v>
      </c>
      <c r="B28" s="540"/>
      <c r="C28" s="540"/>
      <c r="D28" s="540"/>
      <c r="E28" s="540"/>
      <c r="F28" s="540"/>
      <c r="G28" s="540"/>
      <c r="H28" s="540"/>
      <c r="I28" s="540"/>
      <c r="J28" s="540"/>
      <c r="K28" s="540"/>
      <c r="L28" s="540"/>
      <c r="M28" s="540"/>
      <c r="N28" s="540"/>
      <c r="O28" s="540"/>
      <c r="P28" s="540"/>
      <c r="Q28" s="171"/>
    </row>
    <row r="29" spans="1:18" ht="18" x14ac:dyDescent="0.25">
      <c r="A29" s="7"/>
      <c r="B29" s="6"/>
      <c r="C29" s="6"/>
      <c r="D29" s="2"/>
      <c r="E29" s="11"/>
      <c r="F29" s="15"/>
      <c r="G29" s="15"/>
      <c r="H29" s="15"/>
      <c r="I29" s="15"/>
      <c r="J29" s="15"/>
      <c r="K29" s="15"/>
      <c r="L29" s="15"/>
      <c r="M29" s="490"/>
      <c r="N29" s="490"/>
    </row>
    <row r="30" spans="1:18" x14ac:dyDescent="0.25">
      <c r="A30" s="541" t="s">
        <v>353</v>
      </c>
      <c r="B30" s="541"/>
      <c r="C30" s="541"/>
      <c r="D30" s="541"/>
      <c r="E30" s="541"/>
      <c r="F30" s="541"/>
      <c r="G30" s="541"/>
      <c r="H30" s="541"/>
      <c r="I30" s="541"/>
      <c r="J30" s="541"/>
      <c r="K30" s="541"/>
      <c r="L30" s="541"/>
      <c r="M30" s="541"/>
      <c r="N30" s="541"/>
      <c r="O30" s="541"/>
      <c r="P30" s="541"/>
      <c r="Q30" s="161"/>
    </row>
    <row r="31" spans="1:18" x14ac:dyDescent="0.25">
      <c r="A31" s="139"/>
      <c r="B31" s="139"/>
      <c r="C31" s="139"/>
      <c r="D31" s="139"/>
      <c r="E31" s="139"/>
      <c r="F31" s="139"/>
      <c r="G31" s="139"/>
      <c r="H31" s="139"/>
      <c r="I31" s="139"/>
      <c r="J31" s="139"/>
      <c r="K31" s="139"/>
      <c r="L31" s="139"/>
      <c r="M31" s="139"/>
      <c r="N31" s="139"/>
      <c r="O31" s="139"/>
      <c r="P31" s="139"/>
      <c r="Q31" s="139"/>
    </row>
    <row r="33" spans="1:14" x14ac:dyDescent="0.25">
      <c r="A33" s="488" t="s">
        <v>11</v>
      </c>
      <c r="B33" s="488"/>
      <c r="C33" s="488"/>
      <c r="D33" s="488"/>
      <c r="E33" s="6"/>
      <c r="F33" s="6"/>
      <c r="G33" s="6"/>
      <c r="H33" s="6"/>
      <c r="I33" s="6"/>
      <c r="J33" s="6"/>
      <c r="K33" s="6"/>
      <c r="L33" s="6"/>
      <c r="M33" s="489" t="s">
        <v>13</v>
      </c>
      <c r="N33" s="489"/>
    </row>
    <row r="34" spans="1:14" ht="18" x14ac:dyDescent="0.25">
      <c r="A34" s="7"/>
      <c r="B34" s="6"/>
      <c r="C34" s="6"/>
      <c r="D34" s="2"/>
      <c r="E34" s="11" t="s">
        <v>12</v>
      </c>
      <c r="F34" s="15"/>
      <c r="G34" s="15"/>
      <c r="H34" s="15"/>
      <c r="I34" s="15"/>
      <c r="J34" s="15"/>
      <c r="K34" s="15"/>
      <c r="L34" s="15"/>
      <c r="M34" s="490" t="s">
        <v>14</v>
      </c>
      <c r="N34" s="490"/>
    </row>
  </sheetData>
  <mergeCells count="29">
    <mergeCell ref="A24:P24"/>
    <mergeCell ref="A22:P22"/>
    <mergeCell ref="A4:Q4"/>
    <mergeCell ref="G5:Q5"/>
    <mergeCell ref="A33:D33"/>
    <mergeCell ref="M33:N33"/>
    <mergeCell ref="O6:O7"/>
    <mergeCell ref="A19:E19"/>
    <mergeCell ref="G19:I19"/>
    <mergeCell ref="A20:E20"/>
    <mergeCell ref="G20:I20"/>
    <mergeCell ref="M6:M7"/>
    <mergeCell ref="M19:P19"/>
    <mergeCell ref="M34:N34"/>
    <mergeCell ref="A28:P28"/>
    <mergeCell ref="A30:P30"/>
    <mergeCell ref="M29:N29"/>
    <mergeCell ref="A2:R2"/>
    <mergeCell ref="A5:F5"/>
    <mergeCell ref="A6:A7"/>
    <mergeCell ref="B6:B7"/>
    <mergeCell ref="C6:C7"/>
    <mergeCell ref="D6:D7"/>
    <mergeCell ref="E6:E7"/>
    <mergeCell ref="F6:F7"/>
    <mergeCell ref="Q6:Q7"/>
    <mergeCell ref="A23:P23"/>
    <mergeCell ref="G6:G7"/>
    <mergeCell ref="N6:N7"/>
  </mergeCells>
  <pageMargins left="0.70866141732283472" right="0.51181102362204722" top="0.74803149606299213" bottom="0.35433070866141736"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pageSetUpPr fitToPage="1"/>
  </sheetPr>
  <dimension ref="A1:AF50"/>
  <sheetViews>
    <sheetView zoomScale="80" zoomScaleNormal="80" workbookViewId="0">
      <selection activeCell="F34" sqref="F34"/>
    </sheetView>
  </sheetViews>
  <sheetFormatPr defaultRowHeight="15" x14ac:dyDescent="0.25"/>
  <cols>
    <col min="1" max="1" width="7.7109375" customWidth="1"/>
    <col min="2" max="2" width="17.140625" customWidth="1"/>
    <col min="3" max="3" width="24.7109375" customWidth="1"/>
    <col min="4" max="4" width="13.28515625" customWidth="1"/>
    <col min="5" max="5" width="13.42578125" customWidth="1"/>
    <col min="6" max="6" width="11.85546875" customWidth="1"/>
    <col min="7" max="7" width="18.42578125" customWidth="1"/>
    <col min="8" max="8" width="14.28515625" customWidth="1"/>
    <col min="9" max="9" width="20.28515625" customWidth="1"/>
    <col min="10" max="10" width="13.42578125" customWidth="1"/>
    <col min="11" max="11" width="12.42578125" customWidth="1"/>
    <col min="12" max="12" width="11" customWidth="1"/>
    <col min="13" max="13" width="14.140625" customWidth="1"/>
    <col min="14" max="14" width="16.28515625" customWidth="1"/>
    <col min="15" max="15" width="13.28515625" customWidth="1"/>
    <col min="16" max="16" width="15.28515625" style="114" customWidth="1"/>
    <col min="17" max="17" width="11.28515625" style="114" customWidth="1"/>
    <col min="18" max="18" width="10.7109375" customWidth="1"/>
  </cols>
  <sheetData>
    <row r="1" spans="1:32" x14ac:dyDescent="0.25">
      <c r="N1" s="366" t="s">
        <v>660</v>
      </c>
    </row>
    <row r="2" spans="1:32" ht="18.75" x14ac:dyDescent="0.25">
      <c r="A2" s="470" t="s">
        <v>703</v>
      </c>
      <c r="B2" s="470"/>
      <c r="C2" s="470"/>
      <c r="D2" s="470"/>
      <c r="E2" s="470"/>
      <c r="F2" s="470"/>
      <c r="G2" s="470"/>
      <c r="H2" s="470"/>
      <c r="I2" s="470"/>
      <c r="J2" s="470"/>
      <c r="K2" s="470"/>
      <c r="L2" s="470"/>
      <c r="M2" s="470"/>
      <c r="N2" s="470"/>
      <c r="O2" s="470"/>
      <c r="P2" s="470"/>
      <c r="Q2" s="470"/>
      <c r="R2" s="470"/>
    </row>
    <row r="3" spans="1:32" x14ac:dyDescent="0.25">
      <c r="Q3" s="198"/>
    </row>
    <row r="4" spans="1:32" ht="48.75" customHeight="1" x14ac:dyDescent="0.25">
      <c r="A4" s="542" t="s">
        <v>404</v>
      </c>
      <c r="B4" s="543"/>
      <c r="C4" s="543"/>
      <c r="D4" s="543"/>
      <c r="E4" s="543"/>
      <c r="F4" s="543"/>
      <c r="G4" s="543"/>
      <c r="H4" s="543"/>
      <c r="I4" s="543"/>
      <c r="J4" s="543"/>
      <c r="K4" s="543"/>
      <c r="L4" s="543"/>
      <c r="M4" s="543"/>
      <c r="N4" s="543"/>
      <c r="O4" s="543"/>
      <c r="P4" s="543"/>
      <c r="Q4" s="149"/>
    </row>
    <row r="5" spans="1:32" ht="15" customHeight="1" x14ac:dyDescent="0.25">
      <c r="A5" s="555" t="s">
        <v>6</v>
      </c>
      <c r="B5" s="555"/>
      <c r="C5" s="555"/>
      <c r="D5" s="555"/>
      <c r="E5" s="555"/>
      <c r="F5" s="555"/>
      <c r="G5" s="520" t="s">
        <v>7</v>
      </c>
      <c r="H5" s="520"/>
      <c r="I5" s="520"/>
      <c r="J5" s="520"/>
      <c r="K5" s="520"/>
      <c r="L5" s="520"/>
      <c r="M5" s="520"/>
      <c r="N5" s="520"/>
      <c r="O5" s="520"/>
      <c r="P5" s="520"/>
      <c r="Q5" s="150"/>
    </row>
    <row r="6" spans="1:32" ht="15" customHeight="1" x14ac:dyDescent="0.25">
      <c r="A6" s="461" t="s">
        <v>4</v>
      </c>
      <c r="B6" s="461" t="s">
        <v>0</v>
      </c>
      <c r="C6" s="461" t="s">
        <v>5</v>
      </c>
      <c r="D6" s="461" t="s">
        <v>1</v>
      </c>
      <c r="E6" s="461" t="s">
        <v>2</v>
      </c>
      <c r="F6" s="461" t="s">
        <v>308</v>
      </c>
      <c r="G6" s="461" t="s">
        <v>328</v>
      </c>
      <c r="H6" s="125"/>
      <c r="I6" s="125"/>
      <c r="J6" s="125"/>
      <c r="K6" s="125"/>
      <c r="L6" s="125"/>
      <c r="M6" s="461" t="s">
        <v>327</v>
      </c>
      <c r="N6" s="461" t="s">
        <v>10</v>
      </c>
      <c r="O6" s="461" t="s">
        <v>8</v>
      </c>
      <c r="P6" s="125"/>
      <c r="Q6" s="462" t="s">
        <v>356</v>
      </c>
    </row>
    <row r="7" spans="1:32" ht="218.2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row>
    <row r="8" spans="1:32" ht="11.25" customHeight="1" x14ac:dyDescent="0.25">
      <c r="A8" s="8">
        <v>1</v>
      </c>
      <c r="B8" s="39">
        <v>2</v>
      </c>
      <c r="C8" s="39">
        <v>3</v>
      </c>
      <c r="D8" s="8">
        <v>4</v>
      </c>
      <c r="E8" s="8">
        <v>5</v>
      </c>
      <c r="F8" s="9">
        <v>6</v>
      </c>
      <c r="G8" s="9">
        <v>7</v>
      </c>
      <c r="H8" s="9">
        <v>8</v>
      </c>
      <c r="I8" s="9">
        <v>9</v>
      </c>
      <c r="J8" s="9">
        <v>10</v>
      </c>
      <c r="K8" s="9">
        <v>11</v>
      </c>
      <c r="L8" s="9">
        <v>12</v>
      </c>
      <c r="M8" s="9">
        <v>13</v>
      </c>
      <c r="N8" s="9">
        <v>14</v>
      </c>
      <c r="O8" s="9">
        <v>15</v>
      </c>
      <c r="P8" s="9">
        <v>16</v>
      </c>
      <c r="Q8" s="25">
        <v>17</v>
      </c>
    </row>
    <row r="9" spans="1:32" ht="98.25" customHeight="1" x14ac:dyDescent="0.25">
      <c r="A9" s="12">
        <v>1</v>
      </c>
      <c r="B9" s="83" t="s">
        <v>223</v>
      </c>
      <c r="C9" s="16" t="s">
        <v>224</v>
      </c>
      <c r="D9" s="16" t="s">
        <v>556</v>
      </c>
      <c r="E9" s="17" t="s">
        <v>15</v>
      </c>
      <c r="F9" s="17">
        <v>180</v>
      </c>
      <c r="G9" s="10"/>
      <c r="H9" s="10"/>
      <c r="I9" s="10"/>
      <c r="J9" s="10"/>
      <c r="K9" s="10"/>
      <c r="L9" s="10"/>
      <c r="M9" s="10"/>
      <c r="N9" s="10"/>
      <c r="O9" s="10"/>
      <c r="P9" s="20"/>
      <c r="Q9" s="20"/>
      <c r="R9" s="113"/>
    </row>
    <row r="10" spans="1:32" ht="53.25" customHeight="1" x14ac:dyDescent="0.25">
      <c r="A10" s="12">
        <v>2</v>
      </c>
      <c r="B10" s="22" t="s">
        <v>128</v>
      </c>
      <c r="C10" s="81" t="s">
        <v>129</v>
      </c>
      <c r="D10" s="78" t="s">
        <v>557</v>
      </c>
      <c r="E10" s="12" t="s">
        <v>15</v>
      </c>
      <c r="F10" s="12">
        <v>60</v>
      </c>
      <c r="G10" s="10"/>
      <c r="H10" s="10"/>
      <c r="I10" s="10"/>
      <c r="J10" s="10"/>
      <c r="K10" s="10"/>
      <c r="L10" s="10"/>
      <c r="M10" s="10"/>
      <c r="N10" s="10"/>
      <c r="O10" s="10"/>
      <c r="P10" s="20"/>
      <c r="Q10" s="20"/>
      <c r="R10" s="113"/>
    </row>
    <row r="11" spans="1:32" s="14" customFormat="1" ht="130.5" customHeight="1" x14ac:dyDescent="0.25">
      <c r="A11" s="12">
        <v>3</v>
      </c>
      <c r="B11" s="22" t="s">
        <v>225</v>
      </c>
      <c r="C11" s="274" t="s">
        <v>322</v>
      </c>
      <c r="D11" s="16" t="s">
        <v>558</v>
      </c>
      <c r="E11" s="17" t="s">
        <v>15</v>
      </c>
      <c r="F11" s="17">
        <v>480</v>
      </c>
      <c r="G11" s="58"/>
      <c r="H11" s="58"/>
      <c r="I11" s="58"/>
      <c r="J11" s="58"/>
      <c r="K11" s="58"/>
      <c r="L11" s="58"/>
      <c r="M11" s="58"/>
      <c r="N11" s="58"/>
      <c r="O11" s="58"/>
      <c r="P11" s="30"/>
      <c r="Q11" s="20"/>
      <c r="R11" s="113"/>
      <c r="S11"/>
      <c r="T11"/>
      <c r="U11"/>
      <c r="V11"/>
      <c r="W11"/>
      <c r="X11"/>
      <c r="Y11"/>
      <c r="Z11"/>
      <c r="AA11"/>
      <c r="AB11"/>
      <c r="AC11"/>
      <c r="AD11"/>
      <c r="AE11"/>
      <c r="AF11"/>
    </row>
    <row r="12" spans="1:32" s="14" customFormat="1" ht="151.9" customHeight="1" x14ac:dyDescent="0.25">
      <c r="A12" s="12">
        <v>4</v>
      </c>
      <c r="B12" s="22" t="s">
        <v>226</v>
      </c>
      <c r="C12" s="81" t="s">
        <v>227</v>
      </c>
      <c r="D12" s="16" t="s">
        <v>559</v>
      </c>
      <c r="E12" s="17" t="s">
        <v>15</v>
      </c>
      <c r="F12" s="17">
        <v>720</v>
      </c>
      <c r="G12" s="58"/>
      <c r="H12" s="58"/>
      <c r="I12" s="58"/>
      <c r="J12" s="58"/>
      <c r="K12" s="58"/>
      <c r="L12" s="58"/>
      <c r="M12" s="58"/>
      <c r="N12" s="58"/>
      <c r="O12" s="58"/>
      <c r="P12" s="30"/>
      <c r="Q12" s="20"/>
      <c r="R12" s="113"/>
      <c r="S12"/>
      <c r="T12"/>
      <c r="U12"/>
      <c r="V12"/>
      <c r="W12"/>
      <c r="X12"/>
      <c r="Y12"/>
      <c r="Z12"/>
      <c r="AA12"/>
      <c r="AB12"/>
      <c r="AC12"/>
      <c r="AD12"/>
      <c r="AE12"/>
      <c r="AF12"/>
    </row>
    <row r="13" spans="1:32" s="14" customFormat="1" ht="130.5" customHeight="1" x14ac:dyDescent="0.25">
      <c r="A13" s="12">
        <v>5</v>
      </c>
      <c r="B13" s="22" t="s">
        <v>130</v>
      </c>
      <c r="C13" s="297" t="s">
        <v>348</v>
      </c>
      <c r="D13" s="16" t="s">
        <v>228</v>
      </c>
      <c r="E13" s="17" t="s">
        <v>229</v>
      </c>
      <c r="F13" s="17">
        <v>360</v>
      </c>
      <c r="G13" s="58"/>
      <c r="H13" s="58"/>
      <c r="I13" s="58"/>
      <c r="J13" s="58"/>
      <c r="K13" s="58"/>
      <c r="L13" s="58"/>
      <c r="M13" s="58"/>
      <c r="N13" s="58"/>
      <c r="O13" s="58"/>
      <c r="P13" s="30"/>
      <c r="Q13" s="20"/>
      <c r="R13" s="113"/>
      <c r="S13"/>
      <c r="T13"/>
      <c r="U13"/>
      <c r="V13"/>
      <c r="W13"/>
      <c r="X13"/>
      <c r="Y13"/>
      <c r="Z13"/>
      <c r="AA13"/>
      <c r="AB13"/>
      <c r="AC13"/>
      <c r="AD13"/>
      <c r="AE13"/>
      <c r="AF13"/>
    </row>
    <row r="14" spans="1:32" s="14" customFormat="1" ht="117" customHeight="1" x14ac:dyDescent="0.25">
      <c r="A14" s="12">
        <v>6</v>
      </c>
      <c r="B14" s="22" t="s">
        <v>230</v>
      </c>
      <c r="C14" s="16" t="s">
        <v>579</v>
      </c>
      <c r="D14" s="16" t="s">
        <v>228</v>
      </c>
      <c r="E14" s="17" t="s">
        <v>229</v>
      </c>
      <c r="F14" s="17">
        <v>60</v>
      </c>
      <c r="G14" s="58"/>
      <c r="H14" s="58"/>
      <c r="I14" s="58"/>
      <c r="J14" s="58"/>
      <c r="K14" s="58"/>
      <c r="L14" s="58"/>
      <c r="M14" s="58"/>
      <c r="N14" s="58"/>
      <c r="O14" s="58"/>
      <c r="P14" s="30"/>
      <c r="Q14" s="20"/>
      <c r="R14" s="113"/>
      <c r="S14"/>
      <c r="T14"/>
      <c r="U14"/>
      <c r="V14"/>
      <c r="W14"/>
      <c r="X14"/>
      <c r="Y14"/>
      <c r="Z14"/>
      <c r="AA14"/>
      <c r="AB14"/>
      <c r="AC14"/>
      <c r="AD14"/>
      <c r="AE14"/>
      <c r="AF14"/>
    </row>
    <row r="15" spans="1:32" s="14" customFormat="1" ht="86.25" customHeight="1" x14ac:dyDescent="0.25">
      <c r="A15" s="12">
        <v>7</v>
      </c>
      <c r="B15" s="22" t="s">
        <v>230</v>
      </c>
      <c r="C15" s="16" t="s">
        <v>231</v>
      </c>
      <c r="D15" s="16" t="s">
        <v>228</v>
      </c>
      <c r="E15" s="17" t="s">
        <v>229</v>
      </c>
      <c r="F15" s="17">
        <v>2400</v>
      </c>
      <c r="G15" s="58"/>
      <c r="H15" s="58"/>
      <c r="I15" s="58"/>
      <c r="J15" s="58"/>
      <c r="K15" s="58"/>
      <c r="L15" s="58"/>
      <c r="M15" s="58"/>
      <c r="N15" s="58"/>
      <c r="O15" s="58"/>
      <c r="P15" s="30"/>
      <c r="Q15" s="20"/>
      <c r="R15" s="113"/>
      <c r="S15"/>
      <c r="T15"/>
      <c r="U15"/>
      <c r="V15"/>
      <c r="W15"/>
      <c r="X15"/>
      <c r="Y15"/>
      <c r="Z15"/>
      <c r="AA15"/>
      <c r="AB15"/>
      <c r="AC15"/>
      <c r="AD15"/>
      <c r="AE15"/>
      <c r="AF15"/>
    </row>
    <row r="16" spans="1:32" s="14" customFormat="1" ht="107.25" customHeight="1" x14ac:dyDescent="0.25">
      <c r="A16" s="12">
        <v>8</v>
      </c>
      <c r="B16" s="22" t="s">
        <v>131</v>
      </c>
      <c r="C16" s="81" t="s">
        <v>132</v>
      </c>
      <c r="D16" s="16" t="s">
        <v>228</v>
      </c>
      <c r="E16" s="17" t="s">
        <v>229</v>
      </c>
      <c r="F16" s="17">
        <v>30</v>
      </c>
      <c r="G16" s="58"/>
      <c r="H16" s="58"/>
      <c r="I16" s="58"/>
      <c r="J16" s="58"/>
      <c r="K16" s="58"/>
      <c r="L16" s="58"/>
      <c r="M16" s="58"/>
      <c r="N16" s="58"/>
      <c r="O16" s="58"/>
      <c r="P16" s="30"/>
      <c r="Q16" s="20"/>
      <c r="R16" s="113"/>
      <c r="S16"/>
      <c r="T16"/>
      <c r="U16"/>
      <c r="V16"/>
      <c r="W16"/>
      <c r="X16"/>
      <c r="Y16"/>
      <c r="Z16"/>
      <c r="AA16"/>
      <c r="AB16"/>
      <c r="AC16"/>
      <c r="AD16"/>
      <c r="AE16"/>
      <c r="AF16"/>
    </row>
    <row r="17" spans="1:32" s="14" customFormat="1" ht="88.5" customHeight="1" x14ac:dyDescent="0.25">
      <c r="A17" s="12">
        <v>9</v>
      </c>
      <c r="B17" s="83" t="s">
        <v>232</v>
      </c>
      <c r="C17" s="297" t="s">
        <v>233</v>
      </c>
      <c r="D17" s="16" t="s">
        <v>560</v>
      </c>
      <c r="E17" s="17" t="s">
        <v>15</v>
      </c>
      <c r="F17" s="17">
        <v>300</v>
      </c>
      <c r="G17" s="10"/>
      <c r="H17" s="10"/>
      <c r="I17" s="10"/>
      <c r="J17" s="10"/>
      <c r="K17" s="10"/>
      <c r="L17" s="10"/>
      <c r="M17" s="10"/>
      <c r="N17" s="10"/>
      <c r="O17" s="10"/>
      <c r="P17" s="20"/>
      <c r="Q17" s="20"/>
      <c r="R17" s="113"/>
      <c r="S17"/>
      <c r="T17"/>
      <c r="U17"/>
      <c r="V17"/>
      <c r="W17"/>
      <c r="X17"/>
      <c r="Y17"/>
      <c r="Z17"/>
      <c r="AA17"/>
      <c r="AB17"/>
      <c r="AC17"/>
      <c r="AD17"/>
      <c r="AE17"/>
      <c r="AF17"/>
    </row>
    <row r="18" spans="1:32" ht="107.25" customHeight="1" x14ac:dyDescent="0.25">
      <c r="A18" s="12">
        <v>10</v>
      </c>
      <c r="B18" s="64" t="s">
        <v>133</v>
      </c>
      <c r="C18" s="297" t="s">
        <v>234</v>
      </c>
      <c r="D18" s="16" t="s">
        <v>561</v>
      </c>
      <c r="E18" s="17" t="s">
        <v>15</v>
      </c>
      <c r="F18" s="17">
        <v>270</v>
      </c>
      <c r="G18" s="10"/>
      <c r="H18" s="10"/>
      <c r="I18" s="10"/>
      <c r="J18" s="10"/>
      <c r="K18" s="10"/>
      <c r="L18" s="10"/>
      <c r="M18" s="10"/>
      <c r="N18" s="10"/>
      <c r="O18" s="10"/>
      <c r="P18" s="20"/>
      <c r="Q18" s="20"/>
      <c r="R18" s="113"/>
      <c r="Y18" s="63"/>
    </row>
    <row r="19" spans="1:32" ht="86.45" customHeight="1" x14ac:dyDescent="0.25">
      <c r="A19" s="12">
        <v>11</v>
      </c>
      <c r="B19" s="83" t="s">
        <v>235</v>
      </c>
      <c r="C19" s="16" t="s">
        <v>578</v>
      </c>
      <c r="D19" s="16" t="s">
        <v>562</v>
      </c>
      <c r="E19" s="17" t="s">
        <v>15</v>
      </c>
      <c r="F19" s="17">
        <v>480</v>
      </c>
      <c r="G19" s="10"/>
      <c r="H19" s="10"/>
      <c r="I19" s="10"/>
      <c r="J19" s="10"/>
      <c r="K19" s="10"/>
      <c r="L19" s="10"/>
      <c r="M19" s="10"/>
      <c r="N19" s="10"/>
      <c r="O19" s="10"/>
      <c r="P19" s="20"/>
      <c r="Q19" s="20"/>
      <c r="R19" s="113"/>
    </row>
    <row r="20" spans="1:32" ht="49.15" customHeight="1" x14ac:dyDescent="0.25">
      <c r="A20" s="12">
        <v>12</v>
      </c>
      <c r="B20" s="299" t="s">
        <v>236</v>
      </c>
      <c r="C20" s="66" t="s">
        <v>577</v>
      </c>
      <c r="D20" s="16" t="s">
        <v>563</v>
      </c>
      <c r="E20" s="17" t="s">
        <v>15</v>
      </c>
      <c r="F20" s="17">
        <v>6</v>
      </c>
      <c r="G20" s="10"/>
      <c r="H20" s="10"/>
      <c r="I20" s="10"/>
      <c r="J20" s="10"/>
      <c r="K20" s="10"/>
      <c r="L20" s="10"/>
      <c r="M20" s="10"/>
      <c r="N20" s="10"/>
      <c r="O20" s="10"/>
      <c r="P20" s="111"/>
      <c r="Q20" s="20"/>
      <c r="R20" s="113"/>
    </row>
    <row r="21" spans="1:32" ht="95.45" customHeight="1" x14ac:dyDescent="0.25">
      <c r="A21" s="12">
        <v>13</v>
      </c>
      <c r="B21" s="61" t="s">
        <v>134</v>
      </c>
      <c r="C21" s="66" t="s">
        <v>576</v>
      </c>
      <c r="D21" s="16" t="s">
        <v>563</v>
      </c>
      <c r="E21" s="17" t="s">
        <v>15</v>
      </c>
      <c r="F21" s="17">
        <v>2</v>
      </c>
      <c r="G21" s="10"/>
      <c r="H21" s="10"/>
      <c r="I21" s="10"/>
      <c r="J21" s="10"/>
      <c r="K21" s="10"/>
      <c r="L21" s="10"/>
      <c r="M21" s="10"/>
      <c r="N21" s="10"/>
      <c r="O21" s="10"/>
      <c r="P21" s="111"/>
      <c r="Q21" s="20"/>
      <c r="R21" s="113"/>
    </row>
    <row r="22" spans="1:32" ht="95.45" customHeight="1" x14ac:dyDescent="0.25">
      <c r="A22" s="12">
        <v>14</v>
      </c>
      <c r="B22" s="61" t="s">
        <v>135</v>
      </c>
      <c r="C22" s="297" t="s">
        <v>139</v>
      </c>
      <c r="D22" s="16" t="s">
        <v>564</v>
      </c>
      <c r="E22" s="17" t="s">
        <v>15</v>
      </c>
      <c r="F22" s="17">
        <v>15</v>
      </c>
      <c r="G22" s="10"/>
      <c r="H22" s="10"/>
      <c r="I22" s="10"/>
      <c r="J22" s="10"/>
      <c r="K22" s="10"/>
      <c r="L22" s="10"/>
      <c r="M22" s="10"/>
      <c r="N22" s="10"/>
      <c r="O22" s="10"/>
      <c r="P22" s="20"/>
      <c r="Q22" s="20"/>
      <c r="R22" s="113"/>
    </row>
    <row r="23" spans="1:32" ht="89.25" customHeight="1" x14ac:dyDescent="0.25">
      <c r="A23" s="12">
        <v>15</v>
      </c>
      <c r="B23" s="61" t="s">
        <v>136</v>
      </c>
      <c r="C23" s="297" t="s">
        <v>140</v>
      </c>
      <c r="D23" s="16" t="s">
        <v>563</v>
      </c>
      <c r="E23" s="17" t="s">
        <v>15</v>
      </c>
      <c r="F23" s="17">
        <v>6</v>
      </c>
      <c r="G23" s="10"/>
      <c r="H23" s="10"/>
      <c r="I23" s="10"/>
      <c r="J23" s="10"/>
      <c r="K23" s="10"/>
      <c r="L23" s="10"/>
      <c r="M23" s="10"/>
      <c r="N23" s="10"/>
      <c r="O23" s="10"/>
      <c r="P23" s="20"/>
      <c r="Q23" s="20"/>
      <c r="R23" s="113"/>
    </row>
    <row r="24" spans="1:32" ht="57.75" customHeight="1" x14ac:dyDescent="0.25">
      <c r="A24" s="12">
        <v>16</v>
      </c>
      <c r="B24" s="83" t="s">
        <v>241</v>
      </c>
      <c r="C24" s="300">
        <v>0.09</v>
      </c>
      <c r="D24" s="16" t="s">
        <v>565</v>
      </c>
      <c r="E24" s="17" t="s">
        <v>48</v>
      </c>
      <c r="F24" s="17">
        <v>20</v>
      </c>
      <c r="G24" s="10"/>
      <c r="H24" s="10"/>
      <c r="I24" s="10"/>
      <c r="J24" s="10"/>
      <c r="K24" s="10"/>
      <c r="L24" s="10"/>
      <c r="M24" s="10"/>
      <c r="N24" s="10"/>
      <c r="O24" s="10"/>
      <c r="P24" s="111"/>
      <c r="Q24" s="20"/>
      <c r="R24" s="113"/>
    </row>
    <row r="25" spans="1:32" ht="57.75" customHeight="1" x14ac:dyDescent="0.25">
      <c r="A25" s="12">
        <v>17</v>
      </c>
      <c r="B25" s="83" t="s">
        <v>242</v>
      </c>
      <c r="C25" s="66" t="s">
        <v>243</v>
      </c>
      <c r="D25" s="16" t="s">
        <v>566</v>
      </c>
      <c r="E25" s="17" t="s">
        <v>15</v>
      </c>
      <c r="F25" s="17">
        <v>30</v>
      </c>
      <c r="G25" s="10"/>
      <c r="H25" s="10"/>
      <c r="I25" s="10"/>
      <c r="J25" s="10"/>
      <c r="K25" s="10"/>
      <c r="L25" s="10"/>
      <c r="M25" s="10"/>
      <c r="N25" s="10"/>
      <c r="O25" s="10"/>
      <c r="P25" s="111"/>
      <c r="Q25" s="20"/>
      <c r="R25" s="113"/>
    </row>
    <row r="26" spans="1:32" ht="57.75" customHeight="1" x14ac:dyDescent="0.25">
      <c r="A26" s="12">
        <v>18</v>
      </c>
      <c r="B26" s="83" t="s">
        <v>244</v>
      </c>
      <c r="C26" s="66" t="s">
        <v>580</v>
      </c>
      <c r="D26" s="16" t="s">
        <v>566</v>
      </c>
      <c r="E26" s="17" t="s">
        <v>15</v>
      </c>
      <c r="F26" s="17">
        <v>60</v>
      </c>
      <c r="G26" s="10"/>
      <c r="H26" s="10"/>
      <c r="I26" s="10"/>
      <c r="J26" s="10"/>
      <c r="K26" s="10"/>
      <c r="L26" s="10"/>
      <c r="M26" s="10"/>
      <c r="N26" s="10"/>
      <c r="O26" s="10"/>
      <c r="P26" s="20"/>
      <c r="Q26" s="20"/>
      <c r="R26" s="113"/>
    </row>
    <row r="27" spans="1:32" ht="57.75" customHeight="1" x14ac:dyDescent="0.25">
      <c r="A27" s="12">
        <v>19</v>
      </c>
      <c r="B27" s="61" t="s">
        <v>237</v>
      </c>
      <c r="C27" s="297" t="s">
        <v>567</v>
      </c>
      <c r="D27" s="78" t="s">
        <v>563</v>
      </c>
      <c r="E27" s="12" t="s">
        <v>15</v>
      </c>
      <c r="F27" s="306">
        <v>12</v>
      </c>
      <c r="G27" s="10"/>
      <c r="H27" s="10"/>
      <c r="I27" s="10"/>
      <c r="J27" s="10"/>
      <c r="K27" s="10"/>
      <c r="L27" s="10"/>
      <c r="M27" s="10"/>
      <c r="N27" s="10"/>
      <c r="O27" s="10"/>
      <c r="P27" s="20"/>
      <c r="Q27" s="20"/>
      <c r="R27" s="113"/>
    </row>
    <row r="28" spans="1:32" ht="69.75" customHeight="1" x14ac:dyDescent="0.25">
      <c r="A28" s="12">
        <v>20</v>
      </c>
      <c r="B28" s="61" t="s">
        <v>137</v>
      </c>
      <c r="C28" s="309" t="s">
        <v>140</v>
      </c>
      <c r="D28" s="78" t="s">
        <v>563</v>
      </c>
      <c r="E28" s="17" t="s">
        <v>15</v>
      </c>
      <c r="F28" s="17">
        <v>4</v>
      </c>
      <c r="G28" s="10"/>
      <c r="H28" s="10"/>
      <c r="I28" s="10"/>
      <c r="J28" s="10"/>
      <c r="K28" s="10"/>
      <c r="L28" s="10"/>
      <c r="M28" s="10"/>
      <c r="N28" s="10"/>
      <c r="O28" s="10"/>
      <c r="P28" s="20"/>
      <c r="Q28" s="20"/>
      <c r="R28" s="113"/>
    </row>
    <row r="29" spans="1:32" ht="102.75" customHeight="1" x14ac:dyDescent="0.25">
      <c r="A29" s="12">
        <v>21</v>
      </c>
      <c r="B29" s="61" t="s">
        <v>138</v>
      </c>
      <c r="C29" s="297" t="s">
        <v>141</v>
      </c>
      <c r="D29" s="16" t="s">
        <v>568</v>
      </c>
      <c r="E29" s="17" t="s">
        <v>15</v>
      </c>
      <c r="F29" s="17">
        <v>70</v>
      </c>
      <c r="G29" s="10"/>
      <c r="H29" s="10"/>
      <c r="I29" s="10"/>
      <c r="J29" s="10"/>
      <c r="K29" s="10"/>
      <c r="L29" s="10"/>
      <c r="M29" s="10"/>
      <c r="N29" s="10"/>
      <c r="O29" s="10"/>
      <c r="P29" s="20"/>
      <c r="Q29" s="20"/>
      <c r="R29" s="113"/>
    </row>
    <row r="30" spans="1:32" ht="152.25" customHeight="1" x14ac:dyDescent="0.25">
      <c r="A30" s="12">
        <v>22</v>
      </c>
      <c r="B30" s="83" t="s">
        <v>245</v>
      </c>
      <c r="C30" s="16" t="s">
        <v>571</v>
      </c>
      <c r="D30" s="16" t="s">
        <v>581</v>
      </c>
      <c r="E30" s="17" t="s">
        <v>15</v>
      </c>
      <c r="F30" s="17">
        <v>288</v>
      </c>
      <c r="G30" s="10"/>
      <c r="H30" s="10"/>
      <c r="I30" s="10"/>
      <c r="J30" s="10"/>
      <c r="K30" s="10"/>
      <c r="L30" s="10"/>
      <c r="M30" s="10"/>
      <c r="N30" s="10"/>
      <c r="O30" s="10"/>
      <c r="P30" s="111"/>
      <c r="Q30" s="20"/>
      <c r="R30" s="113"/>
    </row>
    <row r="31" spans="1:32" ht="165" customHeight="1" x14ac:dyDescent="0.25">
      <c r="A31" s="12">
        <v>23</v>
      </c>
      <c r="B31" s="83" t="s">
        <v>245</v>
      </c>
      <c r="C31" s="16" t="s">
        <v>572</v>
      </c>
      <c r="D31" s="16" t="s">
        <v>581</v>
      </c>
      <c r="E31" s="17" t="s">
        <v>15</v>
      </c>
      <c r="F31" s="17">
        <v>576</v>
      </c>
      <c r="G31" s="10"/>
      <c r="H31" s="10"/>
      <c r="I31" s="10"/>
      <c r="J31" s="10"/>
      <c r="K31" s="10"/>
      <c r="L31" s="10"/>
      <c r="M31" s="10"/>
      <c r="N31" s="10"/>
      <c r="O31" s="10"/>
      <c r="P31" s="20"/>
      <c r="Q31" s="20"/>
      <c r="R31" s="113"/>
    </row>
    <row r="32" spans="1:32" ht="151.15" customHeight="1" x14ac:dyDescent="0.25">
      <c r="A32" s="12">
        <v>24</v>
      </c>
      <c r="B32" s="13" t="s">
        <v>245</v>
      </c>
      <c r="C32" s="16" t="s">
        <v>573</v>
      </c>
      <c r="D32" s="16" t="s">
        <v>581</v>
      </c>
      <c r="E32" s="12" t="s">
        <v>15</v>
      </c>
      <c r="F32" s="12">
        <v>461</v>
      </c>
      <c r="G32" s="10"/>
      <c r="H32" s="10"/>
      <c r="I32" s="10"/>
      <c r="J32" s="10"/>
      <c r="K32" s="10"/>
      <c r="L32" s="10"/>
      <c r="M32" s="10"/>
      <c r="N32" s="10"/>
      <c r="O32" s="10"/>
      <c r="P32" s="20"/>
      <c r="Q32" s="20"/>
      <c r="R32" s="113"/>
    </row>
    <row r="33" spans="1:28" ht="72.75" customHeight="1" x14ac:dyDescent="0.25">
      <c r="A33" s="12">
        <v>25</v>
      </c>
      <c r="B33" s="61" t="s">
        <v>23</v>
      </c>
      <c r="C33" s="16" t="s">
        <v>574</v>
      </c>
      <c r="D33" s="66" t="s">
        <v>569</v>
      </c>
      <c r="E33" s="12" t="s">
        <v>15</v>
      </c>
      <c r="F33" s="307">
        <v>360</v>
      </c>
      <c r="G33" s="10"/>
      <c r="H33" s="10"/>
      <c r="I33" s="10"/>
      <c r="J33" s="10"/>
      <c r="K33" s="10"/>
      <c r="L33" s="10"/>
      <c r="M33" s="10"/>
      <c r="N33" s="10"/>
      <c r="O33" s="10"/>
      <c r="P33" s="20"/>
      <c r="Q33" s="20"/>
      <c r="R33" s="113"/>
    </row>
    <row r="34" spans="1:28" ht="70.5" customHeight="1" x14ac:dyDescent="0.25">
      <c r="A34" s="12">
        <v>26</v>
      </c>
      <c r="B34" s="206" t="s">
        <v>339</v>
      </c>
      <c r="C34" s="301" t="s">
        <v>575</v>
      </c>
      <c r="D34" s="207" t="s">
        <v>570</v>
      </c>
      <c r="E34" s="141" t="s">
        <v>15</v>
      </c>
      <c r="F34" s="308">
        <v>60</v>
      </c>
      <c r="G34" s="145"/>
      <c r="H34" s="145"/>
      <c r="I34" s="145"/>
      <c r="J34" s="145"/>
      <c r="K34" s="145"/>
      <c r="L34" s="145"/>
      <c r="M34" s="145"/>
      <c r="N34" s="145"/>
      <c r="O34" s="145"/>
      <c r="P34" s="146"/>
      <c r="Q34" s="146"/>
      <c r="R34" s="113"/>
    </row>
    <row r="35" spans="1:28" s="71" customFormat="1" ht="44.25" customHeight="1" x14ac:dyDescent="0.25">
      <c r="A35" s="463" t="s">
        <v>311</v>
      </c>
      <c r="B35" s="464"/>
      <c r="C35" s="464"/>
      <c r="D35" s="464"/>
      <c r="E35" s="465"/>
      <c r="F35" s="143">
        <f>SUM(F9:F34)</f>
        <v>7310</v>
      </c>
      <c r="G35" s="466" t="s">
        <v>305</v>
      </c>
      <c r="H35" s="467"/>
      <c r="I35" s="468"/>
      <c r="J35" s="98" t="s">
        <v>338</v>
      </c>
      <c r="K35" s="98" t="s">
        <v>312</v>
      </c>
      <c r="L35" s="99" t="s">
        <v>313</v>
      </c>
      <c r="M35" s="463" t="s">
        <v>352</v>
      </c>
      <c r="N35" s="464"/>
      <c r="O35" s="464"/>
      <c r="P35" s="465"/>
      <c r="Q35" s="154"/>
      <c r="R35" s="197"/>
    </row>
    <row r="36" spans="1:28" ht="28.5" customHeight="1" x14ac:dyDescent="0.25">
      <c r="A36" s="509" t="s">
        <v>314</v>
      </c>
      <c r="B36" s="509"/>
      <c r="C36" s="509"/>
      <c r="D36" s="509"/>
      <c r="E36" s="509"/>
      <c r="F36" s="158">
        <v>1</v>
      </c>
      <c r="G36" s="466" t="s">
        <v>307</v>
      </c>
      <c r="H36" s="467"/>
      <c r="I36" s="468"/>
      <c r="J36" s="97" t="s">
        <v>315</v>
      </c>
      <c r="K36" s="97" t="s">
        <v>316</v>
      </c>
      <c r="L36" s="98" t="s">
        <v>315</v>
      </c>
      <c r="M36" s="101"/>
      <c r="N36" s="101"/>
      <c r="O36" s="101"/>
      <c r="P36" s="121"/>
      <c r="Q36" s="121"/>
      <c r="R36" s="113"/>
    </row>
    <row r="37" spans="1:28" x14ac:dyDescent="0.25">
      <c r="C37" s="95"/>
      <c r="D37" s="95"/>
      <c r="E37" s="95"/>
    </row>
    <row r="38" spans="1:28" ht="69.599999999999994" customHeight="1" x14ac:dyDescent="0.25">
      <c r="A38" s="527" t="s">
        <v>676</v>
      </c>
      <c r="B38" s="527"/>
      <c r="C38" s="527"/>
      <c r="D38" s="527"/>
      <c r="E38" s="527"/>
      <c r="F38" s="527"/>
      <c r="G38" s="527"/>
      <c r="H38" s="527"/>
      <c r="I38" s="527"/>
      <c r="J38" s="527"/>
      <c r="K38" s="527"/>
      <c r="L38" s="527"/>
      <c r="M38" s="527"/>
      <c r="N38" s="527"/>
      <c r="O38" s="527"/>
      <c r="P38" s="527"/>
      <c r="Q38" s="168"/>
    </row>
    <row r="39" spans="1:28" ht="24" customHeight="1" x14ac:dyDescent="0.25">
      <c r="A39" s="491" t="s">
        <v>358</v>
      </c>
      <c r="B39" s="491"/>
      <c r="C39" s="491"/>
      <c r="D39" s="491"/>
      <c r="E39" s="491"/>
      <c r="F39" s="491"/>
      <c r="G39" s="491"/>
      <c r="H39" s="491"/>
      <c r="I39" s="491"/>
      <c r="J39" s="491"/>
      <c r="K39" s="491"/>
      <c r="L39" s="491"/>
      <c r="M39" s="491"/>
      <c r="N39" s="491"/>
      <c r="O39" s="491"/>
      <c r="P39" s="491"/>
      <c r="Q39" s="107"/>
    </row>
    <row r="40" spans="1:28" x14ac:dyDescent="0.25">
      <c r="A40" s="491" t="s">
        <v>357</v>
      </c>
      <c r="B40" s="491"/>
      <c r="C40" s="491"/>
      <c r="D40" s="491"/>
      <c r="E40" s="491"/>
      <c r="F40" s="491"/>
      <c r="G40" s="491"/>
      <c r="H40" s="491"/>
      <c r="I40" s="491"/>
      <c r="J40" s="491"/>
      <c r="K40" s="491"/>
      <c r="L40" s="491"/>
      <c r="M40" s="491"/>
      <c r="N40" s="491"/>
      <c r="O40" s="491"/>
      <c r="P40" s="491"/>
      <c r="Q40" s="107"/>
      <c r="R40" s="104"/>
    </row>
    <row r="41" spans="1:28" ht="15" customHeight="1" x14ac:dyDescent="0.25">
      <c r="C41" s="370"/>
      <c r="R41" s="103"/>
    </row>
    <row r="42" spans="1:28" ht="18" customHeight="1" x14ac:dyDescent="0.25"/>
    <row r="44" spans="1:28" ht="75.75" customHeight="1" x14ac:dyDescent="0.25">
      <c r="A44" s="540" t="s">
        <v>354</v>
      </c>
      <c r="B44" s="540"/>
      <c r="C44" s="540"/>
      <c r="D44" s="540"/>
      <c r="E44" s="540"/>
      <c r="F44" s="540"/>
      <c r="G44" s="540"/>
      <c r="H44" s="540"/>
      <c r="I44" s="540"/>
      <c r="J44" s="540"/>
      <c r="K44" s="540"/>
      <c r="L44" s="540"/>
      <c r="M44" s="540"/>
      <c r="N44" s="540"/>
      <c r="O44" s="540"/>
      <c r="P44" s="540"/>
      <c r="Q44" s="171"/>
      <c r="AB44" s="62"/>
    </row>
    <row r="45" spans="1:28" ht="80.25" customHeight="1" x14ac:dyDescent="0.25">
      <c r="A45" s="7"/>
      <c r="B45" s="6"/>
      <c r="C45" s="6"/>
      <c r="D45" s="2"/>
      <c r="E45" s="11"/>
      <c r="F45" s="15"/>
      <c r="G45" s="15"/>
      <c r="H45" s="15"/>
      <c r="I45" s="15"/>
      <c r="J45" s="15"/>
      <c r="K45" s="15"/>
      <c r="L45" s="15"/>
      <c r="M45" s="490"/>
      <c r="N45" s="490"/>
    </row>
    <row r="46" spans="1:28" ht="23.25" customHeight="1" x14ac:dyDescent="0.25">
      <c r="A46" s="582" t="s">
        <v>353</v>
      </c>
      <c r="B46" s="582"/>
      <c r="C46" s="582"/>
      <c r="D46" s="582"/>
      <c r="E46" s="582"/>
      <c r="F46" s="582"/>
      <c r="G46" s="582"/>
      <c r="H46" s="582"/>
      <c r="I46" s="582"/>
      <c r="J46" s="582"/>
      <c r="K46" s="582"/>
      <c r="L46" s="582"/>
      <c r="M46" s="582"/>
      <c r="N46" s="582"/>
      <c r="O46" s="582"/>
      <c r="P46" s="582"/>
      <c r="Q46" s="169"/>
    </row>
    <row r="49" spans="1:14" x14ac:dyDescent="0.25">
      <c r="A49" s="488" t="s">
        <v>11</v>
      </c>
      <c r="B49" s="488"/>
      <c r="C49" s="488"/>
      <c r="D49" s="488"/>
      <c r="E49" s="6"/>
      <c r="F49" s="6"/>
      <c r="G49" s="6"/>
      <c r="H49" s="6"/>
      <c r="I49" s="6"/>
      <c r="J49" s="6"/>
      <c r="K49" s="6"/>
      <c r="L49" s="6"/>
      <c r="M49" s="489" t="s">
        <v>13</v>
      </c>
      <c r="N49" s="489"/>
    </row>
    <row r="50" spans="1:14" ht="18" x14ac:dyDescent="0.25">
      <c r="A50" s="7"/>
      <c r="B50" s="6"/>
      <c r="C50" s="6"/>
      <c r="D50" s="2"/>
      <c r="E50" s="11" t="s">
        <v>12</v>
      </c>
      <c r="F50" s="15"/>
      <c r="G50" s="15"/>
      <c r="H50" s="15"/>
      <c r="I50" s="15"/>
      <c r="J50" s="15"/>
      <c r="K50" s="15"/>
      <c r="L50" s="15"/>
      <c r="M50" s="490" t="s">
        <v>14</v>
      </c>
      <c r="N50" s="490"/>
    </row>
  </sheetData>
  <mergeCells count="29">
    <mergeCell ref="A49:D49"/>
    <mergeCell ref="M49:N49"/>
    <mergeCell ref="M50:N50"/>
    <mergeCell ref="A44:P44"/>
    <mergeCell ref="A46:P46"/>
    <mergeCell ref="M45:N45"/>
    <mergeCell ref="A2:R2"/>
    <mergeCell ref="A5:F5"/>
    <mergeCell ref="G5:P5"/>
    <mergeCell ref="A6:A7"/>
    <mergeCell ref="B6:B7"/>
    <mergeCell ref="C6:C7"/>
    <mergeCell ref="D6:D7"/>
    <mergeCell ref="E6:E7"/>
    <mergeCell ref="F6:F7"/>
    <mergeCell ref="A4:P4"/>
    <mergeCell ref="Q6:Q7"/>
    <mergeCell ref="A40:P40"/>
    <mergeCell ref="G6:G7"/>
    <mergeCell ref="N6:N7"/>
    <mergeCell ref="O6:O7"/>
    <mergeCell ref="A35:E35"/>
    <mergeCell ref="G35:I35"/>
    <mergeCell ref="A36:E36"/>
    <mergeCell ref="G36:I36"/>
    <mergeCell ref="M6:M7"/>
    <mergeCell ref="M35:P35"/>
    <mergeCell ref="A38:P38"/>
    <mergeCell ref="A39:P39"/>
  </mergeCells>
  <pageMargins left="0.70866141732283472" right="0.70866141732283472" top="0.74803149606299213" bottom="0.7480314960629921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O50"/>
  <sheetViews>
    <sheetView topLeftCell="A15" zoomScale="80" zoomScaleNormal="80" workbookViewId="0">
      <selection activeCell="AA18" sqref="AA18"/>
    </sheetView>
  </sheetViews>
  <sheetFormatPr defaultRowHeight="15" x14ac:dyDescent="0.25"/>
  <cols>
    <col min="1" max="1" width="6.5703125" customWidth="1"/>
    <col min="2" max="2" width="11.140625" customWidth="1"/>
    <col min="3" max="3" width="17.85546875" customWidth="1"/>
    <col min="4" max="4" width="12" customWidth="1"/>
    <col min="5" max="5" width="9.140625" customWidth="1"/>
    <col min="6" max="6" width="0.5703125" hidden="1" customWidth="1"/>
    <col min="7" max="14" width="9.140625" hidden="1" customWidth="1"/>
    <col min="15" max="15" width="8.85546875"/>
    <col min="16" max="16" width="11.28515625" customWidth="1"/>
    <col min="17" max="17" width="13" customWidth="1"/>
    <col min="18" max="18" width="18.85546875" customWidth="1"/>
    <col min="19" max="20" width="15.85546875" customWidth="1"/>
    <col min="21" max="21" width="15.7109375" customWidth="1"/>
    <col min="22" max="22" width="19" customWidth="1"/>
    <col min="23" max="23" width="13.85546875" customWidth="1"/>
    <col min="24" max="24" width="24.5703125" customWidth="1"/>
    <col min="25" max="25" width="14.28515625" customWidth="1"/>
    <col min="26" max="26" width="18.42578125" customWidth="1"/>
    <col min="27" max="256" width="8.85546875"/>
    <col min="257" max="257" width="6.5703125" customWidth="1"/>
    <col min="258" max="258" width="11.140625" customWidth="1"/>
    <col min="259" max="259" width="17.85546875" customWidth="1"/>
    <col min="260" max="260" width="12" customWidth="1"/>
    <col min="261" max="261" width="9.140625" customWidth="1"/>
    <col min="262" max="270" width="0" hidden="1" customWidth="1"/>
    <col min="271" max="271" width="8.85546875"/>
    <col min="272" max="272" width="11.28515625" customWidth="1"/>
    <col min="273" max="273" width="13" customWidth="1"/>
    <col min="274" max="274" width="18.85546875" customWidth="1"/>
    <col min="275" max="276" width="15.85546875" customWidth="1"/>
    <col min="277" max="277" width="15.7109375" customWidth="1"/>
    <col min="278" max="278" width="19" customWidth="1"/>
    <col min="279" max="279" width="13.85546875" customWidth="1"/>
    <col min="280" max="280" width="24.5703125" customWidth="1"/>
    <col min="281" max="281" width="14.28515625" customWidth="1"/>
    <col min="282" max="282" width="18.42578125" customWidth="1"/>
    <col min="283" max="512" width="8.85546875"/>
    <col min="513" max="513" width="6.5703125" customWidth="1"/>
    <col min="514" max="514" width="11.140625" customWidth="1"/>
    <col min="515" max="515" width="17.85546875" customWidth="1"/>
    <col min="516" max="516" width="12" customWidth="1"/>
    <col min="517" max="517" width="9.140625" customWidth="1"/>
    <col min="518" max="526" width="0" hidden="1" customWidth="1"/>
    <col min="527" max="527" width="8.85546875"/>
    <col min="528" max="528" width="11.28515625" customWidth="1"/>
    <col min="529" max="529" width="13" customWidth="1"/>
    <col min="530" max="530" width="18.85546875" customWidth="1"/>
    <col min="531" max="532" width="15.85546875" customWidth="1"/>
    <col min="533" max="533" width="15.7109375" customWidth="1"/>
    <col min="534" max="534" width="19" customWidth="1"/>
    <col min="535" max="535" width="13.85546875" customWidth="1"/>
    <col min="536" max="536" width="24.5703125" customWidth="1"/>
    <col min="537" max="537" width="14.28515625" customWidth="1"/>
    <col min="538" max="538" width="18.42578125" customWidth="1"/>
    <col min="539" max="768" width="8.85546875"/>
    <col min="769" max="769" width="6.5703125" customWidth="1"/>
    <col min="770" max="770" width="11.140625" customWidth="1"/>
    <col min="771" max="771" width="17.85546875" customWidth="1"/>
    <col min="772" max="772" width="12" customWidth="1"/>
    <col min="773" max="773" width="9.140625" customWidth="1"/>
    <col min="774" max="782" width="0" hidden="1" customWidth="1"/>
    <col min="783" max="783" width="8.85546875"/>
    <col min="784" max="784" width="11.28515625" customWidth="1"/>
    <col min="785" max="785" width="13" customWidth="1"/>
    <col min="786" max="786" width="18.85546875" customWidth="1"/>
    <col min="787" max="788" width="15.85546875" customWidth="1"/>
    <col min="789" max="789" width="15.7109375" customWidth="1"/>
    <col min="790" max="790" width="19" customWidth="1"/>
    <col min="791" max="791" width="13.85546875" customWidth="1"/>
    <col min="792" max="792" width="24.5703125" customWidth="1"/>
    <col min="793" max="793" width="14.28515625" customWidth="1"/>
    <col min="794" max="794" width="18.42578125" customWidth="1"/>
    <col min="795" max="1024" width="8.85546875"/>
    <col min="1025" max="1025" width="6.5703125" customWidth="1"/>
    <col min="1026" max="1026" width="11.140625" customWidth="1"/>
    <col min="1027" max="1027" width="17.85546875" customWidth="1"/>
    <col min="1028" max="1028" width="12" customWidth="1"/>
    <col min="1029" max="1029" width="9.140625" customWidth="1"/>
    <col min="1030" max="1038" width="0" hidden="1" customWidth="1"/>
    <col min="1039" max="1039" width="8.85546875"/>
    <col min="1040" max="1040" width="11.28515625" customWidth="1"/>
    <col min="1041" max="1041" width="13" customWidth="1"/>
    <col min="1042" max="1042" width="18.85546875" customWidth="1"/>
    <col min="1043" max="1044" width="15.85546875" customWidth="1"/>
    <col min="1045" max="1045" width="15.7109375" customWidth="1"/>
    <col min="1046" max="1046" width="19" customWidth="1"/>
    <col min="1047" max="1047" width="13.85546875" customWidth="1"/>
    <col min="1048" max="1048" width="24.5703125" customWidth="1"/>
    <col min="1049" max="1049" width="14.28515625" customWidth="1"/>
    <col min="1050" max="1050" width="18.42578125" customWidth="1"/>
    <col min="1051" max="1280" width="8.85546875"/>
    <col min="1281" max="1281" width="6.5703125" customWidth="1"/>
    <col min="1282" max="1282" width="11.140625" customWidth="1"/>
    <col min="1283" max="1283" width="17.85546875" customWidth="1"/>
    <col min="1284" max="1284" width="12" customWidth="1"/>
    <col min="1285" max="1285" width="9.140625" customWidth="1"/>
    <col min="1286" max="1294" width="0" hidden="1" customWidth="1"/>
    <col min="1295" max="1295" width="8.85546875"/>
    <col min="1296" max="1296" width="11.28515625" customWidth="1"/>
    <col min="1297" max="1297" width="13" customWidth="1"/>
    <col min="1298" max="1298" width="18.85546875" customWidth="1"/>
    <col min="1299" max="1300" width="15.85546875" customWidth="1"/>
    <col min="1301" max="1301" width="15.7109375" customWidth="1"/>
    <col min="1302" max="1302" width="19" customWidth="1"/>
    <col min="1303" max="1303" width="13.85546875" customWidth="1"/>
    <col min="1304" max="1304" width="24.5703125" customWidth="1"/>
    <col min="1305" max="1305" width="14.28515625" customWidth="1"/>
    <col min="1306" max="1306" width="18.42578125" customWidth="1"/>
    <col min="1307" max="1536" width="8.85546875"/>
    <col min="1537" max="1537" width="6.5703125" customWidth="1"/>
    <col min="1538" max="1538" width="11.140625" customWidth="1"/>
    <col min="1539" max="1539" width="17.85546875" customWidth="1"/>
    <col min="1540" max="1540" width="12" customWidth="1"/>
    <col min="1541" max="1541" width="9.140625" customWidth="1"/>
    <col min="1542" max="1550" width="0" hidden="1" customWidth="1"/>
    <col min="1551" max="1551" width="8.85546875"/>
    <col min="1552" max="1552" width="11.28515625" customWidth="1"/>
    <col min="1553" max="1553" width="13" customWidth="1"/>
    <col min="1554" max="1554" width="18.85546875" customWidth="1"/>
    <col min="1555" max="1556" width="15.85546875" customWidth="1"/>
    <col min="1557" max="1557" width="15.7109375" customWidth="1"/>
    <col min="1558" max="1558" width="19" customWidth="1"/>
    <col min="1559" max="1559" width="13.85546875" customWidth="1"/>
    <col min="1560" max="1560" width="24.5703125" customWidth="1"/>
    <col min="1561" max="1561" width="14.28515625" customWidth="1"/>
    <col min="1562" max="1562" width="18.42578125" customWidth="1"/>
    <col min="1563" max="1792" width="8.85546875"/>
    <col min="1793" max="1793" width="6.5703125" customWidth="1"/>
    <col min="1794" max="1794" width="11.140625" customWidth="1"/>
    <col min="1795" max="1795" width="17.85546875" customWidth="1"/>
    <col min="1796" max="1796" width="12" customWidth="1"/>
    <col min="1797" max="1797" width="9.140625" customWidth="1"/>
    <col min="1798" max="1806" width="0" hidden="1" customWidth="1"/>
    <col min="1807" max="1807" width="8.85546875"/>
    <col min="1808" max="1808" width="11.28515625" customWidth="1"/>
    <col min="1809" max="1809" width="13" customWidth="1"/>
    <col min="1810" max="1810" width="18.85546875" customWidth="1"/>
    <col min="1811" max="1812" width="15.85546875" customWidth="1"/>
    <col min="1813" max="1813" width="15.7109375" customWidth="1"/>
    <col min="1814" max="1814" width="19" customWidth="1"/>
    <col min="1815" max="1815" width="13.85546875" customWidth="1"/>
    <col min="1816" max="1816" width="24.5703125" customWidth="1"/>
    <col min="1817" max="1817" width="14.28515625" customWidth="1"/>
    <col min="1818" max="1818" width="18.42578125" customWidth="1"/>
    <col min="1819" max="2048" width="8.85546875"/>
    <col min="2049" max="2049" width="6.5703125" customWidth="1"/>
    <col min="2050" max="2050" width="11.140625" customWidth="1"/>
    <col min="2051" max="2051" width="17.85546875" customWidth="1"/>
    <col min="2052" max="2052" width="12" customWidth="1"/>
    <col min="2053" max="2053" width="9.140625" customWidth="1"/>
    <col min="2054" max="2062" width="0" hidden="1" customWidth="1"/>
    <col min="2063" max="2063" width="8.85546875"/>
    <col min="2064" max="2064" width="11.28515625" customWidth="1"/>
    <col min="2065" max="2065" width="13" customWidth="1"/>
    <col min="2066" max="2066" width="18.85546875" customWidth="1"/>
    <col min="2067" max="2068" width="15.85546875" customWidth="1"/>
    <col min="2069" max="2069" width="15.7109375" customWidth="1"/>
    <col min="2070" max="2070" width="19" customWidth="1"/>
    <col min="2071" max="2071" width="13.85546875" customWidth="1"/>
    <col min="2072" max="2072" width="24.5703125" customWidth="1"/>
    <col min="2073" max="2073" width="14.28515625" customWidth="1"/>
    <col min="2074" max="2074" width="18.42578125" customWidth="1"/>
    <col min="2075" max="2304" width="8.85546875"/>
    <col min="2305" max="2305" width="6.5703125" customWidth="1"/>
    <col min="2306" max="2306" width="11.140625" customWidth="1"/>
    <col min="2307" max="2307" width="17.85546875" customWidth="1"/>
    <col min="2308" max="2308" width="12" customWidth="1"/>
    <col min="2309" max="2309" width="9.140625" customWidth="1"/>
    <col min="2310" max="2318" width="0" hidden="1" customWidth="1"/>
    <col min="2319" max="2319" width="8.85546875"/>
    <col min="2320" max="2320" width="11.28515625" customWidth="1"/>
    <col min="2321" max="2321" width="13" customWidth="1"/>
    <col min="2322" max="2322" width="18.85546875" customWidth="1"/>
    <col min="2323" max="2324" width="15.85546875" customWidth="1"/>
    <col min="2325" max="2325" width="15.7109375" customWidth="1"/>
    <col min="2326" max="2326" width="19" customWidth="1"/>
    <col min="2327" max="2327" width="13.85546875" customWidth="1"/>
    <col min="2328" max="2328" width="24.5703125" customWidth="1"/>
    <col min="2329" max="2329" width="14.28515625" customWidth="1"/>
    <col min="2330" max="2330" width="18.42578125" customWidth="1"/>
    <col min="2331" max="2560" width="8.85546875"/>
    <col min="2561" max="2561" width="6.5703125" customWidth="1"/>
    <col min="2562" max="2562" width="11.140625" customWidth="1"/>
    <col min="2563" max="2563" width="17.85546875" customWidth="1"/>
    <col min="2564" max="2564" width="12" customWidth="1"/>
    <col min="2565" max="2565" width="9.140625" customWidth="1"/>
    <col min="2566" max="2574" width="0" hidden="1" customWidth="1"/>
    <col min="2575" max="2575" width="8.85546875"/>
    <col min="2576" max="2576" width="11.28515625" customWidth="1"/>
    <col min="2577" max="2577" width="13" customWidth="1"/>
    <col min="2578" max="2578" width="18.85546875" customWidth="1"/>
    <col min="2579" max="2580" width="15.85546875" customWidth="1"/>
    <col min="2581" max="2581" width="15.7109375" customWidth="1"/>
    <col min="2582" max="2582" width="19" customWidth="1"/>
    <col min="2583" max="2583" width="13.85546875" customWidth="1"/>
    <col min="2584" max="2584" width="24.5703125" customWidth="1"/>
    <col min="2585" max="2585" width="14.28515625" customWidth="1"/>
    <col min="2586" max="2586" width="18.42578125" customWidth="1"/>
    <col min="2587" max="2816" width="8.85546875"/>
    <col min="2817" max="2817" width="6.5703125" customWidth="1"/>
    <col min="2818" max="2818" width="11.140625" customWidth="1"/>
    <col min="2819" max="2819" width="17.85546875" customWidth="1"/>
    <col min="2820" max="2820" width="12" customWidth="1"/>
    <col min="2821" max="2821" width="9.140625" customWidth="1"/>
    <col min="2822" max="2830" width="0" hidden="1" customWidth="1"/>
    <col min="2831" max="2831" width="8.85546875"/>
    <col min="2832" max="2832" width="11.28515625" customWidth="1"/>
    <col min="2833" max="2833" width="13" customWidth="1"/>
    <col min="2834" max="2834" width="18.85546875" customWidth="1"/>
    <col min="2835" max="2836" width="15.85546875" customWidth="1"/>
    <col min="2837" max="2837" width="15.7109375" customWidth="1"/>
    <col min="2838" max="2838" width="19" customWidth="1"/>
    <col min="2839" max="2839" width="13.85546875" customWidth="1"/>
    <col min="2840" max="2840" width="24.5703125" customWidth="1"/>
    <col min="2841" max="2841" width="14.28515625" customWidth="1"/>
    <col min="2842" max="2842" width="18.42578125" customWidth="1"/>
    <col min="2843" max="3072" width="8.85546875"/>
    <col min="3073" max="3073" width="6.5703125" customWidth="1"/>
    <col min="3074" max="3074" width="11.140625" customWidth="1"/>
    <col min="3075" max="3075" width="17.85546875" customWidth="1"/>
    <col min="3076" max="3076" width="12" customWidth="1"/>
    <col min="3077" max="3077" width="9.140625" customWidth="1"/>
    <col min="3078" max="3086" width="0" hidden="1" customWidth="1"/>
    <col min="3087" max="3087" width="8.85546875"/>
    <col min="3088" max="3088" width="11.28515625" customWidth="1"/>
    <col min="3089" max="3089" width="13" customWidth="1"/>
    <col min="3090" max="3090" width="18.85546875" customWidth="1"/>
    <col min="3091" max="3092" width="15.85546875" customWidth="1"/>
    <col min="3093" max="3093" width="15.7109375" customWidth="1"/>
    <col min="3094" max="3094" width="19" customWidth="1"/>
    <col min="3095" max="3095" width="13.85546875" customWidth="1"/>
    <col min="3096" max="3096" width="24.5703125" customWidth="1"/>
    <col min="3097" max="3097" width="14.28515625" customWidth="1"/>
    <col min="3098" max="3098" width="18.42578125" customWidth="1"/>
    <col min="3099" max="3328" width="8.85546875"/>
    <col min="3329" max="3329" width="6.5703125" customWidth="1"/>
    <col min="3330" max="3330" width="11.140625" customWidth="1"/>
    <col min="3331" max="3331" width="17.85546875" customWidth="1"/>
    <col min="3332" max="3332" width="12" customWidth="1"/>
    <col min="3333" max="3333" width="9.140625" customWidth="1"/>
    <col min="3334" max="3342" width="0" hidden="1" customWidth="1"/>
    <col min="3343" max="3343" width="8.85546875"/>
    <col min="3344" max="3344" width="11.28515625" customWidth="1"/>
    <col min="3345" max="3345" width="13" customWidth="1"/>
    <col min="3346" max="3346" width="18.85546875" customWidth="1"/>
    <col min="3347" max="3348" width="15.85546875" customWidth="1"/>
    <col min="3349" max="3349" width="15.7109375" customWidth="1"/>
    <col min="3350" max="3350" width="19" customWidth="1"/>
    <col min="3351" max="3351" width="13.85546875" customWidth="1"/>
    <col min="3352" max="3352" width="24.5703125" customWidth="1"/>
    <col min="3353" max="3353" width="14.28515625" customWidth="1"/>
    <col min="3354" max="3354" width="18.42578125" customWidth="1"/>
    <col min="3355" max="3584" width="8.85546875"/>
    <col min="3585" max="3585" width="6.5703125" customWidth="1"/>
    <col min="3586" max="3586" width="11.140625" customWidth="1"/>
    <col min="3587" max="3587" width="17.85546875" customWidth="1"/>
    <col min="3588" max="3588" width="12" customWidth="1"/>
    <col min="3589" max="3589" width="9.140625" customWidth="1"/>
    <col min="3590" max="3598" width="0" hidden="1" customWidth="1"/>
    <col min="3599" max="3599" width="8.85546875"/>
    <col min="3600" max="3600" width="11.28515625" customWidth="1"/>
    <col min="3601" max="3601" width="13" customWidth="1"/>
    <col min="3602" max="3602" width="18.85546875" customWidth="1"/>
    <col min="3603" max="3604" width="15.85546875" customWidth="1"/>
    <col min="3605" max="3605" width="15.7109375" customWidth="1"/>
    <col min="3606" max="3606" width="19" customWidth="1"/>
    <col min="3607" max="3607" width="13.85546875" customWidth="1"/>
    <col min="3608" max="3608" width="24.5703125" customWidth="1"/>
    <col min="3609" max="3609" width="14.28515625" customWidth="1"/>
    <col min="3610" max="3610" width="18.42578125" customWidth="1"/>
    <col min="3611" max="3840" width="8.85546875"/>
    <col min="3841" max="3841" width="6.5703125" customWidth="1"/>
    <col min="3842" max="3842" width="11.140625" customWidth="1"/>
    <col min="3843" max="3843" width="17.85546875" customWidth="1"/>
    <col min="3844" max="3844" width="12" customWidth="1"/>
    <col min="3845" max="3845" width="9.140625" customWidth="1"/>
    <col min="3846" max="3854" width="0" hidden="1" customWidth="1"/>
    <col min="3855" max="3855" width="8.85546875"/>
    <col min="3856" max="3856" width="11.28515625" customWidth="1"/>
    <col min="3857" max="3857" width="13" customWidth="1"/>
    <col min="3858" max="3858" width="18.85546875" customWidth="1"/>
    <col min="3859" max="3860" width="15.85546875" customWidth="1"/>
    <col min="3861" max="3861" width="15.7109375" customWidth="1"/>
    <col min="3862" max="3862" width="19" customWidth="1"/>
    <col min="3863" max="3863" width="13.85546875" customWidth="1"/>
    <col min="3864" max="3864" width="24.5703125" customWidth="1"/>
    <col min="3865" max="3865" width="14.28515625" customWidth="1"/>
    <col min="3866" max="3866" width="18.42578125" customWidth="1"/>
    <col min="3867" max="4096" width="8.85546875"/>
    <col min="4097" max="4097" width="6.5703125" customWidth="1"/>
    <col min="4098" max="4098" width="11.140625" customWidth="1"/>
    <col min="4099" max="4099" width="17.85546875" customWidth="1"/>
    <col min="4100" max="4100" width="12" customWidth="1"/>
    <col min="4101" max="4101" width="9.140625" customWidth="1"/>
    <col min="4102" max="4110" width="0" hidden="1" customWidth="1"/>
    <col min="4111" max="4111" width="8.85546875"/>
    <col min="4112" max="4112" width="11.28515625" customWidth="1"/>
    <col min="4113" max="4113" width="13" customWidth="1"/>
    <col min="4114" max="4114" width="18.85546875" customWidth="1"/>
    <col min="4115" max="4116" width="15.85546875" customWidth="1"/>
    <col min="4117" max="4117" width="15.7109375" customWidth="1"/>
    <col min="4118" max="4118" width="19" customWidth="1"/>
    <col min="4119" max="4119" width="13.85546875" customWidth="1"/>
    <col min="4120" max="4120" width="24.5703125" customWidth="1"/>
    <col min="4121" max="4121" width="14.28515625" customWidth="1"/>
    <col min="4122" max="4122" width="18.42578125" customWidth="1"/>
    <col min="4123" max="4352" width="8.85546875"/>
    <col min="4353" max="4353" width="6.5703125" customWidth="1"/>
    <col min="4354" max="4354" width="11.140625" customWidth="1"/>
    <col min="4355" max="4355" width="17.85546875" customWidth="1"/>
    <col min="4356" max="4356" width="12" customWidth="1"/>
    <col min="4357" max="4357" width="9.140625" customWidth="1"/>
    <col min="4358" max="4366" width="0" hidden="1" customWidth="1"/>
    <col min="4367" max="4367" width="8.85546875"/>
    <col min="4368" max="4368" width="11.28515625" customWidth="1"/>
    <col min="4369" max="4369" width="13" customWidth="1"/>
    <col min="4370" max="4370" width="18.85546875" customWidth="1"/>
    <col min="4371" max="4372" width="15.85546875" customWidth="1"/>
    <col min="4373" max="4373" width="15.7109375" customWidth="1"/>
    <col min="4374" max="4374" width="19" customWidth="1"/>
    <col min="4375" max="4375" width="13.85546875" customWidth="1"/>
    <col min="4376" max="4376" width="24.5703125" customWidth="1"/>
    <col min="4377" max="4377" width="14.28515625" customWidth="1"/>
    <col min="4378" max="4378" width="18.42578125" customWidth="1"/>
    <col min="4379" max="4608" width="8.85546875"/>
    <col min="4609" max="4609" width="6.5703125" customWidth="1"/>
    <col min="4610" max="4610" width="11.140625" customWidth="1"/>
    <col min="4611" max="4611" width="17.85546875" customWidth="1"/>
    <col min="4612" max="4612" width="12" customWidth="1"/>
    <col min="4613" max="4613" width="9.140625" customWidth="1"/>
    <col min="4614" max="4622" width="0" hidden="1" customWidth="1"/>
    <col min="4623" max="4623" width="8.85546875"/>
    <col min="4624" max="4624" width="11.28515625" customWidth="1"/>
    <col min="4625" max="4625" width="13" customWidth="1"/>
    <col min="4626" max="4626" width="18.85546875" customWidth="1"/>
    <col min="4627" max="4628" width="15.85546875" customWidth="1"/>
    <col min="4629" max="4629" width="15.7109375" customWidth="1"/>
    <col min="4630" max="4630" width="19" customWidth="1"/>
    <col min="4631" max="4631" width="13.85546875" customWidth="1"/>
    <col min="4632" max="4632" width="24.5703125" customWidth="1"/>
    <col min="4633" max="4633" width="14.28515625" customWidth="1"/>
    <col min="4634" max="4634" width="18.42578125" customWidth="1"/>
    <col min="4635" max="4864" width="8.85546875"/>
    <col min="4865" max="4865" width="6.5703125" customWidth="1"/>
    <col min="4866" max="4866" width="11.140625" customWidth="1"/>
    <col min="4867" max="4867" width="17.85546875" customWidth="1"/>
    <col min="4868" max="4868" width="12" customWidth="1"/>
    <col min="4869" max="4869" width="9.140625" customWidth="1"/>
    <col min="4870" max="4878" width="0" hidden="1" customWidth="1"/>
    <col min="4879" max="4879" width="8.85546875"/>
    <col min="4880" max="4880" width="11.28515625" customWidth="1"/>
    <col min="4881" max="4881" width="13" customWidth="1"/>
    <col min="4882" max="4882" width="18.85546875" customWidth="1"/>
    <col min="4883" max="4884" width="15.85546875" customWidth="1"/>
    <col min="4885" max="4885" width="15.7109375" customWidth="1"/>
    <col min="4886" max="4886" width="19" customWidth="1"/>
    <col min="4887" max="4887" width="13.85546875" customWidth="1"/>
    <col min="4888" max="4888" width="24.5703125" customWidth="1"/>
    <col min="4889" max="4889" width="14.28515625" customWidth="1"/>
    <col min="4890" max="4890" width="18.42578125" customWidth="1"/>
    <col min="4891" max="5120" width="8.85546875"/>
    <col min="5121" max="5121" width="6.5703125" customWidth="1"/>
    <col min="5122" max="5122" width="11.140625" customWidth="1"/>
    <col min="5123" max="5123" width="17.85546875" customWidth="1"/>
    <col min="5124" max="5124" width="12" customWidth="1"/>
    <col min="5125" max="5125" width="9.140625" customWidth="1"/>
    <col min="5126" max="5134" width="0" hidden="1" customWidth="1"/>
    <col min="5135" max="5135" width="8.85546875"/>
    <col min="5136" max="5136" width="11.28515625" customWidth="1"/>
    <col min="5137" max="5137" width="13" customWidth="1"/>
    <col min="5138" max="5138" width="18.85546875" customWidth="1"/>
    <col min="5139" max="5140" width="15.85546875" customWidth="1"/>
    <col min="5141" max="5141" width="15.7109375" customWidth="1"/>
    <col min="5142" max="5142" width="19" customWidth="1"/>
    <col min="5143" max="5143" width="13.85546875" customWidth="1"/>
    <col min="5144" max="5144" width="24.5703125" customWidth="1"/>
    <col min="5145" max="5145" width="14.28515625" customWidth="1"/>
    <col min="5146" max="5146" width="18.42578125" customWidth="1"/>
    <col min="5147" max="5376" width="8.85546875"/>
    <col min="5377" max="5377" width="6.5703125" customWidth="1"/>
    <col min="5378" max="5378" width="11.140625" customWidth="1"/>
    <col min="5379" max="5379" width="17.85546875" customWidth="1"/>
    <col min="5380" max="5380" width="12" customWidth="1"/>
    <col min="5381" max="5381" width="9.140625" customWidth="1"/>
    <col min="5382" max="5390" width="0" hidden="1" customWidth="1"/>
    <col min="5391" max="5391" width="8.85546875"/>
    <col min="5392" max="5392" width="11.28515625" customWidth="1"/>
    <col min="5393" max="5393" width="13" customWidth="1"/>
    <col min="5394" max="5394" width="18.85546875" customWidth="1"/>
    <col min="5395" max="5396" width="15.85546875" customWidth="1"/>
    <col min="5397" max="5397" width="15.7109375" customWidth="1"/>
    <col min="5398" max="5398" width="19" customWidth="1"/>
    <col min="5399" max="5399" width="13.85546875" customWidth="1"/>
    <col min="5400" max="5400" width="24.5703125" customWidth="1"/>
    <col min="5401" max="5401" width="14.28515625" customWidth="1"/>
    <col min="5402" max="5402" width="18.42578125" customWidth="1"/>
    <col min="5403" max="5632" width="8.85546875"/>
    <col min="5633" max="5633" width="6.5703125" customWidth="1"/>
    <col min="5634" max="5634" width="11.140625" customWidth="1"/>
    <col min="5635" max="5635" width="17.85546875" customWidth="1"/>
    <col min="5636" max="5636" width="12" customWidth="1"/>
    <col min="5637" max="5637" width="9.140625" customWidth="1"/>
    <col min="5638" max="5646" width="0" hidden="1" customWidth="1"/>
    <col min="5647" max="5647" width="8.85546875"/>
    <col min="5648" max="5648" width="11.28515625" customWidth="1"/>
    <col min="5649" max="5649" width="13" customWidth="1"/>
    <col min="5650" max="5650" width="18.85546875" customWidth="1"/>
    <col min="5651" max="5652" width="15.85546875" customWidth="1"/>
    <col min="5653" max="5653" width="15.7109375" customWidth="1"/>
    <col min="5654" max="5654" width="19" customWidth="1"/>
    <col min="5655" max="5655" width="13.85546875" customWidth="1"/>
    <col min="5656" max="5656" width="24.5703125" customWidth="1"/>
    <col min="5657" max="5657" width="14.28515625" customWidth="1"/>
    <col min="5658" max="5658" width="18.42578125" customWidth="1"/>
    <col min="5659" max="5888" width="8.85546875"/>
    <col min="5889" max="5889" width="6.5703125" customWidth="1"/>
    <col min="5890" max="5890" width="11.140625" customWidth="1"/>
    <col min="5891" max="5891" width="17.85546875" customWidth="1"/>
    <col min="5892" max="5892" width="12" customWidth="1"/>
    <col min="5893" max="5893" width="9.140625" customWidth="1"/>
    <col min="5894" max="5902" width="0" hidden="1" customWidth="1"/>
    <col min="5903" max="5903" width="8.85546875"/>
    <col min="5904" max="5904" width="11.28515625" customWidth="1"/>
    <col min="5905" max="5905" width="13" customWidth="1"/>
    <col min="5906" max="5906" width="18.85546875" customWidth="1"/>
    <col min="5907" max="5908" width="15.85546875" customWidth="1"/>
    <col min="5909" max="5909" width="15.7109375" customWidth="1"/>
    <col min="5910" max="5910" width="19" customWidth="1"/>
    <col min="5911" max="5911" width="13.85546875" customWidth="1"/>
    <col min="5912" max="5912" width="24.5703125" customWidth="1"/>
    <col min="5913" max="5913" width="14.28515625" customWidth="1"/>
    <col min="5914" max="5914" width="18.42578125" customWidth="1"/>
    <col min="5915" max="6144" width="8.85546875"/>
    <col min="6145" max="6145" width="6.5703125" customWidth="1"/>
    <col min="6146" max="6146" width="11.140625" customWidth="1"/>
    <col min="6147" max="6147" width="17.85546875" customWidth="1"/>
    <col min="6148" max="6148" width="12" customWidth="1"/>
    <col min="6149" max="6149" width="9.140625" customWidth="1"/>
    <col min="6150" max="6158" width="0" hidden="1" customWidth="1"/>
    <col min="6159" max="6159" width="8.85546875"/>
    <col min="6160" max="6160" width="11.28515625" customWidth="1"/>
    <col min="6161" max="6161" width="13" customWidth="1"/>
    <col min="6162" max="6162" width="18.85546875" customWidth="1"/>
    <col min="6163" max="6164" width="15.85546875" customWidth="1"/>
    <col min="6165" max="6165" width="15.7109375" customWidth="1"/>
    <col min="6166" max="6166" width="19" customWidth="1"/>
    <col min="6167" max="6167" width="13.85546875" customWidth="1"/>
    <col min="6168" max="6168" width="24.5703125" customWidth="1"/>
    <col min="6169" max="6169" width="14.28515625" customWidth="1"/>
    <col min="6170" max="6170" width="18.42578125" customWidth="1"/>
    <col min="6171" max="6400" width="8.85546875"/>
    <col min="6401" max="6401" width="6.5703125" customWidth="1"/>
    <col min="6402" max="6402" width="11.140625" customWidth="1"/>
    <col min="6403" max="6403" width="17.85546875" customWidth="1"/>
    <col min="6404" max="6404" width="12" customWidth="1"/>
    <col min="6405" max="6405" width="9.140625" customWidth="1"/>
    <col min="6406" max="6414" width="0" hidden="1" customWidth="1"/>
    <col min="6415" max="6415" width="8.85546875"/>
    <col min="6416" max="6416" width="11.28515625" customWidth="1"/>
    <col min="6417" max="6417" width="13" customWidth="1"/>
    <col min="6418" max="6418" width="18.85546875" customWidth="1"/>
    <col min="6419" max="6420" width="15.85546875" customWidth="1"/>
    <col min="6421" max="6421" width="15.7109375" customWidth="1"/>
    <col min="6422" max="6422" width="19" customWidth="1"/>
    <col min="6423" max="6423" width="13.85546875" customWidth="1"/>
    <col min="6424" max="6424" width="24.5703125" customWidth="1"/>
    <col min="6425" max="6425" width="14.28515625" customWidth="1"/>
    <col min="6426" max="6426" width="18.42578125" customWidth="1"/>
    <col min="6427" max="6656" width="8.85546875"/>
    <col min="6657" max="6657" width="6.5703125" customWidth="1"/>
    <col min="6658" max="6658" width="11.140625" customWidth="1"/>
    <col min="6659" max="6659" width="17.85546875" customWidth="1"/>
    <col min="6660" max="6660" width="12" customWidth="1"/>
    <col min="6661" max="6661" width="9.140625" customWidth="1"/>
    <col min="6662" max="6670" width="0" hidden="1" customWidth="1"/>
    <col min="6671" max="6671" width="8.85546875"/>
    <col min="6672" max="6672" width="11.28515625" customWidth="1"/>
    <col min="6673" max="6673" width="13" customWidth="1"/>
    <col min="6674" max="6674" width="18.85546875" customWidth="1"/>
    <col min="6675" max="6676" width="15.85546875" customWidth="1"/>
    <col min="6677" max="6677" width="15.7109375" customWidth="1"/>
    <col min="6678" max="6678" width="19" customWidth="1"/>
    <col min="6679" max="6679" width="13.85546875" customWidth="1"/>
    <col min="6680" max="6680" width="24.5703125" customWidth="1"/>
    <col min="6681" max="6681" width="14.28515625" customWidth="1"/>
    <col min="6682" max="6682" width="18.42578125" customWidth="1"/>
    <col min="6683" max="6912" width="8.85546875"/>
    <col min="6913" max="6913" width="6.5703125" customWidth="1"/>
    <col min="6914" max="6914" width="11.140625" customWidth="1"/>
    <col min="6915" max="6915" width="17.85546875" customWidth="1"/>
    <col min="6916" max="6916" width="12" customWidth="1"/>
    <col min="6917" max="6917" width="9.140625" customWidth="1"/>
    <col min="6918" max="6926" width="0" hidden="1" customWidth="1"/>
    <col min="6927" max="6927" width="8.85546875"/>
    <col min="6928" max="6928" width="11.28515625" customWidth="1"/>
    <col min="6929" max="6929" width="13" customWidth="1"/>
    <col min="6930" max="6930" width="18.85546875" customWidth="1"/>
    <col min="6931" max="6932" width="15.85546875" customWidth="1"/>
    <col min="6933" max="6933" width="15.7109375" customWidth="1"/>
    <col min="6934" max="6934" width="19" customWidth="1"/>
    <col min="6935" max="6935" width="13.85546875" customWidth="1"/>
    <col min="6936" max="6936" width="24.5703125" customWidth="1"/>
    <col min="6937" max="6937" width="14.28515625" customWidth="1"/>
    <col min="6938" max="6938" width="18.42578125" customWidth="1"/>
    <col min="6939" max="7168" width="8.85546875"/>
    <col min="7169" max="7169" width="6.5703125" customWidth="1"/>
    <col min="7170" max="7170" width="11.140625" customWidth="1"/>
    <col min="7171" max="7171" width="17.85546875" customWidth="1"/>
    <col min="7172" max="7172" width="12" customWidth="1"/>
    <col min="7173" max="7173" width="9.140625" customWidth="1"/>
    <col min="7174" max="7182" width="0" hidden="1" customWidth="1"/>
    <col min="7183" max="7183" width="8.85546875"/>
    <col min="7184" max="7184" width="11.28515625" customWidth="1"/>
    <col min="7185" max="7185" width="13" customWidth="1"/>
    <col min="7186" max="7186" width="18.85546875" customWidth="1"/>
    <col min="7187" max="7188" width="15.85546875" customWidth="1"/>
    <col min="7189" max="7189" width="15.7109375" customWidth="1"/>
    <col min="7190" max="7190" width="19" customWidth="1"/>
    <col min="7191" max="7191" width="13.85546875" customWidth="1"/>
    <col min="7192" max="7192" width="24.5703125" customWidth="1"/>
    <col min="7193" max="7193" width="14.28515625" customWidth="1"/>
    <col min="7194" max="7194" width="18.42578125" customWidth="1"/>
    <col min="7195" max="7424" width="8.85546875"/>
    <col min="7425" max="7425" width="6.5703125" customWidth="1"/>
    <col min="7426" max="7426" width="11.140625" customWidth="1"/>
    <col min="7427" max="7427" width="17.85546875" customWidth="1"/>
    <col min="7428" max="7428" width="12" customWidth="1"/>
    <col min="7429" max="7429" width="9.140625" customWidth="1"/>
    <col min="7430" max="7438" width="0" hidden="1" customWidth="1"/>
    <col min="7439" max="7439" width="8.85546875"/>
    <col min="7440" max="7440" width="11.28515625" customWidth="1"/>
    <col min="7441" max="7441" width="13" customWidth="1"/>
    <col min="7442" max="7442" width="18.85546875" customWidth="1"/>
    <col min="7443" max="7444" width="15.85546875" customWidth="1"/>
    <col min="7445" max="7445" width="15.7109375" customWidth="1"/>
    <col min="7446" max="7446" width="19" customWidth="1"/>
    <col min="7447" max="7447" width="13.85546875" customWidth="1"/>
    <col min="7448" max="7448" width="24.5703125" customWidth="1"/>
    <col min="7449" max="7449" width="14.28515625" customWidth="1"/>
    <col min="7450" max="7450" width="18.42578125" customWidth="1"/>
    <col min="7451" max="7680" width="8.85546875"/>
    <col min="7681" max="7681" width="6.5703125" customWidth="1"/>
    <col min="7682" max="7682" width="11.140625" customWidth="1"/>
    <col min="7683" max="7683" width="17.85546875" customWidth="1"/>
    <col min="7684" max="7684" width="12" customWidth="1"/>
    <col min="7685" max="7685" width="9.140625" customWidth="1"/>
    <col min="7686" max="7694" width="0" hidden="1" customWidth="1"/>
    <col min="7695" max="7695" width="8.85546875"/>
    <col min="7696" max="7696" width="11.28515625" customWidth="1"/>
    <col min="7697" max="7697" width="13" customWidth="1"/>
    <col min="7698" max="7698" width="18.85546875" customWidth="1"/>
    <col min="7699" max="7700" width="15.85546875" customWidth="1"/>
    <col min="7701" max="7701" width="15.7109375" customWidth="1"/>
    <col min="7702" max="7702" width="19" customWidth="1"/>
    <col min="7703" max="7703" width="13.85546875" customWidth="1"/>
    <col min="7704" max="7704" width="24.5703125" customWidth="1"/>
    <col min="7705" max="7705" width="14.28515625" customWidth="1"/>
    <col min="7706" max="7706" width="18.42578125" customWidth="1"/>
    <col min="7707" max="7936" width="8.85546875"/>
    <col min="7937" max="7937" width="6.5703125" customWidth="1"/>
    <col min="7938" max="7938" width="11.140625" customWidth="1"/>
    <col min="7939" max="7939" width="17.85546875" customWidth="1"/>
    <col min="7940" max="7940" width="12" customWidth="1"/>
    <col min="7941" max="7941" width="9.140625" customWidth="1"/>
    <col min="7942" max="7950" width="0" hidden="1" customWidth="1"/>
    <col min="7951" max="7951" width="8.85546875"/>
    <col min="7952" max="7952" width="11.28515625" customWidth="1"/>
    <col min="7953" max="7953" width="13" customWidth="1"/>
    <col min="7954" max="7954" width="18.85546875" customWidth="1"/>
    <col min="7955" max="7956" width="15.85546875" customWidth="1"/>
    <col min="7957" max="7957" width="15.7109375" customWidth="1"/>
    <col min="7958" max="7958" width="19" customWidth="1"/>
    <col min="7959" max="7959" width="13.85546875" customWidth="1"/>
    <col min="7960" max="7960" width="24.5703125" customWidth="1"/>
    <col min="7961" max="7961" width="14.28515625" customWidth="1"/>
    <col min="7962" max="7962" width="18.42578125" customWidth="1"/>
    <col min="7963" max="8192" width="8.85546875"/>
    <col min="8193" max="8193" width="6.5703125" customWidth="1"/>
    <col min="8194" max="8194" width="11.140625" customWidth="1"/>
    <col min="8195" max="8195" width="17.85546875" customWidth="1"/>
    <col min="8196" max="8196" width="12" customWidth="1"/>
    <col min="8197" max="8197" width="9.140625" customWidth="1"/>
    <col min="8198" max="8206" width="0" hidden="1" customWidth="1"/>
    <col min="8207" max="8207" width="8.85546875"/>
    <col min="8208" max="8208" width="11.28515625" customWidth="1"/>
    <col min="8209" max="8209" width="13" customWidth="1"/>
    <col min="8210" max="8210" width="18.85546875" customWidth="1"/>
    <col min="8211" max="8212" width="15.85546875" customWidth="1"/>
    <col min="8213" max="8213" width="15.7109375" customWidth="1"/>
    <col min="8214" max="8214" width="19" customWidth="1"/>
    <col min="8215" max="8215" width="13.85546875" customWidth="1"/>
    <col min="8216" max="8216" width="24.5703125" customWidth="1"/>
    <col min="8217" max="8217" width="14.28515625" customWidth="1"/>
    <col min="8218" max="8218" width="18.42578125" customWidth="1"/>
    <col min="8219" max="8448" width="8.85546875"/>
    <col min="8449" max="8449" width="6.5703125" customWidth="1"/>
    <col min="8450" max="8450" width="11.140625" customWidth="1"/>
    <col min="8451" max="8451" width="17.85546875" customWidth="1"/>
    <col min="8452" max="8452" width="12" customWidth="1"/>
    <col min="8453" max="8453" width="9.140625" customWidth="1"/>
    <col min="8454" max="8462" width="0" hidden="1" customWidth="1"/>
    <col min="8463" max="8463" width="8.85546875"/>
    <col min="8464" max="8464" width="11.28515625" customWidth="1"/>
    <col min="8465" max="8465" width="13" customWidth="1"/>
    <col min="8466" max="8466" width="18.85546875" customWidth="1"/>
    <col min="8467" max="8468" width="15.85546875" customWidth="1"/>
    <col min="8469" max="8469" width="15.7109375" customWidth="1"/>
    <col min="8470" max="8470" width="19" customWidth="1"/>
    <col min="8471" max="8471" width="13.85546875" customWidth="1"/>
    <col min="8472" max="8472" width="24.5703125" customWidth="1"/>
    <col min="8473" max="8473" width="14.28515625" customWidth="1"/>
    <col min="8474" max="8474" width="18.42578125" customWidth="1"/>
    <col min="8475" max="8704" width="8.85546875"/>
    <col min="8705" max="8705" width="6.5703125" customWidth="1"/>
    <col min="8706" max="8706" width="11.140625" customWidth="1"/>
    <col min="8707" max="8707" width="17.85546875" customWidth="1"/>
    <col min="8708" max="8708" width="12" customWidth="1"/>
    <col min="8709" max="8709" width="9.140625" customWidth="1"/>
    <col min="8710" max="8718" width="0" hidden="1" customWidth="1"/>
    <col min="8719" max="8719" width="8.85546875"/>
    <col min="8720" max="8720" width="11.28515625" customWidth="1"/>
    <col min="8721" max="8721" width="13" customWidth="1"/>
    <col min="8722" max="8722" width="18.85546875" customWidth="1"/>
    <col min="8723" max="8724" width="15.85546875" customWidth="1"/>
    <col min="8725" max="8725" width="15.7109375" customWidth="1"/>
    <col min="8726" max="8726" width="19" customWidth="1"/>
    <col min="8727" max="8727" width="13.85546875" customWidth="1"/>
    <col min="8728" max="8728" width="24.5703125" customWidth="1"/>
    <col min="8729" max="8729" width="14.28515625" customWidth="1"/>
    <col min="8730" max="8730" width="18.42578125" customWidth="1"/>
    <col min="8731" max="8960" width="8.85546875"/>
    <col min="8961" max="8961" width="6.5703125" customWidth="1"/>
    <col min="8962" max="8962" width="11.140625" customWidth="1"/>
    <col min="8963" max="8963" width="17.85546875" customWidth="1"/>
    <col min="8964" max="8964" width="12" customWidth="1"/>
    <col min="8965" max="8965" width="9.140625" customWidth="1"/>
    <col min="8966" max="8974" width="0" hidden="1" customWidth="1"/>
    <col min="8975" max="8975" width="8.85546875"/>
    <col min="8976" max="8976" width="11.28515625" customWidth="1"/>
    <col min="8977" max="8977" width="13" customWidth="1"/>
    <col min="8978" max="8978" width="18.85546875" customWidth="1"/>
    <col min="8979" max="8980" width="15.85546875" customWidth="1"/>
    <col min="8981" max="8981" width="15.7109375" customWidth="1"/>
    <col min="8982" max="8982" width="19" customWidth="1"/>
    <col min="8983" max="8983" width="13.85546875" customWidth="1"/>
    <col min="8984" max="8984" width="24.5703125" customWidth="1"/>
    <col min="8985" max="8985" width="14.28515625" customWidth="1"/>
    <col min="8986" max="8986" width="18.42578125" customWidth="1"/>
    <col min="8987" max="9216" width="8.85546875"/>
    <col min="9217" max="9217" width="6.5703125" customWidth="1"/>
    <col min="9218" max="9218" width="11.140625" customWidth="1"/>
    <col min="9219" max="9219" width="17.85546875" customWidth="1"/>
    <col min="9220" max="9220" width="12" customWidth="1"/>
    <col min="9221" max="9221" width="9.140625" customWidth="1"/>
    <col min="9222" max="9230" width="0" hidden="1" customWidth="1"/>
    <col min="9231" max="9231" width="8.85546875"/>
    <col min="9232" max="9232" width="11.28515625" customWidth="1"/>
    <col min="9233" max="9233" width="13" customWidth="1"/>
    <col min="9234" max="9234" width="18.85546875" customWidth="1"/>
    <col min="9235" max="9236" width="15.85546875" customWidth="1"/>
    <col min="9237" max="9237" width="15.7109375" customWidth="1"/>
    <col min="9238" max="9238" width="19" customWidth="1"/>
    <col min="9239" max="9239" width="13.85546875" customWidth="1"/>
    <col min="9240" max="9240" width="24.5703125" customWidth="1"/>
    <col min="9241" max="9241" width="14.28515625" customWidth="1"/>
    <col min="9242" max="9242" width="18.42578125" customWidth="1"/>
    <col min="9243" max="9472" width="8.85546875"/>
    <col min="9473" max="9473" width="6.5703125" customWidth="1"/>
    <col min="9474" max="9474" width="11.140625" customWidth="1"/>
    <col min="9475" max="9475" width="17.85546875" customWidth="1"/>
    <col min="9476" max="9476" width="12" customWidth="1"/>
    <col min="9477" max="9477" width="9.140625" customWidth="1"/>
    <col min="9478" max="9486" width="0" hidden="1" customWidth="1"/>
    <col min="9487" max="9487" width="8.85546875"/>
    <col min="9488" max="9488" width="11.28515625" customWidth="1"/>
    <col min="9489" max="9489" width="13" customWidth="1"/>
    <col min="9490" max="9490" width="18.85546875" customWidth="1"/>
    <col min="9491" max="9492" width="15.85546875" customWidth="1"/>
    <col min="9493" max="9493" width="15.7109375" customWidth="1"/>
    <col min="9494" max="9494" width="19" customWidth="1"/>
    <col min="9495" max="9495" width="13.85546875" customWidth="1"/>
    <col min="9496" max="9496" width="24.5703125" customWidth="1"/>
    <col min="9497" max="9497" width="14.28515625" customWidth="1"/>
    <col min="9498" max="9498" width="18.42578125" customWidth="1"/>
    <col min="9499" max="9728" width="8.85546875"/>
    <col min="9729" max="9729" width="6.5703125" customWidth="1"/>
    <col min="9730" max="9730" width="11.140625" customWidth="1"/>
    <col min="9731" max="9731" width="17.85546875" customWidth="1"/>
    <col min="9732" max="9732" width="12" customWidth="1"/>
    <col min="9733" max="9733" width="9.140625" customWidth="1"/>
    <col min="9734" max="9742" width="0" hidden="1" customWidth="1"/>
    <col min="9743" max="9743" width="8.85546875"/>
    <col min="9744" max="9744" width="11.28515625" customWidth="1"/>
    <col min="9745" max="9745" width="13" customWidth="1"/>
    <col min="9746" max="9746" width="18.85546875" customWidth="1"/>
    <col min="9747" max="9748" width="15.85546875" customWidth="1"/>
    <col min="9749" max="9749" width="15.7109375" customWidth="1"/>
    <col min="9750" max="9750" width="19" customWidth="1"/>
    <col min="9751" max="9751" width="13.85546875" customWidth="1"/>
    <col min="9752" max="9752" width="24.5703125" customWidth="1"/>
    <col min="9753" max="9753" width="14.28515625" customWidth="1"/>
    <col min="9754" max="9754" width="18.42578125" customWidth="1"/>
    <col min="9755" max="9984" width="8.85546875"/>
    <col min="9985" max="9985" width="6.5703125" customWidth="1"/>
    <col min="9986" max="9986" width="11.140625" customWidth="1"/>
    <col min="9987" max="9987" width="17.85546875" customWidth="1"/>
    <col min="9988" max="9988" width="12" customWidth="1"/>
    <col min="9989" max="9989" width="9.140625" customWidth="1"/>
    <col min="9990" max="9998" width="0" hidden="1" customWidth="1"/>
    <col min="9999" max="9999" width="8.85546875"/>
    <col min="10000" max="10000" width="11.28515625" customWidth="1"/>
    <col min="10001" max="10001" width="13" customWidth="1"/>
    <col min="10002" max="10002" width="18.85546875" customWidth="1"/>
    <col min="10003" max="10004" width="15.85546875" customWidth="1"/>
    <col min="10005" max="10005" width="15.7109375" customWidth="1"/>
    <col min="10006" max="10006" width="19" customWidth="1"/>
    <col min="10007" max="10007" width="13.85546875" customWidth="1"/>
    <col min="10008" max="10008" width="24.5703125" customWidth="1"/>
    <col min="10009" max="10009" width="14.28515625" customWidth="1"/>
    <col min="10010" max="10010" width="18.42578125" customWidth="1"/>
    <col min="10011" max="10240" width="8.85546875"/>
    <col min="10241" max="10241" width="6.5703125" customWidth="1"/>
    <col min="10242" max="10242" width="11.140625" customWidth="1"/>
    <col min="10243" max="10243" width="17.85546875" customWidth="1"/>
    <col min="10244" max="10244" width="12" customWidth="1"/>
    <col min="10245" max="10245" width="9.140625" customWidth="1"/>
    <col min="10246" max="10254" width="0" hidden="1" customWidth="1"/>
    <col min="10255" max="10255" width="8.85546875"/>
    <col min="10256" max="10256" width="11.28515625" customWidth="1"/>
    <col min="10257" max="10257" width="13" customWidth="1"/>
    <col min="10258" max="10258" width="18.85546875" customWidth="1"/>
    <col min="10259" max="10260" width="15.85546875" customWidth="1"/>
    <col min="10261" max="10261" width="15.7109375" customWidth="1"/>
    <col min="10262" max="10262" width="19" customWidth="1"/>
    <col min="10263" max="10263" width="13.85546875" customWidth="1"/>
    <col min="10264" max="10264" width="24.5703125" customWidth="1"/>
    <col min="10265" max="10265" width="14.28515625" customWidth="1"/>
    <col min="10266" max="10266" width="18.42578125" customWidth="1"/>
    <col min="10267" max="10496" width="8.85546875"/>
    <col min="10497" max="10497" width="6.5703125" customWidth="1"/>
    <col min="10498" max="10498" width="11.140625" customWidth="1"/>
    <col min="10499" max="10499" width="17.85546875" customWidth="1"/>
    <col min="10500" max="10500" width="12" customWidth="1"/>
    <col min="10501" max="10501" width="9.140625" customWidth="1"/>
    <col min="10502" max="10510" width="0" hidden="1" customWidth="1"/>
    <col min="10511" max="10511" width="8.85546875"/>
    <col min="10512" max="10512" width="11.28515625" customWidth="1"/>
    <col min="10513" max="10513" width="13" customWidth="1"/>
    <col min="10514" max="10514" width="18.85546875" customWidth="1"/>
    <col min="10515" max="10516" width="15.85546875" customWidth="1"/>
    <col min="10517" max="10517" width="15.7109375" customWidth="1"/>
    <col min="10518" max="10518" width="19" customWidth="1"/>
    <col min="10519" max="10519" width="13.85546875" customWidth="1"/>
    <col min="10520" max="10520" width="24.5703125" customWidth="1"/>
    <col min="10521" max="10521" width="14.28515625" customWidth="1"/>
    <col min="10522" max="10522" width="18.42578125" customWidth="1"/>
    <col min="10523" max="10752" width="8.85546875"/>
    <col min="10753" max="10753" width="6.5703125" customWidth="1"/>
    <col min="10754" max="10754" width="11.140625" customWidth="1"/>
    <col min="10755" max="10755" width="17.85546875" customWidth="1"/>
    <col min="10756" max="10756" width="12" customWidth="1"/>
    <col min="10757" max="10757" width="9.140625" customWidth="1"/>
    <col min="10758" max="10766" width="0" hidden="1" customWidth="1"/>
    <col min="10767" max="10767" width="8.85546875"/>
    <col min="10768" max="10768" width="11.28515625" customWidth="1"/>
    <col min="10769" max="10769" width="13" customWidth="1"/>
    <col min="10770" max="10770" width="18.85546875" customWidth="1"/>
    <col min="10771" max="10772" width="15.85546875" customWidth="1"/>
    <col min="10773" max="10773" width="15.7109375" customWidth="1"/>
    <col min="10774" max="10774" width="19" customWidth="1"/>
    <col min="10775" max="10775" width="13.85546875" customWidth="1"/>
    <col min="10776" max="10776" width="24.5703125" customWidth="1"/>
    <col min="10777" max="10777" width="14.28515625" customWidth="1"/>
    <col min="10778" max="10778" width="18.42578125" customWidth="1"/>
    <col min="10779" max="11008" width="8.85546875"/>
    <col min="11009" max="11009" width="6.5703125" customWidth="1"/>
    <col min="11010" max="11010" width="11.140625" customWidth="1"/>
    <col min="11011" max="11011" width="17.85546875" customWidth="1"/>
    <col min="11012" max="11012" width="12" customWidth="1"/>
    <col min="11013" max="11013" width="9.140625" customWidth="1"/>
    <col min="11014" max="11022" width="0" hidden="1" customWidth="1"/>
    <col min="11023" max="11023" width="8.85546875"/>
    <col min="11024" max="11024" width="11.28515625" customWidth="1"/>
    <col min="11025" max="11025" width="13" customWidth="1"/>
    <col min="11026" max="11026" width="18.85546875" customWidth="1"/>
    <col min="11027" max="11028" width="15.85546875" customWidth="1"/>
    <col min="11029" max="11029" width="15.7109375" customWidth="1"/>
    <col min="11030" max="11030" width="19" customWidth="1"/>
    <col min="11031" max="11031" width="13.85546875" customWidth="1"/>
    <col min="11032" max="11032" width="24.5703125" customWidth="1"/>
    <col min="11033" max="11033" width="14.28515625" customWidth="1"/>
    <col min="11034" max="11034" width="18.42578125" customWidth="1"/>
    <col min="11035" max="11264" width="8.85546875"/>
    <col min="11265" max="11265" width="6.5703125" customWidth="1"/>
    <col min="11266" max="11266" width="11.140625" customWidth="1"/>
    <col min="11267" max="11267" width="17.85546875" customWidth="1"/>
    <col min="11268" max="11268" width="12" customWidth="1"/>
    <col min="11269" max="11269" width="9.140625" customWidth="1"/>
    <col min="11270" max="11278" width="0" hidden="1" customWidth="1"/>
    <col min="11279" max="11279" width="8.85546875"/>
    <col min="11280" max="11280" width="11.28515625" customWidth="1"/>
    <col min="11281" max="11281" width="13" customWidth="1"/>
    <col min="11282" max="11282" width="18.85546875" customWidth="1"/>
    <col min="11283" max="11284" width="15.85546875" customWidth="1"/>
    <col min="11285" max="11285" width="15.7109375" customWidth="1"/>
    <col min="11286" max="11286" width="19" customWidth="1"/>
    <col min="11287" max="11287" width="13.85546875" customWidth="1"/>
    <col min="11288" max="11288" width="24.5703125" customWidth="1"/>
    <col min="11289" max="11289" width="14.28515625" customWidth="1"/>
    <col min="11290" max="11290" width="18.42578125" customWidth="1"/>
    <col min="11291" max="11520" width="8.85546875"/>
    <col min="11521" max="11521" width="6.5703125" customWidth="1"/>
    <col min="11522" max="11522" width="11.140625" customWidth="1"/>
    <col min="11523" max="11523" width="17.85546875" customWidth="1"/>
    <col min="11524" max="11524" width="12" customWidth="1"/>
    <col min="11525" max="11525" width="9.140625" customWidth="1"/>
    <col min="11526" max="11534" width="0" hidden="1" customWidth="1"/>
    <col min="11535" max="11535" width="8.85546875"/>
    <col min="11536" max="11536" width="11.28515625" customWidth="1"/>
    <col min="11537" max="11537" width="13" customWidth="1"/>
    <col min="11538" max="11538" width="18.85546875" customWidth="1"/>
    <col min="11539" max="11540" width="15.85546875" customWidth="1"/>
    <col min="11541" max="11541" width="15.7109375" customWidth="1"/>
    <col min="11542" max="11542" width="19" customWidth="1"/>
    <col min="11543" max="11543" width="13.85546875" customWidth="1"/>
    <col min="11544" max="11544" width="24.5703125" customWidth="1"/>
    <col min="11545" max="11545" width="14.28515625" customWidth="1"/>
    <col min="11546" max="11546" width="18.42578125" customWidth="1"/>
    <col min="11547" max="11776" width="8.85546875"/>
    <col min="11777" max="11777" width="6.5703125" customWidth="1"/>
    <col min="11778" max="11778" width="11.140625" customWidth="1"/>
    <col min="11779" max="11779" width="17.85546875" customWidth="1"/>
    <col min="11780" max="11780" width="12" customWidth="1"/>
    <col min="11781" max="11781" width="9.140625" customWidth="1"/>
    <col min="11782" max="11790" width="0" hidden="1" customWidth="1"/>
    <col min="11791" max="11791" width="8.85546875"/>
    <col min="11792" max="11792" width="11.28515625" customWidth="1"/>
    <col min="11793" max="11793" width="13" customWidth="1"/>
    <col min="11794" max="11794" width="18.85546875" customWidth="1"/>
    <col min="11795" max="11796" width="15.85546875" customWidth="1"/>
    <col min="11797" max="11797" width="15.7109375" customWidth="1"/>
    <col min="11798" max="11798" width="19" customWidth="1"/>
    <col min="11799" max="11799" width="13.85546875" customWidth="1"/>
    <col min="11800" max="11800" width="24.5703125" customWidth="1"/>
    <col min="11801" max="11801" width="14.28515625" customWidth="1"/>
    <col min="11802" max="11802" width="18.42578125" customWidth="1"/>
    <col min="11803" max="12032" width="8.85546875"/>
    <col min="12033" max="12033" width="6.5703125" customWidth="1"/>
    <col min="12034" max="12034" width="11.140625" customWidth="1"/>
    <col min="12035" max="12035" width="17.85546875" customWidth="1"/>
    <col min="12036" max="12036" width="12" customWidth="1"/>
    <col min="12037" max="12037" width="9.140625" customWidth="1"/>
    <col min="12038" max="12046" width="0" hidden="1" customWidth="1"/>
    <col min="12047" max="12047" width="8.85546875"/>
    <col min="12048" max="12048" width="11.28515625" customWidth="1"/>
    <col min="12049" max="12049" width="13" customWidth="1"/>
    <col min="12050" max="12050" width="18.85546875" customWidth="1"/>
    <col min="12051" max="12052" width="15.85546875" customWidth="1"/>
    <col min="12053" max="12053" width="15.7109375" customWidth="1"/>
    <col min="12054" max="12054" width="19" customWidth="1"/>
    <col min="12055" max="12055" width="13.85546875" customWidth="1"/>
    <col min="12056" max="12056" width="24.5703125" customWidth="1"/>
    <col min="12057" max="12057" width="14.28515625" customWidth="1"/>
    <col min="12058" max="12058" width="18.42578125" customWidth="1"/>
    <col min="12059" max="12288" width="8.85546875"/>
    <col min="12289" max="12289" width="6.5703125" customWidth="1"/>
    <col min="12290" max="12290" width="11.140625" customWidth="1"/>
    <col min="12291" max="12291" width="17.85546875" customWidth="1"/>
    <col min="12292" max="12292" width="12" customWidth="1"/>
    <col min="12293" max="12293" width="9.140625" customWidth="1"/>
    <col min="12294" max="12302" width="0" hidden="1" customWidth="1"/>
    <col min="12303" max="12303" width="8.85546875"/>
    <col min="12304" max="12304" width="11.28515625" customWidth="1"/>
    <col min="12305" max="12305" width="13" customWidth="1"/>
    <col min="12306" max="12306" width="18.85546875" customWidth="1"/>
    <col min="12307" max="12308" width="15.85546875" customWidth="1"/>
    <col min="12309" max="12309" width="15.7109375" customWidth="1"/>
    <col min="12310" max="12310" width="19" customWidth="1"/>
    <col min="12311" max="12311" width="13.85546875" customWidth="1"/>
    <col min="12312" max="12312" width="24.5703125" customWidth="1"/>
    <col min="12313" max="12313" width="14.28515625" customWidth="1"/>
    <col min="12314" max="12314" width="18.42578125" customWidth="1"/>
    <col min="12315" max="12544" width="8.85546875"/>
    <col min="12545" max="12545" width="6.5703125" customWidth="1"/>
    <col min="12546" max="12546" width="11.140625" customWidth="1"/>
    <col min="12547" max="12547" width="17.85546875" customWidth="1"/>
    <col min="12548" max="12548" width="12" customWidth="1"/>
    <col min="12549" max="12549" width="9.140625" customWidth="1"/>
    <col min="12550" max="12558" width="0" hidden="1" customWidth="1"/>
    <col min="12559" max="12559" width="8.85546875"/>
    <col min="12560" max="12560" width="11.28515625" customWidth="1"/>
    <col min="12561" max="12561" width="13" customWidth="1"/>
    <col min="12562" max="12562" width="18.85546875" customWidth="1"/>
    <col min="12563" max="12564" width="15.85546875" customWidth="1"/>
    <col min="12565" max="12565" width="15.7109375" customWidth="1"/>
    <col min="12566" max="12566" width="19" customWidth="1"/>
    <col min="12567" max="12567" width="13.85546875" customWidth="1"/>
    <col min="12568" max="12568" width="24.5703125" customWidth="1"/>
    <col min="12569" max="12569" width="14.28515625" customWidth="1"/>
    <col min="12570" max="12570" width="18.42578125" customWidth="1"/>
    <col min="12571" max="12800" width="8.85546875"/>
    <col min="12801" max="12801" width="6.5703125" customWidth="1"/>
    <col min="12802" max="12802" width="11.140625" customWidth="1"/>
    <col min="12803" max="12803" width="17.85546875" customWidth="1"/>
    <col min="12804" max="12804" width="12" customWidth="1"/>
    <col min="12805" max="12805" width="9.140625" customWidth="1"/>
    <col min="12806" max="12814" width="0" hidden="1" customWidth="1"/>
    <col min="12815" max="12815" width="8.85546875"/>
    <col min="12816" max="12816" width="11.28515625" customWidth="1"/>
    <col min="12817" max="12817" width="13" customWidth="1"/>
    <col min="12818" max="12818" width="18.85546875" customWidth="1"/>
    <col min="12819" max="12820" width="15.85546875" customWidth="1"/>
    <col min="12821" max="12821" width="15.7109375" customWidth="1"/>
    <col min="12822" max="12822" width="19" customWidth="1"/>
    <col min="12823" max="12823" width="13.85546875" customWidth="1"/>
    <col min="12824" max="12824" width="24.5703125" customWidth="1"/>
    <col min="12825" max="12825" width="14.28515625" customWidth="1"/>
    <col min="12826" max="12826" width="18.42578125" customWidth="1"/>
    <col min="12827" max="13056" width="8.85546875"/>
    <col min="13057" max="13057" width="6.5703125" customWidth="1"/>
    <col min="13058" max="13058" width="11.140625" customWidth="1"/>
    <col min="13059" max="13059" width="17.85546875" customWidth="1"/>
    <col min="13060" max="13060" width="12" customWidth="1"/>
    <col min="13061" max="13061" width="9.140625" customWidth="1"/>
    <col min="13062" max="13070" width="0" hidden="1" customWidth="1"/>
    <col min="13071" max="13071" width="8.85546875"/>
    <col min="13072" max="13072" width="11.28515625" customWidth="1"/>
    <col min="13073" max="13073" width="13" customWidth="1"/>
    <col min="13074" max="13074" width="18.85546875" customWidth="1"/>
    <col min="13075" max="13076" width="15.85546875" customWidth="1"/>
    <col min="13077" max="13077" width="15.7109375" customWidth="1"/>
    <col min="13078" max="13078" width="19" customWidth="1"/>
    <col min="13079" max="13079" width="13.85546875" customWidth="1"/>
    <col min="13080" max="13080" width="24.5703125" customWidth="1"/>
    <col min="13081" max="13081" width="14.28515625" customWidth="1"/>
    <col min="13082" max="13082" width="18.42578125" customWidth="1"/>
    <col min="13083" max="13312" width="8.85546875"/>
    <col min="13313" max="13313" width="6.5703125" customWidth="1"/>
    <col min="13314" max="13314" width="11.140625" customWidth="1"/>
    <col min="13315" max="13315" width="17.85546875" customWidth="1"/>
    <col min="13316" max="13316" width="12" customWidth="1"/>
    <col min="13317" max="13317" width="9.140625" customWidth="1"/>
    <col min="13318" max="13326" width="0" hidden="1" customWidth="1"/>
    <col min="13327" max="13327" width="8.85546875"/>
    <col min="13328" max="13328" width="11.28515625" customWidth="1"/>
    <col min="13329" max="13329" width="13" customWidth="1"/>
    <col min="13330" max="13330" width="18.85546875" customWidth="1"/>
    <col min="13331" max="13332" width="15.85546875" customWidth="1"/>
    <col min="13333" max="13333" width="15.7109375" customWidth="1"/>
    <col min="13334" max="13334" width="19" customWidth="1"/>
    <col min="13335" max="13335" width="13.85546875" customWidth="1"/>
    <col min="13336" max="13336" width="24.5703125" customWidth="1"/>
    <col min="13337" max="13337" width="14.28515625" customWidth="1"/>
    <col min="13338" max="13338" width="18.42578125" customWidth="1"/>
    <col min="13339" max="13568" width="8.85546875"/>
    <col min="13569" max="13569" width="6.5703125" customWidth="1"/>
    <col min="13570" max="13570" width="11.140625" customWidth="1"/>
    <col min="13571" max="13571" width="17.85546875" customWidth="1"/>
    <col min="13572" max="13572" width="12" customWidth="1"/>
    <col min="13573" max="13573" width="9.140625" customWidth="1"/>
    <col min="13574" max="13582" width="0" hidden="1" customWidth="1"/>
    <col min="13583" max="13583" width="8.85546875"/>
    <col min="13584" max="13584" width="11.28515625" customWidth="1"/>
    <col min="13585" max="13585" width="13" customWidth="1"/>
    <col min="13586" max="13586" width="18.85546875" customWidth="1"/>
    <col min="13587" max="13588" width="15.85546875" customWidth="1"/>
    <col min="13589" max="13589" width="15.7109375" customWidth="1"/>
    <col min="13590" max="13590" width="19" customWidth="1"/>
    <col min="13591" max="13591" width="13.85546875" customWidth="1"/>
    <col min="13592" max="13592" width="24.5703125" customWidth="1"/>
    <col min="13593" max="13593" width="14.28515625" customWidth="1"/>
    <col min="13594" max="13594" width="18.42578125" customWidth="1"/>
    <col min="13595" max="13824" width="8.85546875"/>
    <col min="13825" max="13825" width="6.5703125" customWidth="1"/>
    <col min="13826" max="13826" width="11.140625" customWidth="1"/>
    <col min="13827" max="13827" width="17.85546875" customWidth="1"/>
    <col min="13828" max="13828" width="12" customWidth="1"/>
    <col min="13829" max="13829" width="9.140625" customWidth="1"/>
    <col min="13830" max="13838" width="0" hidden="1" customWidth="1"/>
    <col min="13839" max="13839" width="8.85546875"/>
    <col min="13840" max="13840" width="11.28515625" customWidth="1"/>
    <col min="13841" max="13841" width="13" customWidth="1"/>
    <col min="13842" max="13842" width="18.85546875" customWidth="1"/>
    <col min="13843" max="13844" width="15.85546875" customWidth="1"/>
    <col min="13845" max="13845" width="15.7109375" customWidth="1"/>
    <col min="13846" max="13846" width="19" customWidth="1"/>
    <col min="13847" max="13847" width="13.85546875" customWidth="1"/>
    <col min="13848" max="13848" width="24.5703125" customWidth="1"/>
    <col min="13849" max="13849" width="14.28515625" customWidth="1"/>
    <col min="13850" max="13850" width="18.42578125" customWidth="1"/>
    <col min="13851" max="14080" width="8.85546875"/>
    <col min="14081" max="14081" width="6.5703125" customWidth="1"/>
    <col min="14082" max="14082" width="11.140625" customWidth="1"/>
    <col min="14083" max="14083" width="17.85546875" customWidth="1"/>
    <col min="14084" max="14084" width="12" customWidth="1"/>
    <col min="14085" max="14085" width="9.140625" customWidth="1"/>
    <col min="14086" max="14094" width="0" hidden="1" customWidth="1"/>
    <col min="14095" max="14095" width="8.85546875"/>
    <col min="14096" max="14096" width="11.28515625" customWidth="1"/>
    <col min="14097" max="14097" width="13" customWidth="1"/>
    <col min="14098" max="14098" width="18.85546875" customWidth="1"/>
    <col min="14099" max="14100" width="15.85546875" customWidth="1"/>
    <col min="14101" max="14101" width="15.7109375" customWidth="1"/>
    <col min="14102" max="14102" width="19" customWidth="1"/>
    <col min="14103" max="14103" width="13.85546875" customWidth="1"/>
    <col min="14104" max="14104" width="24.5703125" customWidth="1"/>
    <col min="14105" max="14105" width="14.28515625" customWidth="1"/>
    <col min="14106" max="14106" width="18.42578125" customWidth="1"/>
    <col min="14107" max="14336" width="8.85546875"/>
    <col min="14337" max="14337" width="6.5703125" customWidth="1"/>
    <col min="14338" max="14338" width="11.140625" customWidth="1"/>
    <col min="14339" max="14339" width="17.85546875" customWidth="1"/>
    <col min="14340" max="14340" width="12" customWidth="1"/>
    <col min="14341" max="14341" width="9.140625" customWidth="1"/>
    <col min="14342" max="14350" width="0" hidden="1" customWidth="1"/>
    <col min="14351" max="14351" width="8.85546875"/>
    <col min="14352" max="14352" width="11.28515625" customWidth="1"/>
    <col min="14353" max="14353" width="13" customWidth="1"/>
    <col min="14354" max="14354" width="18.85546875" customWidth="1"/>
    <col min="14355" max="14356" width="15.85546875" customWidth="1"/>
    <col min="14357" max="14357" width="15.7109375" customWidth="1"/>
    <col min="14358" max="14358" width="19" customWidth="1"/>
    <col min="14359" max="14359" width="13.85546875" customWidth="1"/>
    <col min="14360" max="14360" width="24.5703125" customWidth="1"/>
    <col min="14361" max="14361" width="14.28515625" customWidth="1"/>
    <col min="14362" max="14362" width="18.42578125" customWidth="1"/>
    <col min="14363" max="14592" width="8.85546875"/>
    <col min="14593" max="14593" width="6.5703125" customWidth="1"/>
    <col min="14594" max="14594" width="11.140625" customWidth="1"/>
    <col min="14595" max="14595" width="17.85546875" customWidth="1"/>
    <col min="14596" max="14596" width="12" customWidth="1"/>
    <col min="14597" max="14597" width="9.140625" customWidth="1"/>
    <col min="14598" max="14606" width="0" hidden="1" customWidth="1"/>
    <col min="14607" max="14607" width="8.85546875"/>
    <col min="14608" max="14608" width="11.28515625" customWidth="1"/>
    <col min="14609" max="14609" width="13" customWidth="1"/>
    <col min="14610" max="14610" width="18.85546875" customWidth="1"/>
    <col min="14611" max="14612" width="15.85546875" customWidth="1"/>
    <col min="14613" max="14613" width="15.7109375" customWidth="1"/>
    <col min="14614" max="14614" width="19" customWidth="1"/>
    <col min="14615" max="14615" width="13.85546875" customWidth="1"/>
    <col min="14616" max="14616" width="24.5703125" customWidth="1"/>
    <col min="14617" max="14617" width="14.28515625" customWidth="1"/>
    <col min="14618" max="14618" width="18.42578125" customWidth="1"/>
    <col min="14619" max="14848" width="8.85546875"/>
    <col min="14849" max="14849" width="6.5703125" customWidth="1"/>
    <col min="14850" max="14850" width="11.140625" customWidth="1"/>
    <col min="14851" max="14851" width="17.85546875" customWidth="1"/>
    <col min="14852" max="14852" width="12" customWidth="1"/>
    <col min="14853" max="14853" width="9.140625" customWidth="1"/>
    <col min="14854" max="14862" width="0" hidden="1" customWidth="1"/>
    <col min="14863" max="14863" width="8.85546875"/>
    <col min="14864" max="14864" width="11.28515625" customWidth="1"/>
    <col min="14865" max="14865" width="13" customWidth="1"/>
    <col min="14866" max="14866" width="18.85546875" customWidth="1"/>
    <col min="14867" max="14868" width="15.85546875" customWidth="1"/>
    <col min="14869" max="14869" width="15.7109375" customWidth="1"/>
    <col min="14870" max="14870" width="19" customWidth="1"/>
    <col min="14871" max="14871" width="13.85546875" customWidth="1"/>
    <col min="14872" max="14872" width="24.5703125" customWidth="1"/>
    <col min="14873" max="14873" width="14.28515625" customWidth="1"/>
    <col min="14874" max="14874" width="18.42578125" customWidth="1"/>
    <col min="14875" max="15104" width="8.85546875"/>
    <col min="15105" max="15105" width="6.5703125" customWidth="1"/>
    <col min="15106" max="15106" width="11.140625" customWidth="1"/>
    <col min="15107" max="15107" width="17.85546875" customWidth="1"/>
    <col min="15108" max="15108" width="12" customWidth="1"/>
    <col min="15109" max="15109" width="9.140625" customWidth="1"/>
    <col min="15110" max="15118" width="0" hidden="1" customWidth="1"/>
    <col min="15119" max="15119" width="8.85546875"/>
    <col min="15120" max="15120" width="11.28515625" customWidth="1"/>
    <col min="15121" max="15121" width="13" customWidth="1"/>
    <col min="15122" max="15122" width="18.85546875" customWidth="1"/>
    <col min="15123" max="15124" width="15.85546875" customWidth="1"/>
    <col min="15125" max="15125" width="15.7109375" customWidth="1"/>
    <col min="15126" max="15126" width="19" customWidth="1"/>
    <col min="15127" max="15127" width="13.85546875" customWidth="1"/>
    <col min="15128" max="15128" width="24.5703125" customWidth="1"/>
    <col min="15129" max="15129" width="14.28515625" customWidth="1"/>
    <col min="15130" max="15130" width="18.42578125" customWidth="1"/>
    <col min="15131" max="15360" width="8.85546875"/>
    <col min="15361" max="15361" width="6.5703125" customWidth="1"/>
    <col min="15362" max="15362" width="11.140625" customWidth="1"/>
    <col min="15363" max="15363" width="17.85546875" customWidth="1"/>
    <col min="15364" max="15364" width="12" customWidth="1"/>
    <col min="15365" max="15365" width="9.140625" customWidth="1"/>
    <col min="15366" max="15374" width="0" hidden="1" customWidth="1"/>
    <col min="15375" max="15375" width="8.85546875"/>
    <col min="15376" max="15376" width="11.28515625" customWidth="1"/>
    <col min="15377" max="15377" width="13" customWidth="1"/>
    <col min="15378" max="15378" width="18.85546875" customWidth="1"/>
    <col min="15379" max="15380" width="15.85546875" customWidth="1"/>
    <col min="15381" max="15381" width="15.7109375" customWidth="1"/>
    <col min="15382" max="15382" width="19" customWidth="1"/>
    <col min="15383" max="15383" width="13.85546875" customWidth="1"/>
    <col min="15384" max="15384" width="24.5703125" customWidth="1"/>
    <col min="15385" max="15385" width="14.28515625" customWidth="1"/>
    <col min="15386" max="15386" width="18.42578125" customWidth="1"/>
    <col min="15387" max="15616" width="8.85546875"/>
    <col min="15617" max="15617" width="6.5703125" customWidth="1"/>
    <col min="15618" max="15618" width="11.140625" customWidth="1"/>
    <col min="15619" max="15619" width="17.85546875" customWidth="1"/>
    <col min="15620" max="15620" width="12" customWidth="1"/>
    <col min="15621" max="15621" width="9.140625" customWidth="1"/>
    <col min="15622" max="15630" width="0" hidden="1" customWidth="1"/>
    <col min="15631" max="15631" width="8.85546875"/>
    <col min="15632" max="15632" width="11.28515625" customWidth="1"/>
    <col min="15633" max="15633" width="13" customWidth="1"/>
    <col min="15634" max="15634" width="18.85546875" customWidth="1"/>
    <col min="15635" max="15636" width="15.85546875" customWidth="1"/>
    <col min="15637" max="15637" width="15.7109375" customWidth="1"/>
    <col min="15638" max="15638" width="19" customWidth="1"/>
    <col min="15639" max="15639" width="13.85546875" customWidth="1"/>
    <col min="15640" max="15640" width="24.5703125" customWidth="1"/>
    <col min="15641" max="15641" width="14.28515625" customWidth="1"/>
    <col min="15642" max="15642" width="18.42578125" customWidth="1"/>
    <col min="15643" max="15872" width="8.85546875"/>
    <col min="15873" max="15873" width="6.5703125" customWidth="1"/>
    <col min="15874" max="15874" width="11.140625" customWidth="1"/>
    <col min="15875" max="15875" width="17.85546875" customWidth="1"/>
    <col min="15876" max="15876" width="12" customWidth="1"/>
    <col min="15877" max="15877" width="9.140625" customWidth="1"/>
    <col min="15878" max="15886" width="0" hidden="1" customWidth="1"/>
    <col min="15887" max="15887" width="8.85546875"/>
    <col min="15888" max="15888" width="11.28515625" customWidth="1"/>
    <col min="15889" max="15889" width="13" customWidth="1"/>
    <col min="15890" max="15890" width="18.85546875" customWidth="1"/>
    <col min="15891" max="15892" width="15.85546875" customWidth="1"/>
    <col min="15893" max="15893" width="15.7109375" customWidth="1"/>
    <col min="15894" max="15894" width="19" customWidth="1"/>
    <col min="15895" max="15895" width="13.85546875" customWidth="1"/>
    <col min="15896" max="15896" width="24.5703125" customWidth="1"/>
    <col min="15897" max="15897" width="14.28515625" customWidth="1"/>
    <col min="15898" max="15898" width="18.42578125" customWidth="1"/>
    <col min="15899" max="16128" width="8.85546875"/>
    <col min="16129" max="16129" width="6.5703125" customWidth="1"/>
    <col min="16130" max="16130" width="11.140625" customWidth="1"/>
    <col min="16131" max="16131" width="17.85546875" customWidth="1"/>
    <col min="16132" max="16132" width="12" customWidth="1"/>
    <col min="16133" max="16133" width="9.140625" customWidth="1"/>
    <col min="16134" max="16142" width="0" hidden="1" customWidth="1"/>
    <col min="16143" max="16143" width="8.85546875"/>
    <col min="16144" max="16144" width="11.28515625" customWidth="1"/>
    <col min="16145" max="16145" width="13" customWidth="1"/>
    <col min="16146" max="16146" width="18.85546875" customWidth="1"/>
    <col min="16147" max="16148" width="15.85546875" customWidth="1"/>
    <col min="16149" max="16149" width="15.7109375" customWidth="1"/>
    <col min="16150" max="16150" width="19" customWidth="1"/>
    <col min="16151" max="16151" width="13.85546875" customWidth="1"/>
    <col min="16152" max="16152" width="24.5703125" customWidth="1"/>
    <col min="16153" max="16153" width="14.28515625" customWidth="1"/>
    <col min="16154" max="16154" width="18.42578125" customWidth="1"/>
    <col min="16155" max="16384" width="8.85546875"/>
  </cols>
  <sheetData>
    <row r="1" spans="1:26" ht="15" customHeight="1" x14ac:dyDescent="0.25">
      <c r="Y1" s="451" t="s">
        <v>601</v>
      </c>
      <c r="Z1" s="451"/>
    </row>
    <row r="2" spans="1:26" x14ac:dyDescent="0.25">
      <c r="Y2" s="451"/>
      <c r="Z2" s="451"/>
    </row>
    <row r="3" spans="1:26" ht="30.75" customHeight="1" x14ac:dyDescent="0.25">
      <c r="Y3" s="451"/>
      <c r="Z3" s="451"/>
    </row>
    <row r="4" spans="1:26" ht="16.5" customHeight="1" x14ac:dyDescent="0.25">
      <c r="Z4" s="325"/>
    </row>
    <row r="5" spans="1:26" hidden="1" x14ac:dyDescent="0.25"/>
    <row r="6" spans="1:26" ht="19.5" x14ac:dyDescent="0.35">
      <c r="A6" s="452" t="s">
        <v>602</v>
      </c>
      <c r="B6" s="453"/>
      <c r="C6" s="453"/>
      <c r="D6" s="453"/>
      <c r="E6" s="453"/>
      <c r="F6" s="453"/>
      <c r="G6" s="453"/>
      <c r="H6" s="453"/>
      <c r="I6" s="453"/>
      <c r="J6" s="453"/>
      <c r="K6" s="453"/>
      <c r="L6" s="453"/>
      <c r="M6" s="453"/>
      <c r="N6" s="453"/>
      <c r="O6" s="453"/>
      <c r="P6" s="453"/>
      <c r="Q6" s="453"/>
      <c r="R6" s="453"/>
      <c r="S6" s="453"/>
      <c r="T6" s="453"/>
      <c r="U6" s="453"/>
      <c r="V6" s="453"/>
      <c r="W6" s="453"/>
      <c r="X6" s="453"/>
      <c r="Y6" s="453"/>
      <c r="Z6" s="454"/>
    </row>
    <row r="7" spans="1:26" ht="18.75" x14ac:dyDescent="0.25">
      <c r="H7" s="152"/>
    </row>
    <row r="8" spans="1:26" ht="18.75" x14ac:dyDescent="0.25">
      <c r="A8" s="455" t="s">
        <v>603</v>
      </c>
      <c r="B8" s="455"/>
      <c r="C8" s="455"/>
      <c r="D8" s="455"/>
      <c r="E8" s="455"/>
      <c r="F8" s="455"/>
      <c r="G8" s="455"/>
      <c r="H8" s="455"/>
      <c r="I8" s="455"/>
      <c r="J8" s="455"/>
      <c r="K8" s="455"/>
      <c r="L8" s="455"/>
      <c r="M8" s="455"/>
      <c r="N8" s="455"/>
      <c r="O8" s="455"/>
      <c r="P8" s="455"/>
      <c r="Q8" s="455"/>
      <c r="R8" s="455"/>
      <c r="S8" s="455"/>
      <c r="T8" s="455"/>
      <c r="U8" s="455"/>
      <c r="V8" s="455"/>
      <c r="W8" s="455"/>
      <c r="X8" s="455"/>
      <c r="Y8" s="455"/>
      <c r="Z8" s="455"/>
    </row>
    <row r="9" spans="1:26" ht="1.5" customHeight="1" x14ac:dyDescent="0.25"/>
    <row r="10" spans="1:26" hidden="1" x14ac:dyDescent="0.25">
      <c r="A10" s="3"/>
      <c r="B10" s="3"/>
      <c r="C10" s="4"/>
      <c r="D10" s="4"/>
      <c r="E10" s="4"/>
      <c r="F10" s="4"/>
      <c r="G10" s="4"/>
      <c r="H10" s="4"/>
    </row>
    <row r="11" spans="1:26" ht="12.75" customHeight="1" x14ac:dyDescent="0.25">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row>
    <row r="12" spans="1:26" hidden="1" x14ac:dyDescent="0.25">
      <c r="A12" s="456"/>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row>
    <row r="13" spans="1:26" hidden="1" x14ac:dyDescent="0.25">
      <c r="A13" s="45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c r="Z13" s="456"/>
    </row>
    <row r="14" spans="1:26" ht="20.45" customHeight="1" x14ac:dyDescent="0.25">
      <c r="A14" s="457" t="s">
        <v>6</v>
      </c>
      <c r="B14" s="457"/>
      <c r="C14" s="457"/>
      <c r="D14" s="457"/>
      <c r="E14" s="457"/>
      <c r="F14" s="457"/>
      <c r="G14" s="457"/>
      <c r="H14" s="457"/>
      <c r="I14" s="457"/>
      <c r="J14" s="457"/>
      <c r="K14" s="457"/>
      <c r="L14" s="457"/>
      <c r="M14" s="457"/>
      <c r="N14" s="457"/>
      <c r="O14" s="457"/>
      <c r="P14" s="458" t="s">
        <v>7</v>
      </c>
      <c r="Q14" s="458"/>
      <c r="R14" s="458"/>
      <c r="S14" s="458"/>
      <c r="T14" s="458"/>
      <c r="U14" s="459"/>
      <c r="V14" s="458"/>
      <c r="W14" s="458"/>
      <c r="X14" s="458"/>
      <c r="Y14" s="458"/>
      <c r="Z14" s="458"/>
    </row>
    <row r="15" spans="1:26" ht="58.5" customHeight="1" x14ac:dyDescent="0.25">
      <c r="A15" s="413" t="s">
        <v>4</v>
      </c>
      <c r="B15" s="413" t="s">
        <v>0</v>
      </c>
      <c r="C15" s="413" t="s">
        <v>5</v>
      </c>
      <c r="D15" s="413" t="s">
        <v>1</v>
      </c>
      <c r="E15" s="413" t="s">
        <v>2</v>
      </c>
      <c r="F15" s="447" t="s">
        <v>604</v>
      </c>
      <c r="G15" s="448"/>
      <c r="H15" s="448"/>
      <c r="I15" s="448"/>
      <c r="J15" s="448"/>
      <c r="K15" s="448"/>
      <c r="L15" s="448"/>
      <c r="M15" s="448"/>
      <c r="N15" s="449"/>
      <c r="O15" s="413" t="s">
        <v>255</v>
      </c>
      <c r="P15" s="413" t="s">
        <v>605</v>
      </c>
      <c r="Q15" s="413" t="s">
        <v>300</v>
      </c>
      <c r="R15" s="413" t="s">
        <v>606</v>
      </c>
      <c r="S15" s="450" t="s">
        <v>607</v>
      </c>
      <c r="T15" s="450" t="s">
        <v>608</v>
      </c>
      <c r="U15" s="413" t="s">
        <v>609</v>
      </c>
      <c r="V15" s="413" t="s">
        <v>610</v>
      </c>
      <c r="W15" s="413" t="s">
        <v>611</v>
      </c>
      <c r="X15" s="413" t="s">
        <v>8</v>
      </c>
      <c r="Y15" s="413" t="s">
        <v>612</v>
      </c>
      <c r="Z15" s="413" t="s">
        <v>613</v>
      </c>
    </row>
    <row r="16" spans="1:26" ht="29.45" customHeight="1" x14ac:dyDescent="0.25">
      <c r="A16" s="414"/>
      <c r="B16" s="414"/>
      <c r="C16" s="414"/>
      <c r="D16" s="414"/>
      <c r="E16" s="414"/>
      <c r="F16" s="326">
        <v>1</v>
      </c>
      <c r="G16" s="326">
        <v>2</v>
      </c>
      <c r="H16" s="326">
        <v>3</v>
      </c>
      <c r="I16" s="326">
        <v>4</v>
      </c>
      <c r="J16" s="326">
        <v>5</v>
      </c>
      <c r="K16" s="326">
        <v>6</v>
      </c>
      <c r="L16" s="326">
        <v>7</v>
      </c>
      <c r="M16" s="326">
        <v>8</v>
      </c>
      <c r="N16" s="326">
        <v>9</v>
      </c>
      <c r="O16" s="414"/>
      <c r="P16" s="414"/>
      <c r="Q16" s="414"/>
      <c r="R16" s="414"/>
      <c r="S16" s="450"/>
      <c r="T16" s="450"/>
      <c r="U16" s="414"/>
      <c r="V16" s="414"/>
      <c r="W16" s="414"/>
      <c r="X16" s="414"/>
      <c r="Y16" s="414"/>
      <c r="Z16" s="414"/>
    </row>
    <row r="17" spans="1:41" x14ac:dyDescent="0.25">
      <c r="A17" s="327">
        <v>1</v>
      </c>
      <c r="B17" s="327">
        <v>2</v>
      </c>
      <c r="C17" s="327">
        <v>3</v>
      </c>
      <c r="D17" s="327">
        <v>4</v>
      </c>
      <c r="E17" s="327">
        <v>5</v>
      </c>
      <c r="F17" s="328"/>
      <c r="G17" s="328"/>
      <c r="H17" s="328"/>
      <c r="I17" s="328"/>
      <c r="J17" s="328"/>
      <c r="K17" s="328"/>
      <c r="L17" s="328"/>
      <c r="M17" s="328"/>
      <c r="N17" s="328"/>
      <c r="O17" s="329">
        <v>6</v>
      </c>
      <c r="P17" s="329">
        <v>7</v>
      </c>
      <c r="Q17" s="329">
        <v>8</v>
      </c>
      <c r="R17" s="329">
        <v>9</v>
      </c>
      <c r="S17" s="329">
        <v>10</v>
      </c>
      <c r="T17" s="329">
        <v>11</v>
      </c>
      <c r="U17" s="329">
        <v>12</v>
      </c>
      <c r="V17" s="329">
        <v>13</v>
      </c>
      <c r="W17" s="329">
        <v>14</v>
      </c>
      <c r="X17" s="329">
        <v>15</v>
      </c>
      <c r="Y17" s="329">
        <v>16</v>
      </c>
      <c r="Z17" s="329">
        <v>17</v>
      </c>
    </row>
    <row r="18" spans="1:41" ht="255" customHeight="1" x14ac:dyDescent="0.25">
      <c r="A18" s="330" t="s">
        <v>614</v>
      </c>
      <c r="B18" s="330" t="s">
        <v>615</v>
      </c>
      <c r="C18" s="330" t="s">
        <v>615</v>
      </c>
      <c r="D18" s="330" t="s">
        <v>615</v>
      </c>
      <c r="E18" s="330" t="s">
        <v>615</v>
      </c>
      <c r="F18" s="330"/>
      <c r="G18" s="330"/>
      <c r="H18" s="330"/>
      <c r="I18" s="330"/>
      <c r="J18" s="330"/>
      <c r="K18" s="330"/>
      <c r="L18" s="330"/>
      <c r="M18" s="330"/>
      <c r="N18" s="330"/>
      <c r="O18" s="330" t="s">
        <v>615</v>
      </c>
      <c r="P18" s="331" t="s">
        <v>616</v>
      </c>
      <c r="Q18" s="331" t="s">
        <v>617</v>
      </c>
      <c r="R18" s="331" t="s">
        <v>618</v>
      </c>
      <c r="S18" s="332" t="s">
        <v>619</v>
      </c>
      <c r="T18" s="332" t="s">
        <v>620</v>
      </c>
      <c r="U18" s="332" t="s">
        <v>621</v>
      </c>
      <c r="V18" s="331" t="s">
        <v>622</v>
      </c>
      <c r="W18" s="331" t="s">
        <v>623</v>
      </c>
      <c r="X18" s="331" t="s">
        <v>624</v>
      </c>
      <c r="Y18" s="331" t="s">
        <v>625</v>
      </c>
      <c r="Z18" s="333" t="s">
        <v>626</v>
      </c>
      <c r="AA18" s="334"/>
      <c r="AB18" s="334"/>
      <c r="AC18" s="334"/>
      <c r="AD18" s="334"/>
      <c r="AE18" s="334"/>
      <c r="AF18" s="334"/>
      <c r="AG18" s="334"/>
      <c r="AH18" s="334"/>
      <c r="AI18" s="334"/>
      <c r="AJ18" s="334"/>
      <c r="AK18" s="334"/>
      <c r="AL18" s="334"/>
      <c r="AM18" s="334"/>
      <c r="AN18" s="334"/>
      <c r="AO18" s="334"/>
    </row>
    <row r="19" spans="1:41" ht="73.150000000000006" customHeight="1" x14ac:dyDescent="0.25">
      <c r="A19" s="431" t="s">
        <v>627</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3"/>
    </row>
    <row r="20" spans="1:41" ht="27.6" customHeight="1" x14ac:dyDescent="0.25">
      <c r="A20" s="434" t="s">
        <v>628</v>
      </c>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6"/>
    </row>
    <row r="21" spans="1:41" ht="25.5" customHeight="1" x14ac:dyDescent="0.25">
      <c r="A21" s="437" t="s">
        <v>629</v>
      </c>
      <c r="B21" s="438"/>
      <c r="C21" s="438"/>
      <c r="D21" s="438"/>
      <c r="E21" s="438"/>
      <c r="F21" s="438"/>
      <c r="G21" s="438"/>
      <c r="H21" s="438"/>
      <c r="I21" s="438"/>
      <c r="J21" s="438"/>
      <c r="K21" s="438"/>
      <c r="L21" s="438"/>
      <c r="M21" s="438"/>
      <c r="N21" s="438"/>
      <c r="O21" s="438"/>
      <c r="P21" s="438"/>
      <c r="Q21" s="438"/>
      <c r="R21" s="438"/>
      <c r="S21" s="438"/>
      <c r="T21" s="438"/>
      <c r="U21" s="438"/>
      <c r="V21" s="438"/>
      <c r="W21" s="438"/>
      <c r="X21" s="438"/>
      <c r="Y21" s="438"/>
      <c r="Z21" s="439"/>
    </row>
    <row r="22" spans="1:41" ht="25.5" customHeight="1" x14ac:dyDescent="0.35">
      <c r="A22" s="440" t="s">
        <v>630</v>
      </c>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2"/>
    </row>
    <row r="23" spans="1:41" ht="28.9" customHeight="1" x14ac:dyDescent="0.35">
      <c r="A23" s="443" t="s">
        <v>631</v>
      </c>
      <c r="B23" s="444"/>
      <c r="C23" s="444"/>
      <c r="D23" s="444"/>
      <c r="E23" s="444"/>
      <c r="F23" s="444"/>
      <c r="G23" s="444"/>
      <c r="H23" s="444"/>
      <c r="I23" s="444"/>
      <c r="J23" s="444"/>
      <c r="K23" s="444"/>
      <c r="L23" s="444"/>
      <c r="M23" s="444"/>
      <c r="N23" s="444"/>
      <c r="O23" s="444"/>
      <c r="P23" s="444"/>
      <c r="Q23" s="444"/>
      <c r="R23" s="444"/>
      <c r="S23" s="444"/>
      <c r="T23" s="444"/>
      <c r="U23" s="445"/>
      <c r="V23" s="444"/>
      <c r="W23" s="444"/>
      <c r="X23" s="444"/>
      <c r="Y23" s="444"/>
      <c r="Z23" s="446"/>
    </row>
    <row r="24" spans="1:41" ht="15" customHeight="1" x14ac:dyDescent="0.25">
      <c r="A24" s="413" t="s">
        <v>4</v>
      </c>
      <c r="B24" s="413" t="s">
        <v>0</v>
      </c>
      <c r="C24" s="413" t="s">
        <v>5</v>
      </c>
      <c r="D24" s="413" t="s">
        <v>1</v>
      </c>
      <c r="E24" s="413" t="s">
        <v>2</v>
      </c>
      <c r="F24" s="447" t="s">
        <v>604</v>
      </c>
      <c r="G24" s="448"/>
      <c r="H24" s="448"/>
      <c r="I24" s="448"/>
      <c r="J24" s="448"/>
      <c r="K24" s="448"/>
      <c r="L24" s="448"/>
      <c r="M24" s="448"/>
      <c r="N24" s="449"/>
      <c r="O24" s="413" t="s">
        <v>255</v>
      </c>
      <c r="P24" s="413" t="s">
        <v>605</v>
      </c>
      <c r="Q24" s="413" t="s">
        <v>300</v>
      </c>
      <c r="R24" s="413" t="s">
        <v>606</v>
      </c>
      <c r="S24" s="413" t="s">
        <v>607</v>
      </c>
      <c r="T24" s="413" t="s">
        <v>608</v>
      </c>
      <c r="U24" s="413" t="s">
        <v>609</v>
      </c>
      <c r="V24" s="413" t="s">
        <v>610</v>
      </c>
      <c r="W24" s="413" t="s">
        <v>611</v>
      </c>
      <c r="X24" s="413" t="s">
        <v>8</v>
      </c>
      <c r="Y24" s="413" t="s">
        <v>612</v>
      </c>
      <c r="Z24" s="413" t="s">
        <v>613</v>
      </c>
    </row>
    <row r="25" spans="1:41" ht="77.45" customHeight="1" x14ac:dyDescent="0.25">
      <c r="A25" s="414"/>
      <c r="B25" s="414"/>
      <c r="C25" s="414"/>
      <c r="D25" s="414"/>
      <c r="E25" s="414"/>
      <c r="F25" s="326">
        <v>1</v>
      </c>
      <c r="G25" s="326">
        <v>2</v>
      </c>
      <c r="H25" s="326">
        <v>3</v>
      </c>
      <c r="I25" s="326">
        <v>4</v>
      </c>
      <c r="J25" s="326">
        <v>5</v>
      </c>
      <c r="K25" s="326">
        <v>6</v>
      </c>
      <c r="L25" s="326">
        <v>7</v>
      </c>
      <c r="M25" s="326">
        <v>8</v>
      </c>
      <c r="N25" s="326">
        <v>9</v>
      </c>
      <c r="O25" s="414"/>
      <c r="P25" s="414"/>
      <c r="Q25" s="414"/>
      <c r="R25" s="414"/>
      <c r="S25" s="414"/>
      <c r="T25" s="414"/>
      <c r="U25" s="414"/>
      <c r="V25" s="414"/>
      <c r="W25" s="414"/>
      <c r="X25" s="414"/>
      <c r="Y25" s="414"/>
      <c r="Z25" s="414"/>
    </row>
    <row r="26" spans="1:41" x14ac:dyDescent="0.25">
      <c r="A26" s="327">
        <v>1</v>
      </c>
      <c r="B26" s="327">
        <v>2</v>
      </c>
      <c r="C26" s="327">
        <v>3</v>
      </c>
      <c r="D26" s="327">
        <v>4</v>
      </c>
      <c r="E26" s="327">
        <v>5</v>
      </c>
      <c r="F26" s="328"/>
      <c r="G26" s="328"/>
      <c r="H26" s="328"/>
      <c r="I26" s="328"/>
      <c r="J26" s="328"/>
      <c r="K26" s="328"/>
      <c r="L26" s="328"/>
      <c r="M26" s="328"/>
      <c r="N26" s="328"/>
      <c r="O26" s="329">
        <v>6</v>
      </c>
      <c r="P26" s="329">
        <v>7</v>
      </c>
      <c r="Q26" s="329">
        <v>8</v>
      </c>
      <c r="R26" s="329">
        <v>9</v>
      </c>
      <c r="S26" s="329">
        <v>10</v>
      </c>
      <c r="T26" s="329">
        <v>11</v>
      </c>
      <c r="U26" s="335">
        <v>12</v>
      </c>
      <c r="V26" s="336">
        <v>13</v>
      </c>
      <c r="W26" s="329">
        <v>14</v>
      </c>
      <c r="X26" s="329">
        <v>15</v>
      </c>
      <c r="Y26" s="329">
        <v>16</v>
      </c>
      <c r="Z26" s="329">
        <v>17</v>
      </c>
    </row>
    <row r="27" spans="1:41" ht="60.6" customHeight="1" x14ac:dyDescent="0.25">
      <c r="A27" s="399">
        <v>1</v>
      </c>
      <c r="B27" s="420" t="s">
        <v>16</v>
      </c>
      <c r="C27" s="427" t="s">
        <v>632</v>
      </c>
      <c r="D27" s="399" t="s">
        <v>633</v>
      </c>
      <c r="E27" s="410" t="s">
        <v>634</v>
      </c>
      <c r="F27" s="337"/>
      <c r="G27" s="337"/>
      <c r="H27" s="337"/>
      <c r="I27" s="337"/>
      <c r="J27" s="337"/>
      <c r="K27" s="337"/>
      <c r="L27" s="337"/>
      <c r="M27" s="337"/>
      <c r="N27" s="337"/>
      <c r="O27" s="399">
        <v>600</v>
      </c>
      <c r="P27" s="338" t="s">
        <v>635</v>
      </c>
      <c r="Q27" s="339" t="s">
        <v>636</v>
      </c>
      <c r="R27" s="338" t="s">
        <v>637</v>
      </c>
      <c r="S27" s="429"/>
      <c r="T27" s="429">
        <v>600</v>
      </c>
      <c r="U27" s="396"/>
      <c r="V27" s="340" t="s">
        <v>638</v>
      </c>
      <c r="W27" s="339" t="s">
        <v>639</v>
      </c>
      <c r="X27" s="339" t="s">
        <v>640</v>
      </c>
      <c r="Y27" s="338">
        <v>1.5</v>
      </c>
      <c r="Z27" s="415">
        <v>800</v>
      </c>
      <c r="AA27" s="54"/>
    </row>
    <row r="28" spans="1:41" ht="58.9" customHeight="1" x14ac:dyDescent="0.25">
      <c r="A28" s="401"/>
      <c r="B28" s="422"/>
      <c r="C28" s="428"/>
      <c r="D28" s="401"/>
      <c r="E28" s="412"/>
      <c r="F28" s="341">
        <v>400</v>
      </c>
      <c r="G28" s="341"/>
      <c r="H28" s="341">
        <v>90</v>
      </c>
      <c r="I28" s="341">
        <v>130</v>
      </c>
      <c r="J28" s="341">
        <v>20</v>
      </c>
      <c r="K28" s="341"/>
      <c r="L28" s="341"/>
      <c r="M28" s="341">
        <v>8</v>
      </c>
      <c r="N28" s="341">
        <v>160</v>
      </c>
      <c r="O28" s="401"/>
      <c r="P28" s="339" t="s">
        <v>641</v>
      </c>
      <c r="Q28" s="339" t="s">
        <v>642</v>
      </c>
      <c r="R28" s="339" t="s">
        <v>643</v>
      </c>
      <c r="S28" s="430"/>
      <c r="T28" s="430"/>
      <c r="U28" s="398"/>
      <c r="V28" s="342" t="s">
        <v>644</v>
      </c>
      <c r="W28" s="339" t="s">
        <v>639</v>
      </c>
      <c r="X28" s="339" t="s">
        <v>640</v>
      </c>
      <c r="Y28" s="343">
        <v>1.3</v>
      </c>
      <c r="Z28" s="416"/>
      <c r="AA28" s="54"/>
    </row>
    <row r="29" spans="1:41" ht="78" customHeight="1" x14ac:dyDescent="0.25">
      <c r="A29" s="417">
        <v>2</v>
      </c>
      <c r="B29" s="420" t="s">
        <v>16</v>
      </c>
      <c r="C29" s="423" t="s">
        <v>645</v>
      </c>
      <c r="D29" s="423" t="s">
        <v>633</v>
      </c>
      <c r="E29" s="410" t="s">
        <v>634</v>
      </c>
      <c r="F29" s="344">
        <v>400</v>
      </c>
      <c r="G29" s="344"/>
      <c r="H29" s="344">
        <v>90</v>
      </c>
      <c r="I29" s="344">
        <v>130</v>
      </c>
      <c r="J29" s="344">
        <v>20</v>
      </c>
      <c r="K29" s="344"/>
      <c r="L29" s="344"/>
      <c r="M29" s="344">
        <v>8</v>
      </c>
      <c r="N29" s="344">
        <v>160</v>
      </c>
      <c r="O29" s="399">
        <v>400</v>
      </c>
      <c r="P29" s="399" t="s">
        <v>646</v>
      </c>
      <c r="Q29" s="410" t="s">
        <v>647</v>
      </c>
      <c r="R29" s="410" t="s">
        <v>648</v>
      </c>
      <c r="S29" s="410">
        <v>400</v>
      </c>
      <c r="T29" s="410"/>
      <c r="U29" s="396"/>
      <c r="V29" s="399" t="s">
        <v>649</v>
      </c>
      <c r="W29" s="399" t="s">
        <v>650</v>
      </c>
      <c r="X29" s="399" t="s">
        <v>651</v>
      </c>
      <c r="Y29" s="410">
        <v>1.45</v>
      </c>
      <c r="Z29" s="415">
        <v>580</v>
      </c>
      <c r="AA29" s="54"/>
    </row>
    <row r="30" spans="1:41" ht="4.9000000000000004" hidden="1" customHeight="1" x14ac:dyDescent="0.25">
      <c r="A30" s="418"/>
      <c r="B30" s="421"/>
      <c r="C30" s="424"/>
      <c r="D30" s="424"/>
      <c r="E30" s="411"/>
      <c r="F30" s="345"/>
      <c r="G30" s="345"/>
      <c r="H30" s="345"/>
      <c r="I30" s="345"/>
      <c r="J30" s="345"/>
      <c r="K30" s="345"/>
      <c r="L30" s="345"/>
      <c r="M30" s="345"/>
      <c r="N30" s="345"/>
      <c r="O30" s="400"/>
      <c r="P30" s="400"/>
      <c r="Q30" s="411"/>
      <c r="R30" s="411"/>
      <c r="S30" s="411"/>
      <c r="T30" s="411"/>
      <c r="U30" s="397"/>
      <c r="V30" s="400"/>
      <c r="W30" s="400"/>
      <c r="X30" s="400"/>
      <c r="Y30" s="411"/>
      <c r="Z30" s="426"/>
      <c r="AA30" s="54"/>
    </row>
    <row r="31" spans="1:41" ht="1.1499999999999999" customHeight="1" x14ac:dyDescent="0.25">
      <c r="A31" s="419"/>
      <c r="B31" s="422"/>
      <c r="C31" s="425"/>
      <c r="D31" s="425"/>
      <c r="E31" s="412"/>
      <c r="F31" s="346"/>
      <c r="G31" s="346"/>
      <c r="H31" s="346"/>
      <c r="I31" s="346"/>
      <c r="J31" s="346"/>
      <c r="K31" s="346"/>
      <c r="L31" s="346"/>
      <c r="M31" s="346"/>
      <c r="N31" s="346"/>
      <c r="O31" s="401"/>
      <c r="P31" s="401"/>
      <c r="Q31" s="412"/>
      <c r="R31" s="412"/>
      <c r="S31" s="412"/>
      <c r="T31" s="412"/>
      <c r="U31" s="398"/>
      <c r="V31" s="401"/>
      <c r="W31" s="401"/>
      <c r="X31" s="401"/>
      <c r="Y31" s="412"/>
      <c r="Z31" s="416"/>
      <c r="AA31" s="54"/>
    </row>
    <row r="32" spans="1:41" ht="15" customHeight="1" x14ac:dyDescent="0.25">
      <c r="A32" s="404" t="s">
        <v>304</v>
      </c>
      <c r="B32" s="405"/>
      <c r="C32" s="405"/>
      <c r="D32" s="405"/>
      <c r="E32" s="406"/>
      <c r="F32" s="347"/>
      <c r="G32" s="347"/>
      <c r="H32" s="347"/>
      <c r="I32" s="347"/>
      <c r="J32" s="347"/>
      <c r="K32" s="347"/>
      <c r="L32" s="347"/>
      <c r="M32" s="347"/>
      <c r="N32" s="347"/>
      <c r="O32" s="348">
        <v>1000</v>
      </c>
      <c r="P32" s="407" t="s">
        <v>305</v>
      </c>
      <c r="Q32" s="408"/>
      <c r="R32" s="409"/>
      <c r="S32" s="348" t="s">
        <v>652</v>
      </c>
      <c r="T32" s="348" t="s">
        <v>653</v>
      </c>
      <c r="U32" s="349" t="s">
        <v>654</v>
      </c>
      <c r="V32" s="347"/>
      <c r="W32" s="347"/>
      <c r="X32" s="347"/>
      <c r="Y32" s="350" t="s">
        <v>655</v>
      </c>
      <c r="Z32" s="351">
        <v>1380</v>
      </c>
      <c r="AA32" s="54"/>
    </row>
    <row r="33" spans="1:27" x14ac:dyDescent="0.25">
      <c r="A33" s="404" t="s">
        <v>306</v>
      </c>
      <c r="B33" s="405"/>
      <c r="C33" s="405"/>
      <c r="D33" s="405"/>
      <c r="E33" s="405"/>
      <c r="F33" s="352"/>
      <c r="G33" s="352"/>
      <c r="H33" s="352"/>
      <c r="I33" s="352"/>
      <c r="J33" s="352"/>
      <c r="K33" s="352"/>
      <c r="L33" s="352"/>
      <c r="M33" s="352"/>
      <c r="N33" s="352"/>
      <c r="O33" s="353">
        <v>1</v>
      </c>
      <c r="P33" s="404" t="s">
        <v>307</v>
      </c>
      <c r="Q33" s="405"/>
      <c r="R33" s="406"/>
      <c r="S33" s="354">
        <v>0.4</v>
      </c>
      <c r="T33" s="354">
        <v>0.6</v>
      </c>
      <c r="U33" s="355">
        <v>0</v>
      </c>
      <c r="V33" s="356"/>
      <c r="W33" s="356"/>
      <c r="X33" s="356"/>
      <c r="Y33" s="356"/>
      <c r="Z33" s="356"/>
      <c r="AA33" s="54"/>
    </row>
    <row r="34" spans="1:27" x14ac:dyDescent="0.25">
      <c r="A34" s="356"/>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54"/>
    </row>
    <row r="35" spans="1:27" s="54" customFormat="1" ht="75" customHeight="1" x14ac:dyDescent="0.25">
      <c r="A35" s="385" t="s">
        <v>656</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7"/>
    </row>
    <row r="36" spans="1:27" s="54" customFormat="1" ht="18.600000000000001" customHeight="1" x14ac:dyDescent="0.25">
      <c r="A36" s="388" t="s">
        <v>358</v>
      </c>
      <c r="B36" s="389"/>
      <c r="C36" s="389"/>
      <c r="D36" s="389"/>
      <c r="E36" s="389"/>
      <c r="F36" s="389"/>
      <c r="G36" s="389"/>
      <c r="H36" s="389"/>
      <c r="I36" s="389"/>
      <c r="J36" s="389"/>
      <c r="K36" s="389"/>
      <c r="L36" s="389"/>
      <c r="M36" s="389"/>
      <c r="N36" s="389"/>
      <c r="O36" s="389"/>
      <c r="P36" s="389"/>
      <c r="Q36" s="389"/>
      <c r="R36" s="389"/>
      <c r="S36" s="389"/>
      <c r="T36" s="389"/>
      <c r="U36" s="389"/>
      <c r="V36" s="389"/>
      <c r="W36" s="389"/>
      <c r="X36" s="389"/>
      <c r="Y36" s="389"/>
      <c r="Z36" s="390"/>
    </row>
    <row r="37" spans="1:27" s="54" customFormat="1" ht="20.45" customHeight="1" x14ac:dyDescent="0.25">
      <c r="A37" s="388" t="s">
        <v>357</v>
      </c>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90"/>
    </row>
    <row r="38" spans="1:27" s="54" customFormat="1" x14ac:dyDescent="0.25">
      <c r="A38" s="357"/>
      <c r="B38" s="358"/>
      <c r="C38" s="358"/>
      <c r="D38" s="357"/>
      <c r="E38" s="358"/>
      <c r="F38" s="391"/>
      <c r="G38" s="391"/>
      <c r="H38" s="359"/>
      <c r="I38" s="359"/>
      <c r="J38" s="359"/>
      <c r="K38" s="359"/>
      <c r="L38" s="359"/>
      <c r="M38" s="358"/>
      <c r="N38" s="358"/>
      <c r="O38" s="392"/>
      <c r="P38" s="392"/>
    </row>
    <row r="39" spans="1:27" s="54" customFormat="1" ht="70.900000000000006" customHeight="1" x14ac:dyDescent="0.25">
      <c r="A39" s="393" t="s">
        <v>657</v>
      </c>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5"/>
    </row>
    <row r="40" spans="1:27" s="54" customFormat="1" ht="16.5" x14ac:dyDescent="0.25">
      <c r="A40" s="360"/>
      <c r="B40" s="361"/>
      <c r="C40" s="361"/>
      <c r="D40" s="360"/>
      <c r="E40" s="361"/>
      <c r="F40" s="402"/>
      <c r="G40" s="402"/>
      <c r="H40" s="362"/>
      <c r="I40" s="362"/>
      <c r="J40" s="362"/>
      <c r="K40" s="362"/>
      <c r="L40" s="361"/>
      <c r="M40" s="361"/>
      <c r="N40" s="403"/>
      <c r="O40" s="403"/>
      <c r="P40" s="403"/>
    </row>
    <row r="41" spans="1:27" s="54" customFormat="1" ht="22.9" customHeight="1" x14ac:dyDescent="0.25">
      <c r="A41" s="382" t="s">
        <v>353</v>
      </c>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4"/>
    </row>
    <row r="42" spans="1:27" x14ac:dyDescent="0.25">
      <c r="A42" s="363"/>
      <c r="B42" s="364"/>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54"/>
    </row>
    <row r="43" spans="1:27" x14ac:dyDescent="0.25">
      <c r="A43" s="364"/>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54"/>
    </row>
    <row r="44" spans="1:27" x14ac:dyDescent="0.25">
      <c r="A44" s="365"/>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54"/>
    </row>
    <row r="45" spans="1:27" x14ac:dyDescent="0.25">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54"/>
    </row>
    <row r="46" spans="1:27" x14ac:dyDescent="0.25">
      <c r="A46" s="364"/>
      <c r="B46" s="364"/>
      <c r="C46" s="364"/>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54"/>
    </row>
    <row r="47" spans="1:27" x14ac:dyDescent="0.25">
      <c r="A47" s="364"/>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54"/>
    </row>
    <row r="48" spans="1:27" x14ac:dyDescent="0.25">
      <c r="A48" s="364"/>
      <c r="B48" s="364"/>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54"/>
    </row>
    <row r="49" spans="1:27" x14ac:dyDescent="0.25">
      <c r="A49" s="364"/>
      <c r="B49" s="364"/>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54"/>
    </row>
    <row r="50" spans="1:27" x14ac:dyDescent="0.25">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sheetData>
  <mergeCells count="87">
    <mergeCell ref="F15:N15"/>
    <mergeCell ref="Y1:Z3"/>
    <mergeCell ref="A6:Z6"/>
    <mergeCell ref="A8:Z8"/>
    <mergeCell ref="A11:Z13"/>
    <mergeCell ref="A14:O14"/>
    <mergeCell ref="P14:Z14"/>
    <mergeCell ref="A15:A16"/>
    <mergeCell ref="B15:B16"/>
    <mergeCell ref="C15:C16"/>
    <mergeCell ref="D15:D16"/>
    <mergeCell ref="E15:E16"/>
    <mergeCell ref="Z15:Z16"/>
    <mergeCell ref="O15:O16"/>
    <mergeCell ref="P15:P16"/>
    <mergeCell ref="Q15:Q16"/>
    <mergeCell ref="R15:R16"/>
    <mergeCell ref="S15:S16"/>
    <mergeCell ref="T15:T16"/>
    <mergeCell ref="U15:U16"/>
    <mergeCell ref="V15:V16"/>
    <mergeCell ref="W15:W16"/>
    <mergeCell ref="X15:X16"/>
    <mergeCell ref="Y15:Y16"/>
    <mergeCell ref="S24:S25"/>
    <mergeCell ref="A19:Z19"/>
    <mergeCell ref="A20:Z20"/>
    <mergeCell ref="A21:Z21"/>
    <mergeCell ref="A22:Z22"/>
    <mergeCell ref="A23:Z23"/>
    <mergeCell ref="A24:A25"/>
    <mergeCell ref="B24:B25"/>
    <mergeCell ref="C24:C25"/>
    <mergeCell ref="D24:D25"/>
    <mergeCell ref="E24:E25"/>
    <mergeCell ref="F24:N24"/>
    <mergeCell ref="O24:O25"/>
    <mergeCell ref="P24:P25"/>
    <mergeCell ref="Q24:Q25"/>
    <mergeCell ref="R24:R25"/>
    <mergeCell ref="Z24:Z25"/>
    <mergeCell ref="A27:A28"/>
    <mergeCell ref="B27:B28"/>
    <mergeCell ref="C27:C28"/>
    <mergeCell ref="D27:D28"/>
    <mergeCell ref="E27:E28"/>
    <mergeCell ref="O27:O28"/>
    <mergeCell ref="S27:S28"/>
    <mergeCell ref="T27:T28"/>
    <mergeCell ref="U27:U28"/>
    <mergeCell ref="T24:T25"/>
    <mergeCell ref="U24:U25"/>
    <mergeCell ref="V24:V25"/>
    <mergeCell ref="W24:W25"/>
    <mergeCell ref="X24:X25"/>
    <mergeCell ref="Y24:Y25"/>
    <mergeCell ref="Z27:Z28"/>
    <mergeCell ref="A29:A31"/>
    <mergeCell ref="B29:B31"/>
    <mergeCell ref="C29:C31"/>
    <mergeCell ref="D29:D31"/>
    <mergeCell ref="E29:E31"/>
    <mergeCell ref="O29:O31"/>
    <mergeCell ref="P29:P31"/>
    <mergeCell ref="Q29:Q31"/>
    <mergeCell ref="R29:R31"/>
    <mergeCell ref="Y29:Y31"/>
    <mergeCell ref="Z29:Z31"/>
    <mergeCell ref="T29:T31"/>
    <mergeCell ref="A32:E32"/>
    <mergeCell ref="P32:R32"/>
    <mergeCell ref="A33:E33"/>
    <mergeCell ref="P33:R33"/>
    <mergeCell ref="S29:S31"/>
    <mergeCell ref="U29:U31"/>
    <mergeCell ref="V29:V31"/>
    <mergeCell ref="W29:W31"/>
    <mergeCell ref="X29:X31"/>
    <mergeCell ref="F40:G40"/>
    <mergeCell ref="N40:P40"/>
    <mergeCell ref="A41:Z41"/>
    <mergeCell ref="A35:Z35"/>
    <mergeCell ref="A36:Z36"/>
    <mergeCell ref="A37:Z37"/>
    <mergeCell ref="F38:G38"/>
    <mergeCell ref="O38:P38"/>
    <mergeCell ref="A39:Z39"/>
  </mergeCells>
  <pageMargins left="0.7" right="0.7" top="0.75" bottom="0.75" header="0.3" footer="0.3"/>
  <pageSetup paperSize="9" scale="5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pageSetUpPr fitToPage="1"/>
  </sheetPr>
  <dimension ref="A1:R27"/>
  <sheetViews>
    <sheetView zoomScale="80" zoomScaleNormal="80" workbookViewId="0">
      <selection activeCell="A2" sqref="A2:P2"/>
    </sheetView>
  </sheetViews>
  <sheetFormatPr defaultRowHeight="15" x14ac:dyDescent="0.25"/>
  <cols>
    <col min="1" max="1" width="9.140625" customWidth="1"/>
    <col min="2" max="2" width="11.85546875" customWidth="1"/>
    <col min="3" max="3" width="40.140625" customWidth="1"/>
    <col min="4" max="4" width="17.28515625" customWidth="1"/>
    <col min="5" max="5" width="12.85546875" customWidth="1"/>
    <col min="6" max="6" width="11.7109375" customWidth="1"/>
    <col min="7" max="7" width="14.28515625" customWidth="1"/>
    <col min="8" max="8" width="15.7109375" customWidth="1"/>
    <col min="9" max="9" width="17.140625" customWidth="1"/>
    <col min="10" max="10" width="14" customWidth="1"/>
    <col min="11" max="11" width="12.7109375" customWidth="1"/>
    <col min="12" max="12" width="12.140625" customWidth="1"/>
    <col min="13" max="13" width="16.85546875" customWidth="1"/>
    <col min="14" max="14" width="13.5703125" customWidth="1"/>
    <col min="15" max="15" width="12.85546875" customWidth="1"/>
    <col min="16" max="16" width="14.85546875" customWidth="1"/>
    <col min="17" max="17" width="11.140625" customWidth="1"/>
  </cols>
  <sheetData>
    <row r="1" spans="1:18" ht="32.450000000000003" customHeight="1" x14ac:dyDescent="0.25">
      <c r="N1" s="366" t="s">
        <v>660</v>
      </c>
    </row>
    <row r="2" spans="1:18" ht="18.75" x14ac:dyDescent="0.25">
      <c r="A2" s="470" t="s">
        <v>704</v>
      </c>
      <c r="B2" s="470"/>
      <c r="C2" s="470"/>
      <c r="D2" s="470"/>
      <c r="E2" s="470"/>
      <c r="F2" s="470"/>
      <c r="G2" s="470"/>
      <c r="H2" s="470"/>
      <c r="I2" s="470"/>
      <c r="J2" s="470"/>
      <c r="K2" s="470"/>
      <c r="L2" s="470"/>
      <c r="M2" s="470"/>
      <c r="N2" s="470"/>
      <c r="O2" s="470"/>
      <c r="P2" s="470"/>
      <c r="Q2" s="18"/>
    </row>
    <row r="3" spans="1:18" ht="8.4499999999999993" customHeight="1" x14ac:dyDescent="0.25">
      <c r="Q3" s="31"/>
    </row>
    <row r="4" spans="1:18" ht="15" customHeight="1" x14ac:dyDescent="0.25">
      <c r="A4" s="531" t="s">
        <v>404</v>
      </c>
      <c r="B4" s="532"/>
      <c r="C4" s="532"/>
      <c r="D4" s="532"/>
      <c r="E4" s="532"/>
      <c r="F4" s="532"/>
      <c r="G4" s="532"/>
      <c r="H4" s="532"/>
      <c r="I4" s="532"/>
      <c r="J4" s="532"/>
      <c r="K4" s="532"/>
      <c r="L4" s="532"/>
      <c r="M4" s="532"/>
      <c r="N4" s="532"/>
      <c r="O4" s="532"/>
      <c r="P4" s="532"/>
      <c r="Q4" s="533"/>
    </row>
    <row r="5" spans="1:18" ht="35.25" customHeight="1" x14ac:dyDescent="0.25">
      <c r="A5" s="537"/>
      <c r="B5" s="538"/>
      <c r="C5" s="538"/>
      <c r="D5" s="538"/>
      <c r="E5" s="538"/>
      <c r="F5" s="538"/>
      <c r="G5" s="538"/>
      <c r="H5" s="538"/>
      <c r="I5" s="538"/>
      <c r="J5" s="538"/>
      <c r="K5" s="538"/>
      <c r="L5" s="538"/>
      <c r="M5" s="538"/>
      <c r="N5" s="538"/>
      <c r="O5" s="538"/>
      <c r="P5" s="538"/>
      <c r="Q5" s="539"/>
    </row>
    <row r="6" spans="1:18" ht="15" customHeight="1" x14ac:dyDescent="0.25">
      <c r="A6" s="555" t="s">
        <v>6</v>
      </c>
      <c r="B6" s="555"/>
      <c r="C6" s="555"/>
      <c r="D6" s="555"/>
      <c r="E6" s="555"/>
      <c r="F6" s="555"/>
      <c r="G6" s="483" t="s">
        <v>7</v>
      </c>
      <c r="H6" s="484"/>
      <c r="I6" s="484"/>
      <c r="J6" s="484"/>
      <c r="K6" s="484"/>
      <c r="L6" s="484"/>
      <c r="M6" s="484"/>
      <c r="N6" s="484"/>
      <c r="O6" s="484"/>
      <c r="P6" s="484"/>
      <c r="Q6" s="507"/>
    </row>
    <row r="7" spans="1:18" ht="15" customHeight="1" x14ac:dyDescent="0.25">
      <c r="A7" s="461" t="s">
        <v>4</v>
      </c>
      <c r="B7" s="461" t="s">
        <v>0</v>
      </c>
      <c r="C7" s="461" t="s">
        <v>5</v>
      </c>
      <c r="D7" s="461" t="s">
        <v>1</v>
      </c>
      <c r="E7" s="461" t="s">
        <v>2</v>
      </c>
      <c r="F7" s="461" t="s">
        <v>308</v>
      </c>
      <c r="G7" s="461" t="s">
        <v>328</v>
      </c>
      <c r="H7" s="125"/>
      <c r="I7" s="125"/>
      <c r="J7" s="125"/>
      <c r="K7" s="125"/>
      <c r="L7" s="125"/>
      <c r="M7" s="461" t="s">
        <v>327</v>
      </c>
      <c r="N7" s="461" t="s">
        <v>10</v>
      </c>
      <c r="O7" s="461" t="s">
        <v>8</v>
      </c>
      <c r="P7" s="125"/>
      <c r="Q7" s="462" t="s">
        <v>356</v>
      </c>
    </row>
    <row r="8" spans="1:18" ht="177" customHeight="1" x14ac:dyDescent="0.25">
      <c r="A8" s="462"/>
      <c r="B8" s="462"/>
      <c r="C8" s="462"/>
      <c r="D8" s="462"/>
      <c r="E8" s="462"/>
      <c r="F8" s="462"/>
      <c r="G8" s="462"/>
      <c r="H8" s="96" t="s">
        <v>300</v>
      </c>
      <c r="I8" s="96" t="s">
        <v>659</v>
      </c>
      <c r="J8" s="126" t="s">
        <v>337</v>
      </c>
      <c r="K8" s="126" t="s">
        <v>301</v>
      </c>
      <c r="L8" s="102" t="s">
        <v>302</v>
      </c>
      <c r="M8" s="462"/>
      <c r="N8" s="462"/>
      <c r="O8" s="462"/>
      <c r="P8" s="96" t="s">
        <v>309</v>
      </c>
      <c r="Q8" s="508"/>
    </row>
    <row r="9" spans="1:18" x14ac:dyDescent="0.25">
      <c r="A9" s="8">
        <v>1</v>
      </c>
      <c r="B9" s="8">
        <v>2</v>
      </c>
      <c r="C9" s="8">
        <v>3</v>
      </c>
      <c r="D9" s="8">
        <v>4</v>
      </c>
      <c r="E9" s="8">
        <v>5</v>
      </c>
      <c r="F9" s="9">
        <v>6</v>
      </c>
      <c r="G9" s="9">
        <v>7</v>
      </c>
      <c r="H9" s="9">
        <v>8</v>
      </c>
      <c r="I9" s="9">
        <v>9</v>
      </c>
      <c r="J9" s="9">
        <v>10</v>
      </c>
      <c r="K9" s="9">
        <v>11</v>
      </c>
      <c r="L9" s="9">
        <v>12</v>
      </c>
      <c r="M9" s="9">
        <v>13</v>
      </c>
      <c r="N9" s="9">
        <v>14</v>
      </c>
      <c r="O9" s="9">
        <v>15</v>
      </c>
      <c r="P9" s="9">
        <v>16</v>
      </c>
      <c r="Q9" s="25">
        <v>17</v>
      </c>
    </row>
    <row r="10" spans="1:18" s="54" customFormat="1" ht="195" customHeight="1" x14ac:dyDescent="0.25">
      <c r="A10" s="60">
        <v>1</v>
      </c>
      <c r="B10" s="83" t="s">
        <v>238</v>
      </c>
      <c r="C10" s="16" t="s">
        <v>481</v>
      </c>
      <c r="D10" s="16" t="s">
        <v>239</v>
      </c>
      <c r="E10" s="17" t="s">
        <v>318</v>
      </c>
      <c r="F10" s="84">
        <v>360</v>
      </c>
      <c r="G10" s="32"/>
      <c r="H10" s="32"/>
      <c r="I10" s="32"/>
      <c r="J10" s="32"/>
      <c r="K10" s="32"/>
      <c r="L10" s="32"/>
      <c r="M10" s="32"/>
      <c r="N10" s="32"/>
      <c r="O10" s="32"/>
      <c r="P10" s="32"/>
      <c r="Q10" s="32"/>
      <c r="R10" s="115"/>
    </row>
    <row r="11" spans="1:18" s="54" customFormat="1" ht="52.5" customHeight="1" x14ac:dyDescent="0.25">
      <c r="A11" s="60">
        <v>2</v>
      </c>
      <c r="B11" s="83" t="s">
        <v>240</v>
      </c>
      <c r="C11" s="86" t="s">
        <v>482</v>
      </c>
      <c r="D11" s="16" t="s">
        <v>483</v>
      </c>
      <c r="E11" s="17" t="s">
        <v>318</v>
      </c>
      <c r="F11" s="84">
        <v>90</v>
      </c>
      <c r="G11" s="32"/>
      <c r="H11" s="32"/>
      <c r="I11" s="32"/>
      <c r="J11" s="32"/>
      <c r="K11" s="32"/>
      <c r="L11" s="32"/>
      <c r="M11" s="32"/>
      <c r="N11" s="32"/>
      <c r="O11" s="32"/>
      <c r="P11" s="32"/>
      <c r="Q11" s="164"/>
      <c r="R11" s="115"/>
    </row>
    <row r="12" spans="1:18" ht="33" customHeight="1" x14ac:dyDescent="0.25">
      <c r="A12" s="463" t="s">
        <v>311</v>
      </c>
      <c r="B12" s="464"/>
      <c r="C12" s="464"/>
      <c r="D12" s="464"/>
      <c r="E12" s="465"/>
      <c r="F12" s="147">
        <f>SUM(F10:F11)</f>
        <v>450</v>
      </c>
      <c r="G12" s="466" t="s">
        <v>305</v>
      </c>
      <c r="H12" s="467"/>
      <c r="I12" s="468"/>
      <c r="J12" s="98" t="s">
        <v>338</v>
      </c>
      <c r="K12" s="98" t="s">
        <v>312</v>
      </c>
      <c r="L12" s="99" t="s">
        <v>313</v>
      </c>
      <c r="M12" s="463" t="s">
        <v>352</v>
      </c>
      <c r="N12" s="464"/>
      <c r="O12" s="464"/>
      <c r="P12" s="465"/>
      <c r="Q12" s="154"/>
      <c r="R12" s="115"/>
    </row>
    <row r="13" spans="1:18" x14ac:dyDescent="0.25">
      <c r="A13" s="509" t="s">
        <v>314</v>
      </c>
      <c r="B13" s="509"/>
      <c r="C13" s="509"/>
      <c r="D13" s="509"/>
      <c r="E13" s="509"/>
      <c r="F13" s="148">
        <v>1</v>
      </c>
      <c r="G13" s="466" t="s">
        <v>307</v>
      </c>
      <c r="H13" s="467"/>
      <c r="I13" s="468"/>
      <c r="J13" s="97" t="s">
        <v>315</v>
      </c>
      <c r="K13" s="97" t="s">
        <v>316</v>
      </c>
      <c r="L13" s="98" t="s">
        <v>315</v>
      </c>
      <c r="M13" s="101"/>
      <c r="N13" s="101"/>
      <c r="O13" s="101"/>
      <c r="P13" s="101"/>
      <c r="Q13" s="101"/>
    </row>
    <row r="14" spans="1:18" x14ac:dyDescent="0.25">
      <c r="C14" s="95"/>
      <c r="D14" s="95"/>
      <c r="E14" s="95"/>
    </row>
    <row r="15" spans="1:18" ht="54.6" customHeight="1" x14ac:dyDescent="0.25">
      <c r="A15" s="527" t="s">
        <v>671</v>
      </c>
      <c r="B15" s="527"/>
      <c r="C15" s="527"/>
      <c r="D15" s="527"/>
      <c r="E15" s="527"/>
      <c r="F15" s="527"/>
      <c r="G15" s="527"/>
      <c r="H15" s="527"/>
      <c r="I15" s="527"/>
      <c r="J15" s="527"/>
      <c r="K15" s="527"/>
      <c r="L15" s="527"/>
      <c r="M15" s="527"/>
      <c r="N15" s="527"/>
      <c r="O15" s="527"/>
      <c r="P15" s="527"/>
      <c r="Q15" s="168"/>
    </row>
    <row r="16" spans="1:18" x14ac:dyDescent="0.25">
      <c r="A16" s="491" t="s">
        <v>358</v>
      </c>
      <c r="B16" s="491"/>
      <c r="C16" s="491"/>
      <c r="D16" s="491"/>
      <c r="E16" s="491"/>
      <c r="F16" s="491"/>
      <c r="G16" s="491"/>
      <c r="H16" s="491"/>
      <c r="I16" s="491"/>
      <c r="J16" s="491"/>
      <c r="K16" s="491"/>
      <c r="L16" s="491"/>
      <c r="M16" s="491"/>
      <c r="N16" s="491"/>
      <c r="O16" s="491"/>
      <c r="P16" s="491"/>
      <c r="Q16" s="107"/>
      <c r="R16" s="104"/>
    </row>
    <row r="17" spans="1:18" ht="18" x14ac:dyDescent="0.25">
      <c r="A17" s="491" t="s">
        <v>357</v>
      </c>
      <c r="B17" s="491"/>
      <c r="C17" s="491"/>
      <c r="D17" s="491"/>
      <c r="E17" s="491"/>
      <c r="F17" s="491"/>
      <c r="G17" s="491"/>
      <c r="H17" s="491"/>
      <c r="I17" s="491"/>
      <c r="J17" s="491"/>
      <c r="K17" s="491"/>
      <c r="L17" s="491"/>
      <c r="M17" s="491"/>
      <c r="N17" s="491"/>
      <c r="O17" s="491"/>
      <c r="P17" s="491"/>
      <c r="Q17" s="107"/>
      <c r="R17" s="103"/>
    </row>
    <row r="18" spans="1:18" ht="15" customHeight="1" x14ac:dyDescent="0.25">
      <c r="C18" s="370"/>
    </row>
    <row r="19" spans="1:18" ht="18" customHeight="1" x14ac:dyDescent="0.25"/>
    <row r="20" spans="1:18" ht="78" customHeight="1" x14ac:dyDescent="0.25">
      <c r="A20" s="589" t="s">
        <v>355</v>
      </c>
      <c r="B20" s="541"/>
      <c r="C20" s="541"/>
      <c r="D20" s="541"/>
      <c r="E20" s="541"/>
      <c r="F20" s="541"/>
      <c r="G20" s="541"/>
      <c r="H20" s="541"/>
      <c r="I20" s="541"/>
      <c r="J20" s="541"/>
      <c r="K20" s="541"/>
      <c r="L20" s="541"/>
      <c r="M20" s="541"/>
      <c r="N20" s="541"/>
      <c r="O20" s="541"/>
      <c r="P20" s="541"/>
      <c r="Q20" s="161"/>
    </row>
    <row r="21" spans="1:18" x14ac:dyDescent="0.25">
      <c r="A21" s="488"/>
      <c r="B21" s="488"/>
      <c r="C21" s="488"/>
      <c r="D21" s="488"/>
      <c r="E21" s="6"/>
      <c r="F21" s="6"/>
      <c r="G21" s="6"/>
      <c r="H21" s="6"/>
      <c r="I21" s="6"/>
      <c r="J21" s="6"/>
      <c r="K21" s="6"/>
      <c r="L21" s="6"/>
      <c r="M21" s="489"/>
      <c r="N21" s="489"/>
    </row>
    <row r="22" spans="1:18" ht="18" x14ac:dyDescent="0.25">
      <c r="A22" s="7"/>
      <c r="B22" s="6"/>
      <c r="C22" s="6"/>
      <c r="D22" s="2"/>
      <c r="E22" s="11"/>
      <c r="F22" s="15"/>
      <c r="G22" s="15"/>
      <c r="H22" s="15"/>
      <c r="I22" s="15"/>
      <c r="J22" s="15"/>
      <c r="K22" s="15"/>
      <c r="L22" s="15"/>
      <c r="M22" s="490"/>
      <c r="N22" s="490"/>
    </row>
    <row r="23" spans="1:18" x14ac:dyDescent="0.25">
      <c r="A23" s="541" t="s">
        <v>353</v>
      </c>
      <c r="B23" s="541"/>
      <c r="C23" s="541"/>
      <c r="D23" s="541"/>
      <c r="E23" s="541"/>
      <c r="F23" s="541"/>
      <c r="G23" s="541"/>
      <c r="H23" s="541"/>
      <c r="I23" s="541"/>
      <c r="J23" s="541"/>
      <c r="K23" s="541"/>
      <c r="L23" s="541"/>
      <c r="M23" s="541"/>
      <c r="N23" s="541"/>
      <c r="O23" s="541"/>
      <c r="P23" s="541"/>
      <c r="Q23" s="161"/>
    </row>
    <row r="26" spans="1:18" x14ac:dyDescent="0.25">
      <c r="A26" s="488" t="s">
        <v>11</v>
      </c>
      <c r="B26" s="488"/>
      <c r="C26" s="488"/>
      <c r="D26" s="488"/>
      <c r="E26" s="6"/>
      <c r="F26" s="6"/>
      <c r="G26" s="6"/>
      <c r="H26" s="6"/>
      <c r="I26" s="6"/>
      <c r="J26" s="6"/>
      <c r="K26" s="6"/>
      <c r="L26" s="6"/>
      <c r="M26" s="489" t="s">
        <v>13</v>
      </c>
      <c r="N26" s="489"/>
    </row>
    <row r="27" spans="1:18" ht="18" x14ac:dyDescent="0.25">
      <c r="A27" s="7"/>
      <c r="B27" s="6"/>
      <c r="C27" s="6"/>
      <c r="D27" s="2"/>
      <c r="E27" s="11" t="s">
        <v>12</v>
      </c>
      <c r="F27" s="15"/>
      <c r="G27" s="15"/>
      <c r="H27" s="15"/>
      <c r="I27" s="15"/>
      <c r="J27" s="15"/>
      <c r="K27" s="15"/>
      <c r="L27" s="15"/>
      <c r="M27" s="490" t="s">
        <v>14</v>
      </c>
      <c r="N27" s="490"/>
    </row>
  </sheetData>
  <mergeCells count="31">
    <mergeCell ref="M27:N27"/>
    <mergeCell ref="A20:P20"/>
    <mergeCell ref="A23:P23"/>
    <mergeCell ref="A21:D21"/>
    <mergeCell ref="M21:N21"/>
    <mergeCell ref="M26:N26"/>
    <mergeCell ref="M22:N22"/>
    <mergeCell ref="A26:D26"/>
    <mergeCell ref="A17:P17"/>
    <mergeCell ref="A12:E12"/>
    <mergeCell ref="F7:F8"/>
    <mergeCell ref="A15:P15"/>
    <mergeCell ref="A13:E13"/>
    <mergeCell ref="B7:B8"/>
    <mergeCell ref="C7:C8"/>
    <mergeCell ref="O7:O8"/>
    <mergeCell ref="G7:G8"/>
    <mergeCell ref="G12:I12"/>
    <mergeCell ref="M12:P12"/>
    <mergeCell ref="G13:I13"/>
    <mergeCell ref="M7:M8"/>
    <mergeCell ref="A16:P16"/>
    <mergeCell ref="A2:P2"/>
    <mergeCell ref="A6:F6"/>
    <mergeCell ref="A7:A8"/>
    <mergeCell ref="D7:D8"/>
    <mergeCell ref="E7:E8"/>
    <mergeCell ref="N7:N8"/>
    <mergeCell ref="A4:Q5"/>
    <mergeCell ref="G6:Q6"/>
    <mergeCell ref="Q7:Q8"/>
  </mergeCells>
  <pageMargins left="0.70866141732283472" right="0.70866141732283472" top="0.59055118110236227" bottom="0.15748031496062992" header="0.31496062992125984" footer="0.31496062992125984"/>
  <pageSetup paperSize="9" scale="5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theme="9" tint="-0.249977111117893"/>
    <pageSetUpPr fitToPage="1"/>
  </sheetPr>
  <dimension ref="A2:S34"/>
  <sheetViews>
    <sheetView zoomScale="80" zoomScaleNormal="80" workbookViewId="0">
      <selection activeCell="L13" sqref="L13"/>
    </sheetView>
  </sheetViews>
  <sheetFormatPr defaultRowHeight="15" x14ac:dyDescent="0.25"/>
  <cols>
    <col min="1" max="1" width="6.5703125" customWidth="1"/>
    <col min="2" max="2" width="10.28515625" customWidth="1"/>
    <col min="3" max="3" width="24.140625" customWidth="1"/>
    <col min="4" max="4" width="11" customWidth="1"/>
    <col min="5" max="5" width="7" customWidth="1"/>
    <col min="6" max="6" width="12.42578125" customWidth="1"/>
    <col min="7" max="8" width="10.85546875" customWidth="1"/>
    <col min="9" max="9" width="19.7109375" customWidth="1"/>
    <col min="10" max="10" width="15.85546875" customWidth="1"/>
    <col min="11" max="12" width="10.85546875" customWidth="1"/>
    <col min="13" max="13" width="11.140625" customWidth="1"/>
    <col min="14" max="14" width="11" customWidth="1"/>
    <col min="15" max="15" width="10.42578125" customWidth="1"/>
    <col min="16" max="16" width="15.42578125" customWidth="1"/>
    <col min="17" max="18" width="13.7109375" customWidth="1"/>
  </cols>
  <sheetData>
    <row r="2" spans="1:19" x14ac:dyDescent="0.25">
      <c r="O2" s="366" t="s">
        <v>660</v>
      </c>
    </row>
    <row r="3" spans="1:19" ht="24.75" customHeight="1" x14ac:dyDescent="0.25">
      <c r="A3" s="599" t="s">
        <v>705</v>
      </c>
      <c r="B3" s="599"/>
      <c r="C3" s="599"/>
      <c r="D3" s="599"/>
      <c r="E3" s="599"/>
      <c r="F3" s="599"/>
      <c r="G3" s="599"/>
      <c r="H3" s="599"/>
      <c r="I3" s="599"/>
      <c r="J3" s="599"/>
      <c r="K3" s="599"/>
      <c r="L3" s="599"/>
      <c r="M3" s="599"/>
      <c r="N3" s="599"/>
      <c r="O3" s="599"/>
      <c r="P3" s="599"/>
    </row>
    <row r="4" spans="1:19" ht="18.75" customHeight="1" x14ac:dyDescent="0.25">
      <c r="A4" s="249"/>
      <c r="B4" s="249"/>
      <c r="C4" s="249"/>
      <c r="D4" s="249"/>
      <c r="E4" s="249"/>
      <c r="F4" s="249"/>
      <c r="G4" s="249"/>
      <c r="H4" s="249"/>
      <c r="I4" s="249"/>
      <c r="J4" s="249"/>
      <c r="K4" s="249"/>
      <c r="L4" s="249"/>
      <c r="M4" s="249"/>
      <c r="N4" s="249"/>
      <c r="O4" s="249"/>
      <c r="P4" s="249"/>
    </row>
    <row r="5" spans="1:19" s="79" customFormat="1" ht="28.5" customHeight="1" x14ac:dyDescent="0.25">
      <c r="A5" s="600" t="s">
        <v>404</v>
      </c>
      <c r="B5" s="601"/>
      <c r="C5" s="601"/>
      <c r="D5" s="601"/>
      <c r="E5" s="601"/>
      <c r="F5" s="601"/>
      <c r="G5" s="601"/>
      <c r="H5" s="601"/>
      <c r="I5" s="601"/>
      <c r="J5" s="601"/>
      <c r="K5" s="601"/>
      <c r="L5" s="601"/>
      <c r="M5" s="601"/>
      <c r="N5" s="601"/>
      <c r="O5" s="601"/>
      <c r="P5" s="601"/>
      <c r="Q5" s="601"/>
      <c r="R5" s="601"/>
    </row>
    <row r="6" spans="1:19" s="225" customFormat="1" ht="8.25" customHeight="1" x14ac:dyDescent="0.25">
      <c r="A6" s="602"/>
      <c r="B6" s="603"/>
      <c r="C6" s="603"/>
      <c r="D6" s="603"/>
      <c r="E6" s="603"/>
      <c r="F6" s="603"/>
      <c r="G6" s="603"/>
      <c r="H6" s="603"/>
      <c r="I6" s="603"/>
      <c r="J6" s="603"/>
      <c r="K6" s="603"/>
      <c r="L6" s="603"/>
      <c r="M6" s="603"/>
      <c r="N6" s="603"/>
      <c r="O6" s="603"/>
      <c r="P6" s="603"/>
      <c r="Q6" s="603"/>
      <c r="R6" s="603"/>
    </row>
    <row r="7" spans="1:19" ht="22.5" customHeight="1" x14ac:dyDescent="0.25">
      <c r="A7" s="520" t="s">
        <v>9</v>
      </c>
      <c r="B7" s="520"/>
      <c r="C7" s="520"/>
      <c r="D7" s="520"/>
      <c r="E7" s="520"/>
      <c r="F7" s="520"/>
      <c r="G7" s="483" t="s">
        <v>7</v>
      </c>
      <c r="H7" s="484"/>
      <c r="I7" s="484"/>
      <c r="J7" s="484"/>
      <c r="K7" s="484"/>
      <c r="L7" s="484"/>
      <c r="M7" s="484"/>
      <c r="N7" s="484"/>
      <c r="O7" s="484"/>
      <c r="P7" s="484"/>
      <c r="Q7" s="484"/>
      <c r="R7" s="507"/>
    </row>
    <row r="8" spans="1:19" ht="15" customHeight="1" x14ac:dyDescent="0.25">
      <c r="A8" s="591" t="s">
        <v>4</v>
      </c>
      <c r="B8" s="591" t="s">
        <v>0</v>
      </c>
      <c r="C8" s="591" t="s">
        <v>5</v>
      </c>
      <c r="D8" s="591" t="s">
        <v>1</v>
      </c>
      <c r="E8" s="591" t="s">
        <v>2</v>
      </c>
      <c r="F8" s="591" t="s">
        <v>97</v>
      </c>
      <c r="G8" s="461" t="s">
        <v>255</v>
      </c>
      <c r="H8" s="461" t="s">
        <v>336</v>
      </c>
      <c r="I8" s="125"/>
      <c r="J8" s="125"/>
      <c r="K8" s="125"/>
      <c r="L8" s="125"/>
      <c r="M8" s="125"/>
      <c r="N8" s="461" t="s">
        <v>327</v>
      </c>
      <c r="O8" s="461" t="s">
        <v>10</v>
      </c>
      <c r="P8" s="461" t="s">
        <v>8</v>
      </c>
      <c r="Q8" s="125"/>
      <c r="R8" s="462" t="s">
        <v>356</v>
      </c>
    </row>
    <row r="9" spans="1:19" ht="174" customHeight="1" x14ac:dyDescent="0.25">
      <c r="A9" s="592"/>
      <c r="B9" s="592"/>
      <c r="C9" s="592"/>
      <c r="D9" s="592"/>
      <c r="E9" s="592"/>
      <c r="F9" s="592"/>
      <c r="G9" s="462"/>
      <c r="H9" s="462"/>
      <c r="I9" s="96" t="s">
        <v>300</v>
      </c>
      <c r="J9" s="96" t="s">
        <v>659</v>
      </c>
      <c r="K9" s="126" t="s">
        <v>337</v>
      </c>
      <c r="L9" s="126" t="s">
        <v>301</v>
      </c>
      <c r="M9" s="102" t="s">
        <v>302</v>
      </c>
      <c r="N9" s="462"/>
      <c r="O9" s="462"/>
      <c r="P9" s="462"/>
      <c r="Q9" s="126" t="s">
        <v>309</v>
      </c>
      <c r="R9" s="508"/>
    </row>
    <row r="10" spans="1:19" x14ac:dyDescent="0.25">
      <c r="A10" s="25">
        <v>1</v>
      </c>
      <c r="B10" s="25">
        <v>2</v>
      </c>
      <c r="C10" s="25">
        <v>3</v>
      </c>
      <c r="D10" s="25">
        <v>4</v>
      </c>
      <c r="E10" s="25">
        <v>5</v>
      </c>
      <c r="F10" s="25">
        <v>6</v>
      </c>
      <c r="G10" s="9">
        <v>7</v>
      </c>
      <c r="H10" s="25">
        <v>8</v>
      </c>
      <c r="I10" s="9">
        <v>9</v>
      </c>
      <c r="J10" s="25">
        <v>10</v>
      </c>
      <c r="K10" s="25">
        <v>11</v>
      </c>
      <c r="L10" s="9">
        <v>12</v>
      </c>
      <c r="M10" s="25">
        <v>13</v>
      </c>
      <c r="N10" s="25">
        <v>14</v>
      </c>
      <c r="O10" s="9">
        <v>15</v>
      </c>
      <c r="P10" s="25">
        <v>16</v>
      </c>
      <c r="Q10" s="25">
        <v>17</v>
      </c>
      <c r="R10" s="25">
        <v>18</v>
      </c>
    </row>
    <row r="11" spans="1:19" ht="165" customHeight="1" x14ac:dyDescent="0.25">
      <c r="A11" s="12">
        <v>1</v>
      </c>
      <c r="B11" s="216" t="s">
        <v>95</v>
      </c>
      <c r="C11" s="78" t="s">
        <v>184</v>
      </c>
      <c r="D11" s="66" t="s">
        <v>484</v>
      </c>
      <c r="E11" s="12" t="s">
        <v>15</v>
      </c>
      <c r="F11" s="66" t="s">
        <v>182</v>
      </c>
      <c r="G11" s="30">
        <v>10000</v>
      </c>
      <c r="H11" s="30"/>
      <c r="I11" s="30"/>
      <c r="J11" s="30"/>
      <c r="K11" s="30"/>
      <c r="L11" s="30"/>
      <c r="M11" s="81"/>
      <c r="N11" s="81"/>
      <c r="O11" s="81"/>
      <c r="P11" s="81"/>
      <c r="Q11" s="20"/>
      <c r="R11" s="20"/>
      <c r="S11" s="114"/>
    </row>
    <row r="12" spans="1:19" ht="165" customHeight="1" x14ac:dyDescent="0.25">
      <c r="A12" s="12">
        <v>2</v>
      </c>
      <c r="B12" s="216" t="s">
        <v>95</v>
      </c>
      <c r="C12" s="78" t="s">
        <v>184</v>
      </c>
      <c r="D12" s="66" t="s">
        <v>484</v>
      </c>
      <c r="E12" s="12" t="s">
        <v>15</v>
      </c>
      <c r="F12" s="66" t="s">
        <v>488</v>
      </c>
      <c r="G12" s="30">
        <v>10000</v>
      </c>
      <c r="H12" s="30"/>
      <c r="I12" s="30"/>
      <c r="J12" s="30"/>
      <c r="K12" s="30"/>
      <c r="L12" s="30"/>
      <c r="M12" s="81"/>
      <c r="N12" s="81"/>
      <c r="O12" s="81"/>
      <c r="P12" s="81"/>
      <c r="Q12" s="20"/>
      <c r="R12" s="20"/>
      <c r="S12" s="114"/>
    </row>
    <row r="13" spans="1:19" ht="165" customHeight="1" x14ac:dyDescent="0.25">
      <c r="A13" s="12">
        <v>3</v>
      </c>
      <c r="B13" s="216" t="s">
        <v>95</v>
      </c>
      <c r="C13" s="78" t="s">
        <v>184</v>
      </c>
      <c r="D13" s="66" t="s">
        <v>484</v>
      </c>
      <c r="E13" s="12" t="s">
        <v>15</v>
      </c>
      <c r="F13" s="66" t="s">
        <v>183</v>
      </c>
      <c r="G13" s="30">
        <v>12000</v>
      </c>
      <c r="H13" s="30"/>
      <c r="I13" s="30"/>
      <c r="J13" s="30"/>
      <c r="K13" s="30"/>
      <c r="L13" s="30"/>
      <c r="M13" s="81"/>
      <c r="N13" s="81"/>
      <c r="O13" s="81"/>
      <c r="P13" s="81"/>
      <c r="Q13" s="20"/>
      <c r="R13" s="20"/>
      <c r="S13" s="114"/>
    </row>
    <row r="14" spans="1:19" ht="37.5" customHeight="1" x14ac:dyDescent="0.25">
      <c r="A14" s="463" t="s">
        <v>311</v>
      </c>
      <c r="B14" s="464"/>
      <c r="C14" s="464"/>
      <c r="D14" s="464"/>
      <c r="E14" s="464"/>
      <c r="F14" s="465"/>
      <c r="G14" s="162">
        <f>SUM(G11:G13)</f>
        <v>32000</v>
      </c>
      <c r="H14" s="106"/>
      <c r="I14" s="593" t="s">
        <v>305</v>
      </c>
      <c r="J14" s="593"/>
      <c r="K14" s="98" t="s">
        <v>338</v>
      </c>
      <c r="L14" s="98" t="s">
        <v>312</v>
      </c>
      <c r="M14" s="98" t="s">
        <v>313</v>
      </c>
      <c r="N14" s="463" t="s">
        <v>352</v>
      </c>
      <c r="O14" s="464"/>
      <c r="P14" s="464"/>
      <c r="Q14" s="465"/>
      <c r="R14" s="208"/>
      <c r="S14" s="114"/>
    </row>
    <row r="15" spans="1:19" ht="15" customHeight="1" x14ac:dyDescent="0.25">
      <c r="A15" s="463" t="s">
        <v>314</v>
      </c>
      <c r="B15" s="464"/>
      <c r="C15" s="464"/>
      <c r="D15" s="464"/>
      <c r="E15" s="464"/>
      <c r="F15" s="465"/>
      <c r="G15" s="163">
        <v>1</v>
      </c>
      <c r="H15" s="106"/>
      <c r="I15" s="593" t="s">
        <v>307</v>
      </c>
      <c r="J15" s="593"/>
      <c r="K15" s="97" t="s">
        <v>315</v>
      </c>
      <c r="L15" s="97" t="s">
        <v>316</v>
      </c>
      <c r="M15" s="98" t="s">
        <v>315</v>
      </c>
      <c r="N15" s="101"/>
      <c r="O15" s="101"/>
      <c r="P15" s="101"/>
      <c r="Q15" s="140"/>
      <c r="R15" s="140"/>
      <c r="S15" s="28"/>
    </row>
    <row r="16" spans="1:19" ht="15" customHeight="1" x14ac:dyDescent="0.25">
      <c r="C16" s="95"/>
      <c r="D16" s="95"/>
      <c r="E16" s="95"/>
      <c r="Q16" s="140"/>
      <c r="R16" s="140"/>
      <c r="S16" s="28"/>
    </row>
    <row r="17" spans="1:19" ht="68.45" customHeight="1" x14ac:dyDescent="0.25">
      <c r="A17" s="594" t="s">
        <v>677</v>
      </c>
      <c r="B17" s="594"/>
      <c r="C17" s="594"/>
      <c r="D17" s="594"/>
      <c r="E17" s="594"/>
      <c r="F17" s="594"/>
      <c r="G17" s="594"/>
      <c r="H17" s="594"/>
      <c r="I17" s="594"/>
      <c r="J17" s="594"/>
      <c r="K17" s="594"/>
      <c r="L17" s="594"/>
      <c r="M17" s="594"/>
      <c r="N17" s="594"/>
      <c r="O17" s="594"/>
      <c r="P17" s="594"/>
      <c r="Q17" s="594"/>
      <c r="R17" s="178"/>
      <c r="S17" s="28"/>
    </row>
    <row r="18" spans="1:19" ht="17.25" customHeight="1" x14ac:dyDescent="0.25">
      <c r="A18" s="590" t="s">
        <v>358</v>
      </c>
      <c r="B18" s="590"/>
      <c r="C18" s="590"/>
      <c r="D18" s="590"/>
      <c r="E18" s="590"/>
      <c r="F18" s="590"/>
      <c r="G18" s="590"/>
      <c r="H18" s="590"/>
      <c r="I18" s="590"/>
      <c r="J18" s="590"/>
      <c r="K18" s="590"/>
      <c r="L18" s="590"/>
      <c r="M18" s="590"/>
      <c r="N18" s="590"/>
      <c r="O18" s="590"/>
      <c r="P18" s="590"/>
      <c r="Q18" s="590"/>
      <c r="R18" s="179"/>
      <c r="S18" s="28"/>
    </row>
    <row r="19" spans="1:19" ht="15" customHeight="1" x14ac:dyDescent="0.25">
      <c r="A19" s="590" t="s">
        <v>357</v>
      </c>
      <c r="B19" s="590"/>
      <c r="C19" s="590"/>
      <c r="D19" s="590"/>
      <c r="E19" s="590"/>
      <c r="F19" s="590"/>
      <c r="G19" s="590"/>
      <c r="H19" s="590"/>
      <c r="I19" s="590"/>
      <c r="J19" s="590"/>
      <c r="K19" s="590"/>
      <c r="L19" s="590"/>
      <c r="M19" s="590"/>
      <c r="N19" s="590"/>
      <c r="O19" s="590"/>
      <c r="P19" s="590"/>
      <c r="Q19" s="590"/>
      <c r="R19" s="179"/>
      <c r="S19" s="28"/>
    </row>
    <row r="20" spans="1:19" ht="15" customHeight="1" x14ac:dyDescent="0.25">
      <c r="C20" s="370"/>
      <c r="Q20" s="89"/>
      <c r="R20" s="89"/>
      <c r="S20" s="28"/>
    </row>
    <row r="21" spans="1:19" ht="19.5" customHeight="1" x14ac:dyDescent="0.25">
      <c r="S21" s="28"/>
    </row>
    <row r="22" spans="1:19" ht="65.25" customHeight="1" x14ac:dyDescent="0.25">
      <c r="A22" s="597" t="s">
        <v>354</v>
      </c>
      <c r="B22" s="597"/>
      <c r="C22" s="597"/>
      <c r="D22" s="597"/>
      <c r="E22" s="597"/>
      <c r="F22" s="597"/>
      <c r="G22" s="597"/>
      <c r="H22" s="597"/>
      <c r="I22" s="597"/>
      <c r="J22" s="597"/>
      <c r="K22" s="597"/>
      <c r="L22" s="597"/>
      <c r="M22" s="597"/>
      <c r="N22" s="597"/>
      <c r="O22" s="597"/>
      <c r="P22" s="597"/>
      <c r="Q22" s="597"/>
      <c r="R22" s="180"/>
      <c r="S22" s="28"/>
    </row>
    <row r="23" spans="1:19" ht="15" customHeight="1" x14ac:dyDescent="0.25">
      <c r="A23" s="598" t="s">
        <v>335</v>
      </c>
      <c r="B23" s="598"/>
      <c r="C23" s="598"/>
      <c r="D23" s="598"/>
      <c r="E23" s="598"/>
      <c r="F23" s="598"/>
      <c r="G23" s="598"/>
      <c r="H23" s="598"/>
      <c r="I23" s="598"/>
      <c r="J23" s="598"/>
      <c r="K23" s="598"/>
      <c r="L23" s="598"/>
      <c r="M23" s="598"/>
      <c r="N23" s="598"/>
      <c r="O23" s="598"/>
      <c r="P23" s="598"/>
      <c r="Q23" s="598"/>
      <c r="R23" s="371"/>
      <c r="S23" s="28"/>
    </row>
    <row r="24" spans="1:19" ht="18" customHeight="1" x14ac:dyDescent="0.25">
      <c r="A24" s="557" t="s">
        <v>353</v>
      </c>
      <c r="B24" s="557"/>
      <c r="C24" s="557"/>
      <c r="D24" s="557"/>
      <c r="E24" s="557"/>
      <c r="F24" s="557"/>
      <c r="G24" s="557"/>
      <c r="H24" s="557"/>
      <c r="I24" s="557"/>
      <c r="J24" s="557"/>
      <c r="K24" s="557"/>
      <c r="L24" s="557"/>
      <c r="M24" s="557"/>
      <c r="N24" s="557"/>
      <c r="O24" s="557"/>
      <c r="P24" s="557"/>
      <c r="Q24" s="557"/>
      <c r="R24" s="170"/>
      <c r="S24" s="28"/>
    </row>
    <row r="25" spans="1:19" x14ac:dyDescent="0.25">
      <c r="A25" s="28"/>
      <c r="B25" s="28"/>
      <c r="C25" s="28"/>
      <c r="D25" s="28"/>
      <c r="E25" s="28"/>
      <c r="F25" s="28"/>
      <c r="G25" s="28"/>
      <c r="H25" s="28"/>
      <c r="I25" s="28"/>
      <c r="J25" s="28"/>
      <c r="K25" s="28"/>
      <c r="L25" s="28"/>
      <c r="M25" s="28"/>
      <c r="N25" s="28"/>
      <c r="O25" s="28"/>
      <c r="P25" s="28"/>
      <c r="Q25" s="28"/>
      <c r="R25" s="28"/>
      <c r="S25" s="28"/>
    </row>
    <row r="26" spans="1:19" x14ac:dyDescent="0.25">
      <c r="A26" s="28"/>
      <c r="B26" s="28"/>
      <c r="C26" s="28"/>
      <c r="D26" s="28"/>
      <c r="E26" s="28"/>
      <c r="F26" s="28"/>
      <c r="G26" s="28"/>
      <c r="H26" s="28"/>
      <c r="I26" s="28"/>
      <c r="J26" s="28"/>
      <c r="K26" s="28"/>
      <c r="L26" s="28"/>
      <c r="M26" s="28"/>
      <c r="N26" s="28"/>
      <c r="O26" s="28"/>
      <c r="P26" s="28"/>
      <c r="Q26" s="28"/>
      <c r="R26" s="28"/>
      <c r="S26" s="28"/>
    </row>
    <row r="27" spans="1:19" x14ac:dyDescent="0.25">
      <c r="A27" s="28"/>
      <c r="B27" s="28"/>
      <c r="C27" s="28"/>
      <c r="D27" s="28"/>
      <c r="E27" s="28"/>
      <c r="F27" s="28"/>
      <c r="G27" s="28"/>
      <c r="H27" s="28"/>
      <c r="I27" s="28"/>
      <c r="J27" s="28"/>
      <c r="K27" s="28"/>
      <c r="L27" s="28"/>
      <c r="M27" s="28"/>
      <c r="N27" s="28"/>
      <c r="O27" s="28"/>
      <c r="P27" s="28"/>
      <c r="Q27" s="28"/>
      <c r="R27" s="28"/>
      <c r="S27" s="28"/>
    </row>
    <row r="28" spans="1:19" x14ac:dyDescent="0.25">
      <c r="A28" s="488" t="s">
        <v>11</v>
      </c>
      <c r="B28" s="488"/>
      <c r="C28" s="488"/>
      <c r="D28" s="488"/>
      <c r="E28" s="6"/>
      <c r="F28" s="6"/>
      <c r="G28" s="6"/>
      <c r="H28" s="6"/>
      <c r="I28" s="6"/>
      <c r="J28" s="6"/>
      <c r="K28" s="6"/>
      <c r="L28" s="6"/>
      <c r="M28" s="489" t="s">
        <v>13</v>
      </c>
      <c r="N28" s="489"/>
      <c r="Q28" s="28"/>
      <c r="R28" s="28"/>
      <c r="S28" s="28"/>
    </row>
    <row r="29" spans="1:19" ht="18" x14ac:dyDescent="0.25">
      <c r="A29" s="7"/>
      <c r="B29" s="6"/>
      <c r="C29" s="6"/>
      <c r="D29" s="2"/>
      <c r="F29" s="15"/>
      <c r="G29" s="15"/>
      <c r="H29" s="11" t="s">
        <v>12</v>
      </c>
      <c r="I29" s="15"/>
      <c r="J29" s="15"/>
      <c r="K29" s="15"/>
      <c r="L29" s="15"/>
      <c r="M29" s="490" t="s">
        <v>14</v>
      </c>
      <c r="N29" s="490"/>
      <c r="Q29" s="28"/>
      <c r="R29" s="28"/>
      <c r="S29" s="28"/>
    </row>
    <row r="30" spans="1:19" x14ac:dyDescent="0.25">
      <c r="A30" s="21"/>
      <c r="B30" s="21"/>
      <c r="C30" s="21"/>
      <c r="D30" s="21"/>
      <c r="E30" s="29"/>
      <c r="F30" s="21"/>
      <c r="G30" s="26"/>
      <c r="H30" s="26"/>
      <c r="I30" s="26"/>
      <c r="J30" s="26"/>
      <c r="K30" s="26"/>
      <c r="L30" s="26"/>
      <c r="M30" s="26"/>
      <c r="N30" s="26"/>
      <c r="O30" s="26"/>
      <c r="P30" s="26"/>
    </row>
    <row r="32" spans="1:19" x14ac:dyDescent="0.25">
      <c r="A32" s="2"/>
      <c r="B32" s="2"/>
      <c r="C32" s="21"/>
      <c r="D32" s="1"/>
      <c r="E32" s="1"/>
    </row>
    <row r="33" spans="1:15" x14ac:dyDescent="0.25">
      <c r="A33" s="488"/>
      <c r="B33" s="488"/>
      <c r="C33" s="488"/>
      <c r="D33" s="488"/>
      <c r="E33" s="596"/>
      <c r="F33" s="596"/>
      <c r="G33" s="596"/>
      <c r="H33" s="596"/>
      <c r="I33" s="596"/>
      <c r="J33" s="596"/>
      <c r="K33" s="596"/>
      <c r="L33" s="596"/>
      <c r="M33" s="596"/>
      <c r="N33" s="489"/>
      <c r="O33" s="489"/>
    </row>
    <row r="34" spans="1:15" ht="18" x14ac:dyDescent="0.25">
      <c r="A34" s="7"/>
      <c r="B34" s="6"/>
      <c r="C34" s="6"/>
      <c r="D34" s="2"/>
      <c r="E34" s="595"/>
      <c r="F34" s="595"/>
      <c r="G34" s="595"/>
      <c r="H34" s="11"/>
      <c r="I34" s="11"/>
      <c r="J34" s="11"/>
      <c r="K34" s="11"/>
      <c r="L34" s="11"/>
      <c r="M34" s="5"/>
      <c r="N34" s="490"/>
      <c r="O34" s="490"/>
    </row>
  </sheetData>
  <mergeCells count="35">
    <mergeCell ref="R8:R9"/>
    <mergeCell ref="G7:R7"/>
    <mergeCell ref="A3:P3"/>
    <mergeCell ref="A7:F7"/>
    <mergeCell ref="A8:A9"/>
    <mergeCell ref="B8:B9"/>
    <mergeCell ref="C8:C9"/>
    <mergeCell ref="D8:D9"/>
    <mergeCell ref="E8:E9"/>
    <mergeCell ref="G8:G9"/>
    <mergeCell ref="N8:N9"/>
    <mergeCell ref="O8:O9"/>
    <mergeCell ref="P8:P9"/>
    <mergeCell ref="A5:R6"/>
    <mergeCell ref="A28:D28"/>
    <mergeCell ref="M28:N28"/>
    <mergeCell ref="M29:N29"/>
    <mergeCell ref="A22:Q22"/>
    <mergeCell ref="A23:Q23"/>
    <mergeCell ref="A24:Q24"/>
    <mergeCell ref="E34:G34"/>
    <mergeCell ref="N34:O34"/>
    <mergeCell ref="A33:D33"/>
    <mergeCell ref="E33:M33"/>
    <mergeCell ref="N33:O33"/>
    <mergeCell ref="A19:Q19"/>
    <mergeCell ref="A14:F14"/>
    <mergeCell ref="A15:F15"/>
    <mergeCell ref="H8:H9"/>
    <mergeCell ref="F8:F9"/>
    <mergeCell ref="I14:J14"/>
    <mergeCell ref="I15:J15"/>
    <mergeCell ref="A17:Q17"/>
    <mergeCell ref="A18:Q18"/>
    <mergeCell ref="N14:Q14"/>
  </mergeCells>
  <pageMargins left="0.70866141732283472" right="0.70866141732283472" top="0.74803149606299213" bottom="0.55118110236220474" header="0.31496062992125984" footer="0.31496062992125984"/>
  <pageSetup paperSize="9" scale="5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pageSetUpPr fitToPage="1"/>
  </sheetPr>
  <dimension ref="A1:R47"/>
  <sheetViews>
    <sheetView zoomScale="80" zoomScaleNormal="80" workbookViewId="0">
      <selection activeCell="I30" sqref="I30"/>
    </sheetView>
  </sheetViews>
  <sheetFormatPr defaultRowHeight="15" x14ac:dyDescent="0.25"/>
  <cols>
    <col min="1" max="1" width="9.42578125" customWidth="1"/>
    <col min="2" max="2" width="15" customWidth="1"/>
    <col min="3" max="3" width="29.85546875" customWidth="1"/>
    <col min="4" max="4" width="11.85546875" customWidth="1"/>
    <col min="5" max="5" width="9.7109375" customWidth="1"/>
    <col min="6" max="6" width="11.28515625" customWidth="1"/>
    <col min="7" max="7" width="12.140625" customWidth="1"/>
    <col min="8" max="8" width="14.7109375" customWidth="1"/>
    <col min="9" max="9" width="14.85546875" customWidth="1"/>
    <col min="10" max="10" width="22.85546875" customWidth="1"/>
    <col min="11" max="11" width="14.7109375" customWidth="1"/>
    <col min="12" max="12" width="15.42578125" customWidth="1"/>
    <col min="13" max="13" width="14.85546875" customWidth="1"/>
    <col min="14" max="14" width="19.28515625" customWidth="1"/>
    <col min="15" max="16" width="12" customWidth="1"/>
    <col min="17" max="17" width="13" customWidth="1"/>
    <col min="18" max="18" width="10.7109375" customWidth="1"/>
  </cols>
  <sheetData>
    <row r="1" spans="1:18" x14ac:dyDescent="0.25">
      <c r="N1" s="366" t="s">
        <v>660</v>
      </c>
    </row>
    <row r="2" spans="1:18" ht="39.75" customHeight="1" x14ac:dyDescent="0.25">
      <c r="A2" s="599" t="s">
        <v>706</v>
      </c>
      <c r="B2" s="599"/>
      <c r="C2" s="599"/>
      <c r="D2" s="599"/>
      <c r="E2" s="599"/>
      <c r="F2" s="599"/>
      <c r="G2" s="599"/>
      <c r="H2" s="599"/>
      <c r="I2" s="599"/>
      <c r="J2" s="599"/>
      <c r="K2" s="599"/>
      <c r="L2" s="599"/>
      <c r="M2" s="599"/>
      <c r="N2" s="599"/>
      <c r="O2" s="599"/>
      <c r="P2" s="599"/>
      <c r="Q2" s="599"/>
      <c r="R2" s="183"/>
    </row>
    <row r="3" spans="1:18" ht="15" customHeight="1" x14ac:dyDescent="0.25">
      <c r="A3" s="604" t="s">
        <v>404</v>
      </c>
      <c r="B3" s="605"/>
      <c r="C3" s="605"/>
      <c r="D3" s="605"/>
      <c r="E3" s="605"/>
      <c r="F3" s="605"/>
      <c r="G3" s="605"/>
      <c r="H3" s="605"/>
      <c r="I3" s="605"/>
      <c r="J3" s="605"/>
      <c r="K3" s="605"/>
      <c r="L3" s="605"/>
      <c r="M3" s="605"/>
      <c r="N3" s="605"/>
      <c r="O3" s="605"/>
      <c r="P3" s="605"/>
      <c r="Q3" s="605"/>
      <c r="R3" s="606"/>
    </row>
    <row r="4" spans="1:18" x14ac:dyDescent="0.25">
      <c r="A4" s="607"/>
      <c r="B4" s="608"/>
      <c r="C4" s="608"/>
      <c r="D4" s="608"/>
      <c r="E4" s="608"/>
      <c r="F4" s="608"/>
      <c r="G4" s="608"/>
      <c r="H4" s="608"/>
      <c r="I4" s="608"/>
      <c r="J4" s="608"/>
      <c r="K4" s="608"/>
      <c r="L4" s="608"/>
      <c r="M4" s="608"/>
      <c r="N4" s="608"/>
      <c r="O4" s="608"/>
      <c r="P4" s="608"/>
      <c r="Q4" s="608"/>
      <c r="R4" s="609"/>
    </row>
    <row r="5" spans="1:18" x14ac:dyDescent="0.25">
      <c r="A5" s="607"/>
      <c r="B5" s="608"/>
      <c r="C5" s="608"/>
      <c r="D5" s="608"/>
      <c r="E5" s="608"/>
      <c r="F5" s="608"/>
      <c r="G5" s="608"/>
      <c r="H5" s="608"/>
      <c r="I5" s="608"/>
      <c r="J5" s="608"/>
      <c r="K5" s="608"/>
      <c r="L5" s="608"/>
      <c r="M5" s="608"/>
      <c r="N5" s="608"/>
      <c r="O5" s="608"/>
      <c r="P5" s="608"/>
      <c r="Q5" s="608"/>
      <c r="R5" s="609"/>
    </row>
    <row r="6" spans="1:18" ht="3" customHeight="1" x14ac:dyDescent="0.25">
      <c r="A6" s="610"/>
      <c r="B6" s="611"/>
      <c r="C6" s="611"/>
      <c r="D6" s="611"/>
      <c r="E6" s="611"/>
      <c r="F6" s="611"/>
      <c r="G6" s="611"/>
      <c r="H6" s="611"/>
      <c r="I6" s="611"/>
      <c r="J6" s="611"/>
      <c r="K6" s="611"/>
      <c r="L6" s="611"/>
      <c r="M6" s="611"/>
      <c r="N6" s="611"/>
      <c r="O6" s="611"/>
      <c r="P6" s="611"/>
      <c r="Q6" s="611"/>
      <c r="R6" s="612"/>
    </row>
    <row r="7" spans="1:18" x14ac:dyDescent="0.25">
      <c r="A7" s="520" t="s">
        <v>9</v>
      </c>
      <c r="B7" s="520"/>
      <c r="C7" s="520"/>
      <c r="D7" s="520"/>
      <c r="E7" s="520"/>
      <c r="F7" s="520"/>
      <c r="G7" s="483" t="s">
        <v>7</v>
      </c>
      <c r="H7" s="484"/>
      <c r="I7" s="484"/>
      <c r="J7" s="484"/>
      <c r="K7" s="484"/>
      <c r="L7" s="484"/>
      <c r="M7" s="484"/>
      <c r="N7" s="484"/>
      <c r="O7" s="484"/>
      <c r="P7" s="484"/>
      <c r="Q7" s="484"/>
      <c r="R7" s="129"/>
    </row>
    <row r="8" spans="1:18" ht="15" customHeight="1" x14ac:dyDescent="0.25">
      <c r="A8" s="591" t="s">
        <v>4</v>
      </c>
      <c r="B8" s="591" t="s">
        <v>0</v>
      </c>
      <c r="C8" s="591" t="s">
        <v>5</v>
      </c>
      <c r="D8" s="591" t="s">
        <v>1</v>
      </c>
      <c r="E8" s="591" t="s">
        <v>2</v>
      </c>
      <c r="F8" s="591" t="s">
        <v>97</v>
      </c>
      <c r="G8" s="461" t="s">
        <v>255</v>
      </c>
      <c r="H8" s="461" t="s">
        <v>328</v>
      </c>
      <c r="I8" s="125"/>
      <c r="J8" s="461" t="s">
        <v>659</v>
      </c>
      <c r="K8" s="125"/>
      <c r="L8" s="125"/>
      <c r="M8" s="125"/>
      <c r="N8" s="461" t="s">
        <v>327</v>
      </c>
      <c r="O8" s="461" t="s">
        <v>10</v>
      </c>
      <c r="P8" s="461" t="s">
        <v>8</v>
      </c>
      <c r="Q8" s="125"/>
      <c r="R8" s="462" t="s">
        <v>356</v>
      </c>
    </row>
    <row r="9" spans="1:18" ht="166.15" customHeight="1" x14ac:dyDescent="0.25">
      <c r="A9" s="592"/>
      <c r="B9" s="592"/>
      <c r="C9" s="592"/>
      <c r="D9" s="592"/>
      <c r="E9" s="592"/>
      <c r="F9" s="592"/>
      <c r="G9" s="462"/>
      <c r="H9" s="462"/>
      <c r="I9" s="96" t="s">
        <v>300</v>
      </c>
      <c r="J9" s="462"/>
      <c r="K9" s="126" t="s">
        <v>337</v>
      </c>
      <c r="L9" s="126" t="s">
        <v>301</v>
      </c>
      <c r="M9" s="102" t="s">
        <v>302</v>
      </c>
      <c r="N9" s="462"/>
      <c r="O9" s="462"/>
      <c r="P9" s="462"/>
      <c r="Q9" s="126" t="s">
        <v>309</v>
      </c>
      <c r="R9" s="508"/>
    </row>
    <row r="10" spans="1:18" x14ac:dyDescent="0.25">
      <c r="A10" s="25">
        <v>1</v>
      </c>
      <c r="B10" s="25">
        <v>2</v>
      </c>
      <c r="C10" s="25">
        <v>3</v>
      </c>
      <c r="D10" s="25">
        <v>4</v>
      </c>
      <c r="E10" s="25">
        <v>5</v>
      </c>
      <c r="F10" s="25">
        <v>6</v>
      </c>
      <c r="G10" s="9">
        <v>7</v>
      </c>
      <c r="H10" s="25">
        <v>8</v>
      </c>
      <c r="I10" s="25">
        <v>9</v>
      </c>
      <c r="J10" s="9">
        <v>10</v>
      </c>
      <c r="K10" s="25">
        <v>11</v>
      </c>
      <c r="L10" s="25">
        <v>12</v>
      </c>
      <c r="M10" s="9">
        <v>13</v>
      </c>
      <c r="N10" s="25">
        <v>14</v>
      </c>
      <c r="O10" s="25">
        <v>15</v>
      </c>
      <c r="P10" s="9">
        <v>16</v>
      </c>
      <c r="Q10" s="25">
        <v>17</v>
      </c>
      <c r="R10" s="25">
        <v>18</v>
      </c>
    </row>
    <row r="11" spans="1:18" x14ac:dyDescent="0.25">
      <c r="A11" s="621">
        <v>1</v>
      </c>
      <c r="B11" s="623" t="s">
        <v>142</v>
      </c>
      <c r="C11" s="625" t="s">
        <v>485</v>
      </c>
      <c r="D11" s="626" t="s">
        <v>486</v>
      </c>
      <c r="E11" s="621" t="s">
        <v>15</v>
      </c>
      <c r="F11" s="616" t="s">
        <v>182</v>
      </c>
      <c r="G11" s="617">
        <v>900</v>
      </c>
      <c r="H11" s="619"/>
      <c r="I11" s="619"/>
      <c r="J11" s="619"/>
      <c r="K11" s="619"/>
      <c r="L11" s="619"/>
      <c r="M11" s="619"/>
      <c r="N11" s="619"/>
      <c r="O11" s="618"/>
      <c r="P11" s="618"/>
      <c r="Q11" s="618"/>
      <c r="R11" s="618"/>
    </row>
    <row r="12" spans="1:18" x14ac:dyDescent="0.25">
      <c r="A12" s="622"/>
      <c r="B12" s="624"/>
      <c r="C12" s="589"/>
      <c r="D12" s="627"/>
      <c r="E12" s="628"/>
      <c r="F12" s="616"/>
      <c r="G12" s="617"/>
      <c r="H12" s="619"/>
      <c r="I12" s="619"/>
      <c r="J12" s="619"/>
      <c r="K12" s="619"/>
      <c r="L12" s="619"/>
      <c r="M12" s="619"/>
      <c r="N12" s="619"/>
      <c r="O12" s="618"/>
      <c r="P12" s="618"/>
      <c r="Q12" s="618"/>
      <c r="R12" s="618"/>
    </row>
    <row r="13" spans="1:18" ht="3" customHeight="1" x14ac:dyDescent="0.25">
      <c r="A13" s="622"/>
      <c r="B13" s="624"/>
      <c r="C13" s="589"/>
      <c r="D13" s="627"/>
      <c r="E13" s="628"/>
      <c r="F13" s="616"/>
      <c r="G13" s="617"/>
      <c r="H13" s="619"/>
      <c r="I13" s="619"/>
      <c r="J13" s="619"/>
      <c r="K13" s="619"/>
      <c r="L13" s="619"/>
      <c r="M13" s="619"/>
      <c r="N13" s="619"/>
      <c r="O13" s="618"/>
      <c r="P13" s="618"/>
      <c r="Q13" s="618"/>
      <c r="R13" s="618"/>
    </row>
    <row r="14" spans="1:18" ht="15" hidden="1" customHeight="1" x14ac:dyDescent="0.25">
      <c r="A14" s="622"/>
      <c r="B14" s="624"/>
      <c r="C14" s="589"/>
      <c r="D14" s="627"/>
      <c r="E14" s="628"/>
      <c r="F14" s="616"/>
      <c r="G14" s="617"/>
      <c r="H14" s="619"/>
      <c r="I14" s="619"/>
      <c r="J14" s="619"/>
      <c r="K14" s="619"/>
      <c r="L14" s="619"/>
      <c r="M14" s="619"/>
      <c r="N14" s="619"/>
      <c r="O14" s="618"/>
      <c r="P14" s="618"/>
      <c r="Q14" s="618"/>
      <c r="R14" s="618"/>
    </row>
    <row r="15" spans="1:18" ht="15" hidden="1" customHeight="1" x14ac:dyDescent="0.25">
      <c r="A15" s="622"/>
      <c r="B15" s="624"/>
      <c r="C15" s="589"/>
      <c r="D15" s="627"/>
      <c r="E15" s="628"/>
      <c r="F15" s="616"/>
      <c r="G15" s="617"/>
      <c r="H15" s="619"/>
      <c r="I15" s="619"/>
      <c r="J15" s="619"/>
      <c r="K15" s="619"/>
      <c r="L15" s="619"/>
      <c r="M15" s="619"/>
      <c r="N15" s="619"/>
      <c r="O15" s="618"/>
      <c r="P15" s="618"/>
      <c r="Q15" s="618"/>
      <c r="R15" s="618"/>
    </row>
    <row r="16" spans="1:18" ht="15" hidden="1" customHeight="1" x14ac:dyDescent="0.25">
      <c r="A16" s="622"/>
      <c r="B16" s="624"/>
      <c r="C16" s="589"/>
      <c r="D16" s="627"/>
      <c r="E16" s="628"/>
      <c r="F16" s="616"/>
      <c r="G16" s="617"/>
      <c r="H16" s="619"/>
      <c r="I16" s="619"/>
      <c r="J16" s="619"/>
      <c r="K16" s="619"/>
      <c r="L16" s="619"/>
      <c r="M16" s="619"/>
      <c r="N16" s="619"/>
      <c r="O16" s="618"/>
      <c r="P16" s="618"/>
      <c r="Q16" s="618"/>
      <c r="R16" s="618"/>
    </row>
    <row r="17" spans="1:18" ht="15" hidden="1" customHeight="1" x14ac:dyDescent="0.25">
      <c r="A17" s="622"/>
      <c r="B17" s="624"/>
      <c r="C17" s="589"/>
      <c r="D17" s="627"/>
      <c r="E17" s="628"/>
      <c r="F17" s="616"/>
      <c r="G17" s="617"/>
      <c r="H17" s="619"/>
      <c r="I17" s="619"/>
      <c r="J17" s="619"/>
      <c r="K17" s="619"/>
      <c r="L17" s="619"/>
      <c r="M17" s="619"/>
      <c r="N17" s="619"/>
      <c r="O17" s="618"/>
      <c r="P17" s="618"/>
      <c r="Q17" s="618"/>
      <c r="R17" s="618"/>
    </row>
    <row r="18" spans="1:18" ht="15" hidden="1" customHeight="1" x14ac:dyDescent="0.25">
      <c r="A18" s="622"/>
      <c r="B18" s="624"/>
      <c r="C18" s="589"/>
      <c r="D18" s="627"/>
      <c r="E18" s="628"/>
      <c r="F18" s="616"/>
      <c r="G18" s="617"/>
      <c r="H18" s="619"/>
      <c r="I18" s="619"/>
      <c r="J18" s="619"/>
      <c r="K18" s="619"/>
      <c r="L18" s="619"/>
      <c r="M18" s="619"/>
      <c r="N18" s="619"/>
      <c r="O18" s="618"/>
      <c r="P18" s="618"/>
      <c r="Q18" s="618"/>
      <c r="R18" s="618"/>
    </row>
    <row r="19" spans="1:18" ht="8.25" hidden="1" customHeight="1" x14ac:dyDescent="0.25">
      <c r="A19" s="622"/>
      <c r="B19" s="624"/>
      <c r="C19" s="589"/>
      <c r="D19" s="627"/>
      <c r="E19" s="628"/>
      <c r="F19" s="616"/>
      <c r="G19" s="617"/>
      <c r="H19" s="619"/>
      <c r="I19" s="619"/>
      <c r="J19" s="619"/>
      <c r="K19" s="619"/>
      <c r="L19" s="619"/>
      <c r="M19" s="619"/>
      <c r="N19" s="619"/>
      <c r="O19" s="618"/>
      <c r="P19" s="618"/>
      <c r="Q19" s="618"/>
      <c r="R19" s="618"/>
    </row>
    <row r="20" spans="1:18" ht="59.25" customHeight="1" x14ac:dyDescent="0.25">
      <c r="A20" s="622"/>
      <c r="B20" s="624"/>
      <c r="C20" s="589"/>
      <c r="D20" s="627"/>
      <c r="E20" s="628"/>
      <c r="F20" s="616"/>
      <c r="G20" s="617"/>
      <c r="H20" s="619"/>
      <c r="I20" s="619"/>
      <c r="J20" s="619"/>
      <c r="K20" s="619"/>
      <c r="L20" s="619"/>
      <c r="M20" s="619"/>
      <c r="N20" s="619"/>
      <c r="O20" s="618"/>
      <c r="P20" s="618"/>
      <c r="Q20" s="618"/>
      <c r="R20" s="618"/>
    </row>
    <row r="21" spans="1:18" ht="87.75" customHeight="1" x14ac:dyDescent="0.25">
      <c r="A21" s="310">
        <v>2</v>
      </c>
      <c r="B21" s="61" t="s">
        <v>142</v>
      </c>
      <c r="C21" s="57" t="s">
        <v>485</v>
      </c>
      <c r="D21" s="81" t="s">
        <v>487</v>
      </c>
      <c r="E21" s="217" t="s">
        <v>15</v>
      </c>
      <c r="F21" s="66" t="s">
        <v>488</v>
      </c>
      <c r="G21" s="45">
        <v>1200</v>
      </c>
      <c r="H21" s="217"/>
      <c r="I21" s="217"/>
      <c r="J21" s="217"/>
      <c r="K21" s="217"/>
      <c r="L21" s="217"/>
      <c r="M21" s="217"/>
      <c r="N21" s="217"/>
      <c r="O21" s="30"/>
      <c r="P21" s="30"/>
      <c r="Q21" s="30"/>
      <c r="R21" s="30"/>
    </row>
    <row r="22" spans="1:18" ht="90.75" customHeight="1" x14ac:dyDescent="0.25">
      <c r="A22" s="310">
        <v>3</v>
      </c>
      <c r="B22" s="61" t="s">
        <v>142</v>
      </c>
      <c r="C22" s="57" t="s">
        <v>485</v>
      </c>
      <c r="D22" s="81" t="s">
        <v>486</v>
      </c>
      <c r="E22" s="217" t="s">
        <v>15</v>
      </c>
      <c r="F22" s="66" t="s">
        <v>183</v>
      </c>
      <c r="G22" s="45">
        <v>900</v>
      </c>
      <c r="H22" s="217"/>
      <c r="I22" s="217"/>
      <c r="J22" s="217"/>
      <c r="K22" s="217"/>
      <c r="L22" s="217"/>
      <c r="M22" s="217"/>
      <c r="N22" s="217"/>
      <c r="O22" s="30"/>
      <c r="P22" s="30"/>
      <c r="Q22" s="30"/>
      <c r="R22" s="30"/>
    </row>
    <row r="23" spans="1:18" ht="108.75" customHeight="1" x14ac:dyDescent="0.25">
      <c r="A23" s="310">
        <v>4</v>
      </c>
      <c r="B23" s="61" t="s">
        <v>143</v>
      </c>
      <c r="C23" s="57" t="s">
        <v>246</v>
      </c>
      <c r="D23" s="57" t="s">
        <v>247</v>
      </c>
      <c r="E23" s="217" t="s">
        <v>15</v>
      </c>
      <c r="F23" s="78" t="s">
        <v>182</v>
      </c>
      <c r="G23" s="45">
        <v>900</v>
      </c>
      <c r="H23" s="217"/>
      <c r="I23" s="217"/>
      <c r="J23" s="217"/>
      <c r="K23" s="217"/>
      <c r="L23" s="217"/>
      <c r="M23" s="217"/>
      <c r="N23" s="217"/>
      <c r="O23" s="30"/>
      <c r="P23" s="30"/>
      <c r="Q23" s="30"/>
      <c r="R23" s="30"/>
    </row>
    <row r="24" spans="1:18" ht="124.5" customHeight="1" x14ac:dyDescent="0.25">
      <c r="A24" s="310">
        <v>5</v>
      </c>
      <c r="B24" s="61" t="s">
        <v>143</v>
      </c>
      <c r="C24" s="57" t="s">
        <v>246</v>
      </c>
      <c r="D24" s="57" t="s">
        <v>247</v>
      </c>
      <c r="E24" s="217" t="s">
        <v>15</v>
      </c>
      <c r="F24" s="78" t="s">
        <v>488</v>
      </c>
      <c r="G24" s="45">
        <v>900</v>
      </c>
      <c r="H24" s="217"/>
      <c r="I24" s="217"/>
      <c r="J24" s="217"/>
      <c r="K24" s="217"/>
      <c r="L24" s="217"/>
      <c r="M24" s="217"/>
      <c r="N24" s="217"/>
      <c r="O24" s="30"/>
      <c r="P24" s="30"/>
      <c r="Q24" s="30"/>
      <c r="R24" s="30"/>
    </row>
    <row r="25" spans="1:18" ht="124.5" customHeight="1" x14ac:dyDescent="0.25">
      <c r="A25" s="310">
        <v>6</v>
      </c>
      <c r="B25" s="61" t="s">
        <v>143</v>
      </c>
      <c r="C25" s="57" t="s">
        <v>246</v>
      </c>
      <c r="D25" s="57" t="s">
        <v>247</v>
      </c>
      <c r="E25" s="217" t="s">
        <v>15</v>
      </c>
      <c r="F25" s="78" t="s">
        <v>183</v>
      </c>
      <c r="G25" s="45">
        <v>900</v>
      </c>
      <c r="H25" s="217"/>
      <c r="I25" s="217"/>
      <c r="J25" s="217"/>
      <c r="K25" s="217"/>
      <c r="L25" s="217"/>
      <c r="M25" s="217"/>
      <c r="N25" s="217"/>
      <c r="O25" s="30"/>
      <c r="P25" s="30"/>
      <c r="Q25" s="30"/>
      <c r="R25" s="30"/>
    </row>
    <row r="26" spans="1:18" ht="136.5" customHeight="1" x14ac:dyDescent="0.25">
      <c r="A26" s="310">
        <v>7</v>
      </c>
      <c r="B26" s="61" t="s">
        <v>51</v>
      </c>
      <c r="C26" s="57" t="s">
        <v>248</v>
      </c>
      <c r="D26" s="57" t="s">
        <v>247</v>
      </c>
      <c r="E26" s="217" t="s">
        <v>15</v>
      </c>
      <c r="F26" s="78" t="s">
        <v>182</v>
      </c>
      <c r="G26" s="45">
        <v>1000</v>
      </c>
      <c r="H26" s="217"/>
      <c r="I26" s="217"/>
      <c r="J26" s="217"/>
      <c r="K26" s="217"/>
      <c r="L26" s="217"/>
      <c r="M26" s="217"/>
      <c r="N26" s="217"/>
      <c r="O26" s="30"/>
      <c r="P26" s="30"/>
      <c r="Q26" s="30"/>
      <c r="R26" s="30"/>
    </row>
    <row r="27" spans="1:18" ht="132.75" customHeight="1" x14ac:dyDescent="0.25">
      <c r="A27" s="310">
        <v>8</v>
      </c>
      <c r="B27" s="61" t="s">
        <v>51</v>
      </c>
      <c r="C27" s="57" t="s">
        <v>248</v>
      </c>
      <c r="D27" s="57" t="s">
        <v>247</v>
      </c>
      <c r="E27" s="217" t="s">
        <v>15</v>
      </c>
      <c r="F27" s="78" t="s">
        <v>488</v>
      </c>
      <c r="G27" s="45">
        <v>1000</v>
      </c>
      <c r="H27" s="217"/>
      <c r="I27" s="217"/>
      <c r="J27" s="217"/>
      <c r="K27" s="217"/>
      <c r="L27" s="217"/>
      <c r="M27" s="217"/>
      <c r="N27" s="217"/>
      <c r="O27" s="30"/>
      <c r="P27" s="30"/>
      <c r="Q27" s="30"/>
      <c r="R27" s="30"/>
    </row>
    <row r="28" spans="1:18" ht="135.75" customHeight="1" x14ac:dyDescent="0.25">
      <c r="A28" s="310">
        <v>9</v>
      </c>
      <c r="B28" s="61" t="s">
        <v>51</v>
      </c>
      <c r="C28" s="57" t="s">
        <v>248</v>
      </c>
      <c r="D28" s="57" t="s">
        <v>247</v>
      </c>
      <c r="E28" s="217" t="s">
        <v>15</v>
      </c>
      <c r="F28" s="78" t="s">
        <v>183</v>
      </c>
      <c r="G28" s="45">
        <v>1000</v>
      </c>
      <c r="H28" s="217"/>
      <c r="I28" s="217"/>
      <c r="J28" s="217"/>
      <c r="K28" s="217"/>
      <c r="L28" s="217"/>
      <c r="M28" s="217"/>
      <c r="N28" s="217"/>
      <c r="O28" s="30"/>
      <c r="P28" s="30"/>
      <c r="Q28" s="30"/>
      <c r="R28" s="30"/>
    </row>
    <row r="29" spans="1:18" ht="103.5" customHeight="1" x14ac:dyDescent="0.25">
      <c r="A29" s="310">
        <v>10</v>
      </c>
      <c r="B29" s="61" t="s">
        <v>50</v>
      </c>
      <c r="C29" s="57" t="s">
        <v>249</v>
      </c>
      <c r="D29" s="57" t="s">
        <v>247</v>
      </c>
      <c r="E29" s="217" t="s">
        <v>15</v>
      </c>
      <c r="F29" s="78" t="s">
        <v>182</v>
      </c>
      <c r="G29" s="217">
        <v>1000</v>
      </c>
      <c r="H29" s="217"/>
      <c r="I29" s="217"/>
      <c r="J29" s="217"/>
      <c r="K29" s="217"/>
      <c r="L29" s="217"/>
      <c r="M29" s="217"/>
      <c r="N29" s="217"/>
      <c r="O29" s="30"/>
      <c r="P29" s="30"/>
      <c r="Q29" s="30"/>
      <c r="R29" s="30"/>
    </row>
    <row r="30" spans="1:18" ht="103.5" customHeight="1" x14ac:dyDescent="0.25">
      <c r="A30" s="310">
        <v>11</v>
      </c>
      <c r="B30" s="61" t="s">
        <v>50</v>
      </c>
      <c r="C30" s="57" t="s">
        <v>249</v>
      </c>
      <c r="D30" s="57" t="s">
        <v>247</v>
      </c>
      <c r="E30" s="217" t="s">
        <v>15</v>
      </c>
      <c r="F30" s="78" t="s">
        <v>488</v>
      </c>
      <c r="G30" s="217">
        <v>1000</v>
      </c>
      <c r="H30" s="217"/>
      <c r="I30" s="217"/>
      <c r="J30" s="217"/>
      <c r="K30" s="217"/>
      <c r="L30" s="217"/>
      <c r="M30" s="217"/>
      <c r="N30" s="217"/>
      <c r="O30" s="30"/>
      <c r="P30" s="30"/>
      <c r="Q30" s="30"/>
      <c r="R30" s="30"/>
    </row>
    <row r="31" spans="1:18" ht="102" customHeight="1" x14ac:dyDescent="0.25">
      <c r="A31" s="310">
        <v>12</v>
      </c>
      <c r="B31" s="61" t="s">
        <v>50</v>
      </c>
      <c r="C31" s="57" t="s">
        <v>249</v>
      </c>
      <c r="D31" s="57" t="s">
        <v>247</v>
      </c>
      <c r="E31" s="217" t="s">
        <v>15</v>
      </c>
      <c r="F31" s="78" t="s">
        <v>183</v>
      </c>
      <c r="G31" s="217">
        <v>1000</v>
      </c>
      <c r="H31" s="217"/>
      <c r="I31" s="217"/>
      <c r="J31" s="217"/>
      <c r="K31" s="217"/>
      <c r="L31" s="217"/>
      <c r="M31" s="217"/>
      <c r="N31" s="217"/>
      <c r="O31" s="30"/>
      <c r="P31" s="30"/>
      <c r="Q31" s="30"/>
      <c r="R31" s="30"/>
    </row>
    <row r="32" spans="1:18" ht="24" customHeight="1" x14ac:dyDescent="0.25">
      <c r="A32" s="509" t="s">
        <v>311</v>
      </c>
      <c r="B32" s="509"/>
      <c r="C32" s="509"/>
      <c r="D32" s="509"/>
      <c r="E32" s="509"/>
      <c r="F32" s="509"/>
      <c r="G32" s="122">
        <f>SUM(G11:G31)</f>
        <v>11700</v>
      </c>
      <c r="H32" s="85"/>
      <c r="I32" s="593" t="s">
        <v>305</v>
      </c>
      <c r="J32" s="593"/>
      <c r="K32" s="98" t="s">
        <v>338</v>
      </c>
      <c r="L32" s="98" t="s">
        <v>312</v>
      </c>
      <c r="M32" s="98" t="s">
        <v>313</v>
      </c>
      <c r="N32" s="509" t="s">
        <v>352</v>
      </c>
      <c r="O32" s="509"/>
      <c r="P32" s="509"/>
      <c r="Q32" s="509"/>
      <c r="R32" s="154"/>
    </row>
    <row r="33" spans="1:18" x14ac:dyDescent="0.25">
      <c r="A33" s="509" t="s">
        <v>314</v>
      </c>
      <c r="B33" s="509"/>
      <c r="C33" s="509"/>
      <c r="D33" s="509"/>
      <c r="E33" s="509"/>
      <c r="F33" s="509"/>
      <c r="G33" s="123">
        <v>1</v>
      </c>
      <c r="H33" s="108"/>
      <c r="I33" s="593" t="s">
        <v>307</v>
      </c>
      <c r="J33" s="593"/>
      <c r="K33" s="97" t="s">
        <v>315</v>
      </c>
      <c r="L33" s="97" t="s">
        <v>316</v>
      </c>
      <c r="M33" s="98" t="s">
        <v>315</v>
      </c>
      <c r="N33" s="323"/>
      <c r="O33" s="323"/>
      <c r="P33" s="323"/>
      <c r="Q33" s="323"/>
      <c r="R33" s="323"/>
    </row>
    <row r="34" spans="1:18" x14ac:dyDescent="0.25">
      <c r="C34" s="95"/>
      <c r="D34" s="95"/>
      <c r="E34" s="95"/>
    </row>
    <row r="35" spans="1:18" ht="64.150000000000006" customHeight="1" x14ac:dyDescent="0.25">
      <c r="A35" s="620" t="s">
        <v>678</v>
      </c>
      <c r="B35" s="620"/>
      <c r="C35" s="620"/>
      <c r="D35" s="620"/>
      <c r="E35" s="620"/>
      <c r="F35" s="620"/>
      <c r="G35" s="620"/>
      <c r="H35" s="620"/>
      <c r="I35" s="620"/>
      <c r="J35" s="620"/>
      <c r="K35" s="620"/>
      <c r="L35" s="620"/>
      <c r="M35" s="620"/>
      <c r="N35" s="620"/>
      <c r="O35" s="620"/>
      <c r="P35" s="620"/>
      <c r="Q35" s="620"/>
      <c r="R35" s="168"/>
    </row>
    <row r="36" spans="1:18" ht="15" customHeight="1" x14ac:dyDescent="0.25">
      <c r="A36" s="491" t="s">
        <v>358</v>
      </c>
      <c r="B36" s="491"/>
      <c r="C36" s="491"/>
      <c r="D36" s="491"/>
      <c r="E36" s="491"/>
      <c r="F36" s="491"/>
      <c r="G36" s="491"/>
      <c r="H36" s="491"/>
      <c r="I36" s="491"/>
      <c r="J36" s="491"/>
      <c r="K36" s="491"/>
      <c r="L36" s="491"/>
      <c r="M36" s="491"/>
      <c r="N36" s="491"/>
      <c r="O36" s="491"/>
      <c r="P36" s="491"/>
      <c r="Q36" s="491"/>
      <c r="R36" s="107"/>
    </row>
    <row r="37" spans="1:18" ht="18" customHeight="1" x14ac:dyDescent="0.25">
      <c r="A37" s="491" t="s">
        <v>357</v>
      </c>
      <c r="B37" s="491"/>
      <c r="C37" s="491"/>
      <c r="D37" s="491"/>
      <c r="E37" s="491"/>
      <c r="F37" s="491"/>
      <c r="G37" s="491"/>
      <c r="H37" s="491"/>
      <c r="I37" s="491"/>
      <c r="J37" s="491"/>
      <c r="K37" s="491"/>
      <c r="L37" s="491"/>
      <c r="M37" s="491"/>
      <c r="N37" s="491"/>
      <c r="O37" s="491"/>
      <c r="P37" s="491"/>
      <c r="Q37" s="491"/>
      <c r="R37" s="107"/>
    </row>
    <row r="38" spans="1:18" x14ac:dyDescent="0.25">
      <c r="C38" s="370"/>
    </row>
    <row r="41" spans="1:18" ht="63" customHeight="1" x14ac:dyDescent="0.25">
      <c r="A41" s="557" t="s">
        <v>354</v>
      </c>
      <c r="B41" s="557"/>
      <c r="C41" s="557"/>
      <c r="D41" s="557"/>
      <c r="E41" s="557"/>
      <c r="F41" s="557"/>
      <c r="G41" s="557"/>
      <c r="H41" s="557"/>
      <c r="I41" s="557"/>
      <c r="J41" s="557"/>
      <c r="K41" s="557"/>
      <c r="L41" s="557"/>
      <c r="M41" s="557"/>
      <c r="N41" s="557"/>
      <c r="O41" s="557"/>
      <c r="P41" s="557"/>
      <c r="Q41" s="557"/>
      <c r="R41" s="170"/>
    </row>
    <row r="42" spans="1:18" ht="18" customHeight="1" x14ac:dyDescent="0.25">
      <c r="A42" s="613" t="s">
        <v>335</v>
      </c>
      <c r="B42" s="614"/>
      <c r="C42" s="614"/>
      <c r="D42" s="614"/>
      <c r="E42" s="614"/>
      <c r="F42" s="614"/>
      <c r="G42" s="614"/>
      <c r="H42" s="614"/>
      <c r="I42" s="614"/>
      <c r="J42" s="614"/>
      <c r="K42" s="614"/>
      <c r="L42" s="614"/>
      <c r="M42" s="614"/>
      <c r="N42" s="614"/>
      <c r="O42" s="614"/>
      <c r="P42" s="614"/>
      <c r="Q42" s="615"/>
      <c r="R42" s="181"/>
    </row>
    <row r="43" spans="1:18" x14ac:dyDescent="0.25">
      <c r="A43" s="541" t="s">
        <v>353</v>
      </c>
      <c r="B43" s="541"/>
      <c r="C43" s="541"/>
      <c r="D43" s="541"/>
      <c r="E43" s="541"/>
      <c r="F43" s="541"/>
      <c r="G43" s="541"/>
      <c r="H43" s="541"/>
      <c r="I43" s="541"/>
      <c r="J43" s="541"/>
      <c r="K43" s="541"/>
      <c r="L43" s="541"/>
      <c r="M43" s="541"/>
      <c r="N43" s="541"/>
      <c r="O43" s="541"/>
      <c r="P43" s="541"/>
      <c r="Q43" s="541"/>
      <c r="R43" s="161"/>
    </row>
    <row r="46" spans="1:18" x14ac:dyDescent="0.25">
      <c r="A46" s="488" t="s">
        <v>11</v>
      </c>
      <c r="B46" s="488"/>
      <c r="C46" s="488"/>
      <c r="D46" s="488"/>
      <c r="E46" s="6"/>
      <c r="F46" s="6"/>
      <c r="G46" s="6"/>
      <c r="H46" s="6"/>
      <c r="I46" s="6"/>
      <c r="J46" s="6"/>
      <c r="K46" s="6"/>
      <c r="L46" s="6"/>
      <c r="M46" s="6"/>
      <c r="N46" s="489" t="s">
        <v>13</v>
      </c>
      <c r="O46" s="489"/>
    </row>
    <row r="47" spans="1:18" ht="18" x14ac:dyDescent="0.25">
      <c r="A47" s="7"/>
      <c r="B47" s="6"/>
      <c r="C47" s="6"/>
      <c r="D47" s="2"/>
      <c r="F47" s="15"/>
      <c r="G47" s="15"/>
      <c r="H47" s="15"/>
      <c r="I47" s="11" t="s">
        <v>12</v>
      </c>
      <c r="J47" s="15"/>
      <c r="K47" s="15"/>
      <c r="L47" s="15"/>
      <c r="M47" s="15"/>
      <c r="N47" s="490" t="s">
        <v>14</v>
      </c>
      <c r="O47" s="490"/>
    </row>
  </sheetData>
  <mergeCells count="49">
    <mergeCell ref="R11:R20"/>
    <mergeCell ref="P8:P9"/>
    <mergeCell ref="M11:M20"/>
    <mergeCell ref="N11:N20"/>
    <mergeCell ref="Q11:Q20"/>
    <mergeCell ref="A35:Q35"/>
    <mergeCell ref="A36:Q36"/>
    <mergeCell ref="A11:A20"/>
    <mergeCell ref="B11:B20"/>
    <mergeCell ref="C11:C20"/>
    <mergeCell ref="A32:F32"/>
    <mergeCell ref="I32:J32"/>
    <mergeCell ref="I11:I20"/>
    <mergeCell ref="K11:K20"/>
    <mergeCell ref="L11:L20"/>
    <mergeCell ref="H11:H20"/>
    <mergeCell ref="P11:P20"/>
    <mergeCell ref="A33:F33"/>
    <mergeCell ref="I33:J33"/>
    <mergeCell ref="D11:D20"/>
    <mergeCell ref="E11:E20"/>
    <mergeCell ref="F11:F20"/>
    <mergeCell ref="G11:G20"/>
    <mergeCell ref="O11:O20"/>
    <mergeCell ref="N32:Q32"/>
    <mergeCell ref="J11:J20"/>
    <mergeCell ref="N47:O47"/>
    <mergeCell ref="A41:Q41"/>
    <mergeCell ref="A43:Q43"/>
    <mergeCell ref="A42:Q42"/>
    <mergeCell ref="A37:Q37"/>
    <mergeCell ref="A46:D46"/>
    <mergeCell ref="N46:O46"/>
    <mergeCell ref="A2:Q2"/>
    <mergeCell ref="A7:F7"/>
    <mergeCell ref="G7:Q7"/>
    <mergeCell ref="A8:A9"/>
    <mergeCell ref="B8:B9"/>
    <mergeCell ref="A3:R6"/>
    <mergeCell ref="F8:F9"/>
    <mergeCell ref="J8:J9"/>
    <mergeCell ref="N8:N9"/>
    <mergeCell ref="H8:H9"/>
    <mergeCell ref="C8:C9"/>
    <mergeCell ref="D8:D9"/>
    <mergeCell ref="E8:E9"/>
    <mergeCell ref="G8:G9"/>
    <mergeCell ref="O8:O9"/>
    <mergeCell ref="R8:R9"/>
  </mergeCells>
  <pageMargins left="0.70866141732283472" right="0.70866141732283472" top="0.74803149606299213" bottom="0.74803149606299213" header="0.31496062992125984" footer="0.31496062992125984"/>
  <pageSetup paperSize="9"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S38"/>
  <sheetViews>
    <sheetView zoomScale="70" zoomScaleNormal="70" workbookViewId="0">
      <selection activeCell="G16" sqref="G16:G22"/>
    </sheetView>
  </sheetViews>
  <sheetFormatPr defaultRowHeight="15" x14ac:dyDescent="0.25"/>
  <cols>
    <col min="1" max="1" width="8.7109375" customWidth="1"/>
    <col min="2" max="2" width="15.85546875" customWidth="1"/>
    <col min="3" max="3" width="32.140625" customWidth="1"/>
    <col min="4" max="4" width="14.42578125" customWidth="1"/>
    <col min="5" max="6" width="14.140625" customWidth="1"/>
    <col min="7" max="7" width="14" customWidth="1"/>
    <col min="8" max="8" width="17.7109375" customWidth="1"/>
    <col min="9" max="9" width="14.7109375" customWidth="1"/>
    <col min="10" max="10" width="16.7109375" customWidth="1"/>
    <col min="11" max="11" width="12.5703125" customWidth="1"/>
    <col min="12" max="12" width="12.7109375" customWidth="1"/>
    <col min="13" max="13" width="13.85546875" customWidth="1"/>
    <col min="14" max="14" width="19.140625" customWidth="1"/>
    <col min="15" max="15" width="11.85546875" customWidth="1"/>
    <col min="16" max="16" width="14.7109375" customWidth="1"/>
    <col min="17" max="17" width="17.7109375" customWidth="1"/>
    <col min="18" max="18" width="11.42578125" customWidth="1"/>
    <col min="19" max="19" width="8.85546875" customWidth="1"/>
  </cols>
  <sheetData>
    <row r="1" spans="1:19" x14ac:dyDescent="0.25">
      <c r="N1" s="366" t="s">
        <v>660</v>
      </c>
    </row>
    <row r="2" spans="1:19" ht="24" customHeight="1" x14ac:dyDescent="0.25">
      <c r="A2" s="599" t="s">
        <v>707</v>
      </c>
      <c r="B2" s="599"/>
      <c r="C2" s="599"/>
      <c r="D2" s="599"/>
      <c r="E2" s="599"/>
      <c r="F2" s="599"/>
      <c r="G2" s="599"/>
      <c r="H2" s="599"/>
      <c r="I2" s="599"/>
      <c r="J2" s="599"/>
      <c r="K2" s="599"/>
      <c r="L2" s="599"/>
      <c r="M2" s="599"/>
      <c r="N2" s="599"/>
      <c r="O2" s="599"/>
      <c r="P2" s="599"/>
      <c r="Q2" s="599"/>
    </row>
    <row r="4" spans="1:19" ht="55.5" customHeight="1" x14ac:dyDescent="0.25">
      <c r="A4" s="583" t="s">
        <v>404</v>
      </c>
      <c r="B4" s="584"/>
      <c r="C4" s="584"/>
      <c r="D4" s="584"/>
      <c r="E4" s="584"/>
      <c r="F4" s="584"/>
      <c r="G4" s="584"/>
      <c r="H4" s="584"/>
      <c r="I4" s="584"/>
      <c r="J4" s="584"/>
      <c r="K4" s="584"/>
      <c r="L4" s="584"/>
      <c r="M4" s="584"/>
      <c r="N4" s="584"/>
      <c r="O4" s="584"/>
      <c r="P4" s="584"/>
      <c r="Q4" s="584"/>
      <c r="R4" s="184"/>
    </row>
    <row r="5" spans="1:19" ht="15" customHeight="1" x14ac:dyDescent="0.25">
      <c r="A5" s="555" t="s">
        <v>6</v>
      </c>
      <c r="B5" s="555"/>
      <c r="C5" s="555"/>
      <c r="D5" s="555"/>
      <c r="E5" s="555"/>
      <c r="F5" s="555"/>
      <c r="G5" s="629"/>
      <c r="H5" s="130"/>
      <c r="I5" s="483" t="s">
        <v>7</v>
      </c>
      <c r="J5" s="484"/>
      <c r="K5" s="484"/>
      <c r="L5" s="484"/>
      <c r="M5" s="484"/>
      <c r="N5" s="484"/>
      <c r="O5" s="484"/>
      <c r="P5" s="484"/>
      <c r="Q5" s="484"/>
      <c r="R5" s="507"/>
    </row>
    <row r="6" spans="1:19" ht="15" customHeight="1" x14ac:dyDescent="0.25">
      <c r="A6" s="461" t="s">
        <v>4</v>
      </c>
      <c r="B6" s="461" t="s">
        <v>0</v>
      </c>
      <c r="C6" s="461" t="s">
        <v>5</v>
      </c>
      <c r="D6" s="461" t="s">
        <v>1</v>
      </c>
      <c r="E6" s="461" t="s">
        <v>2</v>
      </c>
      <c r="F6" s="125"/>
      <c r="G6" s="461" t="s">
        <v>255</v>
      </c>
      <c r="H6" s="461" t="s">
        <v>328</v>
      </c>
      <c r="I6" s="519" t="s">
        <v>300</v>
      </c>
      <c r="J6" s="519" t="s">
        <v>659</v>
      </c>
      <c r="K6" s="519" t="s">
        <v>337</v>
      </c>
      <c r="L6" s="519" t="s">
        <v>301</v>
      </c>
      <c r="M6" s="519" t="s">
        <v>302</v>
      </c>
      <c r="N6" s="519" t="s">
        <v>327</v>
      </c>
      <c r="O6" s="519" t="s">
        <v>10</v>
      </c>
      <c r="P6" s="519" t="s">
        <v>8</v>
      </c>
      <c r="Q6" s="519" t="s">
        <v>309</v>
      </c>
      <c r="R6" s="462" t="s">
        <v>356</v>
      </c>
      <c r="S6" s="630"/>
    </row>
    <row r="7" spans="1:19" ht="253.5" customHeight="1" x14ac:dyDescent="0.25">
      <c r="A7" s="462"/>
      <c r="B7" s="462"/>
      <c r="C7" s="462"/>
      <c r="D7" s="462"/>
      <c r="E7" s="462"/>
      <c r="F7" s="126" t="s">
        <v>97</v>
      </c>
      <c r="G7" s="462"/>
      <c r="H7" s="462"/>
      <c r="I7" s="462"/>
      <c r="J7" s="462"/>
      <c r="K7" s="462"/>
      <c r="L7" s="462"/>
      <c r="M7" s="462"/>
      <c r="N7" s="462"/>
      <c r="O7" s="462"/>
      <c r="P7" s="462"/>
      <c r="Q7" s="462"/>
      <c r="R7" s="508"/>
      <c r="S7" s="630"/>
    </row>
    <row r="8" spans="1:19" x14ac:dyDescent="0.25">
      <c r="A8" s="59">
        <v>1</v>
      </c>
      <c r="B8" s="9">
        <v>2</v>
      </c>
      <c r="C8" s="9">
        <v>3</v>
      </c>
      <c r="D8" s="9">
        <v>4</v>
      </c>
      <c r="E8" s="9">
        <v>5</v>
      </c>
      <c r="F8" s="9">
        <v>6</v>
      </c>
      <c r="G8" s="9">
        <v>7</v>
      </c>
      <c r="H8" s="9">
        <v>8</v>
      </c>
      <c r="I8" s="9">
        <v>9</v>
      </c>
      <c r="J8" s="9">
        <v>10</v>
      </c>
      <c r="K8" s="9">
        <v>11</v>
      </c>
      <c r="L8" s="9">
        <v>12</v>
      </c>
      <c r="M8" s="9">
        <v>13</v>
      </c>
      <c r="N8" s="9">
        <v>14</v>
      </c>
      <c r="O8" s="9">
        <v>15</v>
      </c>
      <c r="P8" s="9">
        <v>16</v>
      </c>
      <c r="Q8" s="9">
        <v>17</v>
      </c>
      <c r="R8" s="25">
        <v>18</v>
      </c>
    </row>
    <row r="9" spans="1:19" ht="15" customHeight="1" x14ac:dyDescent="0.25">
      <c r="A9" s="631">
        <v>1</v>
      </c>
      <c r="B9" s="640" t="s">
        <v>71</v>
      </c>
      <c r="C9" s="634" t="s">
        <v>250</v>
      </c>
      <c r="D9" s="634" t="s">
        <v>251</v>
      </c>
      <c r="E9" s="631" t="s">
        <v>15</v>
      </c>
      <c r="F9" s="631" t="s">
        <v>582</v>
      </c>
      <c r="G9" s="631">
        <v>360</v>
      </c>
      <c r="H9" s="631"/>
      <c r="I9" s="643"/>
      <c r="J9" s="643"/>
      <c r="K9" s="643"/>
      <c r="L9" s="643"/>
      <c r="M9" s="643"/>
      <c r="N9" s="643"/>
      <c r="O9" s="643"/>
      <c r="P9" s="643"/>
      <c r="Q9" s="646"/>
      <c r="R9" s="637"/>
      <c r="S9" s="113"/>
    </row>
    <row r="10" spans="1:19" ht="15" customHeight="1" x14ac:dyDescent="0.25">
      <c r="A10" s="632"/>
      <c r="B10" s="641"/>
      <c r="C10" s="635"/>
      <c r="D10" s="635"/>
      <c r="E10" s="632"/>
      <c r="F10" s="632"/>
      <c r="G10" s="632"/>
      <c r="H10" s="632"/>
      <c r="I10" s="644"/>
      <c r="J10" s="644"/>
      <c r="K10" s="644"/>
      <c r="L10" s="644"/>
      <c r="M10" s="644"/>
      <c r="N10" s="644"/>
      <c r="O10" s="644"/>
      <c r="P10" s="644"/>
      <c r="Q10" s="647"/>
      <c r="R10" s="638"/>
      <c r="S10" s="113"/>
    </row>
    <row r="11" spans="1:19" ht="15" customHeight="1" x14ac:dyDescent="0.25">
      <c r="A11" s="632"/>
      <c r="B11" s="641"/>
      <c r="C11" s="635"/>
      <c r="D11" s="635"/>
      <c r="E11" s="632"/>
      <c r="F11" s="632"/>
      <c r="G11" s="632"/>
      <c r="H11" s="632"/>
      <c r="I11" s="644"/>
      <c r="J11" s="644"/>
      <c r="K11" s="644"/>
      <c r="L11" s="644"/>
      <c r="M11" s="644"/>
      <c r="N11" s="644"/>
      <c r="O11" s="644"/>
      <c r="P11" s="644"/>
      <c r="Q11" s="647"/>
      <c r="R11" s="638"/>
      <c r="S11" s="113"/>
    </row>
    <row r="12" spans="1:19" ht="15" customHeight="1" x14ac:dyDescent="0.25">
      <c r="A12" s="632"/>
      <c r="B12" s="641"/>
      <c r="C12" s="635"/>
      <c r="D12" s="635"/>
      <c r="E12" s="632"/>
      <c r="F12" s="632"/>
      <c r="G12" s="632"/>
      <c r="H12" s="632"/>
      <c r="I12" s="644"/>
      <c r="J12" s="644"/>
      <c r="K12" s="644"/>
      <c r="L12" s="644"/>
      <c r="M12" s="644"/>
      <c r="N12" s="644"/>
      <c r="O12" s="644"/>
      <c r="P12" s="644"/>
      <c r="Q12" s="647"/>
      <c r="R12" s="638"/>
      <c r="S12" s="113"/>
    </row>
    <row r="13" spans="1:19" ht="15" customHeight="1" x14ac:dyDescent="0.25">
      <c r="A13" s="632"/>
      <c r="B13" s="641"/>
      <c r="C13" s="635"/>
      <c r="D13" s="635"/>
      <c r="E13" s="632"/>
      <c r="F13" s="632"/>
      <c r="G13" s="632"/>
      <c r="H13" s="632"/>
      <c r="I13" s="644"/>
      <c r="J13" s="644"/>
      <c r="K13" s="644"/>
      <c r="L13" s="644"/>
      <c r="M13" s="644"/>
      <c r="N13" s="644"/>
      <c r="O13" s="644"/>
      <c r="P13" s="644"/>
      <c r="Q13" s="647"/>
      <c r="R13" s="638"/>
      <c r="S13" s="113"/>
    </row>
    <row r="14" spans="1:19" ht="15" customHeight="1" x14ac:dyDescent="0.25">
      <c r="A14" s="633"/>
      <c r="B14" s="642"/>
      <c r="C14" s="636"/>
      <c r="D14" s="636"/>
      <c r="E14" s="633"/>
      <c r="F14" s="633"/>
      <c r="G14" s="633"/>
      <c r="H14" s="633"/>
      <c r="I14" s="645"/>
      <c r="J14" s="645"/>
      <c r="K14" s="645"/>
      <c r="L14" s="645"/>
      <c r="M14" s="645"/>
      <c r="N14" s="645"/>
      <c r="O14" s="645"/>
      <c r="P14" s="645"/>
      <c r="Q14" s="648"/>
      <c r="R14" s="639"/>
      <c r="S14" s="113"/>
    </row>
    <row r="15" spans="1:19" ht="85.5" customHeight="1" x14ac:dyDescent="0.25">
      <c r="A15" s="303">
        <v>2</v>
      </c>
      <c r="B15" s="235" t="s">
        <v>71</v>
      </c>
      <c r="C15" s="236" t="s">
        <v>250</v>
      </c>
      <c r="D15" s="236" t="s">
        <v>251</v>
      </c>
      <c r="E15" s="303" t="s">
        <v>15</v>
      </c>
      <c r="F15" s="303" t="s">
        <v>583</v>
      </c>
      <c r="G15" s="303">
        <v>360</v>
      </c>
      <c r="H15" s="303"/>
      <c r="I15" s="304"/>
      <c r="J15" s="304"/>
      <c r="K15" s="304"/>
      <c r="L15" s="304"/>
      <c r="M15" s="304"/>
      <c r="N15" s="304"/>
      <c r="O15" s="304"/>
      <c r="P15" s="304"/>
      <c r="Q15" s="234"/>
      <c r="R15" s="302"/>
      <c r="S15" s="113"/>
    </row>
    <row r="16" spans="1:19" ht="15" customHeight="1" x14ac:dyDescent="0.25">
      <c r="A16" s="631">
        <v>2</v>
      </c>
      <c r="B16" s="640" t="s">
        <v>144</v>
      </c>
      <c r="C16" s="634" t="s">
        <v>489</v>
      </c>
      <c r="D16" s="634" t="s">
        <v>251</v>
      </c>
      <c r="E16" s="652" t="s">
        <v>15</v>
      </c>
      <c r="F16" s="652" t="s">
        <v>584</v>
      </c>
      <c r="G16" s="631">
        <v>120</v>
      </c>
      <c r="H16" s="631"/>
      <c r="I16" s="643"/>
      <c r="J16" s="643"/>
      <c r="K16" s="643"/>
      <c r="L16" s="643"/>
      <c r="M16" s="643"/>
      <c r="N16" s="643"/>
      <c r="O16" s="643"/>
      <c r="P16" s="643"/>
      <c r="Q16" s="646"/>
      <c r="R16" s="637"/>
      <c r="S16" s="113"/>
    </row>
    <row r="17" spans="1:19" ht="15" customHeight="1" x14ac:dyDescent="0.25">
      <c r="A17" s="632"/>
      <c r="B17" s="641"/>
      <c r="C17" s="635"/>
      <c r="D17" s="635"/>
      <c r="E17" s="653"/>
      <c r="F17" s="653"/>
      <c r="G17" s="632"/>
      <c r="H17" s="632"/>
      <c r="I17" s="644"/>
      <c r="J17" s="644"/>
      <c r="K17" s="644"/>
      <c r="L17" s="644"/>
      <c r="M17" s="644"/>
      <c r="N17" s="644"/>
      <c r="O17" s="644"/>
      <c r="P17" s="644"/>
      <c r="Q17" s="647"/>
      <c r="R17" s="638"/>
      <c r="S17" s="113"/>
    </row>
    <row r="18" spans="1:19" ht="15" customHeight="1" x14ac:dyDescent="0.25">
      <c r="A18" s="632"/>
      <c r="B18" s="641"/>
      <c r="C18" s="635"/>
      <c r="D18" s="635"/>
      <c r="E18" s="653"/>
      <c r="F18" s="653"/>
      <c r="G18" s="632"/>
      <c r="H18" s="632"/>
      <c r="I18" s="644"/>
      <c r="J18" s="644"/>
      <c r="K18" s="644"/>
      <c r="L18" s="644"/>
      <c r="M18" s="644"/>
      <c r="N18" s="644"/>
      <c r="O18" s="644"/>
      <c r="P18" s="644"/>
      <c r="Q18" s="647"/>
      <c r="R18" s="638"/>
      <c r="S18" s="113"/>
    </row>
    <row r="19" spans="1:19" ht="15" customHeight="1" x14ac:dyDescent="0.25">
      <c r="A19" s="632"/>
      <c r="B19" s="641"/>
      <c r="C19" s="635"/>
      <c r="D19" s="635"/>
      <c r="E19" s="653"/>
      <c r="F19" s="653"/>
      <c r="G19" s="632"/>
      <c r="H19" s="632"/>
      <c r="I19" s="644"/>
      <c r="J19" s="644"/>
      <c r="K19" s="644"/>
      <c r="L19" s="644"/>
      <c r="M19" s="644"/>
      <c r="N19" s="644"/>
      <c r="O19" s="644"/>
      <c r="P19" s="644"/>
      <c r="Q19" s="647"/>
      <c r="R19" s="638"/>
      <c r="S19" s="113"/>
    </row>
    <row r="20" spans="1:19" ht="15" customHeight="1" x14ac:dyDescent="0.25">
      <c r="A20" s="632"/>
      <c r="B20" s="641"/>
      <c r="C20" s="635"/>
      <c r="D20" s="635"/>
      <c r="E20" s="653"/>
      <c r="F20" s="653"/>
      <c r="G20" s="632"/>
      <c r="H20" s="632"/>
      <c r="I20" s="644"/>
      <c r="J20" s="644"/>
      <c r="K20" s="644"/>
      <c r="L20" s="644"/>
      <c r="M20" s="644"/>
      <c r="N20" s="644"/>
      <c r="O20" s="644"/>
      <c r="P20" s="644"/>
      <c r="Q20" s="647"/>
      <c r="R20" s="638"/>
      <c r="S20" s="113"/>
    </row>
    <row r="21" spans="1:19" ht="15" customHeight="1" x14ac:dyDescent="0.25">
      <c r="A21" s="632"/>
      <c r="B21" s="641"/>
      <c r="C21" s="635"/>
      <c r="D21" s="635"/>
      <c r="E21" s="653"/>
      <c r="F21" s="653"/>
      <c r="G21" s="632"/>
      <c r="H21" s="632"/>
      <c r="I21" s="644"/>
      <c r="J21" s="644"/>
      <c r="K21" s="644"/>
      <c r="L21" s="644"/>
      <c r="M21" s="644"/>
      <c r="N21" s="644"/>
      <c r="O21" s="644"/>
      <c r="P21" s="644"/>
      <c r="Q21" s="647"/>
      <c r="R21" s="638"/>
      <c r="S21" s="113"/>
    </row>
    <row r="22" spans="1:19" ht="15" customHeight="1" x14ac:dyDescent="0.25">
      <c r="A22" s="633"/>
      <c r="B22" s="642"/>
      <c r="C22" s="636"/>
      <c r="D22" s="636"/>
      <c r="E22" s="654"/>
      <c r="F22" s="654"/>
      <c r="G22" s="633"/>
      <c r="H22" s="633"/>
      <c r="I22" s="645"/>
      <c r="J22" s="645"/>
      <c r="K22" s="645"/>
      <c r="L22" s="645"/>
      <c r="M22" s="645"/>
      <c r="N22" s="645"/>
      <c r="O22" s="645"/>
      <c r="P22" s="645"/>
      <c r="Q22" s="648"/>
      <c r="R22" s="639"/>
      <c r="S22" s="113"/>
    </row>
    <row r="23" spans="1:19" ht="27" customHeight="1" x14ac:dyDescent="0.25">
      <c r="A23" s="463" t="s">
        <v>311</v>
      </c>
      <c r="B23" s="464"/>
      <c r="C23" s="464"/>
      <c r="D23" s="464"/>
      <c r="E23" s="464"/>
      <c r="F23" s="465"/>
      <c r="G23" s="122">
        <f>SUM(G9:G22)</f>
        <v>840</v>
      </c>
      <c r="H23" s="85"/>
      <c r="I23" s="593" t="s">
        <v>305</v>
      </c>
      <c r="J23" s="593"/>
      <c r="K23" s="98" t="s">
        <v>338</v>
      </c>
      <c r="L23" s="98" t="s">
        <v>312</v>
      </c>
      <c r="M23" s="98" t="s">
        <v>313</v>
      </c>
      <c r="N23" s="463" t="s">
        <v>352</v>
      </c>
      <c r="O23" s="464"/>
      <c r="P23" s="464"/>
      <c r="Q23" s="465"/>
      <c r="R23" s="185"/>
      <c r="S23" s="113"/>
    </row>
    <row r="24" spans="1:19" ht="15" customHeight="1" x14ac:dyDescent="0.25">
      <c r="A24" s="463" t="s">
        <v>314</v>
      </c>
      <c r="B24" s="464"/>
      <c r="C24" s="464"/>
      <c r="D24" s="464"/>
      <c r="E24" s="464"/>
      <c r="F24" s="465"/>
      <c r="G24" s="123">
        <v>1</v>
      </c>
      <c r="H24" s="133"/>
      <c r="I24" s="649" t="s">
        <v>307</v>
      </c>
      <c r="J24" s="650"/>
      <c r="K24" s="97" t="s">
        <v>315</v>
      </c>
      <c r="L24" s="97" t="s">
        <v>316</v>
      </c>
      <c r="M24" s="98" t="s">
        <v>315</v>
      </c>
      <c r="N24" s="101"/>
      <c r="O24" s="101"/>
      <c r="P24" s="101"/>
      <c r="Q24" s="101"/>
    </row>
    <row r="25" spans="1:19" ht="15" customHeight="1" x14ac:dyDescent="0.25">
      <c r="C25" s="95"/>
      <c r="D25" s="95"/>
      <c r="E25" s="95"/>
      <c r="F25" s="95"/>
    </row>
    <row r="26" spans="1:19" ht="76.150000000000006" customHeight="1" x14ac:dyDescent="0.25">
      <c r="A26" s="651" t="s">
        <v>679</v>
      </c>
      <c r="B26" s="651"/>
      <c r="C26" s="651"/>
      <c r="D26" s="651"/>
      <c r="E26" s="651"/>
      <c r="F26" s="651"/>
      <c r="G26" s="651"/>
      <c r="H26" s="651"/>
      <c r="I26" s="651"/>
      <c r="J26" s="651"/>
      <c r="K26" s="651"/>
      <c r="L26" s="651"/>
      <c r="M26" s="651"/>
      <c r="N26" s="651"/>
      <c r="O26" s="651"/>
      <c r="P26" s="651"/>
      <c r="Q26" s="651"/>
    </row>
    <row r="27" spans="1:19" ht="15" customHeight="1" x14ac:dyDescent="0.25">
      <c r="A27" s="590" t="s">
        <v>358</v>
      </c>
      <c r="B27" s="590"/>
      <c r="C27" s="590"/>
      <c r="D27" s="590"/>
      <c r="E27" s="590"/>
      <c r="F27" s="590"/>
      <c r="G27" s="590"/>
      <c r="H27" s="590"/>
      <c r="I27" s="590"/>
      <c r="J27" s="590"/>
      <c r="K27" s="590"/>
      <c r="L27" s="590"/>
      <c r="M27" s="590"/>
      <c r="N27" s="590"/>
      <c r="O27" s="590"/>
      <c r="P27" s="590"/>
      <c r="Q27" s="590"/>
    </row>
    <row r="28" spans="1:19" ht="18" customHeight="1" x14ac:dyDescent="0.25">
      <c r="A28" s="590" t="s">
        <v>357</v>
      </c>
      <c r="B28" s="590"/>
      <c r="C28" s="590"/>
      <c r="D28" s="590"/>
      <c r="E28" s="590"/>
      <c r="F28" s="590"/>
      <c r="G28" s="590"/>
      <c r="H28" s="590"/>
      <c r="I28" s="590"/>
      <c r="J28" s="590"/>
      <c r="K28" s="590"/>
      <c r="L28" s="590"/>
      <c r="M28" s="590"/>
      <c r="N28" s="590"/>
      <c r="O28" s="590"/>
      <c r="P28" s="590"/>
      <c r="Q28" s="590"/>
    </row>
    <row r="29" spans="1:19" x14ac:dyDescent="0.25">
      <c r="C29" s="370"/>
    </row>
    <row r="32" spans="1:19" ht="65.25" customHeight="1" x14ac:dyDescent="0.25">
      <c r="A32" s="540" t="s">
        <v>354</v>
      </c>
      <c r="B32" s="540"/>
      <c r="C32" s="540"/>
      <c r="D32" s="540"/>
      <c r="E32" s="540"/>
      <c r="F32" s="540"/>
      <c r="G32" s="540"/>
      <c r="H32" s="540"/>
      <c r="I32" s="540"/>
      <c r="J32" s="540"/>
      <c r="K32" s="540"/>
      <c r="L32" s="540"/>
      <c r="M32" s="540"/>
      <c r="N32" s="540"/>
      <c r="O32" s="540"/>
      <c r="P32" s="540"/>
      <c r="Q32" s="540"/>
    </row>
    <row r="33" spans="1:17" ht="18" x14ac:dyDescent="0.25">
      <c r="A33" s="7"/>
      <c r="B33" s="6"/>
      <c r="C33" s="6"/>
      <c r="D33" s="2"/>
      <c r="G33" s="15"/>
      <c r="H33" s="15"/>
      <c r="I33" s="11"/>
      <c r="J33" s="15"/>
      <c r="K33" s="15"/>
      <c r="L33" s="15"/>
      <c r="M33" s="15"/>
      <c r="N33" s="490"/>
      <c r="O33" s="490"/>
    </row>
    <row r="34" spans="1:17" x14ac:dyDescent="0.25">
      <c r="A34" s="582" t="s">
        <v>353</v>
      </c>
      <c r="B34" s="582"/>
      <c r="C34" s="582"/>
      <c r="D34" s="582"/>
      <c r="E34" s="582"/>
      <c r="F34" s="582"/>
      <c r="G34" s="582"/>
      <c r="H34" s="582"/>
      <c r="I34" s="582"/>
      <c r="J34" s="582"/>
      <c r="K34" s="582"/>
      <c r="L34" s="582"/>
      <c r="M34" s="582"/>
      <c r="N34" s="582"/>
      <c r="O34" s="582"/>
      <c r="P34" s="582"/>
      <c r="Q34" s="582"/>
    </row>
    <row r="37" spans="1:17" x14ac:dyDescent="0.25">
      <c r="A37" s="488" t="s">
        <v>11</v>
      </c>
      <c r="B37" s="488"/>
      <c r="C37" s="488"/>
      <c r="D37" s="488"/>
      <c r="E37" s="6"/>
      <c r="F37" s="6"/>
      <c r="G37" s="6"/>
      <c r="H37" s="6"/>
      <c r="I37" s="6"/>
      <c r="J37" s="6"/>
      <c r="K37" s="6"/>
      <c r="L37" s="6"/>
      <c r="M37" s="6"/>
      <c r="N37" s="489" t="s">
        <v>13</v>
      </c>
      <c r="O37" s="489"/>
    </row>
    <row r="38" spans="1:17" ht="18" x14ac:dyDescent="0.25">
      <c r="A38" s="7"/>
      <c r="B38" s="6"/>
      <c r="C38" s="6"/>
      <c r="D38" s="2"/>
      <c r="G38" s="15"/>
      <c r="H38" s="15"/>
      <c r="I38" s="11" t="s">
        <v>12</v>
      </c>
      <c r="J38" s="15"/>
      <c r="K38" s="15"/>
      <c r="L38" s="15"/>
      <c r="M38" s="15"/>
      <c r="N38" s="490" t="s">
        <v>14</v>
      </c>
      <c r="O38" s="490"/>
    </row>
  </sheetData>
  <mergeCells count="72">
    <mergeCell ref="R16:R22"/>
    <mergeCell ref="A28:Q28"/>
    <mergeCell ref="F16:F22"/>
    <mergeCell ref="A23:F23"/>
    <mergeCell ref="A24:F24"/>
    <mergeCell ref="G16:G22"/>
    <mergeCell ref="N23:Q23"/>
    <mergeCell ref="A16:A22"/>
    <mergeCell ref="B16:B22"/>
    <mergeCell ref="C16:C22"/>
    <mergeCell ref="D16:D22"/>
    <mergeCell ref="E16:E22"/>
    <mergeCell ref="I23:J23"/>
    <mergeCell ref="P16:P22"/>
    <mergeCell ref="Q16:Q22"/>
    <mergeCell ref="L9:L14"/>
    <mergeCell ref="M9:M14"/>
    <mergeCell ref="N9:N14"/>
    <mergeCell ref="O9:O14"/>
    <mergeCell ref="M16:M22"/>
    <mergeCell ref="N16:N22"/>
    <mergeCell ref="O16:O22"/>
    <mergeCell ref="L16:L22"/>
    <mergeCell ref="H9:H14"/>
    <mergeCell ref="I9:I14"/>
    <mergeCell ref="J9:J14"/>
    <mergeCell ref="K9:K14"/>
    <mergeCell ref="H16:H22"/>
    <mergeCell ref="I16:I22"/>
    <mergeCell ref="J16:J22"/>
    <mergeCell ref="K16:K22"/>
    <mergeCell ref="N38:O38"/>
    <mergeCell ref="A32:Q32"/>
    <mergeCell ref="A34:Q34"/>
    <mergeCell ref="I24:J24"/>
    <mergeCell ref="A26:Q26"/>
    <mergeCell ref="A27:Q27"/>
    <mergeCell ref="A37:D37"/>
    <mergeCell ref="N37:O37"/>
    <mergeCell ref="N33:O33"/>
    <mergeCell ref="S6:S7"/>
    <mergeCell ref="R6:R7"/>
    <mergeCell ref="A9:A14"/>
    <mergeCell ref="D9:D14"/>
    <mergeCell ref="E9:E14"/>
    <mergeCell ref="J6:J7"/>
    <mergeCell ref="R9:R14"/>
    <mergeCell ref="H6:H7"/>
    <mergeCell ref="M6:M7"/>
    <mergeCell ref="N6:N7"/>
    <mergeCell ref="B9:B14"/>
    <mergeCell ref="C9:C14"/>
    <mergeCell ref="F9:F14"/>
    <mergeCell ref="P9:P14"/>
    <mergeCell ref="Q9:Q14"/>
    <mergeCell ref="G9:G14"/>
    <mergeCell ref="A2:Q2"/>
    <mergeCell ref="P6:P7"/>
    <mergeCell ref="Q6:Q7"/>
    <mergeCell ref="B6:B7"/>
    <mergeCell ref="C6:C7"/>
    <mergeCell ref="D6:D7"/>
    <mergeCell ref="E6:E7"/>
    <mergeCell ref="G6:G7"/>
    <mergeCell ref="I6:I7"/>
    <mergeCell ref="O6:O7"/>
    <mergeCell ref="A4:Q4"/>
    <mergeCell ref="A5:G5"/>
    <mergeCell ref="A6:A7"/>
    <mergeCell ref="K6:K7"/>
    <mergeCell ref="L6:L7"/>
    <mergeCell ref="I5:R5"/>
  </mergeCells>
  <pageMargins left="0.70866141732283472" right="0.70866141732283472" top="0.74803149606299213" bottom="0.35433070866141736" header="0.31496062992125984" footer="0.31496062992125984"/>
  <pageSetup paperSize="9" scale="4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theme="3" tint="0.39997558519241921"/>
    <pageSetUpPr fitToPage="1"/>
  </sheetPr>
  <dimension ref="A1:T125"/>
  <sheetViews>
    <sheetView zoomScale="80" zoomScaleNormal="80" workbookViewId="0">
      <selection activeCell="E98" sqref="E98:E103"/>
    </sheetView>
  </sheetViews>
  <sheetFormatPr defaultRowHeight="15" x14ac:dyDescent="0.25"/>
  <cols>
    <col min="1" max="1" width="9.7109375" customWidth="1"/>
    <col min="2" max="2" width="13.5703125" customWidth="1"/>
    <col min="3" max="3" width="25.7109375" customWidth="1"/>
    <col min="4" max="4" width="14.85546875" customWidth="1"/>
    <col min="5" max="5" width="14.140625" style="114" customWidth="1"/>
    <col min="6" max="6" width="12" style="48" customWidth="1"/>
    <col min="7" max="7" width="0.7109375" hidden="1" customWidth="1"/>
    <col min="8" max="8" width="13.5703125" customWidth="1"/>
    <col min="9" max="9" width="20.140625" customWidth="1"/>
    <col min="10" max="10" width="18.28515625" customWidth="1"/>
    <col min="11" max="11" width="20.28515625" customWidth="1"/>
    <col min="12" max="12" width="15.140625" customWidth="1"/>
    <col min="13" max="13" width="13.42578125" customWidth="1"/>
    <col min="14" max="14" width="11.85546875" customWidth="1"/>
    <col min="15" max="15" width="25.42578125" customWidth="1"/>
    <col min="16" max="16" width="19.140625" customWidth="1"/>
    <col min="17" max="17" width="17.28515625" customWidth="1"/>
    <col min="18" max="18" width="15.28515625" style="114" customWidth="1"/>
    <col min="19" max="19" width="15.28515625" customWidth="1"/>
  </cols>
  <sheetData>
    <row r="1" spans="1:20" x14ac:dyDescent="0.25">
      <c r="O1" s="366" t="s">
        <v>660</v>
      </c>
    </row>
    <row r="2" spans="1:20" ht="18.75" x14ac:dyDescent="0.25">
      <c r="A2" s="470" t="s">
        <v>708</v>
      </c>
      <c r="B2" s="470"/>
      <c r="C2" s="470"/>
      <c r="D2" s="470"/>
      <c r="E2" s="470"/>
      <c r="F2" s="470"/>
      <c r="G2" s="470"/>
      <c r="H2" s="470"/>
      <c r="I2" s="470"/>
      <c r="J2" s="470"/>
      <c r="K2" s="470"/>
      <c r="L2" s="470"/>
      <c r="M2" s="470"/>
      <c r="N2" s="470"/>
      <c r="O2" s="470"/>
      <c r="P2" s="470"/>
      <c r="Q2" s="470"/>
      <c r="R2" s="470"/>
      <c r="S2" s="18"/>
    </row>
    <row r="3" spans="1:20" x14ac:dyDescent="0.25">
      <c r="S3" s="31"/>
    </row>
    <row r="4" spans="1:20" ht="36" customHeight="1" x14ac:dyDescent="0.25">
      <c r="A4" s="542" t="s">
        <v>490</v>
      </c>
      <c r="B4" s="543"/>
      <c r="C4" s="543"/>
      <c r="D4" s="543"/>
      <c r="E4" s="543"/>
      <c r="F4" s="543"/>
      <c r="G4" s="543"/>
      <c r="H4" s="543"/>
      <c r="I4" s="543"/>
      <c r="J4" s="543"/>
      <c r="K4" s="543"/>
      <c r="L4" s="543"/>
      <c r="M4" s="543"/>
      <c r="N4" s="543"/>
      <c r="O4" s="543"/>
      <c r="P4" s="543"/>
      <c r="Q4" s="543"/>
      <c r="R4" s="543"/>
      <c r="S4" s="588"/>
    </row>
    <row r="5" spans="1:20" ht="15" customHeight="1" x14ac:dyDescent="0.25">
      <c r="A5" s="483" t="s">
        <v>9</v>
      </c>
      <c r="B5" s="484"/>
      <c r="C5" s="484"/>
      <c r="D5" s="484"/>
      <c r="E5" s="484"/>
      <c r="F5" s="484"/>
      <c r="G5" s="484"/>
      <c r="H5" s="507"/>
      <c r="I5" s="129"/>
      <c r="J5" s="483" t="s">
        <v>7</v>
      </c>
      <c r="K5" s="484"/>
      <c r="L5" s="484"/>
      <c r="M5" s="484"/>
      <c r="N5" s="484"/>
      <c r="O5" s="484"/>
      <c r="P5" s="484"/>
      <c r="Q5" s="484"/>
      <c r="R5" s="484"/>
      <c r="S5" s="507"/>
    </row>
    <row r="6" spans="1:20" ht="15" customHeight="1" x14ac:dyDescent="0.25">
      <c r="A6" s="591" t="s">
        <v>4</v>
      </c>
      <c r="B6" s="591" t="s">
        <v>0</v>
      </c>
      <c r="C6" s="591" t="s">
        <v>5</v>
      </c>
      <c r="D6" s="591" t="s">
        <v>1</v>
      </c>
      <c r="E6" s="591" t="s">
        <v>2</v>
      </c>
      <c r="F6" s="591" t="s">
        <v>97</v>
      </c>
      <c r="G6" s="591" t="s">
        <v>3</v>
      </c>
      <c r="H6" s="591" t="s">
        <v>319</v>
      </c>
      <c r="I6" s="461" t="s">
        <v>328</v>
      </c>
      <c r="J6" s="519" t="s">
        <v>300</v>
      </c>
      <c r="K6" s="519" t="s">
        <v>659</v>
      </c>
      <c r="L6" s="519" t="s">
        <v>337</v>
      </c>
      <c r="M6" s="519" t="s">
        <v>301</v>
      </c>
      <c r="N6" s="519" t="s">
        <v>302</v>
      </c>
      <c r="O6" s="519" t="s">
        <v>327</v>
      </c>
      <c r="P6" s="519" t="s">
        <v>10</v>
      </c>
      <c r="Q6" s="519" t="s">
        <v>8</v>
      </c>
      <c r="R6" s="519" t="s">
        <v>309</v>
      </c>
      <c r="S6" s="462" t="s">
        <v>356</v>
      </c>
    </row>
    <row r="7" spans="1:20" ht="111.75" customHeight="1" x14ac:dyDescent="0.25">
      <c r="A7" s="592"/>
      <c r="B7" s="592"/>
      <c r="C7" s="592"/>
      <c r="D7" s="592"/>
      <c r="E7" s="592"/>
      <c r="F7" s="592"/>
      <c r="G7" s="592"/>
      <c r="H7" s="592"/>
      <c r="I7" s="462"/>
      <c r="J7" s="462"/>
      <c r="K7" s="462"/>
      <c r="L7" s="462"/>
      <c r="M7" s="462"/>
      <c r="N7" s="462"/>
      <c r="O7" s="462"/>
      <c r="P7" s="462"/>
      <c r="Q7" s="462"/>
      <c r="R7" s="462"/>
      <c r="S7" s="508"/>
    </row>
    <row r="8" spans="1:20" x14ac:dyDescent="0.25">
      <c r="A8" s="25">
        <v>1</v>
      </c>
      <c r="B8" s="25">
        <v>2</v>
      </c>
      <c r="C8" s="25">
        <v>3</v>
      </c>
      <c r="D8" s="25">
        <v>4</v>
      </c>
      <c r="E8" s="25">
        <v>5</v>
      </c>
      <c r="F8" s="25">
        <v>6</v>
      </c>
      <c r="G8" s="25">
        <v>6</v>
      </c>
      <c r="H8" s="36">
        <v>7</v>
      </c>
      <c r="I8" s="25">
        <v>8</v>
      </c>
      <c r="J8" s="25">
        <v>9</v>
      </c>
      <c r="K8" s="25">
        <v>10</v>
      </c>
      <c r="L8" s="9">
        <v>11</v>
      </c>
      <c r="M8" s="9">
        <v>12</v>
      </c>
      <c r="N8" s="9">
        <v>13</v>
      </c>
      <c r="O8" s="9">
        <v>14</v>
      </c>
      <c r="P8" s="9">
        <v>15</v>
      </c>
      <c r="Q8" s="9">
        <v>16</v>
      </c>
      <c r="R8" s="9">
        <v>17</v>
      </c>
      <c r="S8" s="25">
        <v>18</v>
      </c>
    </row>
    <row r="9" spans="1:20" ht="14.25" customHeight="1" x14ac:dyDescent="0.25">
      <c r="A9" s="631">
        <v>1</v>
      </c>
      <c r="B9" s="682" t="s">
        <v>73</v>
      </c>
      <c r="C9" s="674" t="s">
        <v>349</v>
      </c>
      <c r="D9" s="674" t="s">
        <v>492</v>
      </c>
      <c r="E9" s="631" t="s">
        <v>15</v>
      </c>
      <c r="F9" s="12" t="s">
        <v>56</v>
      </c>
      <c r="G9" s="35">
        <v>15</v>
      </c>
      <c r="H9" s="33">
        <v>15</v>
      </c>
      <c r="I9" s="238"/>
      <c r="J9" s="212"/>
      <c r="K9" s="212"/>
      <c r="L9" s="212"/>
      <c r="M9" s="212"/>
      <c r="N9" s="212"/>
      <c r="O9" s="212"/>
      <c r="P9" s="212"/>
      <c r="Q9" s="212"/>
      <c r="R9" s="214"/>
      <c r="S9" s="214"/>
      <c r="T9" s="112"/>
    </row>
    <row r="10" spans="1:20" ht="14.25" customHeight="1" x14ac:dyDescent="0.25">
      <c r="A10" s="632"/>
      <c r="B10" s="683"/>
      <c r="C10" s="675"/>
      <c r="D10" s="675"/>
      <c r="E10" s="632"/>
      <c r="F10" s="12" t="s">
        <v>252</v>
      </c>
      <c r="G10" s="35"/>
      <c r="H10" s="33">
        <v>15</v>
      </c>
      <c r="I10" s="240"/>
      <c r="J10" s="241"/>
      <c r="K10" s="241"/>
      <c r="L10" s="241"/>
      <c r="M10" s="241"/>
      <c r="N10" s="241"/>
      <c r="O10" s="241"/>
      <c r="P10" s="212"/>
      <c r="Q10" s="212"/>
      <c r="R10" s="214"/>
      <c r="S10" s="214"/>
      <c r="T10" s="112"/>
    </row>
    <row r="11" spans="1:20" ht="14.25" customHeight="1" x14ac:dyDescent="0.25">
      <c r="A11" s="632"/>
      <c r="B11" s="683"/>
      <c r="C11" s="675"/>
      <c r="D11" s="675"/>
      <c r="E11" s="632"/>
      <c r="F11" s="12" t="s">
        <v>253</v>
      </c>
      <c r="G11" s="35"/>
      <c r="H11" s="33">
        <v>15</v>
      </c>
      <c r="I11" s="240"/>
      <c r="J11" s="241"/>
      <c r="K11" s="241"/>
      <c r="L11" s="241"/>
      <c r="M11" s="241"/>
      <c r="N11" s="241"/>
      <c r="O11" s="241"/>
      <c r="P11" s="212"/>
      <c r="Q11" s="212"/>
      <c r="R11" s="214"/>
      <c r="S11" s="214"/>
      <c r="T11" s="112"/>
    </row>
    <row r="12" spans="1:20" ht="14.25" customHeight="1" x14ac:dyDescent="0.25">
      <c r="A12" s="632"/>
      <c r="B12" s="683"/>
      <c r="C12" s="675"/>
      <c r="D12" s="675"/>
      <c r="E12" s="632"/>
      <c r="F12" s="12" t="s">
        <v>263</v>
      </c>
      <c r="G12" s="35"/>
      <c r="H12" s="33">
        <v>15</v>
      </c>
      <c r="I12" s="240"/>
      <c r="J12" s="241"/>
      <c r="K12" s="241"/>
      <c r="L12" s="241"/>
      <c r="M12" s="241"/>
      <c r="N12" s="241"/>
      <c r="O12" s="241"/>
      <c r="P12" s="212"/>
      <c r="Q12" s="212"/>
      <c r="R12" s="214"/>
      <c r="S12" s="214"/>
      <c r="T12" s="112"/>
    </row>
    <row r="13" spans="1:20" ht="14.25" customHeight="1" x14ac:dyDescent="0.25">
      <c r="A13" s="632"/>
      <c r="B13" s="683"/>
      <c r="C13" s="675"/>
      <c r="D13" s="675"/>
      <c r="E13" s="632"/>
      <c r="F13" s="12" t="s">
        <v>491</v>
      </c>
      <c r="G13" s="35"/>
      <c r="H13" s="33">
        <v>15</v>
      </c>
      <c r="I13" s="240"/>
      <c r="J13" s="241"/>
      <c r="K13" s="241"/>
      <c r="L13" s="241"/>
      <c r="M13" s="241"/>
      <c r="N13" s="241"/>
      <c r="O13" s="241"/>
      <c r="P13" s="212"/>
      <c r="Q13" s="212"/>
      <c r="R13" s="214"/>
      <c r="S13" s="214"/>
      <c r="T13" s="112"/>
    </row>
    <row r="14" spans="1:20" ht="14.25" customHeight="1" x14ac:dyDescent="0.25">
      <c r="A14" s="632"/>
      <c r="B14" s="683"/>
      <c r="C14" s="675"/>
      <c r="D14" s="675"/>
      <c r="E14" s="632"/>
      <c r="F14" s="12" t="s">
        <v>92</v>
      </c>
      <c r="G14" s="35"/>
      <c r="H14" s="33">
        <v>15</v>
      </c>
      <c r="I14" s="240"/>
      <c r="J14" s="241"/>
      <c r="K14" s="241"/>
      <c r="L14" s="241"/>
      <c r="M14" s="241"/>
      <c r="N14" s="241"/>
      <c r="O14" s="241"/>
      <c r="P14" s="212"/>
      <c r="Q14" s="212"/>
      <c r="R14" s="214"/>
      <c r="S14" s="214"/>
      <c r="T14" s="112"/>
    </row>
    <row r="15" spans="1:20" ht="14.25" customHeight="1" x14ac:dyDescent="0.25">
      <c r="A15" s="632"/>
      <c r="B15" s="683"/>
      <c r="C15" s="675"/>
      <c r="D15" s="675"/>
      <c r="E15" s="632"/>
      <c r="F15" s="12" t="s">
        <v>90</v>
      </c>
      <c r="G15" s="35"/>
      <c r="H15" s="33">
        <v>15</v>
      </c>
      <c r="I15" s="240"/>
      <c r="J15" s="241"/>
      <c r="K15" s="241"/>
      <c r="L15" s="241"/>
      <c r="M15" s="241"/>
      <c r="N15" s="241"/>
      <c r="O15" s="241"/>
      <c r="P15" s="212"/>
      <c r="Q15" s="212"/>
      <c r="R15" s="214"/>
      <c r="S15" s="214"/>
      <c r="T15" s="112"/>
    </row>
    <row r="16" spans="1:20" ht="14.25" customHeight="1" x14ac:dyDescent="0.25">
      <c r="A16" s="632"/>
      <c r="B16" s="683"/>
      <c r="C16" s="675"/>
      <c r="D16" s="675"/>
      <c r="E16" s="632"/>
      <c r="F16" s="12" t="s">
        <v>257</v>
      </c>
      <c r="G16" s="35"/>
      <c r="H16" s="33">
        <v>15</v>
      </c>
      <c r="I16" s="240"/>
      <c r="J16" s="241"/>
      <c r="K16" s="241"/>
      <c r="L16" s="241"/>
      <c r="M16" s="241"/>
      <c r="N16" s="241"/>
      <c r="O16" s="241"/>
      <c r="P16" s="212"/>
      <c r="Q16" s="212"/>
      <c r="R16" s="214"/>
      <c r="S16" s="214"/>
      <c r="T16" s="112"/>
    </row>
    <row r="17" spans="1:20" ht="14.25" customHeight="1" x14ac:dyDescent="0.25">
      <c r="A17" s="632"/>
      <c r="B17" s="683"/>
      <c r="C17" s="675"/>
      <c r="D17" s="675"/>
      <c r="E17" s="632"/>
      <c r="F17" s="12" t="s">
        <v>74</v>
      </c>
      <c r="G17" s="35"/>
      <c r="H17" s="33">
        <v>15</v>
      </c>
      <c r="I17" s="240"/>
      <c r="J17" s="241"/>
      <c r="K17" s="241"/>
      <c r="L17" s="241"/>
      <c r="M17" s="241"/>
      <c r="N17" s="241"/>
      <c r="O17" s="241"/>
      <c r="P17" s="212"/>
      <c r="Q17" s="212"/>
      <c r="R17" s="214"/>
      <c r="S17" s="214"/>
      <c r="T17" s="112"/>
    </row>
    <row r="18" spans="1:20" ht="14.25" customHeight="1" x14ac:dyDescent="0.25">
      <c r="A18" s="632"/>
      <c r="B18" s="683"/>
      <c r="C18" s="675"/>
      <c r="D18" s="675"/>
      <c r="E18" s="632"/>
      <c r="F18" s="12" t="s">
        <v>254</v>
      </c>
      <c r="G18" s="35"/>
      <c r="H18" s="33">
        <v>15</v>
      </c>
      <c r="I18" s="240"/>
      <c r="J18" s="241"/>
      <c r="K18" s="241"/>
      <c r="L18" s="241"/>
      <c r="M18" s="241"/>
      <c r="N18" s="241"/>
      <c r="O18" s="241"/>
      <c r="P18" s="212"/>
      <c r="Q18" s="212"/>
      <c r="R18" s="214"/>
      <c r="S18" s="214"/>
      <c r="T18" s="112"/>
    </row>
    <row r="19" spans="1:20" ht="14.25" customHeight="1" x14ac:dyDescent="0.25">
      <c r="A19" s="632"/>
      <c r="B19" s="683"/>
      <c r="C19" s="675"/>
      <c r="D19" s="675"/>
      <c r="E19" s="632"/>
      <c r="F19" s="12" t="s">
        <v>75</v>
      </c>
      <c r="G19" s="35"/>
      <c r="H19" s="33">
        <v>15</v>
      </c>
      <c r="I19" s="240"/>
      <c r="J19" s="241"/>
      <c r="K19" s="241"/>
      <c r="L19" s="241"/>
      <c r="M19" s="241"/>
      <c r="N19" s="241"/>
      <c r="O19" s="241"/>
      <c r="P19" s="212"/>
      <c r="Q19" s="212"/>
      <c r="R19" s="214"/>
      <c r="S19" s="214"/>
      <c r="T19" s="112"/>
    </row>
    <row r="20" spans="1:20" ht="14.25" customHeight="1" x14ac:dyDescent="0.25">
      <c r="A20" s="633"/>
      <c r="B20" s="684"/>
      <c r="C20" s="676"/>
      <c r="D20" s="676"/>
      <c r="E20" s="633"/>
      <c r="F20" s="12" t="s">
        <v>96</v>
      </c>
      <c r="G20" s="35"/>
      <c r="H20" s="33">
        <v>15</v>
      </c>
      <c r="I20" s="240"/>
      <c r="J20" s="241"/>
      <c r="K20" s="241"/>
      <c r="L20" s="241"/>
      <c r="M20" s="241"/>
      <c r="N20" s="241"/>
      <c r="O20" s="241"/>
      <c r="P20" s="212"/>
      <c r="Q20" s="212"/>
      <c r="R20" s="214"/>
      <c r="S20" s="214"/>
      <c r="T20" s="112"/>
    </row>
    <row r="21" spans="1:20" ht="14.25" customHeight="1" x14ac:dyDescent="0.25">
      <c r="A21" s="631">
        <v>2</v>
      </c>
      <c r="B21" s="682" t="s">
        <v>76</v>
      </c>
      <c r="C21" s="674" t="s">
        <v>145</v>
      </c>
      <c r="D21" s="674" t="s">
        <v>256</v>
      </c>
      <c r="E21" s="631" t="s">
        <v>15</v>
      </c>
      <c r="F21" s="12" t="s">
        <v>56</v>
      </c>
      <c r="G21" s="12"/>
      <c r="H21" s="17">
        <v>233</v>
      </c>
      <c r="I21" s="84"/>
      <c r="J21" s="23"/>
      <c r="K21" s="23"/>
      <c r="L21" s="23"/>
      <c r="M21" s="23"/>
      <c r="N21" s="23"/>
      <c r="O21" s="23"/>
      <c r="P21" s="10"/>
      <c r="Q21" s="10"/>
      <c r="R21" s="111"/>
      <c r="S21" s="111"/>
      <c r="T21" s="112"/>
    </row>
    <row r="22" spans="1:20" ht="14.25" customHeight="1" x14ac:dyDescent="0.25">
      <c r="A22" s="632"/>
      <c r="B22" s="683"/>
      <c r="C22" s="675"/>
      <c r="D22" s="675"/>
      <c r="E22" s="632"/>
      <c r="F22" s="12" t="s">
        <v>252</v>
      </c>
      <c r="G22" s="12"/>
      <c r="H22" s="17">
        <v>233</v>
      </c>
      <c r="I22" s="84"/>
      <c r="J22" s="23"/>
      <c r="K22" s="23"/>
      <c r="L22" s="23"/>
      <c r="M22" s="23"/>
      <c r="N22" s="23"/>
      <c r="O22" s="23"/>
      <c r="P22" s="10"/>
      <c r="Q22" s="10"/>
      <c r="R22" s="111"/>
      <c r="S22" s="111"/>
      <c r="T22" s="112"/>
    </row>
    <row r="23" spans="1:20" ht="14.25" customHeight="1" x14ac:dyDescent="0.25">
      <c r="A23" s="632"/>
      <c r="B23" s="683"/>
      <c r="C23" s="675"/>
      <c r="D23" s="675"/>
      <c r="E23" s="632"/>
      <c r="F23" s="12" t="s">
        <v>253</v>
      </c>
      <c r="G23" s="12"/>
      <c r="H23" s="17">
        <v>233</v>
      </c>
      <c r="I23" s="84"/>
      <c r="J23" s="23"/>
      <c r="K23" s="23"/>
      <c r="L23" s="23"/>
      <c r="M23" s="23"/>
      <c r="N23" s="23"/>
      <c r="O23" s="23"/>
      <c r="P23" s="10"/>
      <c r="Q23" s="10"/>
      <c r="R23" s="111"/>
      <c r="S23" s="111"/>
      <c r="T23" s="112"/>
    </row>
    <row r="24" spans="1:20" ht="14.25" customHeight="1" x14ac:dyDescent="0.25">
      <c r="A24" s="632"/>
      <c r="B24" s="683"/>
      <c r="C24" s="675"/>
      <c r="D24" s="675"/>
      <c r="E24" s="632"/>
      <c r="F24" s="12" t="s">
        <v>263</v>
      </c>
      <c r="G24" s="12"/>
      <c r="H24" s="17">
        <v>233</v>
      </c>
      <c r="I24" s="84"/>
      <c r="J24" s="23"/>
      <c r="K24" s="23"/>
      <c r="L24" s="23"/>
      <c r="M24" s="23"/>
      <c r="N24" s="23"/>
      <c r="O24" s="23"/>
      <c r="P24" s="10"/>
      <c r="Q24" s="10"/>
      <c r="R24" s="111"/>
      <c r="S24" s="111"/>
      <c r="T24" s="112"/>
    </row>
    <row r="25" spans="1:20" ht="14.25" customHeight="1" x14ac:dyDescent="0.25">
      <c r="A25" s="632"/>
      <c r="B25" s="683"/>
      <c r="C25" s="675"/>
      <c r="D25" s="675"/>
      <c r="E25" s="632"/>
      <c r="F25" s="12" t="s">
        <v>491</v>
      </c>
      <c r="G25" s="12"/>
      <c r="H25" s="17">
        <v>233</v>
      </c>
      <c r="I25" s="84"/>
      <c r="J25" s="23"/>
      <c r="K25" s="23"/>
      <c r="L25" s="23"/>
      <c r="M25" s="23"/>
      <c r="N25" s="23"/>
      <c r="O25" s="23"/>
      <c r="P25" s="10"/>
      <c r="Q25" s="10"/>
      <c r="R25" s="111"/>
      <c r="S25" s="111"/>
      <c r="T25" s="112"/>
    </row>
    <row r="26" spans="1:20" ht="14.25" customHeight="1" x14ac:dyDescent="0.25">
      <c r="A26" s="632"/>
      <c r="B26" s="683"/>
      <c r="C26" s="675"/>
      <c r="D26" s="675"/>
      <c r="E26" s="632"/>
      <c r="F26" s="12" t="s">
        <v>74</v>
      </c>
      <c r="G26" s="12"/>
      <c r="H26" s="17">
        <v>233</v>
      </c>
      <c r="I26" s="84"/>
      <c r="J26" s="23"/>
      <c r="K26" s="23"/>
      <c r="L26" s="23"/>
      <c r="M26" s="23"/>
      <c r="N26" s="23"/>
      <c r="O26" s="23"/>
      <c r="P26" s="10"/>
      <c r="Q26" s="10"/>
      <c r="R26" s="111"/>
      <c r="S26" s="111"/>
      <c r="T26" s="112"/>
    </row>
    <row r="27" spans="1:20" ht="14.25" customHeight="1" x14ac:dyDescent="0.25">
      <c r="A27" s="632"/>
      <c r="B27" s="683"/>
      <c r="C27" s="675"/>
      <c r="D27" s="675"/>
      <c r="E27" s="632"/>
      <c r="F27" s="12" t="s">
        <v>254</v>
      </c>
      <c r="G27" s="12"/>
      <c r="H27" s="17">
        <v>233</v>
      </c>
      <c r="I27" s="84"/>
      <c r="J27" s="23"/>
      <c r="K27" s="23"/>
      <c r="L27" s="23"/>
      <c r="M27" s="23"/>
      <c r="N27" s="23"/>
      <c r="O27" s="23"/>
      <c r="P27" s="10"/>
      <c r="Q27" s="10"/>
      <c r="R27" s="111"/>
      <c r="S27" s="111"/>
      <c r="T27" s="112"/>
    </row>
    <row r="28" spans="1:20" ht="14.25" customHeight="1" x14ac:dyDescent="0.25">
      <c r="A28" s="632"/>
      <c r="B28" s="683"/>
      <c r="C28" s="675"/>
      <c r="D28" s="675"/>
      <c r="E28" s="632"/>
      <c r="F28" s="12" t="s">
        <v>75</v>
      </c>
      <c r="G28" s="12"/>
      <c r="H28" s="17">
        <v>233</v>
      </c>
      <c r="I28" s="84"/>
      <c r="J28" s="23"/>
      <c r="K28" s="23"/>
      <c r="L28" s="23"/>
      <c r="M28" s="23"/>
      <c r="N28" s="23"/>
      <c r="O28" s="23"/>
      <c r="P28" s="10"/>
      <c r="Q28" s="10"/>
      <c r="R28" s="111"/>
      <c r="S28" s="111"/>
      <c r="T28" s="112"/>
    </row>
    <row r="29" spans="1:20" ht="14.25" customHeight="1" x14ac:dyDescent="0.25">
      <c r="A29" s="633"/>
      <c r="B29" s="684"/>
      <c r="C29" s="676"/>
      <c r="D29" s="676"/>
      <c r="E29" s="633"/>
      <c r="F29" s="12" t="s">
        <v>96</v>
      </c>
      <c r="G29" s="12"/>
      <c r="H29" s="17">
        <v>233</v>
      </c>
      <c r="I29" s="84"/>
      <c r="J29" s="23"/>
      <c r="K29" s="23"/>
      <c r="L29" s="23"/>
      <c r="M29" s="23"/>
      <c r="N29" s="23"/>
      <c r="O29" s="23"/>
      <c r="P29" s="10"/>
      <c r="Q29" s="10"/>
      <c r="R29" s="111"/>
      <c r="S29" s="111"/>
      <c r="T29" s="112"/>
    </row>
    <row r="30" spans="1:20" ht="14.25" customHeight="1" x14ac:dyDescent="0.25">
      <c r="A30" s="631">
        <v>3</v>
      </c>
      <c r="B30" s="668" t="s">
        <v>78</v>
      </c>
      <c r="C30" s="616" t="s">
        <v>146</v>
      </c>
      <c r="D30" s="616" t="s">
        <v>256</v>
      </c>
      <c r="E30" s="621" t="s">
        <v>15</v>
      </c>
      <c r="F30" s="12" t="s">
        <v>56</v>
      </c>
      <c r="G30" s="33"/>
      <c r="H30" s="35">
        <v>200</v>
      </c>
      <c r="I30" s="92"/>
      <c r="J30" s="23"/>
      <c r="K30" s="23"/>
      <c r="L30" s="23"/>
      <c r="M30" s="23"/>
      <c r="N30" s="23"/>
      <c r="O30" s="23"/>
      <c r="P30" s="10"/>
      <c r="Q30" s="10"/>
      <c r="R30" s="111"/>
      <c r="S30" s="111"/>
      <c r="T30" s="112"/>
    </row>
    <row r="31" spans="1:20" ht="14.25" customHeight="1" x14ac:dyDescent="0.25">
      <c r="A31" s="632"/>
      <c r="B31" s="668"/>
      <c r="C31" s="616"/>
      <c r="D31" s="616"/>
      <c r="E31" s="621"/>
      <c r="F31" s="12" t="s">
        <v>252</v>
      </c>
      <c r="G31" s="33"/>
      <c r="H31" s="35">
        <v>200</v>
      </c>
      <c r="I31" s="92"/>
      <c r="J31" s="23"/>
      <c r="K31" s="23"/>
      <c r="L31" s="23"/>
      <c r="M31" s="23"/>
      <c r="N31" s="23"/>
      <c r="O31" s="23"/>
      <c r="P31" s="10"/>
      <c r="Q31" s="10"/>
      <c r="R31" s="111"/>
      <c r="S31" s="111"/>
      <c r="T31" s="112"/>
    </row>
    <row r="32" spans="1:20" ht="14.25" customHeight="1" x14ac:dyDescent="0.25">
      <c r="A32" s="632"/>
      <c r="B32" s="668"/>
      <c r="C32" s="616"/>
      <c r="D32" s="616"/>
      <c r="E32" s="621"/>
      <c r="F32" s="12" t="s">
        <v>253</v>
      </c>
      <c r="G32" s="33"/>
      <c r="H32" s="35">
        <v>200</v>
      </c>
      <c r="I32" s="92"/>
      <c r="J32" s="23"/>
      <c r="K32" s="23"/>
      <c r="L32" s="23"/>
      <c r="M32" s="23"/>
      <c r="N32" s="23"/>
      <c r="O32" s="23"/>
      <c r="P32" s="10"/>
      <c r="Q32" s="10"/>
      <c r="R32" s="111"/>
      <c r="S32" s="111"/>
      <c r="T32" s="112"/>
    </row>
    <row r="33" spans="1:20" ht="14.25" customHeight="1" x14ac:dyDescent="0.25">
      <c r="A33" s="632"/>
      <c r="B33" s="668"/>
      <c r="C33" s="616"/>
      <c r="D33" s="616"/>
      <c r="E33" s="621"/>
      <c r="F33" s="12" t="s">
        <v>263</v>
      </c>
      <c r="G33" s="33"/>
      <c r="H33" s="35">
        <v>200</v>
      </c>
      <c r="I33" s="92"/>
      <c r="J33" s="23"/>
      <c r="K33" s="23"/>
      <c r="L33" s="23"/>
      <c r="M33" s="23"/>
      <c r="N33" s="23"/>
      <c r="O33" s="23"/>
      <c r="P33" s="10"/>
      <c r="Q33" s="10"/>
      <c r="R33" s="111"/>
      <c r="S33" s="111"/>
      <c r="T33" s="112"/>
    </row>
    <row r="34" spans="1:20" ht="14.25" customHeight="1" x14ac:dyDescent="0.25">
      <c r="A34" s="632"/>
      <c r="B34" s="668"/>
      <c r="C34" s="616"/>
      <c r="D34" s="616"/>
      <c r="E34" s="621"/>
      <c r="F34" s="12" t="s">
        <v>491</v>
      </c>
      <c r="G34" s="33"/>
      <c r="H34" s="35">
        <v>200</v>
      </c>
      <c r="I34" s="92"/>
      <c r="J34" s="23"/>
      <c r="K34" s="23"/>
      <c r="L34" s="23"/>
      <c r="M34" s="23"/>
      <c r="N34" s="23"/>
      <c r="O34" s="23"/>
      <c r="P34" s="10"/>
      <c r="Q34" s="10"/>
      <c r="R34" s="111"/>
      <c r="S34" s="111"/>
      <c r="T34" s="112"/>
    </row>
    <row r="35" spans="1:20" ht="14.25" customHeight="1" x14ac:dyDescent="0.25">
      <c r="A35" s="632"/>
      <c r="B35" s="668"/>
      <c r="C35" s="616"/>
      <c r="D35" s="616"/>
      <c r="E35" s="621"/>
      <c r="F35" s="12" t="s">
        <v>74</v>
      </c>
      <c r="G35" s="33"/>
      <c r="H35" s="35">
        <v>200</v>
      </c>
      <c r="I35" s="92"/>
      <c r="J35" s="23"/>
      <c r="K35" s="23"/>
      <c r="L35" s="23"/>
      <c r="M35" s="23"/>
      <c r="N35" s="23"/>
      <c r="O35" s="23"/>
      <c r="P35" s="10"/>
      <c r="Q35" s="10"/>
      <c r="R35" s="111"/>
      <c r="S35" s="111"/>
      <c r="T35" s="112"/>
    </row>
    <row r="36" spans="1:20" ht="14.25" customHeight="1" x14ac:dyDescent="0.25">
      <c r="A36" s="632"/>
      <c r="B36" s="668"/>
      <c r="C36" s="616"/>
      <c r="D36" s="616"/>
      <c r="E36" s="621"/>
      <c r="F36" s="12" t="s">
        <v>254</v>
      </c>
      <c r="G36" s="33"/>
      <c r="H36" s="35">
        <v>200</v>
      </c>
      <c r="I36" s="92"/>
      <c r="J36" s="23"/>
      <c r="K36" s="23"/>
      <c r="L36" s="23"/>
      <c r="M36" s="23"/>
      <c r="N36" s="23"/>
      <c r="O36" s="23"/>
      <c r="P36" s="10"/>
      <c r="Q36" s="10"/>
      <c r="R36" s="111"/>
      <c r="S36" s="111"/>
      <c r="T36" s="112"/>
    </row>
    <row r="37" spans="1:20" ht="14.25" customHeight="1" x14ac:dyDescent="0.25">
      <c r="A37" s="632"/>
      <c r="B37" s="668"/>
      <c r="C37" s="616"/>
      <c r="D37" s="616"/>
      <c r="E37" s="621"/>
      <c r="F37" s="12" t="s">
        <v>75</v>
      </c>
      <c r="G37" s="33"/>
      <c r="H37" s="35">
        <v>200</v>
      </c>
      <c r="I37" s="92"/>
      <c r="J37" s="23"/>
      <c r="K37" s="23"/>
      <c r="L37" s="23"/>
      <c r="M37" s="23"/>
      <c r="N37" s="23"/>
      <c r="O37" s="23"/>
      <c r="P37" s="10"/>
      <c r="Q37" s="10"/>
      <c r="R37" s="111"/>
      <c r="S37" s="111"/>
      <c r="T37" s="112"/>
    </row>
    <row r="38" spans="1:20" ht="14.25" customHeight="1" x14ac:dyDescent="0.25">
      <c r="A38" s="633"/>
      <c r="B38" s="668"/>
      <c r="C38" s="616"/>
      <c r="D38" s="616"/>
      <c r="E38" s="621"/>
      <c r="F38" s="12" t="s">
        <v>96</v>
      </c>
      <c r="G38" s="33"/>
      <c r="H38" s="35">
        <v>200</v>
      </c>
      <c r="I38" s="92"/>
      <c r="J38" s="23"/>
      <c r="K38" s="23"/>
      <c r="L38" s="23"/>
      <c r="M38" s="23"/>
      <c r="N38" s="23"/>
      <c r="O38" s="23"/>
      <c r="P38" s="10"/>
      <c r="Q38" s="10"/>
      <c r="R38" s="111"/>
      <c r="S38" s="111"/>
      <c r="T38" s="112"/>
    </row>
    <row r="39" spans="1:20" ht="14.25" customHeight="1" x14ac:dyDescent="0.25">
      <c r="A39" s="631">
        <v>4</v>
      </c>
      <c r="B39" s="682" t="s">
        <v>79</v>
      </c>
      <c r="C39" s="674" t="s">
        <v>258</v>
      </c>
      <c r="D39" s="674" t="s">
        <v>493</v>
      </c>
      <c r="E39" s="631" t="s">
        <v>15</v>
      </c>
      <c r="F39" s="12" t="s">
        <v>56</v>
      </c>
      <c r="G39" s="35">
        <v>250</v>
      </c>
      <c r="H39" s="35">
        <v>300</v>
      </c>
      <c r="I39" s="218"/>
      <c r="J39" s="10"/>
      <c r="K39" s="10"/>
      <c r="L39" s="10"/>
      <c r="M39" s="10"/>
      <c r="N39" s="23"/>
      <c r="O39" s="23"/>
      <c r="P39" s="10"/>
      <c r="Q39" s="10"/>
      <c r="R39" s="111"/>
      <c r="S39" s="111"/>
      <c r="T39" s="112"/>
    </row>
    <row r="40" spans="1:20" ht="14.25" customHeight="1" x14ac:dyDescent="0.25">
      <c r="A40" s="632"/>
      <c r="B40" s="683"/>
      <c r="C40" s="675"/>
      <c r="D40" s="675"/>
      <c r="E40" s="632"/>
      <c r="F40" s="12" t="s">
        <v>252</v>
      </c>
      <c r="G40" s="33">
        <v>250</v>
      </c>
      <c r="H40" s="35">
        <v>300</v>
      </c>
      <c r="I40" s="218"/>
      <c r="J40" s="10"/>
      <c r="K40" s="10"/>
      <c r="L40" s="10"/>
      <c r="M40" s="10"/>
      <c r="N40" s="23"/>
      <c r="O40" s="23"/>
      <c r="P40" s="10"/>
      <c r="Q40" s="10"/>
      <c r="R40" s="111"/>
      <c r="S40" s="111"/>
      <c r="T40" s="112"/>
    </row>
    <row r="41" spans="1:20" ht="14.25" customHeight="1" x14ac:dyDescent="0.25">
      <c r="A41" s="632"/>
      <c r="B41" s="683"/>
      <c r="C41" s="675"/>
      <c r="D41" s="675"/>
      <c r="E41" s="632"/>
      <c r="F41" s="12" t="s">
        <v>253</v>
      </c>
      <c r="G41" s="33">
        <v>250</v>
      </c>
      <c r="H41" s="35">
        <v>300</v>
      </c>
      <c r="I41" s="218"/>
      <c r="J41" s="10"/>
      <c r="K41" s="10"/>
      <c r="L41" s="10"/>
      <c r="M41" s="10"/>
      <c r="N41" s="23"/>
      <c r="O41" s="23"/>
      <c r="P41" s="10"/>
      <c r="Q41" s="10"/>
      <c r="R41" s="111"/>
      <c r="S41" s="111"/>
      <c r="T41" s="112"/>
    </row>
    <row r="42" spans="1:20" ht="14.25" customHeight="1" x14ac:dyDescent="0.25">
      <c r="A42" s="632"/>
      <c r="B42" s="683"/>
      <c r="C42" s="675"/>
      <c r="D42" s="675"/>
      <c r="E42" s="632"/>
      <c r="F42" s="12" t="s">
        <v>263</v>
      </c>
      <c r="G42" s="33">
        <v>250</v>
      </c>
      <c r="H42" s="35">
        <v>300</v>
      </c>
      <c r="I42" s="218"/>
      <c r="J42" s="10"/>
      <c r="K42" s="10"/>
      <c r="L42" s="10"/>
      <c r="M42" s="10"/>
      <c r="N42" s="23"/>
      <c r="O42" s="23"/>
      <c r="P42" s="10"/>
      <c r="Q42" s="10"/>
      <c r="R42" s="111"/>
      <c r="S42" s="111"/>
      <c r="T42" s="112"/>
    </row>
    <row r="43" spans="1:20" ht="14.25" customHeight="1" x14ac:dyDescent="0.25">
      <c r="A43" s="632"/>
      <c r="B43" s="683"/>
      <c r="C43" s="675"/>
      <c r="D43" s="675"/>
      <c r="E43" s="632"/>
      <c r="F43" s="12" t="s">
        <v>491</v>
      </c>
      <c r="G43" s="33">
        <v>250</v>
      </c>
      <c r="H43" s="35">
        <v>300</v>
      </c>
      <c r="I43" s="218"/>
      <c r="J43" s="10"/>
      <c r="K43" s="10"/>
      <c r="L43" s="10"/>
      <c r="M43" s="10"/>
      <c r="N43" s="23"/>
      <c r="O43" s="23"/>
      <c r="P43" s="10"/>
      <c r="Q43" s="10"/>
      <c r="R43" s="111"/>
      <c r="S43" s="111"/>
      <c r="T43" s="112"/>
    </row>
    <row r="44" spans="1:20" ht="14.25" customHeight="1" x14ac:dyDescent="0.25">
      <c r="A44" s="632"/>
      <c r="B44" s="683"/>
      <c r="C44" s="675"/>
      <c r="D44" s="675"/>
      <c r="E44" s="632"/>
      <c r="F44" s="12" t="s">
        <v>92</v>
      </c>
      <c r="G44" s="33">
        <v>250</v>
      </c>
      <c r="H44" s="35">
        <v>300</v>
      </c>
      <c r="I44" s="218"/>
      <c r="J44" s="10"/>
      <c r="K44" s="10"/>
      <c r="L44" s="10"/>
      <c r="M44" s="10"/>
      <c r="N44" s="23"/>
      <c r="O44" s="23"/>
      <c r="P44" s="10"/>
      <c r="Q44" s="10"/>
      <c r="R44" s="111"/>
      <c r="S44" s="111"/>
      <c r="T44" s="112"/>
    </row>
    <row r="45" spans="1:20" ht="14.25" customHeight="1" x14ac:dyDescent="0.25">
      <c r="A45" s="632"/>
      <c r="B45" s="683"/>
      <c r="C45" s="675"/>
      <c r="D45" s="675"/>
      <c r="E45" s="632"/>
      <c r="F45" s="12" t="s">
        <v>90</v>
      </c>
      <c r="G45" s="33">
        <v>250</v>
      </c>
      <c r="H45" s="35">
        <v>300</v>
      </c>
      <c r="I45" s="218"/>
      <c r="J45" s="10"/>
      <c r="K45" s="10"/>
      <c r="L45" s="10"/>
      <c r="M45" s="10"/>
      <c r="N45" s="23"/>
      <c r="O45" s="23"/>
      <c r="P45" s="10"/>
      <c r="Q45" s="10"/>
      <c r="R45" s="111"/>
      <c r="S45" s="111"/>
      <c r="T45" s="112"/>
    </row>
    <row r="46" spans="1:20" ht="14.25" customHeight="1" x14ac:dyDescent="0.25">
      <c r="A46" s="632"/>
      <c r="B46" s="683"/>
      <c r="C46" s="675"/>
      <c r="D46" s="675"/>
      <c r="E46" s="632"/>
      <c r="F46" s="12" t="s">
        <v>257</v>
      </c>
      <c r="G46" s="33">
        <v>250</v>
      </c>
      <c r="H46" s="35">
        <v>300</v>
      </c>
      <c r="I46" s="218"/>
      <c r="J46" s="10"/>
      <c r="K46" s="10"/>
      <c r="L46" s="10"/>
      <c r="M46" s="10"/>
      <c r="N46" s="23"/>
      <c r="O46" s="23"/>
      <c r="P46" s="10"/>
      <c r="Q46" s="10"/>
      <c r="R46" s="111"/>
      <c r="S46" s="111"/>
      <c r="T46" s="112"/>
    </row>
    <row r="47" spans="1:20" ht="14.25" customHeight="1" x14ac:dyDescent="0.25">
      <c r="A47" s="632"/>
      <c r="B47" s="683"/>
      <c r="C47" s="675"/>
      <c r="D47" s="675"/>
      <c r="E47" s="632"/>
      <c r="F47" s="12" t="s">
        <v>74</v>
      </c>
      <c r="G47" s="33">
        <v>250</v>
      </c>
      <c r="H47" s="35">
        <v>300</v>
      </c>
      <c r="I47" s="218"/>
      <c r="J47" s="10"/>
      <c r="K47" s="10"/>
      <c r="L47" s="10"/>
      <c r="M47" s="10"/>
      <c r="N47" s="33"/>
      <c r="O47" s="33"/>
      <c r="P47" s="10"/>
      <c r="Q47" s="10"/>
      <c r="R47" s="111"/>
      <c r="S47" s="111"/>
      <c r="T47" s="112"/>
    </row>
    <row r="48" spans="1:20" ht="14.25" customHeight="1" x14ac:dyDescent="0.25">
      <c r="A48" s="632"/>
      <c r="B48" s="683"/>
      <c r="C48" s="675"/>
      <c r="D48" s="675"/>
      <c r="E48" s="632"/>
      <c r="F48" s="12" t="s">
        <v>254</v>
      </c>
      <c r="G48" s="33">
        <v>250</v>
      </c>
      <c r="H48" s="35">
        <v>300</v>
      </c>
      <c r="I48" s="218"/>
      <c r="J48" s="10"/>
      <c r="K48" s="10"/>
      <c r="L48" s="10"/>
      <c r="M48" s="10"/>
      <c r="N48" s="33"/>
      <c r="O48" s="33"/>
      <c r="P48" s="10"/>
      <c r="Q48" s="10"/>
      <c r="R48" s="111"/>
      <c r="S48" s="111"/>
      <c r="T48" s="112"/>
    </row>
    <row r="49" spans="1:20" ht="14.25" customHeight="1" x14ac:dyDescent="0.25">
      <c r="A49" s="632"/>
      <c r="B49" s="683"/>
      <c r="C49" s="675"/>
      <c r="D49" s="675"/>
      <c r="E49" s="632"/>
      <c r="F49" s="12" t="s">
        <v>75</v>
      </c>
      <c r="G49" s="33">
        <v>250</v>
      </c>
      <c r="H49" s="35">
        <v>300</v>
      </c>
      <c r="I49" s="218"/>
      <c r="J49" s="10"/>
      <c r="K49" s="10"/>
      <c r="L49" s="10"/>
      <c r="M49" s="10"/>
      <c r="N49" s="33"/>
      <c r="O49" s="33"/>
      <c r="P49" s="10"/>
      <c r="Q49" s="10"/>
      <c r="R49" s="111"/>
      <c r="S49" s="111"/>
      <c r="T49" s="112"/>
    </row>
    <row r="50" spans="1:20" ht="14.25" customHeight="1" x14ac:dyDescent="0.25">
      <c r="A50" s="633"/>
      <c r="B50" s="684"/>
      <c r="C50" s="676"/>
      <c r="D50" s="676"/>
      <c r="E50" s="633"/>
      <c r="F50" s="12" t="s">
        <v>96</v>
      </c>
      <c r="G50" s="33">
        <v>250</v>
      </c>
      <c r="H50" s="35">
        <v>300</v>
      </c>
      <c r="I50" s="218"/>
      <c r="J50" s="10"/>
      <c r="K50" s="10"/>
      <c r="L50" s="10"/>
      <c r="M50" s="10"/>
      <c r="N50" s="33"/>
      <c r="O50" s="33"/>
      <c r="P50" s="10"/>
      <c r="Q50" s="10"/>
      <c r="R50" s="111"/>
      <c r="S50" s="111"/>
      <c r="T50" s="112"/>
    </row>
    <row r="51" spans="1:20" ht="14.25" customHeight="1" x14ac:dyDescent="0.25">
      <c r="A51" s="658">
        <v>5</v>
      </c>
      <c r="B51" s="661" t="s">
        <v>80</v>
      </c>
      <c r="C51" s="688" t="s">
        <v>259</v>
      </c>
      <c r="D51" s="688" t="s">
        <v>256</v>
      </c>
      <c r="E51" s="658"/>
      <c r="F51" s="12" t="s">
        <v>56</v>
      </c>
      <c r="G51" s="33"/>
      <c r="H51" s="239">
        <v>150</v>
      </c>
      <c r="I51" s="242"/>
      <c r="J51" s="243"/>
      <c r="K51" s="243"/>
      <c r="L51" s="243"/>
      <c r="M51" s="243"/>
      <c r="N51" s="243"/>
      <c r="O51" s="243"/>
      <c r="P51" s="213"/>
      <c r="Q51" s="213"/>
      <c r="R51" s="215"/>
      <c r="S51" s="215"/>
      <c r="T51" s="112"/>
    </row>
    <row r="52" spans="1:20" ht="14.25" customHeight="1" x14ac:dyDescent="0.25">
      <c r="A52" s="659"/>
      <c r="B52" s="662"/>
      <c r="C52" s="689"/>
      <c r="D52" s="689"/>
      <c r="E52" s="659"/>
      <c r="F52" s="12" t="s">
        <v>252</v>
      </c>
      <c r="G52" s="33"/>
      <c r="H52" s="239">
        <v>150</v>
      </c>
      <c r="I52" s="242"/>
      <c r="J52" s="243"/>
      <c r="K52" s="243"/>
      <c r="L52" s="243"/>
      <c r="M52" s="243"/>
      <c r="N52" s="243"/>
      <c r="O52" s="243"/>
      <c r="P52" s="213"/>
      <c r="Q52" s="213"/>
      <c r="R52" s="215"/>
      <c r="S52" s="215"/>
      <c r="T52" s="112"/>
    </row>
    <row r="53" spans="1:20" ht="14.25" customHeight="1" x14ac:dyDescent="0.25">
      <c r="A53" s="659"/>
      <c r="B53" s="662"/>
      <c r="C53" s="689"/>
      <c r="D53" s="689"/>
      <c r="E53" s="659"/>
      <c r="F53" s="12" t="s">
        <v>253</v>
      </c>
      <c r="G53" s="33"/>
      <c r="H53" s="239">
        <v>150</v>
      </c>
      <c r="I53" s="242"/>
      <c r="J53" s="243"/>
      <c r="K53" s="243"/>
      <c r="L53" s="243"/>
      <c r="M53" s="243"/>
      <c r="N53" s="243"/>
      <c r="O53" s="243"/>
      <c r="P53" s="213"/>
      <c r="Q53" s="213"/>
      <c r="R53" s="215"/>
      <c r="S53" s="215"/>
      <c r="T53" s="112"/>
    </row>
    <row r="54" spans="1:20" ht="14.25" customHeight="1" x14ac:dyDescent="0.25">
      <c r="A54" s="659"/>
      <c r="B54" s="662"/>
      <c r="C54" s="689"/>
      <c r="D54" s="689"/>
      <c r="E54" s="659"/>
      <c r="F54" s="12" t="s">
        <v>263</v>
      </c>
      <c r="G54" s="33"/>
      <c r="H54" s="239">
        <v>150</v>
      </c>
      <c r="I54" s="242"/>
      <c r="J54" s="243"/>
      <c r="K54" s="243"/>
      <c r="L54" s="243"/>
      <c r="M54" s="243"/>
      <c r="N54" s="243"/>
      <c r="O54" s="243"/>
      <c r="P54" s="213"/>
      <c r="Q54" s="213"/>
      <c r="R54" s="215"/>
      <c r="S54" s="215"/>
      <c r="T54" s="112"/>
    </row>
    <row r="55" spans="1:20" ht="14.25" customHeight="1" x14ac:dyDescent="0.25">
      <c r="A55" s="659"/>
      <c r="B55" s="662"/>
      <c r="C55" s="689"/>
      <c r="D55" s="689"/>
      <c r="E55" s="659"/>
      <c r="F55" s="12" t="s">
        <v>491</v>
      </c>
      <c r="G55" s="33"/>
      <c r="H55" s="239">
        <v>150</v>
      </c>
      <c r="I55" s="242"/>
      <c r="J55" s="243"/>
      <c r="K55" s="243"/>
      <c r="L55" s="243"/>
      <c r="M55" s="243"/>
      <c r="N55" s="243"/>
      <c r="O55" s="243"/>
      <c r="P55" s="213"/>
      <c r="Q55" s="213"/>
      <c r="R55" s="215"/>
      <c r="S55" s="215"/>
      <c r="T55" s="112"/>
    </row>
    <row r="56" spans="1:20" ht="14.25" customHeight="1" x14ac:dyDescent="0.25">
      <c r="A56" s="659"/>
      <c r="B56" s="662"/>
      <c r="C56" s="689"/>
      <c r="D56" s="689"/>
      <c r="E56" s="659"/>
      <c r="F56" s="12" t="s">
        <v>92</v>
      </c>
      <c r="G56" s="33"/>
      <c r="H56" s="239">
        <v>150</v>
      </c>
      <c r="I56" s="242"/>
      <c r="J56" s="243"/>
      <c r="K56" s="243"/>
      <c r="L56" s="243"/>
      <c r="M56" s="243"/>
      <c r="N56" s="243"/>
      <c r="O56" s="243"/>
      <c r="P56" s="213"/>
      <c r="Q56" s="213"/>
      <c r="R56" s="215"/>
      <c r="S56" s="215"/>
      <c r="T56" s="112"/>
    </row>
    <row r="57" spans="1:20" ht="14.25" customHeight="1" x14ac:dyDescent="0.25">
      <c r="A57" s="659"/>
      <c r="B57" s="662"/>
      <c r="C57" s="689"/>
      <c r="D57" s="689"/>
      <c r="E57" s="659"/>
      <c r="F57" s="12" t="s">
        <v>90</v>
      </c>
      <c r="G57" s="33"/>
      <c r="H57" s="239">
        <v>150</v>
      </c>
      <c r="I57" s="242"/>
      <c r="J57" s="243"/>
      <c r="K57" s="243"/>
      <c r="L57" s="243"/>
      <c r="M57" s="243"/>
      <c r="N57" s="243"/>
      <c r="O57" s="243"/>
      <c r="P57" s="213"/>
      <c r="Q57" s="213"/>
      <c r="R57" s="215"/>
      <c r="S57" s="215"/>
      <c r="T57" s="112"/>
    </row>
    <row r="58" spans="1:20" ht="14.25" customHeight="1" x14ac:dyDescent="0.25">
      <c r="A58" s="659"/>
      <c r="B58" s="662"/>
      <c r="C58" s="689"/>
      <c r="D58" s="689"/>
      <c r="E58" s="659"/>
      <c r="F58" s="12" t="s">
        <v>257</v>
      </c>
      <c r="G58" s="33"/>
      <c r="H58" s="239">
        <v>150</v>
      </c>
      <c r="I58" s="242"/>
      <c r="J58" s="243"/>
      <c r="K58" s="243"/>
      <c r="L58" s="243"/>
      <c r="M58" s="243"/>
      <c r="N58" s="243"/>
      <c r="O58" s="243"/>
      <c r="P58" s="213"/>
      <c r="Q58" s="213"/>
      <c r="R58" s="215"/>
      <c r="S58" s="215"/>
      <c r="T58" s="112"/>
    </row>
    <row r="59" spans="1:20" ht="14.25" customHeight="1" x14ac:dyDescent="0.25">
      <c r="A59" s="659"/>
      <c r="B59" s="662"/>
      <c r="C59" s="689"/>
      <c r="D59" s="689"/>
      <c r="E59" s="659"/>
      <c r="F59" s="12" t="s">
        <v>74</v>
      </c>
      <c r="G59" s="33"/>
      <c r="H59" s="239">
        <v>150</v>
      </c>
      <c r="I59" s="242"/>
      <c r="J59" s="243"/>
      <c r="K59" s="243"/>
      <c r="L59" s="243"/>
      <c r="M59" s="243"/>
      <c r="N59" s="243"/>
      <c r="O59" s="243"/>
      <c r="P59" s="213"/>
      <c r="Q59" s="213"/>
      <c r="R59" s="215"/>
      <c r="S59" s="215"/>
      <c r="T59" s="112"/>
    </row>
    <row r="60" spans="1:20" ht="14.25" customHeight="1" x14ac:dyDescent="0.25">
      <c r="A60" s="659"/>
      <c r="B60" s="662"/>
      <c r="C60" s="689"/>
      <c r="D60" s="689"/>
      <c r="E60" s="659"/>
      <c r="F60" s="12" t="s">
        <v>254</v>
      </c>
      <c r="G60" s="33"/>
      <c r="H60" s="239">
        <v>150</v>
      </c>
      <c r="I60" s="242"/>
      <c r="J60" s="243"/>
      <c r="K60" s="243"/>
      <c r="L60" s="243"/>
      <c r="M60" s="243"/>
      <c r="N60" s="243"/>
      <c r="O60" s="243"/>
      <c r="P60" s="213"/>
      <c r="Q60" s="213"/>
      <c r="R60" s="215"/>
      <c r="S60" s="215"/>
      <c r="T60" s="112"/>
    </row>
    <row r="61" spans="1:20" ht="14.25" customHeight="1" x14ac:dyDescent="0.25">
      <c r="A61" s="659"/>
      <c r="B61" s="662"/>
      <c r="C61" s="689"/>
      <c r="D61" s="689"/>
      <c r="E61" s="659"/>
      <c r="F61" s="12" t="s">
        <v>75</v>
      </c>
      <c r="G61" s="33"/>
      <c r="H61" s="239">
        <v>150</v>
      </c>
      <c r="I61" s="242"/>
      <c r="J61" s="243"/>
      <c r="K61" s="243"/>
      <c r="L61" s="243"/>
      <c r="M61" s="243"/>
      <c r="N61" s="243"/>
      <c r="O61" s="243"/>
      <c r="P61" s="213"/>
      <c r="Q61" s="213"/>
      <c r="R61" s="215"/>
      <c r="S61" s="215"/>
      <c r="T61" s="112"/>
    </row>
    <row r="62" spans="1:20" ht="14.25" customHeight="1" x14ac:dyDescent="0.25">
      <c r="A62" s="660"/>
      <c r="B62" s="663"/>
      <c r="C62" s="690"/>
      <c r="D62" s="690"/>
      <c r="E62" s="660"/>
      <c r="F62" s="12" t="s">
        <v>96</v>
      </c>
      <c r="G62" s="33"/>
      <c r="H62" s="239">
        <v>150</v>
      </c>
      <c r="I62" s="242"/>
      <c r="J62" s="243"/>
      <c r="K62" s="243"/>
      <c r="L62" s="243"/>
      <c r="M62" s="243"/>
      <c r="N62" s="243"/>
      <c r="O62" s="243"/>
      <c r="P62" s="213"/>
      <c r="Q62" s="213"/>
      <c r="R62" s="215"/>
      <c r="S62" s="215"/>
      <c r="T62" s="112"/>
    </row>
    <row r="63" spans="1:20" ht="14.25" customHeight="1" x14ac:dyDescent="0.25">
      <c r="A63" s="621">
        <v>6</v>
      </c>
      <c r="B63" s="668" t="s">
        <v>81</v>
      </c>
      <c r="C63" s="616" t="s">
        <v>260</v>
      </c>
      <c r="D63" s="616" t="s">
        <v>261</v>
      </c>
      <c r="E63" s="686" t="s">
        <v>15</v>
      </c>
      <c r="F63" s="12" t="s">
        <v>56</v>
      </c>
      <c r="G63" s="35">
        <v>65</v>
      </c>
      <c r="H63" s="33">
        <v>20</v>
      </c>
      <c r="I63" s="87"/>
      <c r="J63" s="23"/>
      <c r="K63" s="23"/>
      <c r="L63" s="23"/>
      <c r="M63" s="23"/>
      <c r="N63" s="23"/>
      <c r="O63" s="23"/>
      <c r="P63" s="10"/>
      <c r="Q63" s="10"/>
      <c r="R63" s="111"/>
      <c r="S63" s="111"/>
      <c r="T63" s="112"/>
    </row>
    <row r="64" spans="1:20" ht="14.25" customHeight="1" x14ac:dyDescent="0.25">
      <c r="A64" s="664"/>
      <c r="B64" s="669"/>
      <c r="C64" s="685"/>
      <c r="D64" s="681"/>
      <c r="E64" s="687"/>
      <c r="F64" s="12" t="s">
        <v>252</v>
      </c>
      <c r="G64" s="33">
        <v>65</v>
      </c>
      <c r="H64" s="33">
        <v>20</v>
      </c>
      <c r="I64" s="87"/>
      <c r="J64" s="23"/>
      <c r="K64" s="23"/>
      <c r="L64" s="23"/>
      <c r="M64" s="23"/>
      <c r="N64" s="23"/>
      <c r="O64" s="23"/>
      <c r="P64" s="10"/>
      <c r="Q64" s="10"/>
      <c r="R64" s="111"/>
      <c r="S64" s="111"/>
      <c r="T64" s="112"/>
    </row>
    <row r="65" spans="1:20" ht="14.25" customHeight="1" x14ac:dyDescent="0.25">
      <c r="A65" s="664"/>
      <c r="B65" s="669"/>
      <c r="C65" s="685"/>
      <c r="D65" s="681"/>
      <c r="E65" s="687"/>
      <c r="F65" s="12" t="s">
        <v>253</v>
      </c>
      <c r="G65" s="33">
        <v>65</v>
      </c>
      <c r="H65" s="33">
        <v>20</v>
      </c>
      <c r="I65" s="87"/>
      <c r="J65" s="23"/>
      <c r="K65" s="23"/>
      <c r="L65" s="23"/>
      <c r="M65" s="23"/>
      <c r="N65" s="23"/>
      <c r="O65" s="23"/>
      <c r="P65" s="10"/>
      <c r="Q65" s="10"/>
      <c r="R65" s="111"/>
      <c r="S65" s="111"/>
      <c r="T65" s="112"/>
    </row>
    <row r="66" spans="1:20" ht="14.25" customHeight="1" x14ac:dyDescent="0.25">
      <c r="A66" s="664"/>
      <c r="B66" s="669"/>
      <c r="C66" s="685"/>
      <c r="D66" s="681"/>
      <c r="E66" s="687"/>
      <c r="F66" s="12" t="s">
        <v>263</v>
      </c>
      <c r="G66" s="33">
        <v>65</v>
      </c>
      <c r="H66" s="33">
        <v>20</v>
      </c>
      <c r="I66" s="87"/>
      <c r="J66" s="23"/>
      <c r="K66" s="23"/>
      <c r="L66" s="23"/>
      <c r="M66" s="23"/>
      <c r="N66" s="23"/>
      <c r="O66" s="23"/>
      <c r="P66" s="10"/>
      <c r="Q66" s="10"/>
      <c r="R66" s="111"/>
      <c r="S66" s="111"/>
      <c r="T66" s="112"/>
    </row>
    <row r="67" spans="1:20" ht="14.25" customHeight="1" x14ac:dyDescent="0.25">
      <c r="A67" s="664"/>
      <c r="B67" s="669"/>
      <c r="C67" s="685"/>
      <c r="D67" s="681"/>
      <c r="E67" s="687"/>
      <c r="F67" s="12" t="s">
        <v>491</v>
      </c>
      <c r="G67" s="33">
        <v>65</v>
      </c>
      <c r="H67" s="33">
        <v>20</v>
      </c>
      <c r="I67" s="87"/>
      <c r="J67" s="23"/>
      <c r="K67" s="23"/>
      <c r="L67" s="23"/>
      <c r="M67" s="23"/>
      <c r="N67" s="23"/>
      <c r="O67" s="23"/>
      <c r="P67" s="10"/>
      <c r="Q67" s="10"/>
      <c r="R67" s="111"/>
      <c r="S67" s="111"/>
      <c r="T67" s="112"/>
    </row>
    <row r="68" spans="1:20" ht="14.25" customHeight="1" x14ac:dyDescent="0.25">
      <c r="A68" s="664"/>
      <c r="B68" s="669"/>
      <c r="C68" s="685"/>
      <c r="D68" s="681"/>
      <c r="E68" s="687"/>
      <c r="F68" s="12" t="s">
        <v>92</v>
      </c>
      <c r="G68" s="33">
        <v>65</v>
      </c>
      <c r="H68" s="33">
        <v>20</v>
      </c>
      <c r="I68" s="87"/>
      <c r="J68" s="23"/>
      <c r="K68" s="23"/>
      <c r="L68" s="23"/>
      <c r="M68" s="23"/>
      <c r="N68" s="23"/>
      <c r="O68" s="23"/>
      <c r="P68" s="10"/>
      <c r="Q68" s="10"/>
      <c r="R68" s="111"/>
      <c r="S68" s="111"/>
      <c r="T68" s="112"/>
    </row>
    <row r="69" spans="1:20" ht="14.25" customHeight="1" x14ac:dyDescent="0.25">
      <c r="A69" s="664"/>
      <c r="B69" s="669"/>
      <c r="C69" s="685"/>
      <c r="D69" s="681"/>
      <c r="E69" s="687"/>
      <c r="F69" s="12" t="s">
        <v>90</v>
      </c>
      <c r="G69" s="33">
        <v>65</v>
      </c>
      <c r="H69" s="33">
        <v>20</v>
      </c>
      <c r="I69" s="87"/>
      <c r="J69" s="23"/>
      <c r="K69" s="23"/>
      <c r="L69" s="23"/>
      <c r="M69" s="23"/>
      <c r="N69" s="23"/>
      <c r="O69" s="23"/>
      <c r="P69" s="10"/>
      <c r="Q69" s="10"/>
      <c r="R69" s="111"/>
      <c r="S69" s="111"/>
      <c r="T69" s="112"/>
    </row>
    <row r="70" spans="1:20" ht="14.25" customHeight="1" x14ac:dyDescent="0.25">
      <c r="A70" s="664"/>
      <c r="B70" s="669"/>
      <c r="C70" s="685"/>
      <c r="D70" s="681"/>
      <c r="E70" s="687"/>
      <c r="F70" s="12" t="s">
        <v>257</v>
      </c>
      <c r="G70" s="33">
        <v>65</v>
      </c>
      <c r="H70" s="33">
        <v>20</v>
      </c>
      <c r="I70" s="87"/>
      <c r="J70" s="23"/>
      <c r="K70" s="23"/>
      <c r="L70" s="23"/>
      <c r="M70" s="23"/>
      <c r="N70" s="23"/>
      <c r="O70" s="23"/>
      <c r="P70" s="10"/>
      <c r="Q70" s="10"/>
      <c r="R70" s="111"/>
      <c r="S70" s="111"/>
      <c r="T70" s="112"/>
    </row>
    <row r="71" spans="1:20" ht="14.25" customHeight="1" x14ac:dyDescent="0.25">
      <c r="A71" s="664"/>
      <c r="B71" s="669"/>
      <c r="C71" s="685"/>
      <c r="D71" s="681"/>
      <c r="E71" s="687"/>
      <c r="F71" s="12" t="s">
        <v>74</v>
      </c>
      <c r="G71" s="33">
        <v>65</v>
      </c>
      <c r="H71" s="33">
        <v>20</v>
      </c>
      <c r="I71" s="33"/>
      <c r="J71" s="33"/>
      <c r="K71" s="33"/>
      <c r="L71" s="33"/>
      <c r="M71" s="33"/>
      <c r="N71" s="33"/>
      <c r="O71" s="33"/>
      <c r="P71" s="10"/>
      <c r="Q71" s="10"/>
      <c r="R71" s="111"/>
      <c r="S71" s="111"/>
      <c r="T71" s="112"/>
    </row>
    <row r="72" spans="1:20" ht="14.25" customHeight="1" x14ac:dyDescent="0.25">
      <c r="A72" s="664"/>
      <c r="B72" s="669"/>
      <c r="C72" s="685"/>
      <c r="D72" s="681"/>
      <c r="E72" s="687"/>
      <c r="F72" s="12" t="s">
        <v>254</v>
      </c>
      <c r="G72" s="33">
        <v>65</v>
      </c>
      <c r="H72" s="33">
        <v>20</v>
      </c>
      <c r="I72" s="33"/>
      <c r="J72" s="33"/>
      <c r="K72" s="33"/>
      <c r="L72" s="33"/>
      <c r="M72" s="33"/>
      <c r="N72" s="33"/>
      <c r="O72" s="33"/>
      <c r="P72" s="10"/>
      <c r="Q72" s="10"/>
      <c r="R72" s="111"/>
      <c r="S72" s="111"/>
      <c r="T72" s="112"/>
    </row>
    <row r="73" spans="1:20" ht="14.25" customHeight="1" x14ac:dyDescent="0.25">
      <c r="A73" s="664"/>
      <c r="B73" s="669"/>
      <c r="C73" s="685"/>
      <c r="D73" s="681"/>
      <c r="E73" s="687"/>
      <c r="F73" s="12" t="s">
        <v>75</v>
      </c>
      <c r="G73" s="33">
        <v>65</v>
      </c>
      <c r="H73" s="33">
        <v>20</v>
      </c>
      <c r="I73" s="33"/>
      <c r="J73" s="33"/>
      <c r="K73" s="33"/>
      <c r="L73" s="33"/>
      <c r="M73" s="33"/>
      <c r="N73" s="33"/>
      <c r="O73" s="33"/>
      <c r="P73" s="10"/>
      <c r="Q73" s="10"/>
      <c r="R73" s="111"/>
      <c r="S73" s="111"/>
      <c r="T73" s="112"/>
    </row>
    <row r="74" spans="1:20" ht="14.25" customHeight="1" x14ac:dyDescent="0.25">
      <c r="A74" s="664"/>
      <c r="B74" s="669"/>
      <c r="C74" s="685"/>
      <c r="D74" s="681"/>
      <c r="E74" s="687"/>
      <c r="F74" s="12" t="s">
        <v>96</v>
      </c>
      <c r="G74" s="33">
        <v>70</v>
      </c>
      <c r="H74" s="33">
        <v>20</v>
      </c>
      <c r="I74" s="33"/>
      <c r="J74" s="33"/>
      <c r="K74" s="33"/>
      <c r="L74" s="33"/>
      <c r="M74" s="33"/>
      <c r="N74" s="33"/>
      <c r="O74" s="33"/>
      <c r="P74" s="10"/>
      <c r="Q74" s="10"/>
      <c r="R74" s="111"/>
      <c r="S74" s="111"/>
      <c r="T74" s="112"/>
    </row>
    <row r="75" spans="1:20" ht="14.25" customHeight="1" x14ac:dyDescent="0.25">
      <c r="A75" s="621">
        <v>7</v>
      </c>
      <c r="B75" s="668" t="s">
        <v>82</v>
      </c>
      <c r="C75" s="616" t="s">
        <v>83</v>
      </c>
      <c r="D75" s="616" t="s">
        <v>147</v>
      </c>
      <c r="E75" s="686" t="s">
        <v>15</v>
      </c>
      <c r="F75" s="35" t="s">
        <v>56</v>
      </c>
      <c r="G75" s="35">
        <v>75</v>
      </c>
      <c r="H75" s="35">
        <v>100</v>
      </c>
      <c r="I75" s="92"/>
      <c r="J75" s="23"/>
      <c r="K75" s="23"/>
      <c r="L75" s="23"/>
      <c r="M75" s="23"/>
      <c r="N75" s="23"/>
      <c r="O75" s="23"/>
      <c r="P75" s="10"/>
      <c r="Q75" s="10"/>
      <c r="R75" s="111"/>
      <c r="S75" s="111"/>
      <c r="T75" s="112"/>
    </row>
    <row r="76" spans="1:20" ht="14.25" customHeight="1" x14ac:dyDescent="0.25">
      <c r="A76" s="664"/>
      <c r="B76" s="669"/>
      <c r="C76" s="685"/>
      <c r="D76" s="681"/>
      <c r="E76" s="687"/>
      <c r="F76" s="35" t="s">
        <v>65</v>
      </c>
      <c r="G76" s="33">
        <v>75</v>
      </c>
      <c r="H76" s="35">
        <v>100</v>
      </c>
      <c r="I76" s="35"/>
      <c r="J76" s="33"/>
      <c r="K76" s="33"/>
      <c r="L76" s="33"/>
      <c r="M76" s="33"/>
      <c r="N76" s="33"/>
      <c r="O76" s="33"/>
      <c r="P76" s="10"/>
      <c r="Q76" s="10"/>
      <c r="R76" s="111"/>
      <c r="S76" s="111"/>
      <c r="T76" s="112"/>
    </row>
    <row r="77" spans="1:20" ht="14.25" customHeight="1" x14ac:dyDescent="0.25">
      <c r="A77" s="664"/>
      <c r="B77" s="669"/>
      <c r="C77" s="685"/>
      <c r="D77" s="681"/>
      <c r="E77" s="687"/>
      <c r="F77" s="35" t="s">
        <v>75</v>
      </c>
      <c r="G77" s="33">
        <v>75</v>
      </c>
      <c r="H77" s="35">
        <v>100</v>
      </c>
      <c r="I77" s="35"/>
      <c r="J77" s="33"/>
      <c r="K77" s="33"/>
      <c r="L77" s="33"/>
      <c r="M77" s="33"/>
      <c r="N77" s="33"/>
      <c r="O77" s="33"/>
      <c r="P77" s="10"/>
      <c r="Q77" s="10"/>
      <c r="R77" s="111"/>
      <c r="S77" s="111"/>
      <c r="T77" s="112"/>
    </row>
    <row r="78" spans="1:20" ht="14.25" customHeight="1" x14ac:dyDescent="0.25">
      <c r="A78" s="664"/>
      <c r="B78" s="669"/>
      <c r="C78" s="685"/>
      <c r="D78" s="681"/>
      <c r="E78" s="687"/>
      <c r="F78" s="91" t="s">
        <v>67</v>
      </c>
      <c r="G78" s="33">
        <v>75</v>
      </c>
      <c r="H78" s="35">
        <v>100</v>
      </c>
      <c r="I78" s="35"/>
      <c r="J78" s="33"/>
      <c r="K78" s="33"/>
      <c r="L78" s="33"/>
      <c r="M78" s="33"/>
      <c r="N78" s="33"/>
      <c r="O78" s="33"/>
      <c r="P78" s="10"/>
      <c r="Q78" s="10"/>
      <c r="R78" s="111"/>
      <c r="S78" s="111"/>
      <c r="T78" s="112"/>
    </row>
    <row r="79" spans="1:20" ht="14.25" customHeight="1" x14ac:dyDescent="0.25">
      <c r="A79" s="677">
        <v>8</v>
      </c>
      <c r="B79" s="671" t="s">
        <v>77</v>
      </c>
      <c r="C79" s="674" t="s">
        <v>274</v>
      </c>
      <c r="D79" s="674" t="s">
        <v>256</v>
      </c>
      <c r="E79" s="665" t="s">
        <v>15</v>
      </c>
      <c r="F79" s="35" t="s">
        <v>90</v>
      </c>
      <c r="G79" s="33"/>
      <c r="H79" s="33">
        <v>180</v>
      </c>
      <c r="I79" s="87"/>
      <c r="J79" s="87"/>
      <c r="K79" s="87"/>
      <c r="L79" s="87"/>
      <c r="M79" s="87"/>
      <c r="N79" s="87"/>
      <c r="O79" s="87"/>
      <c r="P79" s="10"/>
      <c r="Q79" s="10"/>
      <c r="R79" s="111"/>
      <c r="S79" s="111"/>
      <c r="T79" s="112"/>
    </row>
    <row r="80" spans="1:20" ht="14.25" customHeight="1" x14ac:dyDescent="0.25">
      <c r="A80" s="678"/>
      <c r="B80" s="672"/>
      <c r="C80" s="675"/>
      <c r="D80" s="675"/>
      <c r="E80" s="678"/>
      <c r="F80" s="35" t="s">
        <v>257</v>
      </c>
      <c r="G80" s="33"/>
      <c r="H80" s="33">
        <v>180</v>
      </c>
      <c r="I80" s="87"/>
      <c r="J80" s="87"/>
      <c r="K80" s="87"/>
      <c r="L80" s="87"/>
      <c r="M80" s="87"/>
      <c r="N80" s="87"/>
      <c r="O80" s="87"/>
      <c r="P80" s="10"/>
      <c r="Q80" s="10"/>
      <c r="R80" s="111"/>
      <c r="S80" s="111"/>
      <c r="T80" s="112"/>
    </row>
    <row r="81" spans="1:20" ht="14.25" customHeight="1" x14ac:dyDescent="0.25">
      <c r="A81" s="679"/>
      <c r="B81" s="673"/>
      <c r="C81" s="676"/>
      <c r="D81" s="676"/>
      <c r="E81" s="679"/>
      <c r="F81" s="35" t="s">
        <v>74</v>
      </c>
      <c r="G81" s="33"/>
      <c r="H81" s="33">
        <v>180</v>
      </c>
      <c r="I81" s="87"/>
      <c r="J81" s="87"/>
      <c r="K81" s="87"/>
      <c r="L81" s="87"/>
      <c r="M81" s="87"/>
      <c r="N81" s="87"/>
      <c r="O81" s="87"/>
      <c r="P81" s="10"/>
      <c r="Q81" s="10"/>
      <c r="R81" s="111"/>
      <c r="S81" s="111"/>
      <c r="T81" s="112"/>
    </row>
    <row r="82" spans="1:20" ht="14.25" customHeight="1" x14ac:dyDescent="0.25">
      <c r="A82" s="621">
        <v>9</v>
      </c>
      <c r="B82" s="668" t="s">
        <v>84</v>
      </c>
      <c r="C82" s="616" t="s">
        <v>262</v>
      </c>
      <c r="D82" s="616" t="s">
        <v>494</v>
      </c>
      <c r="E82" s="686" t="s">
        <v>15</v>
      </c>
      <c r="F82" s="12" t="s">
        <v>56</v>
      </c>
      <c r="G82" s="35">
        <v>65</v>
      </c>
      <c r="H82" s="35">
        <v>25</v>
      </c>
      <c r="I82" s="92"/>
      <c r="J82" s="23"/>
      <c r="K82" s="23"/>
      <c r="L82" s="23"/>
      <c r="M82" s="23"/>
      <c r="N82" s="23"/>
      <c r="O82" s="23"/>
      <c r="P82" s="10"/>
      <c r="Q82" s="10"/>
      <c r="R82" s="111"/>
      <c r="S82" s="111"/>
      <c r="T82" s="112"/>
    </row>
    <row r="83" spans="1:20" ht="14.25" customHeight="1" x14ac:dyDescent="0.25">
      <c r="A83" s="664"/>
      <c r="B83" s="669"/>
      <c r="C83" s="685"/>
      <c r="D83" s="681"/>
      <c r="E83" s="687"/>
      <c r="F83" s="12" t="s">
        <v>252</v>
      </c>
      <c r="G83" s="33">
        <v>65</v>
      </c>
      <c r="H83" s="35">
        <v>25</v>
      </c>
      <c r="I83" s="92"/>
      <c r="J83" s="23"/>
      <c r="K83" s="23"/>
      <c r="L83" s="23"/>
      <c r="M83" s="23"/>
      <c r="N83" s="23"/>
      <c r="O83" s="23"/>
      <c r="P83" s="10"/>
      <c r="Q83" s="10"/>
      <c r="R83" s="111"/>
      <c r="S83" s="111"/>
      <c r="T83" s="112"/>
    </row>
    <row r="84" spans="1:20" ht="14.25" customHeight="1" x14ac:dyDescent="0.25">
      <c r="A84" s="664"/>
      <c r="B84" s="669"/>
      <c r="C84" s="685"/>
      <c r="D84" s="681"/>
      <c r="E84" s="687"/>
      <c r="F84" s="12" t="s">
        <v>253</v>
      </c>
      <c r="G84" s="33">
        <v>65</v>
      </c>
      <c r="H84" s="35">
        <v>25</v>
      </c>
      <c r="I84" s="92"/>
      <c r="J84" s="23"/>
      <c r="K84" s="23"/>
      <c r="L84" s="23"/>
      <c r="M84" s="23"/>
      <c r="N84" s="23"/>
      <c r="O84" s="23"/>
      <c r="P84" s="10"/>
      <c r="Q84" s="10"/>
      <c r="R84" s="111"/>
      <c r="S84" s="111"/>
      <c r="T84" s="112"/>
    </row>
    <row r="85" spans="1:20" ht="14.25" customHeight="1" x14ac:dyDescent="0.25">
      <c r="A85" s="664"/>
      <c r="B85" s="669"/>
      <c r="C85" s="685"/>
      <c r="D85" s="681"/>
      <c r="E85" s="687"/>
      <c r="F85" s="12" t="s">
        <v>263</v>
      </c>
      <c r="G85" s="33">
        <v>65</v>
      </c>
      <c r="H85" s="35">
        <v>25</v>
      </c>
      <c r="I85" s="92"/>
      <c r="J85" s="23"/>
      <c r="K85" s="23"/>
      <c r="L85" s="23"/>
      <c r="M85" s="23"/>
      <c r="N85" s="23"/>
      <c r="O85" s="23"/>
      <c r="P85" s="10"/>
      <c r="Q85" s="10"/>
      <c r="R85" s="111"/>
      <c r="S85" s="111"/>
      <c r="T85" s="112"/>
    </row>
    <row r="86" spans="1:20" ht="14.25" customHeight="1" x14ac:dyDescent="0.25">
      <c r="A86" s="664"/>
      <c r="B86" s="669"/>
      <c r="C86" s="685"/>
      <c r="D86" s="681"/>
      <c r="E86" s="687"/>
      <c r="F86" s="12" t="s">
        <v>491</v>
      </c>
      <c r="G86" s="33">
        <v>65</v>
      </c>
      <c r="H86" s="35">
        <v>25</v>
      </c>
      <c r="I86" s="92"/>
      <c r="J86" s="23"/>
      <c r="K86" s="23"/>
      <c r="L86" s="23"/>
      <c r="M86" s="23"/>
      <c r="N86" s="23"/>
      <c r="O86" s="23"/>
      <c r="P86" s="10"/>
      <c r="Q86" s="10"/>
      <c r="R86" s="111"/>
      <c r="S86" s="111"/>
      <c r="T86" s="112"/>
    </row>
    <row r="87" spans="1:20" ht="14.25" customHeight="1" x14ac:dyDescent="0.25">
      <c r="A87" s="664"/>
      <c r="B87" s="669"/>
      <c r="C87" s="685"/>
      <c r="D87" s="681"/>
      <c r="E87" s="687"/>
      <c r="F87" s="12" t="s">
        <v>92</v>
      </c>
      <c r="G87" s="33">
        <v>65</v>
      </c>
      <c r="H87" s="35">
        <v>25</v>
      </c>
      <c r="I87" s="92"/>
      <c r="J87" s="23"/>
      <c r="K87" s="23"/>
      <c r="L87" s="23"/>
      <c r="M87" s="23"/>
      <c r="N87" s="23"/>
      <c r="O87" s="23"/>
      <c r="P87" s="10"/>
      <c r="Q87" s="10"/>
      <c r="R87" s="111"/>
      <c r="S87" s="111"/>
      <c r="T87" s="112"/>
    </row>
    <row r="88" spans="1:20" ht="14.25" customHeight="1" x14ac:dyDescent="0.25">
      <c r="A88" s="664"/>
      <c r="B88" s="669"/>
      <c r="C88" s="685"/>
      <c r="D88" s="681"/>
      <c r="E88" s="687"/>
      <c r="F88" s="12" t="s">
        <v>90</v>
      </c>
      <c r="G88" s="33">
        <v>65</v>
      </c>
      <c r="H88" s="35">
        <v>25</v>
      </c>
      <c r="I88" s="92"/>
      <c r="J88" s="23"/>
      <c r="K88" s="23"/>
      <c r="L88" s="23"/>
      <c r="M88" s="23"/>
      <c r="N88" s="23"/>
      <c r="O88" s="23"/>
      <c r="P88" s="10"/>
      <c r="Q88" s="10"/>
      <c r="R88" s="111"/>
      <c r="S88" s="111"/>
      <c r="T88" s="112"/>
    </row>
    <row r="89" spans="1:20" ht="14.25" customHeight="1" x14ac:dyDescent="0.25">
      <c r="A89" s="664"/>
      <c r="B89" s="669"/>
      <c r="C89" s="685"/>
      <c r="D89" s="681"/>
      <c r="E89" s="687"/>
      <c r="F89" s="12" t="s">
        <v>257</v>
      </c>
      <c r="G89" s="33">
        <v>65</v>
      </c>
      <c r="H89" s="35">
        <v>25</v>
      </c>
      <c r="I89" s="92"/>
      <c r="J89" s="23"/>
      <c r="K89" s="23"/>
      <c r="L89" s="23"/>
      <c r="M89" s="23"/>
      <c r="N89" s="23"/>
      <c r="O89" s="23"/>
      <c r="P89" s="10"/>
      <c r="Q89" s="10"/>
      <c r="R89" s="111"/>
      <c r="S89" s="111"/>
      <c r="T89" s="112"/>
    </row>
    <row r="90" spans="1:20" ht="14.25" customHeight="1" x14ac:dyDescent="0.25">
      <c r="A90" s="664"/>
      <c r="B90" s="669"/>
      <c r="C90" s="685"/>
      <c r="D90" s="681"/>
      <c r="E90" s="687"/>
      <c r="F90" s="12" t="s">
        <v>74</v>
      </c>
      <c r="G90" s="33">
        <v>65</v>
      </c>
      <c r="H90" s="35">
        <v>25</v>
      </c>
      <c r="I90" s="35"/>
      <c r="J90" s="33"/>
      <c r="K90" s="33"/>
      <c r="L90" s="33"/>
      <c r="M90" s="33"/>
      <c r="N90" s="33"/>
      <c r="O90" s="33"/>
      <c r="P90" s="10"/>
      <c r="Q90" s="10"/>
      <c r="R90" s="111"/>
      <c r="S90" s="111"/>
      <c r="T90" s="112"/>
    </row>
    <row r="91" spans="1:20" ht="14.25" customHeight="1" x14ac:dyDescent="0.25">
      <c r="A91" s="664"/>
      <c r="B91" s="669"/>
      <c r="C91" s="685"/>
      <c r="D91" s="681"/>
      <c r="E91" s="687"/>
      <c r="F91" s="12" t="s">
        <v>254</v>
      </c>
      <c r="G91" s="33">
        <v>65</v>
      </c>
      <c r="H91" s="35">
        <v>25</v>
      </c>
      <c r="I91" s="35"/>
      <c r="J91" s="33"/>
      <c r="K91" s="33"/>
      <c r="L91" s="33"/>
      <c r="M91" s="33"/>
      <c r="N91" s="33"/>
      <c r="O91" s="33"/>
      <c r="P91" s="10"/>
      <c r="Q91" s="10"/>
      <c r="R91" s="111"/>
      <c r="S91" s="111"/>
      <c r="T91" s="112"/>
    </row>
    <row r="92" spans="1:20" ht="14.25" customHeight="1" x14ac:dyDescent="0.25">
      <c r="A92" s="664"/>
      <c r="B92" s="669"/>
      <c r="C92" s="685"/>
      <c r="D92" s="681"/>
      <c r="E92" s="687"/>
      <c r="F92" s="12" t="s">
        <v>75</v>
      </c>
      <c r="G92" s="33">
        <v>65</v>
      </c>
      <c r="H92" s="35">
        <v>25</v>
      </c>
      <c r="I92" s="35"/>
      <c r="J92" s="33"/>
      <c r="K92" s="33"/>
      <c r="L92" s="33"/>
      <c r="M92" s="33"/>
      <c r="N92" s="33"/>
      <c r="O92" s="33"/>
      <c r="P92" s="10"/>
      <c r="Q92" s="10"/>
      <c r="R92" s="111"/>
      <c r="S92" s="111"/>
      <c r="T92" s="112"/>
    </row>
    <row r="93" spans="1:20" ht="14.25" customHeight="1" x14ac:dyDescent="0.25">
      <c r="A93" s="664"/>
      <c r="B93" s="669"/>
      <c r="C93" s="685"/>
      <c r="D93" s="681"/>
      <c r="E93" s="687"/>
      <c r="F93" s="12" t="s">
        <v>96</v>
      </c>
      <c r="G93" s="33">
        <v>70</v>
      </c>
      <c r="H93" s="35">
        <v>25</v>
      </c>
      <c r="I93" s="33"/>
      <c r="J93" s="33"/>
      <c r="K93" s="33"/>
      <c r="L93" s="33"/>
      <c r="M93" s="33"/>
      <c r="N93" s="33"/>
      <c r="O93" s="33"/>
      <c r="P93" s="10"/>
      <c r="Q93" s="10"/>
      <c r="R93" s="111"/>
      <c r="S93" s="111"/>
      <c r="T93" s="112"/>
    </row>
    <row r="94" spans="1:20" ht="14.25" customHeight="1" x14ac:dyDescent="0.25">
      <c r="A94" s="631">
        <v>10</v>
      </c>
      <c r="B94" s="682" t="s">
        <v>85</v>
      </c>
      <c r="C94" s="674" t="s">
        <v>148</v>
      </c>
      <c r="D94" s="674" t="s">
        <v>261</v>
      </c>
      <c r="E94" s="631" t="s">
        <v>15</v>
      </c>
      <c r="F94" s="12" t="s">
        <v>75</v>
      </c>
      <c r="G94" s="33"/>
      <c r="H94" s="35">
        <v>150</v>
      </c>
      <c r="I94" s="87"/>
      <c r="J94" s="87"/>
      <c r="K94" s="87"/>
      <c r="L94" s="87"/>
      <c r="M94" s="87"/>
      <c r="N94" s="87"/>
      <c r="O94" s="87"/>
      <c r="P94" s="10"/>
      <c r="Q94" s="10"/>
      <c r="R94" s="111"/>
      <c r="S94" s="111"/>
      <c r="T94" s="112"/>
    </row>
    <row r="95" spans="1:20" ht="14.25" customHeight="1" x14ac:dyDescent="0.25">
      <c r="A95" s="632"/>
      <c r="B95" s="683"/>
      <c r="C95" s="675"/>
      <c r="D95" s="675"/>
      <c r="E95" s="632"/>
      <c r="F95" s="35" t="s">
        <v>96</v>
      </c>
      <c r="G95" s="35">
        <v>132</v>
      </c>
      <c r="H95" s="35">
        <v>150</v>
      </c>
      <c r="I95" s="92"/>
      <c r="J95" s="23"/>
      <c r="K95" s="23"/>
      <c r="L95" s="23"/>
      <c r="M95" s="23"/>
      <c r="N95" s="23"/>
      <c r="O95" s="23"/>
      <c r="P95" s="10"/>
      <c r="Q95" s="10"/>
      <c r="R95" s="111"/>
      <c r="S95" s="111"/>
      <c r="T95" s="112"/>
    </row>
    <row r="96" spans="1:20" ht="14.25" customHeight="1" x14ac:dyDescent="0.25">
      <c r="A96" s="632"/>
      <c r="B96" s="683"/>
      <c r="C96" s="675"/>
      <c r="D96" s="675"/>
      <c r="E96" s="632"/>
      <c r="F96" s="35" t="s">
        <v>56</v>
      </c>
      <c r="G96" s="33">
        <v>132</v>
      </c>
      <c r="H96" s="35">
        <v>150</v>
      </c>
      <c r="I96" s="92"/>
      <c r="J96" s="23"/>
      <c r="K96" s="23"/>
      <c r="L96" s="23"/>
      <c r="M96" s="23"/>
      <c r="N96" s="23"/>
      <c r="O96" s="23"/>
      <c r="P96" s="10"/>
      <c r="Q96" s="10"/>
      <c r="R96" s="111"/>
      <c r="S96" s="111"/>
      <c r="T96" s="112"/>
    </row>
    <row r="97" spans="1:20" ht="14.25" customHeight="1" x14ac:dyDescent="0.25">
      <c r="A97" s="633"/>
      <c r="B97" s="684"/>
      <c r="C97" s="676"/>
      <c r="D97" s="676"/>
      <c r="E97" s="633"/>
      <c r="F97" s="35" t="s">
        <v>252</v>
      </c>
      <c r="G97" s="33">
        <v>132</v>
      </c>
      <c r="H97" s="35">
        <v>150</v>
      </c>
      <c r="I97" s="92"/>
      <c r="J97" s="23"/>
      <c r="K97" s="23"/>
      <c r="L97" s="23"/>
      <c r="M97" s="23"/>
      <c r="N97" s="23"/>
      <c r="O97" s="23"/>
      <c r="P97" s="10"/>
      <c r="Q97" s="10"/>
      <c r="R97" s="111"/>
      <c r="S97" s="111"/>
      <c r="T97" s="112"/>
    </row>
    <row r="98" spans="1:20" ht="14.25" customHeight="1" x14ac:dyDescent="0.25">
      <c r="A98" s="631">
        <v>11</v>
      </c>
      <c r="B98" s="655" t="s">
        <v>86</v>
      </c>
      <c r="C98" s="631" t="s">
        <v>264</v>
      </c>
      <c r="D98" s="631" t="s">
        <v>261</v>
      </c>
      <c r="E98" s="631" t="s">
        <v>15</v>
      </c>
      <c r="F98" s="35" t="s">
        <v>62</v>
      </c>
      <c r="G98" s="33">
        <v>166</v>
      </c>
      <c r="H98" s="35">
        <v>100</v>
      </c>
      <c r="I98" s="92"/>
      <c r="J98" s="23"/>
      <c r="K98" s="23"/>
      <c r="L98" s="23"/>
      <c r="M98" s="23"/>
      <c r="N98" s="23"/>
      <c r="O98" s="23"/>
      <c r="P98" s="10"/>
      <c r="Q98" s="10"/>
      <c r="R98" s="111"/>
      <c r="S98" s="111"/>
      <c r="T98" s="112"/>
    </row>
    <row r="99" spans="1:20" ht="14.25" customHeight="1" x14ac:dyDescent="0.25">
      <c r="A99" s="632"/>
      <c r="B99" s="656"/>
      <c r="C99" s="632"/>
      <c r="D99" s="632"/>
      <c r="E99" s="632"/>
      <c r="F99" s="35" t="s">
        <v>63</v>
      </c>
      <c r="G99" s="33">
        <v>166</v>
      </c>
      <c r="H99" s="35">
        <v>100</v>
      </c>
      <c r="I99" s="92"/>
      <c r="J99" s="23"/>
      <c r="K99" s="23"/>
      <c r="L99" s="23"/>
      <c r="M99" s="23"/>
      <c r="N99" s="23"/>
      <c r="O99" s="23"/>
      <c r="P99" s="10"/>
      <c r="Q99" s="10"/>
      <c r="R99" s="111"/>
      <c r="S99" s="111"/>
      <c r="T99" s="112"/>
    </row>
    <row r="100" spans="1:20" ht="14.25" customHeight="1" x14ac:dyDescent="0.25">
      <c r="A100" s="632"/>
      <c r="B100" s="656"/>
      <c r="C100" s="632"/>
      <c r="D100" s="632"/>
      <c r="E100" s="632"/>
      <c r="F100" s="35" t="s">
        <v>74</v>
      </c>
      <c r="G100" s="33">
        <v>166</v>
      </c>
      <c r="H100" s="35">
        <v>100</v>
      </c>
      <c r="I100" s="92"/>
      <c r="J100" s="23"/>
      <c r="K100" s="23"/>
      <c r="L100" s="23"/>
      <c r="M100" s="23"/>
      <c r="N100" s="23"/>
      <c r="O100" s="23"/>
      <c r="P100" s="10"/>
      <c r="Q100" s="10"/>
      <c r="R100" s="111"/>
      <c r="S100" s="111"/>
      <c r="T100" s="112"/>
    </row>
    <row r="101" spans="1:20" ht="14.25" customHeight="1" x14ac:dyDescent="0.25">
      <c r="A101" s="632"/>
      <c r="B101" s="656"/>
      <c r="C101" s="632"/>
      <c r="D101" s="632"/>
      <c r="E101" s="632"/>
      <c r="F101" s="35" t="s">
        <v>65</v>
      </c>
      <c r="G101" s="33">
        <v>166</v>
      </c>
      <c r="H101" s="35">
        <v>100</v>
      </c>
      <c r="I101" s="92"/>
      <c r="J101" s="23"/>
      <c r="K101" s="23"/>
      <c r="L101" s="23"/>
      <c r="M101" s="23"/>
      <c r="N101" s="23"/>
      <c r="O101" s="23"/>
      <c r="P101" s="10"/>
      <c r="Q101" s="10"/>
      <c r="R101" s="111"/>
      <c r="S101" s="111"/>
      <c r="T101" s="112"/>
    </row>
    <row r="102" spans="1:20" ht="14.25" customHeight="1" x14ac:dyDescent="0.25">
      <c r="A102" s="632"/>
      <c r="B102" s="656"/>
      <c r="C102" s="632"/>
      <c r="D102" s="632"/>
      <c r="E102" s="632"/>
      <c r="F102" s="35" t="s">
        <v>75</v>
      </c>
      <c r="G102" s="33">
        <v>166</v>
      </c>
      <c r="H102" s="35">
        <v>100</v>
      </c>
      <c r="I102" s="92"/>
      <c r="J102" s="23"/>
      <c r="K102" s="23"/>
      <c r="L102" s="23"/>
      <c r="M102" s="23"/>
      <c r="N102" s="23"/>
      <c r="O102" s="23"/>
      <c r="P102" s="10"/>
      <c r="Q102" s="10"/>
      <c r="R102" s="111"/>
      <c r="S102" s="111"/>
      <c r="T102" s="112"/>
    </row>
    <row r="103" spans="1:20" ht="14.25" customHeight="1" x14ac:dyDescent="0.25">
      <c r="A103" s="633"/>
      <c r="B103" s="657"/>
      <c r="C103" s="633"/>
      <c r="D103" s="633"/>
      <c r="E103" s="633"/>
      <c r="F103" s="35" t="s">
        <v>96</v>
      </c>
      <c r="G103" s="33">
        <v>174</v>
      </c>
      <c r="H103" s="35">
        <v>100</v>
      </c>
      <c r="I103" s="87"/>
      <c r="J103" s="23"/>
      <c r="K103" s="23"/>
      <c r="L103" s="23"/>
      <c r="M103" s="23"/>
      <c r="N103" s="23"/>
      <c r="O103" s="23"/>
      <c r="P103" s="10"/>
      <c r="Q103" s="10"/>
      <c r="R103" s="111"/>
      <c r="S103" s="111"/>
      <c r="T103" s="112"/>
    </row>
    <row r="104" spans="1:20" ht="14.25" customHeight="1" x14ac:dyDescent="0.25">
      <c r="A104" s="664">
        <v>12</v>
      </c>
      <c r="B104" s="670" t="s">
        <v>87</v>
      </c>
      <c r="C104" s="616" t="s">
        <v>149</v>
      </c>
      <c r="D104" s="616" t="s">
        <v>256</v>
      </c>
      <c r="E104" s="680" t="s">
        <v>15</v>
      </c>
      <c r="F104" s="35" t="s">
        <v>90</v>
      </c>
      <c r="G104" s="33"/>
      <c r="H104" s="33">
        <v>120</v>
      </c>
      <c r="I104" s="87"/>
      <c r="J104" s="23"/>
      <c r="K104" s="23"/>
      <c r="L104" s="23"/>
      <c r="M104" s="23"/>
      <c r="N104" s="23"/>
      <c r="O104" s="23"/>
      <c r="P104" s="10"/>
      <c r="Q104" s="10"/>
      <c r="R104" s="111"/>
      <c r="S104" s="111"/>
      <c r="T104" s="112"/>
    </row>
    <row r="105" spans="1:20" ht="14.25" customHeight="1" x14ac:dyDescent="0.25">
      <c r="A105" s="664"/>
      <c r="B105" s="670"/>
      <c r="C105" s="616"/>
      <c r="D105" s="616"/>
      <c r="E105" s="680"/>
      <c r="F105" s="35" t="s">
        <v>257</v>
      </c>
      <c r="G105" s="33"/>
      <c r="H105" s="33">
        <v>120</v>
      </c>
      <c r="I105" s="87"/>
      <c r="J105" s="23"/>
      <c r="K105" s="23"/>
      <c r="L105" s="23"/>
      <c r="M105" s="23"/>
      <c r="N105" s="23"/>
      <c r="O105" s="23"/>
      <c r="P105" s="10"/>
      <c r="Q105" s="10"/>
      <c r="R105" s="111"/>
      <c r="S105" s="111"/>
      <c r="T105" s="112"/>
    </row>
    <row r="106" spans="1:20" ht="14.25" customHeight="1" x14ac:dyDescent="0.25">
      <c r="A106" s="664"/>
      <c r="B106" s="670"/>
      <c r="C106" s="616"/>
      <c r="D106" s="616"/>
      <c r="E106" s="680"/>
      <c r="F106" s="35" t="s">
        <v>74</v>
      </c>
      <c r="G106" s="33"/>
      <c r="H106" s="33">
        <v>120</v>
      </c>
      <c r="I106" s="87"/>
      <c r="J106" s="23"/>
      <c r="K106" s="23"/>
      <c r="L106" s="23"/>
      <c r="M106" s="23"/>
      <c r="N106" s="23"/>
      <c r="O106" s="23"/>
      <c r="P106" s="10"/>
      <c r="Q106" s="10"/>
      <c r="R106" s="111"/>
      <c r="S106" s="111"/>
      <c r="T106" s="112"/>
    </row>
    <row r="107" spans="1:20" ht="14.25" customHeight="1" x14ac:dyDescent="0.25">
      <c r="A107" s="677">
        <v>13</v>
      </c>
      <c r="B107" s="671" t="s">
        <v>88</v>
      </c>
      <c r="C107" s="674" t="s">
        <v>149</v>
      </c>
      <c r="D107" s="674" t="s">
        <v>256</v>
      </c>
      <c r="E107" s="665" t="s">
        <v>15</v>
      </c>
      <c r="F107" s="35" t="s">
        <v>90</v>
      </c>
      <c r="G107" s="33"/>
      <c r="H107" s="33">
        <v>60</v>
      </c>
      <c r="I107" s="87"/>
      <c r="J107" s="23"/>
      <c r="K107" s="23"/>
      <c r="L107" s="23"/>
      <c r="M107" s="23"/>
      <c r="N107" s="23"/>
      <c r="O107" s="23"/>
      <c r="P107" s="10"/>
      <c r="Q107" s="10"/>
      <c r="R107" s="111"/>
      <c r="S107" s="111"/>
      <c r="T107" s="112"/>
    </row>
    <row r="108" spans="1:20" ht="14.25" customHeight="1" x14ac:dyDescent="0.25">
      <c r="A108" s="678"/>
      <c r="B108" s="672"/>
      <c r="C108" s="675"/>
      <c r="D108" s="675"/>
      <c r="E108" s="666"/>
      <c r="F108" s="35" t="s">
        <v>257</v>
      </c>
      <c r="G108" s="33"/>
      <c r="H108" s="33">
        <v>60</v>
      </c>
      <c r="I108" s="87"/>
      <c r="J108" s="23"/>
      <c r="K108" s="23"/>
      <c r="L108" s="23"/>
      <c r="M108" s="23"/>
      <c r="N108" s="23"/>
      <c r="O108" s="23"/>
      <c r="P108" s="10"/>
      <c r="Q108" s="10"/>
      <c r="R108" s="111"/>
      <c r="S108" s="111"/>
      <c r="T108" s="112"/>
    </row>
    <row r="109" spans="1:20" ht="14.25" customHeight="1" x14ac:dyDescent="0.25">
      <c r="A109" s="679"/>
      <c r="B109" s="673"/>
      <c r="C109" s="676"/>
      <c r="D109" s="676"/>
      <c r="E109" s="667"/>
      <c r="F109" s="35" t="s">
        <v>74</v>
      </c>
      <c r="G109" s="33"/>
      <c r="H109" s="33">
        <v>60</v>
      </c>
      <c r="I109" s="87"/>
      <c r="J109" s="23"/>
      <c r="K109" s="23"/>
      <c r="L109" s="23"/>
      <c r="M109" s="23"/>
      <c r="N109" s="23"/>
      <c r="O109" s="23"/>
      <c r="P109" s="10"/>
      <c r="Q109" s="10"/>
      <c r="R109" s="111"/>
      <c r="S109" s="111"/>
      <c r="T109" s="112"/>
    </row>
    <row r="110" spans="1:20" ht="15" customHeight="1" x14ac:dyDescent="0.25">
      <c r="A110" s="463" t="s">
        <v>311</v>
      </c>
      <c r="B110" s="464"/>
      <c r="C110" s="464"/>
      <c r="D110" s="464"/>
      <c r="E110" s="464"/>
      <c r="F110" s="465"/>
      <c r="G110" s="85">
        <f>SUM(G98:G109)</f>
        <v>1004</v>
      </c>
      <c r="H110" s="203">
        <f>SUM(H9:H109)</f>
        <v>12697</v>
      </c>
      <c r="I110" s="85"/>
      <c r="J110" s="593" t="s">
        <v>305</v>
      </c>
      <c r="K110" s="593"/>
      <c r="L110" s="98" t="s">
        <v>338</v>
      </c>
      <c r="M110" s="98" t="s">
        <v>312</v>
      </c>
      <c r="N110" s="98" t="s">
        <v>313</v>
      </c>
      <c r="O110" s="463" t="s">
        <v>352</v>
      </c>
      <c r="P110" s="464"/>
      <c r="Q110" s="464"/>
      <c r="R110" s="465"/>
      <c r="S110" s="155"/>
      <c r="T110" s="186"/>
    </row>
    <row r="111" spans="1:20" ht="15" customHeight="1" x14ac:dyDescent="0.25">
      <c r="A111" s="463" t="s">
        <v>314</v>
      </c>
      <c r="B111" s="464"/>
      <c r="C111" s="464"/>
      <c r="D111" s="464"/>
      <c r="E111" s="464"/>
      <c r="F111" s="465"/>
      <c r="G111" s="108">
        <v>1</v>
      </c>
      <c r="H111" s="204">
        <v>1</v>
      </c>
      <c r="I111" s="108"/>
      <c r="J111" s="593" t="s">
        <v>307</v>
      </c>
      <c r="K111" s="593"/>
      <c r="L111" s="97" t="s">
        <v>315</v>
      </c>
      <c r="M111" s="97" t="s">
        <v>316</v>
      </c>
      <c r="N111" s="98" t="s">
        <v>315</v>
      </c>
      <c r="O111" s="101"/>
      <c r="P111" s="101"/>
      <c r="Q111" s="101"/>
      <c r="R111" s="121"/>
      <c r="S111" s="101"/>
      <c r="T111" s="26"/>
    </row>
    <row r="112" spans="1:20" x14ac:dyDescent="0.25">
      <c r="C112" s="95"/>
      <c r="D112" s="95"/>
      <c r="E112" s="245"/>
    </row>
    <row r="113" spans="1:19" ht="88.15" customHeight="1" x14ac:dyDescent="0.25">
      <c r="A113" s="691" t="s">
        <v>680</v>
      </c>
      <c r="B113" s="691"/>
      <c r="C113" s="691"/>
      <c r="D113" s="691"/>
      <c r="E113" s="691"/>
      <c r="F113" s="691"/>
      <c r="G113" s="691"/>
      <c r="H113" s="691"/>
      <c r="I113" s="691"/>
      <c r="J113" s="691"/>
      <c r="K113" s="691"/>
      <c r="L113" s="691"/>
      <c r="M113" s="691"/>
      <c r="N113" s="691"/>
      <c r="O113" s="691"/>
      <c r="P113" s="691"/>
      <c r="Q113" s="691"/>
      <c r="R113" s="189"/>
      <c r="S113" s="107"/>
    </row>
    <row r="114" spans="1:19" ht="15" customHeight="1" x14ac:dyDescent="0.25">
      <c r="A114" s="590" t="s">
        <v>358</v>
      </c>
      <c r="B114" s="590"/>
      <c r="C114" s="590"/>
      <c r="D114" s="590"/>
      <c r="E114" s="590"/>
      <c r="F114" s="590"/>
      <c r="G114" s="590"/>
      <c r="H114" s="590"/>
      <c r="I114" s="590"/>
      <c r="J114" s="590"/>
      <c r="K114" s="590"/>
      <c r="L114" s="590"/>
      <c r="M114" s="590"/>
      <c r="N114" s="590"/>
      <c r="O114" s="590"/>
      <c r="P114" s="590"/>
      <c r="Q114" s="590"/>
      <c r="R114" s="372"/>
      <c r="S114" s="107"/>
    </row>
    <row r="115" spans="1:19" x14ac:dyDescent="0.25">
      <c r="A115" s="590" t="s">
        <v>357</v>
      </c>
      <c r="B115" s="590"/>
      <c r="C115" s="590"/>
      <c r="D115" s="590"/>
      <c r="E115" s="590"/>
      <c r="F115" s="590"/>
      <c r="G115" s="590"/>
      <c r="H115" s="590"/>
      <c r="I115" s="590"/>
      <c r="J115" s="590"/>
      <c r="K115" s="590"/>
      <c r="L115" s="590"/>
      <c r="M115" s="590"/>
      <c r="N115" s="590"/>
      <c r="O115" s="590"/>
      <c r="P115" s="590"/>
      <c r="Q115" s="590"/>
      <c r="R115" s="372"/>
      <c r="S115" s="107"/>
    </row>
    <row r="116" spans="1:19" x14ac:dyDescent="0.25">
      <c r="C116" s="370"/>
    </row>
    <row r="119" spans="1:19" ht="66" customHeight="1" x14ac:dyDescent="0.25">
      <c r="A119" s="513" t="s">
        <v>354</v>
      </c>
      <c r="B119" s="514"/>
      <c r="C119" s="514"/>
      <c r="D119" s="514"/>
      <c r="E119" s="514"/>
      <c r="F119" s="514"/>
      <c r="G119" s="514"/>
      <c r="H119" s="514"/>
      <c r="I119" s="514"/>
      <c r="J119" s="514"/>
      <c r="K119" s="514"/>
      <c r="L119" s="514"/>
      <c r="M119" s="514"/>
      <c r="N119" s="514"/>
      <c r="O119" s="514"/>
      <c r="P119" s="514"/>
      <c r="Q119" s="514"/>
      <c r="R119" s="515"/>
      <c r="S119" s="171"/>
    </row>
    <row r="120" spans="1:19" ht="18" x14ac:dyDescent="0.25">
      <c r="A120" s="7"/>
      <c r="B120" s="6"/>
      <c r="C120" s="6"/>
      <c r="D120" s="2"/>
      <c r="F120" s="11"/>
      <c r="G120" s="15"/>
      <c r="H120" s="11"/>
      <c r="I120" s="11"/>
      <c r="J120" s="15"/>
      <c r="K120" s="15"/>
      <c r="L120" s="15"/>
      <c r="M120" s="15"/>
      <c r="N120" s="490"/>
      <c r="O120" s="490"/>
    </row>
    <row r="121" spans="1:19" x14ac:dyDescent="0.25">
      <c r="A121" s="582" t="s">
        <v>353</v>
      </c>
      <c r="B121" s="582"/>
      <c r="C121" s="582"/>
      <c r="D121" s="582"/>
      <c r="E121" s="582"/>
      <c r="F121" s="582"/>
      <c r="G121" s="582"/>
      <c r="H121" s="582"/>
      <c r="I121" s="582"/>
      <c r="J121" s="582"/>
      <c r="K121" s="582"/>
      <c r="L121" s="582"/>
      <c r="M121" s="582"/>
      <c r="N121" s="582"/>
      <c r="O121" s="582"/>
      <c r="P121" s="582"/>
      <c r="Q121" s="582"/>
      <c r="R121" s="582"/>
      <c r="S121" s="169"/>
    </row>
    <row r="124" spans="1:19" x14ac:dyDescent="0.25">
      <c r="A124" s="488" t="s">
        <v>11</v>
      </c>
      <c r="B124" s="488"/>
      <c r="C124" s="488"/>
      <c r="D124" s="488"/>
      <c r="E124" s="246"/>
      <c r="F124" s="104"/>
      <c r="G124" s="6"/>
      <c r="H124" s="6"/>
      <c r="I124" s="6"/>
      <c r="J124" s="6"/>
      <c r="K124" s="6"/>
      <c r="L124" s="6"/>
      <c r="M124" s="6"/>
      <c r="N124" s="489" t="s">
        <v>13</v>
      </c>
      <c r="O124" s="489"/>
    </row>
    <row r="125" spans="1:19" ht="18" x14ac:dyDescent="0.25">
      <c r="A125" s="7"/>
      <c r="B125" s="6"/>
      <c r="C125" s="6"/>
      <c r="D125" s="2"/>
      <c r="F125" s="11"/>
      <c r="G125" s="15"/>
      <c r="H125" s="11" t="s">
        <v>12</v>
      </c>
      <c r="I125" s="11"/>
      <c r="J125" s="15"/>
      <c r="K125" s="15"/>
      <c r="L125" s="15"/>
      <c r="M125" s="15"/>
      <c r="N125" s="490" t="s">
        <v>14</v>
      </c>
      <c r="O125" s="490"/>
    </row>
  </sheetData>
  <mergeCells count="102">
    <mergeCell ref="A4:S4"/>
    <mergeCell ref="A21:A29"/>
    <mergeCell ref="A30:A38"/>
    <mergeCell ref="J5:S5"/>
    <mergeCell ref="O110:R110"/>
    <mergeCell ref="A124:D124"/>
    <mergeCell ref="N124:O124"/>
    <mergeCell ref="H6:H7"/>
    <mergeCell ref="F6:F7"/>
    <mergeCell ref="K6:K7"/>
    <mergeCell ref="L6:L7"/>
    <mergeCell ref="M6:M7"/>
    <mergeCell ref="N6:N7"/>
    <mergeCell ref="O6:O7"/>
    <mergeCell ref="D6:D7"/>
    <mergeCell ref="S6:S7"/>
    <mergeCell ref="I6:I7"/>
    <mergeCell ref="A9:A20"/>
    <mergeCell ref="B9:B20"/>
    <mergeCell ref="C9:C20"/>
    <mergeCell ref="B79:B81"/>
    <mergeCell ref="E21:E29"/>
    <mergeCell ref="B75:B78"/>
    <mergeCell ref="C75:C78"/>
    <mergeCell ref="B30:B38"/>
    <mergeCell ref="D21:D29"/>
    <mergeCell ref="N125:O125"/>
    <mergeCell ref="A119:R119"/>
    <mergeCell ref="A121:R121"/>
    <mergeCell ref="N120:O120"/>
    <mergeCell ref="J110:K110"/>
    <mergeCell ref="J111:K111"/>
    <mergeCell ref="A111:F111"/>
    <mergeCell ref="A113:Q113"/>
    <mergeCell ref="A114:Q114"/>
    <mergeCell ref="A115:Q115"/>
    <mergeCell ref="A110:F110"/>
    <mergeCell ref="B94:B97"/>
    <mergeCell ref="C94:C97"/>
    <mergeCell ref="D94:D97"/>
    <mergeCell ref="E94:E97"/>
    <mergeCell ref="E39:E50"/>
    <mergeCell ref="C79:C81"/>
    <mergeCell ref="A82:A93"/>
    <mergeCell ref="B82:B93"/>
    <mergeCell ref="C63:C74"/>
    <mergeCell ref="A2:R2"/>
    <mergeCell ref="A6:A7"/>
    <mergeCell ref="B6:B7"/>
    <mergeCell ref="C6:C7"/>
    <mergeCell ref="E9:E20"/>
    <mergeCell ref="D79:D81"/>
    <mergeCell ref="E79:E81"/>
    <mergeCell ref="E6:E7"/>
    <mergeCell ref="G6:G7"/>
    <mergeCell ref="J6:J7"/>
    <mergeCell ref="P6:P7"/>
    <mergeCell ref="Q6:Q7"/>
    <mergeCell ref="D51:D62"/>
    <mergeCell ref="R6:R7"/>
    <mergeCell ref="A5:H5"/>
    <mergeCell ref="D9:D20"/>
    <mergeCell ref="A79:A81"/>
    <mergeCell ref="E75:E78"/>
    <mergeCell ref="C30:C38"/>
    <mergeCell ref="D30:D38"/>
    <mergeCell ref="E30:E38"/>
    <mergeCell ref="A39:A50"/>
    <mergeCell ref="B21:B29"/>
    <mergeCell ref="C21:C29"/>
    <mergeCell ref="B39:B50"/>
    <mergeCell ref="C39:C50"/>
    <mergeCell ref="C82:C93"/>
    <mergeCell ref="D82:D93"/>
    <mergeCell ref="E82:E93"/>
    <mergeCell ref="D75:D78"/>
    <mergeCell ref="D39:D50"/>
    <mergeCell ref="C51:C62"/>
    <mergeCell ref="E51:E62"/>
    <mergeCell ref="E63:E74"/>
    <mergeCell ref="A98:A103"/>
    <mergeCell ref="B98:B103"/>
    <mergeCell ref="C98:C103"/>
    <mergeCell ref="D98:D103"/>
    <mergeCell ref="E98:E103"/>
    <mergeCell ref="A51:A62"/>
    <mergeCell ref="B51:B62"/>
    <mergeCell ref="A104:A106"/>
    <mergeCell ref="E107:E109"/>
    <mergeCell ref="A75:A78"/>
    <mergeCell ref="A63:A74"/>
    <mergeCell ref="B63:B74"/>
    <mergeCell ref="B104:B106"/>
    <mergeCell ref="C104:C106"/>
    <mergeCell ref="B107:B109"/>
    <mergeCell ref="C107:C109"/>
    <mergeCell ref="A107:A109"/>
    <mergeCell ref="A94:A97"/>
    <mergeCell ref="D107:D109"/>
    <mergeCell ref="D104:D106"/>
    <mergeCell ref="E104:E106"/>
    <mergeCell ref="D63:D7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tabColor theme="3" tint="0.39997558519241921"/>
    <pageSetUpPr fitToPage="1"/>
  </sheetPr>
  <dimension ref="A1:T160"/>
  <sheetViews>
    <sheetView zoomScale="80" zoomScaleNormal="80" workbookViewId="0">
      <selection activeCell="U119" sqref="U119"/>
    </sheetView>
  </sheetViews>
  <sheetFormatPr defaultRowHeight="15" x14ac:dyDescent="0.25"/>
  <cols>
    <col min="1" max="1" width="7.5703125" customWidth="1"/>
    <col min="2" max="2" width="14" customWidth="1"/>
    <col min="3" max="3" width="24.5703125" customWidth="1"/>
    <col min="4" max="4" width="10.28515625" customWidth="1"/>
    <col min="5" max="5" width="11.42578125" customWidth="1"/>
    <col min="6" max="6" width="14.140625" customWidth="1"/>
    <col min="7" max="8" width="13.140625" customWidth="1"/>
    <col min="9" max="14" width="15" customWidth="1"/>
    <col min="15" max="15" width="14.140625" customWidth="1"/>
    <col min="16" max="16" width="15.5703125" customWidth="1"/>
    <col min="17" max="17" width="15.140625" style="187" customWidth="1"/>
    <col min="18" max="18" width="9.140625" style="191"/>
  </cols>
  <sheetData>
    <row r="1" spans="1:20" x14ac:dyDescent="0.25">
      <c r="O1" s="366" t="s">
        <v>660</v>
      </c>
    </row>
    <row r="2" spans="1:20" ht="27" customHeight="1" x14ac:dyDescent="0.25">
      <c r="A2" s="599" t="s">
        <v>709</v>
      </c>
      <c r="B2" s="599"/>
      <c r="C2" s="599"/>
      <c r="D2" s="599"/>
      <c r="E2" s="599"/>
      <c r="F2" s="599"/>
      <c r="G2" s="599"/>
      <c r="H2" s="599"/>
      <c r="I2" s="599"/>
      <c r="J2" s="599"/>
      <c r="K2" s="599"/>
      <c r="L2" s="599"/>
      <c r="M2" s="599"/>
      <c r="N2" s="599"/>
      <c r="O2" s="599"/>
      <c r="P2" s="599"/>
      <c r="Q2" s="599"/>
    </row>
    <row r="4" spans="1:20" ht="54" customHeight="1" x14ac:dyDescent="0.25">
      <c r="A4" s="534" t="s">
        <v>298</v>
      </c>
      <c r="B4" s="535"/>
      <c r="C4" s="535"/>
      <c r="D4" s="535"/>
      <c r="E4" s="535"/>
      <c r="F4" s="535"/>
      <c r="G4" s="535"/>
      <c r="H4" s="535"/>
      <c r="I4" s="535"/>
      <c r="J4" s="535"/>
      <c r="K4" s="535"/>
      <c r="L4" s="535"/>
      <c r="M4" s="535"/>
      <c r="N4" s="535"/>
      <c r="O4" s="535"/>
      <c r="P4" s="535"/>
      <c r="Q4" s="535"/>
      <c r="R4" s="535"/>
    </row>
    <row r="5" spans="1:20" ht="22.5" customHeight="1" x14ac:dyDescent="0.25">
      <c r="A5" s="520" t="s">
        <v>6</v>
      </c>
      <c r="B5" s="520"/>
      <c r="C5" s="520"/>
      <c r="D5" s="520"/>
      <c r="E5" s="520"/>
      <c r="F5" s="520"/>
      <c r="G5" s="520"/>
      <c r="H5" s="150"/>
      <c r="I5" s="483" t="s">
        <v>7</v>
      </c>
      <c r="J5" s="484"/>
      <c r="K5" s="484"/>
      <c r="L5" s="484"/>
      <c r="M5" s="484"/>
      <c r="N5" s="484"/>
      <c r="O5" s="484"/>
      <c r="P5" s="484"/>
      <c r="Q5" s="484"/>
      <c r="R5" s="507"/>
    </row>
    <row r="6" spans="1:20" ht="15" customHeight="1" x14ac:dyDescent="0.25">
      <c r="A6" s="695" t="s">
        <v>4</v>
      </c>
      <c r="B6" s="695" t="s">
        <v>0</v>
      </c>
      <c r="C6" s="695" t="s">
        <v>5</v>
      </c>
      <c r="D6" s="695" t="s">
        <v>1</v>
      </c>
      <c r="E6" s="695" t="s">
        <v>2</v>
      </c>
      <c r="F6" s="591" t="s">
        <v>97</v>
      </c>
      <c r="G6" s="695" t="s">
        <v>319</v>
      </c>
      <c r="H6" s="413" t="s">
        <v>328</v>
      </c>
      <c r="I6" s="519" t="s">
        <v>300</v>
      </c>
      <c r="J6" s="519" t="s">
        <v>662</v>
      </c>
      <c r="K6" s="519" t="s">
        <v>337</v>
      </c>
      <c r="L6" s="519" t="s">
        <v>301</v>
      </c>
      <c r="M6" s="519" t="s">
        <v>302</v>
      </c>
      <c r="N6" s="519" t="s">
        <v>327</v>
      </c>
      <c r="O6" s="519" t="s">
        <v>10</v>
      </c>
      <c r="P6" s="519" t="s">
        <v>8</v>
      </c>
      <c r="Q6" s="702" t="s">
        <v>309</v>
      </c>
      <c r="R6" s="696" t="s">
        <v>356</v>
      </c>
    </row>
    <row r="7" spans="1:20" ht="153.75" customHeight="1" x14ac:dyDescent="0.25">
      <c r="A7" s="695"/>
      <c r="B7" s="695"/>
      <c r="C7" s="695"/>
      <c r="D7" s="695"/>
      <c r="E7" s="695"/>
      <c r="F7" s="592"/>
      <c r="G7" s="695"/>
      <c r="H7" s="414"/>
      <c r="I7" s="462"/>
      <c r="J7" s="462"/>
      <c r="K7" s="462"/>
      <c r="L7" s="462"/>
      <c r="M7" s="462"/>
      <c r="N7" s="462"/>
      <c r="O7" s="462"/>
      <c r="P7" s="462"/>
      <c r="Q7" s="696"/>
      <c r="R7" s="697"/>
    </row>
    <row r="8" spans="1:20" ht="14.25" customHeight="1" x14ac:dyDescent="0.25">
      <c r="A8" s="25">
        <v>1</v>
      </c>
      <c r="B8" s="25">
        <v>2</v>
      </c>
      <c r="C8" s="25">
        <v>3</v>
      </c>
      <c r="D8" s="25">
        <v>4</v>
      </c>
      <c r="E8" s="25">
        <v>5</v>
      </c>
      <c r="F8" s="25">
        <v>6</v>
      </c>
      <c r="G8" s="25">
        <v>7</v>
      </c>
      <c r="H8" s="25">
        <v>8</v>
      </c>
      <c r="I8" s="25">
        <v>9</v>
      </c>
      <c r="J8" s="25">
        <v>10</v>
      </c>
      <c r="K8" s="25">
        <v>11</v>
      </c>
      <c r="L8" s="25">
        <v>12</v>
      </c>
      <c r="M8" s="25">
        <v>13</v>
      </c>
      <c r="N8" s="25">
        <v>14</v>
      </c>
      <c r="O8" s="25">
        <v>15</v>
      </c>
      <c r="P8" s="25">
        <v>16</v>
      </c>
      <c r="Q8" s="25">
        <v>17</v>
      </c>
      <c r="R8" s="25">
        <v>18</v>
      </c>
    </row>
    <row r="9" spans="1:20" ht="15" hidden="1" customHeight="1" thickBot="1" x14ac:dyDescent="0.3">
      <c r="A9" s="67">
        <v>1</v>
      </c>
      <c r="B9" s="68" t="s">
        <v>49</v>
      </c>
      <c r="C9" s="66" t="s">
        <v>55</v>
      </c>
      <c r="D9" s="12" t="s">
        <v>103</v>
      </c>
      <c r="E9" s="12" t="s">
        <v>15</v>
      </c>
      <c r="F9" s="35" t="s">
        <v>56</v>
      </c>
      <c r="G9" s="41">
        <v>278</v>
      </c>
      <c r="H9" s="134"/>
      <c r="I9" s="23"/>
      <c r="J9" s="23"/>
      <c r="K9" s="23"/>
      <c r="L9" s="23"/>
      <c r="M9" s="23"/>
      <c r="N9" s="23"/>
      <c r="O9" s="10"/>
      <c r="P9" s="10"/>
      <c r="Q9" s="20"/>
      <c r="R9" s="195"/>
    </row>
    <row r="10" spans="1:20" ht="15" customHeight="1" x14ac:dyDescent="0.25">
      <c r="A10" s="631">
        <v>1</v>
      </c>
      <c r="B10" s="682" t="s">
        <v>68</v>
      </c>
      <c r="C10" s="674" t="s">
        <v>150</v>
      </c>
      <c r="D10" s="674" t="s">
        <v>265</v>
      </c>
      <c r="E10" s="631" t="s">
        <v>15</v>
      </c>
      <c r="F10" s="37" t="s">
        <v>56</v>
      </c>
      <c r="G10" s="298">
        <v>30</v>
      </c>
      <c r="H10" s="116"/>
      <c r="I10" s="23"/>
      <c r="J10" s="23"/>
      <c r="K10" s="23"/>
      <c r="L10" s="23"/>
      <c r="M10" s="23"/>
      <c r="N10" s="23"/>
      <c r="O10" s="10"/>
      <c r="P10" s="10"/>
      <c r="Q10" s="111"/>
      <c r="R10" s="111"/>
      <c r="T10" s="28"/>
    </row>
    <row r="11" spans="1:20" ht="15" customHeight="1" x14ac:dyDescent="0.25">
      <c r="A11" s="632"/>
      <c r="B11" s="683"/>
      <c r="C11" s="675"/>
      <c r="D11" s="675"/>
      <c r="E11" s="632"/>
      <c r="F11" s="37" t="s">
        <v>57</v>
      </c>
      <c r="G11" s="298">
        <v>30</v>
      </c>
      <c r="H11" s="116"/>
      <c r="I11" s="23"/>
      <c r="J11" s="23"/>
      <c r="K11" s="23"/>
      <c r="L11" s="23"/>
      <c r="M11" s="23"/>
      <c r="N11" s="23"/>
      <c r="O11" s="10"/>
      <c r="P11" s="10"/>
      <c r="Q11" s="111"/>
      <c r="R11" s="111"/>
      <c r="T11" s="28"/>
    </row>
    <row r="12" spans="1:20" ht="15" customHeight="1" x14ac:dyDescent="0.25">
      <c r="A12" s="632"/>
      <c r="B12" s="683"/>
      <c r="C12" s="675"/>
      <c r="D12" s="675"/>
      <c r="E12" s="632"/>
      <c r="F12" s="37" t="s">
        <v>58</v>
      </c>
      <c r="G12" s="298">
        <v>30</v>
      </c>
      <c r="H12" s="116"/>
      <c r="I12" s="23"/>
      <c r="J12" s="23"/>
      <c r="K12" s="23"/>
      <c r="L12" s="23"/>
      <c r="M12" s="23"/>
      <c r="N12" s="23"/>
      <c r="O12" s="10"/>
      <c r="P12" s="10"/>
      <c r="Q12" s="111"/>
      <c r="R12" s="111"/>
      <c r="T12" s="28"/>
    </row>
    <row r="13" spans="1:20" ht="15" customHeight="1" x14ac:dyDescent="0.25">
      <c r="A13" s="632"/>
      <c r="B13" s="683"/>
      <c r="C13" s="675"/>
      <c r="D13" s="675"/>
      <c r="E13" s="632"/>
      <c r="F13" s="37" t="s">
        <v>59</v>
      </c>
      <c r="G13" s="298">
        <v>30</v>
      </c>
      <c r="H13" s="116"/>
      <c r="I13" s="23"/>
      <c r="J13" s="23"/>
      <c r="K13" s="23"/>
      <c r="L13" s="23"/>
      <c r="M13" s="23"/>
      <c r="N13" s="23"/>
      <c r="O13" s="10"/>
      <c r="P13" s="10"/>
      <c r="Q13" s="111"/>
      <c r="R13" s="111"/>
      <c r="T13" s="28"/>
    </row>
    <row r="14" spans="1:20" ht="15" customHeight="1" x14ac:dyDescent="0.25">
      <c r="A14" s="632"/>
      <c r="B14" s="683"/>
      <c r="C14" s="675"/>
      <c r="D14" s="675"/>
      <c r="E14" s="632"/>
      <c r="F14" s="37" t="s">
        <v>60</v>
      </c>
      <c r="G14" s="298">
        <v>30</v>
      </c>
      <c r="H14" s="116"/>
      <c r="I14" s="23"/>
      <c r="J14" s="23"/>
      <c r="K14" s="23"/>
      <c r="L14" s="23"/>
      <c r="M14" s="23"/>
      <c r="N14" s="23"/>
      <c r="O14" s="10"/>
      <c r="P14" s="10"/>
      <c r="Q14" s="111"/>
      <c r="R14" s="111"/>
      <c r="T14" s="28"/>
    </row>
    <row r="15" spans="1:20" ht="15" customHeight="1" x14ac:dyDescent="0.25">
      <c r="A15" s="632"/>
      <c r="B15" s="683"/>
      <c r="C15" s="675"/>
      <c r="D15" s="675"/>
      <c r="E15" s="632"/>
      <c r="F15" s="37" t="s">
        <v>65</v>
      </c>
      <c r="G15" s="298">
        <v>30</v>
      </c>
      <c r="H15" s="12"/>
      <c r="I15" s="12"/>
      <c r="J15" s="12"/>
      <c r="K15" s="12"/>
      <c r="L15" s="12"/>
      <c r="M15" s="12"/>
      <c r="N15" s="12"/>
      <c r="O15" s="10"/>
      <c r="P15" s="10"/>
      <c r="Q15" s="111"/>
      <c r="R15" s="111"/>
      <c r="T15" s="28"/>
    </row>
    <row r="16" spans="1:20" ht="15" customHeight="1" x14ac:dyDescent="0.25">
      <c r="A16" s="632"/>
      <c r="B16" s="683"/>
      <c r="C16" s="675"/>
      <c r="D16" s="675"/>
      <c r="E16" s="632"/>
      <c r="F16" s="37" t="s">
        <v>66</v>
      </c>
      <c r="G16" s="298">
        <v>30</v>
      </c>
      <c r="H16" s="12"/>
      <c r="I16" s="12"/>
      <c r="J16" s="12"/>
      <c r="K16" s="12"/>
      <c r="L16" s="12"/>
      <c r="M16" s="12"/>
      <c r="N16" s="12"/>
      <c r="O16" s="10"/>
      <c r="P16" s="10"/>
      <c r="Q16" s="111"/>
      <c r="R16" s="111"/>
      <c r="T16" s="28"/>
    </row>
    <row r="17" spans="1:20" ht="15" customHeight="1" x14ac:dyDescent="0.25">
      <c r="A17" s="632"/>
      <c r="B17" s="683"/>
      <c r="C17" s="675"/>
      <c r="D17" s="675"/>
      <c r="E17" s="632"/>
      <c r="F17" s="37" t="s">
        <v>67</v>
      </c>
      <c r="G17" s="298">
        <v>30</v>
      </c>
      <c r="H17" s="12"/>
      <c r="I17" s="12"/>
      <c r="J17" s="12"/>
      <c r="K17" s="12"/>
      <c r="L17" s="12"/>
      <c r="M17" s="12"/>
      <c r="N17" s="12"/>
      <c r="O17" s="10"/>
      <c r="P17" s="10"/>
      <c r="Q17" s="111"/>
      <c r="R17" s="111"/>
      <c r="T17" s="28"/>
    </row>
    <row r="18" spans="1:20" ht="15" customHeight="1" x14ac:dyDescent="0.25">
      <c r="A18" s="631">
        <v>2</v>
      </c>
      <c r="B18" s="682" t="s">
        <v>496</v>
      </c>
      <c r="C18" s="674" t="s">
        <v>151</v>
      </c>
      <c r="D18" s="674" t="s">
        <v>266</v>
      </c>
      <c r="E18" s="631" t="s">
        <v>15</v>
      </c>
      <c r="F18" s="37" t="s">
        <v>56</v>
      </c>
      <c r="G18" s="298">
        <v>100</v>
      </c>
      <c r="H18" s="116"/>
      <c r="I18" s="23"/>
      <c r="J18" s="23"/>
      <c r="K18" s="23"/>
      <c r="L18" s="23"/>
      <c r="M18" s="23"/>
      <c r="N18" s="23"/>
      <c r="O18" s="10"/>
      <c r="P18" s="10"/>
      <c r="Q18" s="111"/>
      <c r="R18" s="111"/>
      <c r="T18" s="28"/>
    </row>
    <row r="19" spans="1:20" ht="15" customHeight="1" x14ac:dyDescent="0.25">
      <c r="A19" s="632"/>
      <c r="B19" s="683"/>
      <c r="C19" s="675"/>
      <c r="D19" s="675"/>
      <c r="E19" s="632"/>
      <c r="F19" s="37" t="s">
        <v>57</v>
      </c>
      <c r="G19" s="298">
        <v>100</v>
      </c>
      <c r="H19" s="116"/>
      <c r="I19" s="23"/>
      <c r="J19" s="23"/>
      <c r="K19" s="23"/>
      <c r="L19" s="23"/>
      <c r="M19" s="23"/>
      <c r="N19" s="23"/>
      <c r="O19" s="10"/>
      <c r="P19" s="10"/>
      <c r="Q19" s="111"/>
      <c r="R19" s="111"/>
      <c r="T19" s="28"/>
    </row>
    <row r="20" spans="1:20" ht="15" customHeight="1" x14ac:dyDescent="0.25">
      <c r="A20" s="632"/>
      <c r="B20" s="683"/>
      <c r="C20" s="675"/>
      <c r="D20" s="675"/>
      <c r="E20" s="632"/>
      <c r="F20" s="37" t="s">
        <v>58</v>
      </c>
      <c r="G20" s="298">
        <v>100</v>
      </c>
      <c r="H20" s="116"/>
      <c r="I20" s="23"/>
      <c r="J20" s="23"/>
      <c r="K20" s="23"/>
      <c r="L20" s="23"/>
      <c r="M20" s="23"/>
      <c r="N20" s="23"/>
      <c r="O20" s="10"/>
      <c r="P20" s="10"/>
      <c r="Q20" s="111"/>
      <c r="R20" s="111"/>
      <c r="T20" s="28"/>
    </row>
    <row r="21" spans="1:20" ht="15" customHeight="1" x14ac:dyDescent="0.25">
      <c r="A21" s="632"/>
      <c r="B21" s="683"/>
      <c r="C21" s="675"/>
      <c r="D21" s="675"/>
      <c r="E21" s="632"/>
      <c r="F21" s="37" t="s">
        <v>59</v>
      </c>
      <c r="G21" s="298">
        <v>100</v>
      </c>
      <c r="H21" s="116"/>
      <c r="I21" s="23"/>
      <c r="J21" s="23"/>
      <c r="K21" s="23"/>
      <c r="L21" s="23"/>
      <c r="M21" s="23"/>
      <c r="N21" s="23"/>
      <c r="O21" s="10"/>
      <c r="P21" s="10"/>
      <c r="Q21" s="111"/>
      <c r="R21" s="111"/>
      <c r="T21" s="28"/>
    </row>
    <row r="22" spans="1:20" ht="15" customHeight="1" x14ac:dyDescent="0.25">
      <c r="A22" s="632"/>
      <c r="B22" s="683"/>
      <c r="C22" s="675"/>
      <c r="D22" s="675"/>
      <c r="E22" s="632"/>
      <c r="F22" s="37" t="s">
        <v>60</v>
      </c>
      <c r="G22" s="298">
        <v>100</v>
      </c>
      <c r="H22" s="116"/>
      <c r="I22" s="23"/>
      <c r="J22" s="23"/>
      <c r="K22" s="23"/>
      <c r="L22" s="23"/>
      <c r="M22" s="23"/>
      <c r="N22" s="23"/>
      <c r="O22" s="10"/>
      <c r="P22" s="10"/>
      <c r="Q22" s="111"/>
      <c r="R22" s="111"/>
      <c r="T22" s="28"/>
    </row>
    <row r="23" spans="1:20" ht="15" customHeight="1" x14ac:dyDescent="0.25">
      <c r="A23" s="632"/>
      <c r="B23" s="683"/>
      <c r="C23" s="675"/>
      <c r="D23" s="675"/>
      <c r="E23" s="632"/>
      <c r="F23" s="37" t="s">
        <v>61</v>
      </c>
      <c r="G23" s="298">
        <v>100</v>
      </c>
      <c r="H23" s="116"/>
      <c r="I23" s="23"/>
      <c r="J23" s="23"/>
      <c r="K23" s="23"/>
      <c r="L23" s="23"/>
      <c r="M23" s="23"/>
      <c r="N23" s="23"/>
      <c r="O23" s="10"/>
      <c r="P23" s="10"/>
      <c r="Q23" s="111"/>
      <c r="R23" s="111"/>
      <c r="T23" s="28"/>
    </row>
    <row r="24" spans="1:20" ht="15" customHeight="1" x14ac:dyDescent="0.25">
      <c r="A24" s="632"/>
      <c r="B24" s="683"/>
      <c r="C24" s="675"/>
      <c r="D24" s="675"/>
      <c r="E24" s="632"/>
      <c r="F24" s="37" t="s">
        <v>62</v>
      </c>
      <c r="G24" s="298">
        <v>100</v>
      </c>
      <c r="H24" s="116"/>
      <c r="I24" s="23"/>
      <c r="J24" s="23"/>
      <c r="K24" s="23"/>
      <c r="L24" s="23"/>
      <c r="M24" s="23"/>
      <c r="N24" s="23"/>
      <c r="O24" s="10"/>
      <c r="P24" s="10"/>
      <c r="Q24" s="111"/>
      <c r="R24" s="111"/>
      <c r="T24" s="28"/>
    </row>
    <row r="25" spans="1:20" ht="15" customHeight="1" x14ac:dyDescent="0.25">
      <c r="A25" s="632"/>
      <c r="B25" s="683"/>
      <c r="C25" s="675"/>
      <c r="D25" s="675"/>
      <c r="E25" s="632"/>
      <c r="F25" s="37" t="s">
        <v>63</v>
      </c>
      <c r="G25" s="298">
        <v>100</v>
      </c>
      <c r="H25" s="116"/>
      <c r="I25" s="23"/>
      <c r="J25" s="23"/>
      <c r="K25" s="23"/>
      <c r="L25" s="23"/>
      <c r="M25" s="23"/>
      <c r="N25" s="23"/>
      <c r="O25" s="10"/>
      <c r="P25" s="10"/>
      <c r="Q25" s="111"/>
      <c r="R25" s="111"/>
      <c r="T25" s="28"/>
    </row>
    <row r="26" spans="1:20" ht="15" customHeight="1" x14ac:dyDescent="0.25">
      <c r="A26" s="632"/>
      <c r="B26" s="683"/>
      <c r="C26" s="675"/>
      <c r="D26" s="675"/>
      <c r="E26" s="632"/>
      <c r="F26" s="37" t="s">
        <v>64</v>
      </c>
      <c r="G26" s="298">
        <v>100</v>
      </c>
      <c r="H26" s="12"/>
      <c r="I26" s="12"/>
      <c r="J26" s="12"/>
      <c r="K26" s="12"/>
      <c r="L26" s="12"/>
      <c r="M26" s="12"/>
      <c r="N26" s="12"/>
      <c r="O26" s="10"/>
      <c r="P26" s="10"/>
      <c r="Q26" s="111"/>
      <c r="R26" s="111"/>
      <c r="T26" s="28"/>
    </row>
    <row r="27" spans="1:20" ht="15" customHeight="1" x14ac:dyDescent="0.25">
      <c r="A27" s="632"/>
      <c r="B27" s="683"/>
      <c r="C27" s="675"/>
      <c r="D27" s="675"/>
      <c r="E27" s="632"/>
      <c r="F27" s="37" t="s">
        <v>65</v>
      </c>
      <c r="G27" s="298">
        <v>100</v>
      </c>
      <c r="H27" s="12"/>
      <c r="I27" s="12"/>
      <c r="J27" s="12"/>
      <c r="K27" s="12"/>
      <c r="L27" s="12"/>
      <c r="M27" s="12"/>
      <c r="N27" s="12"/>
      <c r="O27" s="10"/>
      <c r="P27" s="10"/>
      <c r="Q27" s="111"/>
      <c r="R27" s="111"/>
      <c r="T27" s="28"/>
    </row>
    <row r="28" spans="1:20" ht="15" customHeight="1" x14ac:dyDescent="0.25">
      <c r="A28" s="632"/>
      <c r="B28" s="683"/>
      <c r="C28" s="675"/>
      <c r="D28" s="675"/>
      <c r="E28" s="632"/>
      <c r="F28" s="37" t="s">
        <v>66</v>
      </c>
      <c r="G28" s="298">
        <v>100</v>
      </c>
      <c r="H28" s="12"/>
      <c r="I28" s="12"/>
      <c r="J28" s="12"/>
      <c r="K28" s="12"/>
      <c r="L28" s="12"/>
      <c r="M28" s="12"/>
      <c r="N28" s="12"/>
      <c r="O28" s="10"/>
      <c r="P28" s="10"/>
      <c r="Q28" s="111"/>
      <c r="R28" s="111"/>
      <c r="T28" s="28"/>
    </row>
    <row r="29" spans="1:20" ht="15" customHeight="1" x14ac:dyDescent="0.25">
      <c r="A29" s="632"/>
      <c r="B29" s="683"/>
      <c r="C29" s="675"/>
      <c r="D29" s="675"/>
      <c r="E29" s="632"/>
      <c r="F29" s="37" t="s">
        <v>67</v>
      </c>
      <c r="G29" s="298">
        <v>100</v>
      </c>
      <c r="H29" s="12"/>
      <c r="I29" s="12"/>
      <c r="J29" s="12"/>
      <c r="K29" s="12"/>
      <c r="L29" s="12"/>
      <c r="M29" s="12"/>
      <c r="N29" s="12"/>
      <c r="O29" s="10"/>
      <c r="P29" s="10"/>
      <c r="Q29" s="111"/>
      <c r="R29" s="111"/>
      <c r="T29" s="28"/>
    </row>
    <row r="30" spans="1:20" ht="15" customHeight="1" x14ac:dyDescent="0.25">
      <c r="A30" s="621">
        <v>3</v>
      </c>
      <c r="B30" s="668" t="s">
        <v>497</v>
      </c>
      <c r="C30" s="674" t="s">
        <v>267</v>
      </c>
      <c r="D30" s="674" t="s">
        <v>256</v>
      </c>
      <c r="E30" s="621" t="s">
        <v>15</v>
      </c>
      <c r="F30" s="37" t="s">
        <v>56</v>
      </c>
      <c r="G30" s="315">
        <v>75</v>
      </c>
      <c r="H30" s="87"/>
      <c r="I30" s="23"/>
      <c r="J30" s="23"/>
      <c r="K30" s="23"/>
      <c r="L30" s="23"/>
      <c r="M30" s="23"/>
      <c r="N30" s="23"/>
      <c r="O30" s="10"/>
      <c r="P30" s="10"/>
      <c r="Q30" s="111"/>
      <c r="R30" s="111"/>
      <c r="T30" s="28"/>
    </row>
    <row r="31" spans="1:20" x14ac:dyDescent="0.25">
      <c r="A31" s="664"/>
      <c r="B31" s="692"/>
      <c r="C31" s="694"/>
      <c r="D31" s="694"/>
      <c r="E31" s="664"/>
      <c r="F31" s="37" t="s">
        <v>57</v>
      </c>
      <c r="G31" s="315">
        <v>75</v>
      </c>
      <c r="H31" s="87"/>
      <c r="I31" s="23"/>
      <c r="J31" s="23"/>
      <c r="K31" s="23"/>
      <c r="L31" s="23"/>
      <c r="M31" s="23"/>
      <c r="N31" s="23"/>
      <c r="O31" s="10"/>
      <c r="P31" s="10"/>
      <c r="Q31" s="111"/>
      <c r="R31" s="111"/>
      <c r="T31" s="28"/>
    </row>
    <row r="32" spans="1:20" x14ac:dyDescent="0.25">
      <c r="A32" s="664"/>
      <c r="B32" s="692"/>
      <c r="C32" s="694"/>
      <c r="D32" s="694"/>
      <c r="E32" s="664"/>
      <c r="F32" s="37" t="s">
        <v>58</v>
      </c>
      <c r="G32" s="315">
        <v>75</v>
      </c>
      <c r="H32" s="87"/>
      <c r="I32" s="23"/>
      <c r="J32" s="23"/>
      <c r="K32" s="23"/>
      <c r="L32" s="23"/>
      <c r="M32" s="23"/>
      <c r="N32" s="23"/>
      <c r="O32" s="10"/>
      <c r="P32" s="10"/>
      <c r="Q32" s="111"/>
      <c r="R32" s="111"/>
      <c r="T32" s="28"/>
    </row>
    <row r="33" spans="1:20" x14ac:dyDescent="0.25">
      <c r="A33" s="664"/>
      <c r="B33" s="692"/>
      <c r="C33" s="694"/>
      <c r="D33" s="694"/>
      <c r="E33" s="664"/>
      <c r="F33" s="37" t="s">
        <v>59</v>
      </c>
      <c r="G33" s="315">
        <v>75</v>
      </c>
      <c r="H33" s="87"/>
      <c r="I33" s="23"/>
      <c r="J33" s="23"/>
      <c r="K33" s="23"/>
      <c r="L33" s="23"/>
      <c r="M33" s="23"/>
      <c r="N33" s="23"/>
      <c r="O33" s="10"/>
      <c r="P33" s="10"/>
      <c r="Q33" s="111"/>
      <c r="R33" s="111"/>
      <c r="T33" s="28"/>
    </row>
    <row r="34" spans="1:20" x14ac:dyDescent="0.25">
      <c r="A34" s="664"/>
      <c r="B34" s="692"/>
      <c r="C34" s="694"/>
      <c r="D34" s="694"/>
      <c r="E34" s="664"/>
      <c r="F34" s="37" t="s">
        <v>60</v>
      </c>
      <c r="G34" s="315">
        <v>75</v>
      </c>
      <c r="H34" s="87"/>
      <c r="I34" s="23"/>
      <c r="J34" s="23"/>
      <c r="K34" s="23"/>
      <c r="L34" s="23"/>
      <c r="M34" s="23"/>
      <c r="N34" s="23"/>
      <c r="O34" s="10"/>
      <c r="P34" s="10"/>
      <c r="Q34" s="111"/>
      <c r="R34" s="111"/>
      <c r="T34" s="28"/>
    </row>
    <row r="35" spans="1:20" x14ac:dyDescent="0.25">
      <c r="A35" s="664"/>
      <c r="B35" s="692"/>
      <c r="C35" s="694"/>
      <c r="D35" s="694"/>
      <c r="E35" s="664"/>
      <c r="F35" s="37" t="s">
        <v>61</v>
      </c>
      <c r="G35" s="315">
        <v>75</v>
      </c>
      <c r="H35" s="87"/>
      <c r="I35" s="23"/>
      <c r="J35" s="23"/>
      <c r="K35" s="23"/>
      <c r="L35" s="23"/>
      <c r="M35" s="23"/>
      <c r="N35" s="23"/>
      <c r="O35" s="10"/>
      <c r="P35" s="10"/>
      <c r="Q35" s="111"/>
      <c r="R35" s="111"/>
      <c r="T35" s="28"/>
    </row>
    <row r="36" spans="1:20" x14ac:dyDescent="0.25">
      <c r="A36" s="664"/>
      <c r="B36" s="692"/>
      <c r="C36" s="694"/>
      <c r="D36" s="694"/>
      <c r="E36" s="664"/>
      <c r="F36" s="37" t="s">
        <v>62</v>
      </c>
      <c r="G36" s="315">
        <v>75</v>
      </c>
      <c r="H36" s="87"/>
      <c r="I36" s="23"/>
      <c r="J36" s="23"/>
      <c r="K36" s="23"/>
      <c r="L36" s="23"/>
      <c r="M36" s="23"/>
      <c r="N36" s="23"/>
      <c r="O36" s="10"/>
      <c r="P36" s="10"/>
      <c r="Q36" s="111"/>
      <c r="R36" s="111"/>
      <c r="T36" s="28"/>
    </row>
    <row r="37" spans="1:20" x14ac:dyDescent="0.25">
      <c r="A37" s="664"/>
      <c r="B37" s="692"/>
      <c r="C37" s="694"/>
      <c r="D37" s="694"/>
      <c r="E37" s="664"/>
      <c r="F37" s="37" t="s">
        <v>63</v>
      </c>
      <c r="G37" s="315">
        <v>75</v>
      </c>
      <c r="H37" s="87"/>
      <c r="I37" s="23"/>
      <c r="J37" s="23"/>
      <c r="K37" s="23"/>
      <c r="L37" s="23"/>
      <c r="M37" s="23"/>
      <c r="N37" s="23"/>
      <c r="O37" s="10"/>
      <c r="P37" s="10"/>
      <c r="Q37" s="111"/>
      <c r="R37" s="111"/>
      <c r="T37" s="28"/>
    </row>
    <row r="38" spans="1:20" ht="15" customHeight="1" x14ac:dyDescent="0.25">
      <c r="A38" s="664"/>
      <c r="B38" s="692"/>
      <c r="C38" s="694"/>
      <c r="D38" s="694"/>
      <c r="E38" s="664"/>
      <c r="F38" s="37" t="s">
        <v>64</v>
      </c>
      <c r="G38" s="315">
        <v>75</v>
      </c>
      <c r="H38" s="33"/>
      <c r="I38" s="33"/>
      <c r="J38" s="33"/>
      <c r="K38" s="33"/>
      <c r="L38" s="33"/>
      <c r="M38" s="33"/>
      <c r="N38" s="33"/>
      <c r="O38" s="10"/>
      <c r="P38" s="10"/>
      <c r="Q38" s="111"/>
      <c r="R38" s="111"/>
      <c r="T38" s="28"/>
    </row>
    <row r="39" spans="1:20" x14ac:dyDescent="0.25">
      <c r="A39" s="664"/>
      <c r="B39" s="692"/>
      <c r="C39" s="694"/>
      <c r="D39" s="694"/>
      <c r="E39" s="664"/>
      <c r="F39" s="37" t="s">
        <v>65</v>
      </c>
      <c r="G39" s="315">
        <v>75</v>
      </c>
      <c r="H39" s="33"/>
      <c r="I39" s="33"/>
      <c r="J39" s="33"/>
      <c r="K39" s="33"/>
      <c r="L39" s="33"/>
      <c r="M39" s="33"/>
      <c r="N39" s="33"/>
      <c r="O39" s="10"/>
      <c r="P39" s="10"/>
      <c r="Q39" s="111"/>
      <c r="R39" s="111"/>
    </row>
    <row r="40" spans="1:20" ht="15" customHeight="1" x14ac:dyDescent="0.25">
      <c r="A40" s="664"/>
      <c r="B40" s="692"/>
      <c r="C40" s="694"/>
      <c r="D40" s="694"/>
      <c r="E40" s="664"/>
      <c r="F40" s="37" t="s">
        <v>66</v>
      </c>
      <c r="G40" s="315">
        <v>75</v>
      </c>
      <c r="H40" s="33"/>
      <c r="I40" s="33"/>
      <c r="J40" s="33"/>
      <c r="K40" s="33"/>
      <c r="L40" s="33"/>
      <c r="M40" s="33"/>
      <c r="N40" s="33"/>
      <c r="O40" s="10"/>
      <c r="P40" s="10"/>
      <c r="Q40" s="111"/>
      <c r="R40" s="111"/>
    </row>
    <row r="41" spans="1:20" x14ac:dyDescent="0.25">
      <c r="A41" s="664"/>
      <c r="B41" s="692"/>
      <c r="C41" s="694"/>
      <c r="D41" s="694"/>
      <c r="E41" s="664"/>
      <c r="F41" s="37" t="s">
        <v>67</v>
      </c>
      <c r="G41" s="315">
        <v>75</v>
      </c>
      <c r="H41" s="33"/>
      <c r="I41" s="33"/>
      <c r="J41" s="33"/>
      <c r="K41" s="33"/>
      <c r="L41" s="33"/>
      <c r="M41" s="33"/>
      <c r="N41" s="33"/>
      <c r="O41" s="10"/>
      <c r="P41" s="10"/>
      <c r="Q41" s="111"/>
      <c r="R41" s="111"/>
    </row>
    <row r="42" spans="1:20" ht="15" customHeight="1" x14ac:dyDescent="0.25">
      <c r="A42" s="621">
        <v>4</v>
      </c>
      <c r="B42" s="668" t="s">
        <v>52</v>
      </c>
      <c r="C42" s="626" t="s">
        <v>350</v>
      </c>
      <c r="D42" s="616" t="s">
        <v>268</v>
      </c>
      <c r="E42" s="621" t="s">
        <v>15</v>
      </c>
      <c r="F42" s="37" t="s">
        <v>56</v>
      </c>
      <c r="G42" s="298">
        <v>15</v>
      </c>
      <c r="H42" s="116"/>
      <c r="I42" s="23"/>
      <c r="J42" s="23"/>
      <c r="K42" s="23"/>
      <c r="L42" s="23"/>
      <c r="M42" s="23"/>
      <c r="N42" s="23"/>
      <c r="O42" s="10"/>
      <c r="P42" s="10"/>
      <c r="Q42" s="111"/>
      <c r="R42" s="111"/>
    </row>
    <row r="43" spans="1:20" x14ac:dyDescent="0.25">
      <c r="A43" s="664"/>
      <c r="B43" s="692"/>
      <c r="C43" s="693"/>
      <c r="D43" s="685"/>
      <c r="E43" s="664"/>
      <c r="F43" s="37" t="s">
        <v>57</v>
      </c>
      <c r="G43" s="298">
        <v>15</v>
      </c>
      <c r="H43" s="116"/>
      <c r="I43" s="23"/>
      <c r="J43" s="23"/>
      <c r="K43" s="23"/>
      <c r="L43" s="23"/>
      <c r="M43" s="23"/>
      <c r="N43" s="23"/>
      <c r="O43" s="10"/>
      <c r="P43" s="10"/>
      <c r="Q43" s="111"/>
      <c r="R43" s="111"/>
    </row>
    <row r="44" spans="1:20" x14ac:dyDescent="0.25">
      <c r="A44" s="664"/>
      <c r="B44" s="692"/>
      <c r="C44" s="693"/>
      <c r="D44" s="685"/>
      <c r="E44" s="664"/>
      <c r="F44" s="37" t="s">
        <v>58</v>
      </c>
      <c r="G44" s="298">
        <v>15</v>
      </c>
      <c r="H44" s="116"/>
      <c r="I44" s="23"/>
      <c r="J44" s="23"/>
      <c r="K44" s="23"/>
      <c r="L44" s="23"/>
      <c r="M44" s="23"/>
      <c r="N44" s="23"/>
      <c r="O44" s="10"/>
      <c r="P44" s="10"/>
      <c r="Q44" s="111"/>
      <c r="R44" s="111"/>
    </row>
    <row r="45" spans="1:20" x14ac:dyDescent="0.25">
      <c r="A45" s="664"/>
      <c r="B45" s="692"/>
      <c r="C45" s="693"/>
      <c r="D45" s="685"/>
      <c r="E45" s="664"/>
      <c r="F45" s="37" t="s">
        <v>59</v>
      </c>
      <c r="G45" s="298">
        <v>15</v>
      </c>
      <c r="H45" s="116"/>
      <c r="I45" s="23"/>
      <c r="J45" s="23"/>
      <c r="K45" s="23"/>
      <c r="L45" s="23"/>
      <c r="M45" s="23"/>
      <c r="N45" s="23"/>
      <c r="O45" s="10"/>
      <c r="P45" s="10"/>
      <c r="Q45" s="111"/>
      <c r="R45" s="111"/>
    </row>
    <row r="46" spans="1:20" x14ac:dyDescent="0.25">
      <c r="A46" s="664"/>
      <c r="B46" s="692"/>
      <c r="C46" s="693"/>
      <c r="D46" s="685"/>
      <c r="E46" s="664"/>
      <c r="F46" s="37" t="s">
        <v>60</v>
      </c>
      <c r="G46" s="298">
        <v>15</v>
      </c>
      <c r="H46" s="116"/>
      <c r="I46" s="23"/>
      <c r="J46" s="23"/>
      <c r="K46" s="23"/>
      <c r="L46" s="23"/>
      <c r="M46" s="23"/>
      <c r="N46" s="23"/>
      <c r="O46" s="10"/>
      <c r="P46" s="10"/>
      <c r="Q46" s="111"/>
      <c r="R46" s="111"/>
    </row>
    <row r="47" spans="1:20" x14ac:dyDescent="0.25">
      <c r="A47" s="664"/>
      <c r="B47" s="692"/>
      <c r="C47" s="693"/>
      <c r="D47" s="685"/>
      <c r="E47" s="664"/>
      <c r="F47" s="37" t="s">
        <v>61</v>
      </c>
      <c r="G47" s="298">
        <v>15</v>
      </c>
      <c r="H47" s="116"/>
      <c r="I47" s="23"/>
      <c r="J47" s="23"/>
      <c r="K47" s="23"/>
      <c r="L47" s="23"/>
      <c r="M47" s="23"/>
      <c r="N47" s="23"/>
      <c r="O47" s="10"/>
      <c r="P47" s="10"/>
      <c r="Q47" s="111"/>
      <c r="R47" s="111"/>
    </row>
    <row r="48" spans="1:20" x14ac:dyDescent="0.25">
      <c r="A48" s="664"/>
      <c r="B48" s="692"/>
      <c r="C48" s="693"/>
      <c r="D48" s="685"/>
      <c r="E48" s="664"/>
      <c r="F48" s="37" t="s">
        <v>62</v>
      </c>
      <c r="G48" s="298">
        <v>15</v>
      </c>
      <c r="H48" s="116"/>
      <c r="I48" s="23"/>
      <c r="J48" s="23"/>
      <c r="K48" s="23"/>
      <c r="L48" s="23"/>
      <c r="M48" s="23"/>
      <c r="N48" s="23"/>
      <c r="O48" s="10"/>
      <c r="P48" s="10"/>
      <c r="Q48" s="111"/>
      <c r="R48" s="111"/>
    </row>
    <row r="49" spans="1:18" x14ac:dyDescent="0.25">
      <c r="A49" s="664"/>
      <c r="B49" s="692"/>
      <c r="C49" s="693"/>
      <c r="D49" s="685"/>
      <c r="E49" s="664"/>
      <c r="F49" s="37" t="s">
        <v>63</v>
      </c>
      <c r="G49" s="298">
        <v>15</v>
      </c>
      <c r="H49" s="116"/>
      <c r="I49" s="23"/>
      <c r="J49" s="23"/>
      <c r="K49" s="23"/>
      <c r="L49" s="23"/>
      <c r="M49" s="23"/>
      <c r="N49" s="23"/>
      <c r="O49" s="10"/>
      <c r="P49" s="10"/>
      <c r="Q49" s="111"/>
      <c r="R49" s="111"/>
    </row>
    <row r="50" spans="1:18" ht="15" customHeight="1" x14ac:dyDescent="0.25">
      <c r="A50" s="664"/>
      <c r="B50" s="692"/>
      <c r="C50" s="693"/>
      <c r="D50" s="685"/>
      <c r="E50" s="664"/>
      <c r="F50" s="37" t="s">
        <v>64</v>
      </c>
      <c r="G50" s="298">
        <v>15</v>
      </c>
      <c r="H50" s="12"/>
      <c r="I50" s="12"/>
      <c r="J50" s="12"/>
      <c r="K50" s="12"/>
      <c r="L50" s="12"/>
      <c r="M50" s="12"/>
      <c r="N50" s="12"/>
      <c r="O50" s="10"/>
      <c r="P50" s="10"/>
      <c r="Q50" s="111"/>
      <c r="R50" s="111"/>
    </row>
    <row r="51" spans="1:18" x14ac:dyDescent="0.25">
      <c r="A51" s="664"/>
      <c r="B51" s="692"/>
      <c r="C51" s="693"/>
      <c r="D51" s="685"/>
      <c r="E51" s="664"/>
      <c r="F51" s="37" t="s">
        <v>65</v>
      </c>
      <c r="G51" s="298">
        <v>15</v>
      </c>
      <c r="H51" s="12"/>
      <c r="I51" s="12"/>
      <c r="J51" s="12"/>
      <c r="K51" s="12"/>
      <c r="L51" s="12"/>
      <c r="M51" s="12"/>
      <c r="N51" s="12"/>
      <c r="O51" s="10"/>
      <c r="P51" s="10"/>
      <c r="Q51" s="111"/>
      <c r="R51" s="111"/>
    </row>
    <row r="52" spans="1:18" ht="15" customHeight="1" x14ac:dyDescent="0.25">
      <c r="A52" s="664"/>
      <c r="B52" s="692"/>
      <c r="C52" s="693"/>
      <c r="D52" s="685"/>
      <c r="E52" s="664"/>
      <c r="F52" s="37" t="s">
        <v>66</v>
      </c>
      <c r="G52" s="298">
        <v>15</v>
      </c>
      <c r="H52" s="12"/>
      <c r="I52" s="12"/>
      <c r="J52" s="12"/>
      <c r="K52" s="12"/>
      <c r="L52" s="12"/>
      <c r="M52" s="12"/>
      <c r="N52" s="12"/>
      <c r="O52" s="10"/>
      <c r="P52" s="10"/>
      <c r="Q52" s="111"/>
      <c r="R52" s="111"/>
    </row>
    <row r="53" spans="1:18" x14ac:dyDescent="0.25">
      <c r="A53" s="664"/>
      <c r="B53" s="692"/>
      <c r="C53" s="693"/>
      <c r="D53" s="685"/>
      <c r="E53" s="664"/>
      <c r="F53" s="37" t="s">
        <v>67</v>
      </c>
      <c r="G53" s="298">
        <v>15</v>
      </c>
      <c r="H53" s="12"/>
      <c r="I53" s="12"/>
      <c r="J53" s="12"/>
      <c r="K53" s="12"/>
      <c r="L53" s="12"/>
      <c r="M53" s="12"/>
      <c r="N53" s="12"/>
      <c r="O53" s="10"/>
      <c r="P53" s="10"/>
      <c r="Q53" s="111"/>
      <c r="R53" s="111"/>
    </row>
    <row r="54" spans="1:18" ht="15" customHeight="1" x14ac:dyDescent="0.25">
      <c r="A54" s="621">
        <v>5</v>
      </c>
      <c r="B54" s="668" t="s">
        <v>53</v>
      </c>
      <c r="C54" s="616" t="s">
        <v>69</v>
      </c>
      <c r="D54" s="616" t="s">
        <v>269</v>
      </c>
      <c r="E54" s="621" t="s">
        <v>15</v>
      </c>
      <c r="F54" s="37" t="s">
        <v>56</v>
      </c>
      <c r="G54" s="298">
        <v>4</v>
      </c>
      <c r="H54" s="116"/>
      <c r="I54" s="23"/>
      <c r="J54" s="23"/>
      <c r="K54" s="23"/>
      <c r="L54" s="23"/>
      <c r="M54" s="23"/>
      <c r="N54" s="23"/>
      <c r="O54" s="10"/>
      <c r="P54" s="10"/>
      <c r="Q54" s="111"/>
      <c r="R54" s="111"/>
    </row>
    <row r="55" spans="1:18" x14ac:dyDescent="0.25">
      <c r="A55" s="664"/>
      <c r="B55" s="669"/>
      <c r="C55" s="685"/>
      <c r="D55" s="685"/>
      <c r="E55" s="664"/>
      <c r="F55" s="37" t="s">
        <v>57</v>
      </c>
      <c r="G55" s="298">
        <v>4</v>
      </c>
      <c r="H55" s="116"/>
      <c r="I55" s="23"/>
      <c r="J55" s="23"/>
      <c r="K55" s="23"/>
      <c r="L55" s="23"/>
      <c r="M55" s="23"/>
      <c r="N55" s="23"/>
      <c r="O55" s="10"/>
      <c r="P55" s="10"/>
      <c r="Q55" s="111"/>
      <c r="R55" s="111"/>
    </row>
    <row r="56" spans="1:18" x14ac:dyDescent="0.25">
      <c r="A56" s="664"/>
      <c r="B56" s="669"/>
      <c r="C56" s="685"/>
      <c r="D56" s="685"/>
      <c r="E56" s="664"/>
      <c r="F56" s="37" t="s">
        <v>58</v>
      </c>
      <c r="G56" s="298">
        <v>4</v>
      </c>
      <c r="H56" s="116"/>
      <c r="I56" s="23"/>
      <c r="J56" s="23"/>
      <c r="K56" s="23"/>
      <c r="L56" s="23"/>
      <c r="M56" s="23"/>
      <c r="N56" s="23"/>
      <c r="O56" s="10"/>
      <c r="P56" s="10"/>
      <c r="Q56" s="111"/>
      <c r="R56" s="111"/>
    </row>
    <row r="57" spans="1:18" x14ac:dyDescent="0.25">
      <c r="A57" s="664"/>
      <c r="B57" s="669"/>
      <c r="C57" s="685"/>
      <c r="D57" s="685"/>
      <c r="E57" s="664"/>
      <c r="F57" s="37" t="s">
        <v>59</v>
      </c>
      <c r="G57" s="298">
        <v>4</v>
      </c>
      <c r="H57" s="116"/>
      <c r="I57" s="23"/>
      <c r="J57" s="23"/>
      <c r="K57" s="23"/>
      <c r="L57" s="23"/>
      <c r="M57" s="23"/>
      <c r="N57" s="23"/>
      <c r="O57" s="10"/>
      <c r="P57" s="10"/>
      <c r="Q57" s="111"/>
      <c r="R57" s="111"/>
    </row>
    <row r="58" spans="1:18" x14ac:dyDescent="0.25">
      <c r="A58" s="664"/>
      <c r="B58" s="669"/>
      <c r="C58" s="685"/>
      <c r="D58" s="685"/>
      <c r="E58" s="664"/>
      <c r="F58" s="37" t="s">
        <v>60</v>
      </c>
      <c r="G58" s="298">
        <v>4</v>
      </c>
      <c r="H58" s="116"/>
      <c r="I58" s="23"/>
      <c r="J58" s="23"/>
      <c r="K58" s="23"/>
      <c r="L58" s="23"/>
      <c r="M58" s="23"/>
      <c r="N58" s="23"/>
      <c r="O58" s="10"/>
      <c r="P58" s="10"/>
      <c r="Q58" s="111"/>
      <c r="R58" s="111"/>
    </row>
    <row r="59" spans="1:18" x14ac:dyDescent="0.25">
      <c r="A59" s="664"/>
      <c r="B59" s="669"/>
      <c r="C59" s="685"/>
      <c r="D59" s="685"/>
      <c r="E59" s="664"/>
      <c r="F59" s="37" t="s">
        <v>61</v>
      </c>
      <c r="G59" s="298">
        <v>4</v>
      </c>
      <c r="H59" s="116"/>
      <c r="I59" s="23"/>
      <c r="J59" s="23"/>
      <c r="K59" s="23"/>
      <c r="L59" s="23"/>
      <c r="M59" s="23"/>
      <c r="N59" s="23"/>
      <c r="O59" s="10"/>
      <c r="P59" s="10"/>
      <c r="Q59" s="111"/>
      <c r="R59" s="111"/>
    </row>
    <row r="60" spans="1:18" x14ac:dyDescent="0.25">
      <c r="A60" s="664"/>
      <c r="B60" s="669"/>
      <c r="C60" s="685"/>
      <c r="D60" s="685"/>
      <c r="E60" s="664"/>
      <c r="F60" s="37" t="s">
        <v>62</v>
      </c>
      <c r="G60" s="298">
        <v>4</v>
      </c>
      <c r="H60" s="116"/>
      <c r="I60" s="23"/>
      <c r="J60" s="23"/>
      <c r="K60" s="23"/>
      <c r="L60" s="23"/>
      <c r="M60" s="23"/>
      <c r="N60" s="23"/>
      <c r="O60" s="10"/>
      <c r="P60" s="10"/>
      <c r="Q60" s="111"/>
      <c r="R60" s="111"/>
    </row>
    <row r="61" spans="1:18" x14ac:dyDescent="0.25">
      <c r="A61" s="664"/>
      <c r="B61" s="669"/>
      <c r="C61" s="685"/>
      <c r="D61" s="685"/>
      <c r="E61" s="664"/>
      <c r="F61" s="37" t="s">
        <v>63</v>
      </c>
      <c r="G61" s="298">
        <v>4</v>
      </c>
      <c r="H61" s="116"/>
      <c r="I61" s="23"/>
      <c r="J61" s="23"/>
      <c r="K61" s="23"/>
      <c r="L61" s="23"/>
      <c r="M61" s="23"/>
      <c r="N61" s="23"/>
      <c r="O61" s="10"/>
      <c r="P61" s="10"/>
      <c r="Q61" s="111"/>
      <c r="R61" s="111"/>
    </row>
    <row r="62" spans="1:18" ht="15" customHeight="1" x14ac:dyDescent="0.25">
      <c r="A62" s="664"/>
      <c r="B62" s="669"/>
      <c r="C62" s="685"/>
      <c r="D62" s="685"/>
      <c r="E62" s="664"/>
      <c r="F62" s="37" t="s">
        <v>64</v>
      </c>
      <c r="G62" s="298">
        <v>4</v>
      </c>
      <c r="H62" s="12"/>
      <c r="I62" s="12"/>
      <c r="J62" s="12"/>
      <c r="K62" s="12"/>
      <c r="L62" s="12"/>
      <c r="M62" s="12"/>
      <c r="N62" s="12"/>
      <c r="O62" s="10"/>
      <c r="P62" s="10"/>
      <c r="Q62" s="111"/>
      <c r="R62" s="111"/>
    </row>
    <row r="63" spans="1:18" x14ac:dyDescent="0.25">
      <c r="A63" s="664"/>
      <c r="B63" s="669"/>
      <c r="C63" s="685"/>
      <c r="D63" s="685"/>
      <c r="E63" s="664"/>
      <c r="F63" s="37" t="s">
        <v>65</v>
      </c>
      <c r="G63" s="298">
        <v>4</v>
      </c>
      <c r="H63" s="12"/>
      <c r="I63" s="12"/>
      <c r="J63" s="12"/>
      <c r="K63" s="12"/>
      <c r="L63" s="12"/>
      <c r="M63" s="12"/>
      <c r="N63" s="12"/>
      <c r="O63" s="10"/>
      <c r="P63" s="10"/>
      <c r="Q63" s="111"/>
      <c r="R63" s="111"/>
    </row>
    <row r="64" spans="1:18" ht="15" customHeight="1" x14ac:dyDescent="0.25">
      <c r="A64" s="664"/>
      <c r="B64" s="669"/>
      <c r="C64" s="685"/>
      <c r="D64" s="685"/>
      <c r="E64" s="664"/>
      <c r="F64" s="37" t="s">
        <v>66</v>
      </c>
      <c r="G64" s="298">
        <v>4</v>
      </c>
      <c r="H64" s="12"/>
      <c r="I64" s="12"/>
      <c r="J64" s="12"/>
      <c r="K64" s="12"/>
      <c r="L64" s="12"/>
      <c r="M64" s="12"/>
      <c r="N64" s="12"/>
      <c r="O64" s="10"/>
      <c r="P64" s="10"/>
      <c r="Q64" s="111"/>
      <c r="R64" s="111"/>
    </row>
    <row r="65" spans="1:18" ht="13.5" customHeight="1" x14ac:dyDescent="0.25">
      <c r="A65" s="664"/>
      <c r="B65" s="669"/>
      <c r="C65" s="685"/>
      <c r="D65" s="685"/>
      <c r="E65" s="664"/>
      <c r="F65" s="37" t="s">
        <v>67</v>
      </c>
      <c r="G65" s="298">
        <v>4</v>
      </c>
      <c r="H65" s="12"/>
      <c r="I65" s="12"/>
      <c r="J65" s="12"/>
      <c r="K65" s="12"/>
      <c r="L65" s="12"/>
      <c r="M65" s="12"/>
      <c r="N65" s="12"/>
      <c r="O65" s="10"/>
      <c r="P65" s="10"/>
      <c r="Q65" s="111"/>
      <c r="R65" s="111"/>
    </row>
    <row r="66" spans="1:18" ht="15" customHeight="1" x14ac:dyDescent="0.25">
      <c r="A66" s="631">
        <v>6</v>
      </c>
      <c r="B66" s="682" t="s">
        <v>54</v>
      </c>
      <c r="C66" s="674" t="s">
        <v>153</v>
      </c>
      <c r="D66" s="674" t="s">
        <v>270</v>
      </c>
      <c r="E66" s="631" t="s">
        <v>15</v>
      </c>
      <c r="F66" s="37" t="s">
        <v>56</v>
      </c>
      <c r="G66" s="298">
        <v>15</v>
      </c>
      <c r="H66" s="116"/>
      <c r="I66" s="23"/>
      <c r="J66" s="23"/>
      <c r="K66" s="23"/>
      <c r="L66" s="23"/>
      <c r="M66" s="23"/>
      <c r="N66" s="23"/>
      <c r="O66" s="10"/>
      <c r="P66" s="10"/>
      <c r="Q66" s="111"/>
      <c r="R66" s="111"/>
    </row>
    <row r="67" spans="1:18" x14ac:dyDescent="0.25">
      <c r="A67" s="678"/>
      <c r="B67" s="701"/>
      <c r="C67" s="694"/>
      <c r="D67" s="694"/>
      <c r="E67" s="678"/>
      <c r="F67" s="37" t="s">
        <v>57</v>
      </c>
      <c r="G67" s="298">
        <v>15</v>
      </c>
      <c r="H67" s="116"/>
      <c r="I67" s="23"/>
      <c r="J67" s="23"/>
      <c r="K67" s="23"/>
      <c r="L67" s="23"/>
      <c r="M67" s="23"/>
      <c r="N67" s="23"/>
      <c r="O67" s="10"/>
      <c r="P67" s="10"/>
      <c r="Q67" s="111"/>
      <c r="R67" s="111"/>
    </row>
    <row r="68" spans="1:18" x14ac:dyDescent="0.25">
      <c r="A68" s="678"/>
      <c r="B68" s="701"/>
      <c r="C68" s="694"/>
      <c r="D68" s="694"/>
      <c r="E68" s="678"/>
      <c r="F68" s="37" t="s">
        <v>58</v>
      </c>
      <c r="G68" s="298">
        <v>15</v>
      </c>
      <c r="H68" s="116"/>
      <c r="I68" s="23"/>
      <c r="J68" s="23"/>
      <c r="K68" s="23"/>
      <c r="L68" s="23"/>
      <c r="M68" s="23"/>
      <c r="N68" s="23"/>
      <c r="O68" s="10"/>
      <c r="P68" s="10"/>
      <c r="Q68" s="111"/>
      <c r="R68" s="111"/>
    </row>
    <row r="69" spans="1:18" x14ac:dyDescent="0.25">
      <c r="A69" s="678"/>
      <c r="B69" s="701"/>
      <c r="C69" s="694"/>
      <c r="D69" s="694"/>
      <c r="E69" s="678"/>
      <c r="F69" s="37" t="s">
        <v>59</v>
      </c>
      <c r="G69" s="298">
        <v>15</v>
      </c>
      <c r="H69" s="116"/>
      <c r="I69" s="23"/>
      <c r="J69" s="23"/>
      <c r="K69" s="23"/>
      <c r="L69" s="23"/>
      <c r="M69" s="23"/>
      <c r="N69" s="23"/>
      <c r="O69" s="10"/>
      <c r="P69" s="10"/>
      <c r="Q69" s="111"/>
      <c r="R69" s="111"/>
    </row>
    <row r="70" spans="1:18" x14ac:dyDescent="0.25">
      <c r="A70" s="678"/>
      <c r="B70" s="701"/>
      <c r="C70" s="694"/>
      <c r="D70" s="694"/>
      <c r="E70" s="678"/>
      <c r="F70" s="37" t="s">
        <v>60</v>
      </c>
      <c r="G70" s="298">
        <v>15</v>
      </c>
      <c r="H70" s="116"/>
      <c r="I70" s="23"/>
      <c r="J70" s="23"/>
      <c r="K70" s="23"/>
      <c r="L70" s="23"/>
      <c r="M70" s="23"/>
      <c r="N70" s="23"/>
      <c r="O70" s="10"/>
      <c r="P70" s="10"/>
      <c r="Q70" s="111"/>
      <c r="R70" s="111"/>
    </row>
    <row r="71" spans="1:18" x14ac:dyDescent="0.25">
      <c r="A71" s="678"/>
      <c r="B71" s="701"/>
      <c r="C71" s="694"/>
      <c r="D71" s="694"/>
      <c r="E71" s="678"/>
      <c r="F71" s="37" t="s">
        <v>61</v>
      </c>
      <c r="G71" s="298">
        <v>15</v>
      </c>
      <c r="H71" s="116"/>
      <c r="I71" s="23"/>
      <c r="J71" s="23"/>
      <c r="K71" s="23"/>
      <c r="L71" s="23"/>
      <c r="M71" s="23"/>
      <c r="N71" s="23"/>
      <c r="O71" s="10"/>
      <c r="P71" s="10"/>
      <c r="Q71" s="111"/>
      <c r="R71" s="111"/>
    </row>
    <row r="72" spans="1:18" x14ac:dyDescent="0.25">
      <c r="A72" s="678"/>
      <c r="B72" s="701"/>
      <c r="C72" s="694"/>
      <c r="D72" s="694"/>
      <c r="E72" s="678"/>
      <c r="F72" s="37" t="s">
        <v>62</v>
      </c>
      <c r="G72" s="298">
        <v>15</v>
      </c>
      <c r="H72" s="116"/>
      <c r="I72" s="23"/>
      <c r="J72" s="23"/>
      <c r="K72" s="23"/>
      <c r="L72" s="23"/>
      <c r="M72" s="23"/>
      <c r="N72" s="23"/>
      <c r="O72" s="10"/>
      <c r="P72" s="10"/>
      <c r="Q72" s="111"/>
      <c r="R72" s="111"/>
    </row>
    <row r="73" spans="1:18" x14ac:dyDescent="0.25">
      <c r="A73" s="678"/>
      <c r="B73" s="701"/>
      <c r="C73" s="694"/>
      <c r="D73" s="694"/>
      <c r="E73" s="678"/>
      <c r="F73" s="37" t="s">
        <v>63</v>
      </c>
      <c r="G73" s="298">
        <v>15</v>
      </c>
      <c r="H73" s="116"/>
      <c r="I73" s="23"/>
      <c r="J73" s="23"/>
      <c r="K73" s="23"/>
      <c r="L73" s="23"/>
      <c r="M73" s="23"/>
      <c r="N73" s="23"/>
      <c r="O73" s="10"/>
      <c r="P73" s="10"/>
      <c r="Q73" s="111"/>
      <c r="R73" s="111"/>
    </row>
    <row r="74" spans="1:18" ht="15" customHeight="1" x14ac:dyDescent="0.25">
      <c r="A74" s="678"/>
      <c r="B74" s="701"/>
      <c r="C74" s="694"/>
      <c r="D74" s="694"/>
      <c r="E74" s="678"/>
      <c r="F74" s="37" t="s">
        <v>64</v>
      </c>
      <c r="G74" s="298">
        <v>15</v>
      </c>
      <c r="H74" s="12"/>
      <c r="I74" s="12"/>
      <c r="J74" s="12"/>
      <c r="K74" s="12"/>
      <c r="L74" s="12"/>
      <c r="M74" s="12"/>
      <c r="N74" s="12"/>
      <c r="O74" s="10"/>
      <c r="P74" s="10"/>
      <c r="Q74" s="111"/>
      <c r="R74" s="111"/>
    </row>
    <row r="75" spans="1:18" x14ac:dyDescent="0.25">
      <c r="A75" s="678"/>
      <c r="B75" s="701"/>
      <c r="C75" s="694"/>
      <c r="D75" s="694"/>
      <c r="E75" s="678"/>
      <c r="F75" s="37" t="s">
        <v>65</v>
      </c>
      <c r="G75" s="298">
        <v>15</v>
      </c>
      <c r="H75" s="12"/>
      <c r="I75" s="12"/>
      <c r="J75" s="12"/>
      <c r="K75" s="12"/>
      <c r="L75" s="12"/>
      <c r="M75" s="12"/>
      <c r="N75" s="12"/>
      <c r="O75" s="10"/>
      <c r="P75" s="10"/>
      <c r="Q75" s="111"/>
      <c r="R75" s="111"/>
    </row>
    <row r="76" spans="1:18" ht="15" customHeight="1" x14ac:dyDescent="0.25">
      <c r="A76" s="678"/>
      <c r="B76" s="701"/>
      <c r="C76" s="694"/>
      <c r="D76" s="694"/>
      <c r="E76" s="678"/>
      <c r="F76" s="37" t="s">
        <v>66</v>
      </c>
      <c r="G76" s="298">
        <v>15</v>
      </c>
      <c r="H76" s="12"/>
      <c r="I76" s="12"/>
      <c r="J76" s="12"/>
      <c r="K76" s="12"/>
      <c r="L76" s="12"/>
      <c r="M76" s="12"/>
      <c r="N76" s="12"/>
      <c r="O76" s="10"/>
      <c r="P76" s="10"/>
      <c r="Q76" s="111"/>
      <c r="R76" s="111"/>
    </row>
    <row r="77" spans="1:18" x14ac:dyDescent="0.25">
      <c r="A77" s="678"/>
      <c r="B77" s="701"/>
      <c r="C77" s="694"/>
      <c r="D77" s="694"/>
      <c r="E77" s="678"/>
      <c r="F77" s="37" t="s">
        <v>67</v>
      </c>
      <c r="G77" s="298">
        <v>15</v>
      </c>
      <c r="H77" s="12"/>
      <c r="I77" s="12"/>
      <c r="J77" s="12"/>
      <c r="K77" s="12"/>
      <c r="L77" s="12"/>
      <c r="M77" s="12"/>
      <c r="N77" s="12"/>
      <c r="O77" s="10"/>
      <c r="P77" s="10"/>
      <c r="Q77" s="111"/>
      <c r="R77" s="111"/>
    </row>
    <row r="78" spans="1:18" ht="15.75" customHeight="1" x14ac:dyDescent="0.25">
      <c r="A78" s="621">
        <v>7</v>
      </c>
      <c r="B78" s="668" t="s">
        <v>70</v>
      </c>
      <c r="C78" s="626" t="s">
        <v>271</v>
      </c>
      <c r="D78" s="616" t="s">
        <v>266</v>
      </c>
      <c r="E78" s="621" t="s">
        <v>15</v>
      </c>
      <c r="F78" s="37" t="s">
        <v>56</v>
      </c>
      <c r="G78" s="298">
        <v>15</v>
      </c>
      <c r="H78" s="116"/>
      <c r="I78" s="23"/>
      <c r="J78" s="23"/>
      <c r="K78" s="23"/>
      <c r="L78" s="23"/>
      <c r="M78" s="23"/>
      <c r="N78" s="23"/>
      <c r="O78" s="10"/>
      <c r="P78" s="10"/>
      <c r="Q78" s="111"/>
      <c r="R78" s="111"/>
    </row>
    <row r="79" spans="1:18" x14ac:dyDescent="0.25">
      <c r="A79" s="664"/>
      <c r="B79" s="692"/>
      <c r="C79" s="693"/>
      <c r="D79" s="685"/>
      <c r="E79" s="664"/>
      <c r="F79" s="37" t="s">
        <v>57</v>
      </c>
      <c r="G79" s="298">
        <v>15</v>
      </c>
      <c r="H79" s="116"/>
      <c r="I79" s="23"/>
      <c r="J79" s="23"/>
      <c r="K79" s="23"/>
      <c r="L79" s="23"/>
      <c r="M79" s="23"/>
      <c r="N79" s="23"/>
      <c r="O79" s="10"/>
      <c r="P79" s="10"/>
      <c r="Q79" s="111"/>
      <c r="R79" s="111"/>
    </row>
    <row r="80" spans="1:18" x14ac:dyDescent="0.25">
      <c r="A80" s="664"/>
      <c r="B80" s="692"/>
      <c r="C80" s="693"/>
      <c r="D80" s="685"/>
      <c r="E80" s="664"/>
      <c r="F80" s="37" t="s">
        <v>58</v>
      </c>
      <c r="G80" s="298">
        <v>15</v>
      </c>
      <c r="H80" s="116"/>
      <c r="I80" s="23"/>
      <c r="J80" s="23"/>
      <c r="K80" s="23"/>
      <c r="L80" s="23"/>
      <c r="M80" s="23"/>
      <c r="N80" s="23"/>
      <c r="O80" s="10"/>
      <c r="P80" s="10"/>
      <c r="Q80" s="111"/>
      <c r="R80" s="111"/>
    </row>
    <row r="81" spans="1:18" x14ac:dyDescent="0.25">
      <c r="A81" s="664"/>
      <c r="B81" s="692"/>
      <c r="C81" s="693"/>
      <c r="D81" s="685"/>
      <c r="E81" s="664"/>
      <c r="F81" s="37" t="s">
        <v>59</v>
      </c>
      <c r="G81" s="298">
        <v>15</v>
      </c>
      <c r="H81" s="116"/>
      <c r="I81" s="23"/>
      <c r="J81" s="23"/>
      <c r="K81" s="23"/>
      <c r="L81" s="23"/>
      <c r="M81" s="23"/>
      <c r="N81" s="23"/>
      <c r="O81" s="10"/>
      <c r="P81" s="10"/>
      <c r="Q81" s="111"/>
      <c r="R81" s="111"/>
    </row>
    <row r="82" spans="1:18" x14ac:dyDescent="0.25">
      <c r="A82" s="664"/>
      <c r="B82" s="692"/>
      <c r="C82" s="693"/>
      <c r="D82" s="685"/>
      <c r="E82" s="664"/>
      <c r="F82" s="37" t="s">
        <v>60</v>
      </c>
      <c r="G82" s="298">
        <v>15</v>
      </c>
      <c r="H82" s="116"/>
      <c r="I82" s="23"/>
      <c r="J82" s="23"/>
      <c r="K82" s="23"/>
      <c r="L82" s="23"/>
      <c r="M82" s="23"/>
      <c r="N82" s="23"/>
      <c r="O82" s="10"/>
      <c r="P82" s="10"/>
      <c r="Q82" s="111"/>
      <c r="R82" s="111"/>
    </row>
    <row r="83" spans="1:18" x14ac:dyDescent="0.25">
      <c r="A83" s="664"/>
      <c r="B83" s="692"/>
      <c r="C83" s="693"/>
      <c r="D83" s="685"/>
      <c r="E83" s="664"/>
      <c r="F83" s="37" t="s">
        <v>61</v>
      </c>
      <c r="G83" s="298">
        <v>15</v>
      </c>
      <c r="H83" s="116"/>
      <c r="I83" s="23"/>
      <c r="J83" s="23"/>
      <c r="K83" s="23"/>
      <c r="L83" s="23"/>
      <c r="M83" s="23"/>
      <c r="N83" s="23"/>
      <c r="O83" s="10"/>
      <c r="P83" s="10"/>
      <c r="Q83" s="111"/>
      <c r="R83" s="111"/>
    </row>
    <row r="84" spans="1:18" x14ac:dyDescent="0.25">
      <c r="A84" s="664"/>
      <c r="B84" s="692"/>
      <c r="C84" s="693"/>
      <c r="D84" s="685"/>
      <c r="E84" s="664"/>
      <c r="F84" s="37" t="s">
        <v>62</v>
      </c>
      <c r="G84" s="298">
        <v>15</v>
      </c>
      <c r="H84" s="116"/>
      <c r="I84" s="23"/>
      <c r="J84" s="23"/>
      <c r="K84" s="23"/>
      <c r="L84" s="23"/>
      <c r="M84" s="23"/>
      <c r="N84" s="23"/>
      <c r="O84" s="10"/>
      <c r="P84" s="10"/>
      <c r="Q84" s="111"/>
      <c r="R84" s="111"/>
    </row>
    <row r="85" spans="1:18" x14ac:dyDescent="0.25">
      <c r="A85" s="664"/>
      <c r="B85" s="692"/>
      <c r="C85" s="693"/>
      <c r="D85" s="685"/>
      <c r="E85" s="664"/>
      <c r="F85" s="37" t="s">
        <v>63</v>
      </c>
      <c r="G85" s="298">
        <v>15</v>
      </c>
      <c r="H85" s="116"/>
      <c r="I85" s="23"/>
      <c r="J85" s="23"/>
      <c r="K85" s="23"/>
      <c r="L85" s="23"/>
      <c r="M85" s="23"/>
      <c r="N85" s="23"/>
      <c r="O85" s="10"/>
      <c r="P85" s="10"/>
      <c r="Q85" s="111"/>
      <c r="R85" s="111"/>
    </row>
    <row r="86" spans="1:18" ht="15" customHeight="1" x14ac:dyDescent="0.25">
      <c r="A86" s="664"/>
      <c r="B86" s="692"/>
      <c r="C86" s="693"/>
      <c r="D86" s="685"/>
      <c r="E86" s="664"/>
      <c r="F86" s="37" t="s">
        <v>64</v>
      </c>
      <c r="G86" s="298">
        <v>15</v>
      </c>
      <c r="H86" s="12"/>
      <c r="I86" s="12"/>
      <c r="J86" s="12"/>
      <c r="K86" s="12"/>
      <c r="L86" s="12"/>
      <c r="M86" s="12"/>
      <c r="N86" s="12"/>
      <c r="O86" s="10"/>
      <c r="P86" s="10"/>
      <c r="Q86" s="111"/>
      <c r="R86" s="111"/>
    </row>
    <row r="87" spans="1:18" x14ac:dyDescent="0.25">
      <c r="A87" s="664"/>
      <c r="B87" s="692"/>
      <c r="C87" s="693"/>
      <c r="D87" s="685"/>
      <c r="E87" s="664"/>
      <c r="F87" s="37" t="s">
        <v>65</v>
      </c>
      <c r="G87" s="298">
        <v>15</v>
      </c>
      <c r="H87" s="12"/>
      <c r="I87" s="12"/>
      <c r="J87" s="12"/>
      <c r="K87" s="12"/>
      <c r="L87" s="12"/>
      <c r="M87" s="12"/>
      <c r="N87" s="12"/>
      <c r="O87" s="10"/>
      <c r="P87" s="10"/>
      <c r="Q87" s="111"/>
      <c r="R87" s="111"/>
    </row>
    <row r="88" spans="1:18" ht="15" customHeight="1" x14ac:dyDescent="0.25">
      <c r="A88" s="664"/>
      <c r="B88" s="692"/>
      <c r="C88" s="693"/>
      <c r="D88" s="685"/>
      <c r="E88" s="664"/>
      <c r="F88" s="37" t="s">
        <v>66</v>
      </c>
      <c r="G88" s="298">
        <v>15</v>
      </c>
      <c r="H88" s="12"/>
      <c r="I88" s="12"/>
      <c r="J88" s="12"/>
      <c r="K88" s="12"/>
      <c r="L88" s="12"/>
      <c r="M88" s="12"/>
      <c r="N88" s="12"/>
      <c r="O88" s="10"/>
      <c r="P88" s="10"/>
      <c r="Q88" s="111"/>
      <c r="R88" s="111"/>
    </row>
    <row r="89" spans="1:18" x14ac:dyDescent="0.25">
      <c r="A89" s="664"/>
      <c r="B89" s="692"/>
      <c r="C89" s="693"/>
      <c r="D89" s="685"/>
      <c r="E89" s="664"/>
      <c r="F89" s="37" t="s">
        <v>67</v>
      </c>
      <c r="G89" s="298">
        <v>15</v>
      </c>
      <c r="H89" s="12"/>
      <c r="I89" s="12"/>
      <c r="J89" s="12"/>
      <c r="K89" s="12"/>
      <c r="L89" s="12"/>
      <c r="M89" s="12"/>
      <c r="N89" s="12"/>
      <c r="O89" s="10"/>
      <c r="P89" s="10"/>
      <c r="Q89" s="111"/>
      <c r="R89" s="111"/>
    </row>
    <row r="90" spans="1:18" ht="15" customHeight="1" x14ac:dyDescent="0.25">
      <c r="A90" s="621">
        <v>8</v>
      </c>
      <c r="B90" s="668" t="s">
        <v>72</v>
      </c>
      <c r="C90" s="626" t="s">
        <v>154</v>
      </c>
      <c r="D90" s="616" t="s">
        <v>272</v>
      </c>
      <c r="E90" s="621" t="s">
        <v>15</v>
      </c>
      <c r="F90" s="37" t="s">
        <v>56</v>
      </c>
      <c r="G90" s="298">
        <v>15</v>
      </c>
      <c r="H90" s="116"/>
      <c r="I90" s="23"/>
      <c r="J90" s="23"/>
      <c r="K90" s="23"/>
      <c r="L90" s="23"/>
      <c r="M90" s="23"/>
      <c r="N90" s="23"/>
      <c r="O90" s="10"/>
      <c r="P90" s="10"/>
      <c r="Q90" s="111"/>
      <c r="R90" s="111"/>
    </row>
    <row r="91" spans="1:18" x14ac:dyDescent="0.25">
      <c r="A91" s="664"/>
      <c r="B91" s="692"/>
      <c r="C91" s="693"/>
      <c r="D91" s="685"/>
      <c r="E91" s="664"/>
      <c r="F91" s="37" t="s">
        <v>57</v>
      </c>
      <c r="G91" s="298">
        <v>15</v>
      </c>
      <c r="H91" s="116"/>
      <c r="I91" s="23"/>
      <c r="J91" s="23"/>
      <c r="K91" s="23"/>
      <c r="L91" s="23"/>
      <c r="M91" s="23"/>
      <c r="N91" s="23"/>
      <c r="O91" s="10"/>
      <c r="P91" s="10"/>
      <c r="Q91" s="111"/>
      <c r="R91" s="111"/>
    </row>
    <row r="92" spans="1:18" x14ac:dyDescent="0.25">
      <c r="A92" s="664"/>
      <c r="B92" s="692"/>
      <c r="C92" s="693"/>
      <c r="D92" s="685"/>
      <c r="E92" s="664"/>
      <c r="F92" s="37" t="s">
        <v>63</v>
      </c>
      <c r="G92" s="298">
        <v>15</v>
      </c>
      <c r="H92" s="116"/>
      <c r="I92" s="23"/>
      <c r="J92" s="23"/>
      <c r="K92" s="23"/>
      <c r="L92" s="23"/>
      <c r="M92" s="23"/>
      <c r="N92" s="23"/>
      <c r="O92" s="10"/>
      <c r="P92" s="10"/>
      <c r="Q92" s="111"/>
      <c r="R92" s="111"/>
    </row>
    <row r="93" spans="1:18" ht="15" customHeight="1" x14ac:dyDescent="0.25">
      <c r="A93" s="664"/>
      <c r="B93" s="692"/>
      <c r="C93" s="693"/>
      <c r="D93" s="685"/>
      <c r="E93" s="664"/>
      <c r="F93" s="37" t="s">
        <v>64</v>
      </c>
      <c r="G93" s="298">
        <v>15</v>
      </c>
      <c r="H93" s="12"/>
      <c r="I93" s="12"/>
      <c r="J93" s="12"/>
      <c r="K93" s="12"/>
      <c r="L93" s="12"/>
      <c r="M93" s="12"/>
      <c r="N93" s="12"/>
      <c r="O93" s="10"/>
      <c r="P93" s="10"/>
      <c r="Q93" s="111"/>
      <c r="R93" s="111"/>
    </row>
    <row r="94" spans="1:18" x14ac:dyDescent="0.25">
      <c r="A94" s="664"/>
      <c r="B94" s="692"/>
      <c r="C94" s="693"/>
      <c r="D94" s="685"/>
      <c r="E94" s="664"/>
      <c r="F94" s="37" t="s">
        <v>65</v>
      </c>
      <c r="G94" s="298">
        <v>15</v>
      </c>
      <c r="H94" s="12"/>
      <c r="I94" s="12"/>
      <c r="J94" s="12"/>
      <c r="K94" s="12"/>
      <c r="L94" s="12"/>
      <c r="M94" s="12"/>
      <c r="N94" s="12"/>
      <c r="O94" s="10"/>
      <c r="P94" s="10"/>
      <c r="Q94" s="111"/>
      <c r="R94" s="111"/>
    </row>
    <row r="95" spans="1:18" ht="15" customHeight="1" x14ac:dyDescent="0.25">
      <c r="A95" s="664"/>
      <c r="B95" s="692"/>
      <c r="C95" s="693"/>
      <c r="D95" s="685"/>
      <c r="E95" s="664"/>
      <c r="F95" s="37" t="s">
        <v>66</v>
      </c>
      <c r="G95" s="298">
        <v>15</v>
      </c>
      <c r="H95" s="12"/>
      <c r="I95" s="12"/>
      <c r="J95" s="12"/>
      <c r="K95" s="12"/>
      <c r="L95" s="12"/>
      <c r="M95" s="12"/>
      <c r="N95" s="12"/>
      <c r="O95" s="10"/>
      <c r="P95" s="10"/>
      <c r="Q95" s="111"/>
      <c r="R95" s="111"/>
    </row>
    <row r="96" spans="1:18" x14ac:dyDescent="0.25">
      <c r="A96" s="664"/>
      <c r="B96" s="692"/>
      <c r="C96" s="693"/>
      <c r="D96" s="685"/>
      <c r="E96" s="664"/>
      <c r="F96" s="37" t="s">
        <v>67</v>
      </c>
      <c r="G96" s="298">
        <v>15</v>
      </c>
      <c r="H96" s="12"/>
      <c r="I96" s="12"/>
      <c r="J96" s="12"/>
      <c r="K96" s="12"/>
      <c r="L96" s="12"/>
      <c r="M96" s="12"/>
      <c r="N96" s="12"/>
      <c r="O96" s="10"/>
      <c r="P96" s="10"/>
      <c r="Q96" s="111"/>
      <c r="R96" s="111"/>
    </row>
    <row r="97" spans="1:18" ht="15" customHeight="1" x14ac:dyDescent="0.25">
      <c r="A97" s="621">
        <v>9</v>
      </c>
      <c r="B97" s="668" t="s">
        <v>176</v>
      </c>
      <c r="C97" s="626" t="s">
        <v>175</v>
      </c>
      <c r="D97" s="616" t="s">
        <v>266</v>
      </c>
      <c r="E97" s="621" t="s">
        <v>15</v>
      </c>
      <c r="F97" s="37" t="s">
        <v>56</v>
      </c>
      <c r="G97" s="298">
        <v>25</v>
      </c>
      <c r="H97" s="116"/>
      <c r="I97" s="23"/>
      <c r="J97" s="23"/>
      <c r="K97" s="23"/>
      <c r="L97" s="23"/>
      <c r="M97" s="23"/>
      <c r="N97" s="23"/>
      <c r="O97" s="10"/>
      <c r="P97" s="10"/>
      <c r="Q97" s="111"/>
      <c r="R97" s="111"/>
    </row>
    <row r="98" spans="1:18" x14ac:dyDescent="0.25">
      <c r="A98" s="664"/>
      <c r="B98" s="692"/>
      <c r="C98" s="693"/>
      <c r="D98" s="685"/>
      <c r="E98" s="664"/>
      <c r="F98" s="37" t="s">
        <v>57</v>
      </c>
      <c r="G98" s="298">
        <v>25</v>
      </c>
      <c r="H98" s="116"/>
      <c r="I98" s="23"/>
      <c r="J98" s="23"/>
      <c r="K98" s="23"/>
      <c r="L98" s="23"/>
      <c r="M98" s="23"/>
      <c r="N98" s="23"/>
      <c r="O98" s="10"/>
      <c r="P98" s="10"/>
      <c r="Q98" s="111"/>
      <c r="R98" s="111"/>
    </row>
    <row r="99" spans="1:18" x14ac:dyDescent="0.25">
      <c r="A99" s="664"/>
      <c r="B99" s="692"/>
      <c r="C99" s="693"/>
      <c r="D99" s="685"/>
      <c r="E99" s="664"/>
      <c r="F99" s="37" t="s">
        <v>58</v>
      </c>
      <c r="G99" s="298">
        <v>25</v>
      </c>
      <c r="H99" s="116"/>
      <c r="I99" s="23"/>
      <c r="J99" s="23"/>
      <c r="K99" s="23"/>
      <c r="L99" s="23"/>
      <c r="M99" s="23"/>
      <c r="N99" s="23"/>
      <c r="O99" s="10"/>
      <c r="P99" s="10"/>
      <c r="Q99" s="111"/>
      <c r="R99" s="111"/>
    </row>
    <row r="100" spans="1:18" x14ac:dyDescent="0.25">
      <c r="A100" s="664"/>
      <c r="B100" s="692"/>
      <c r="C100" s="693"/>
      <c r="D100" s="685"/>
      <c r="E100" s="664"/>
      <c r="F100" s="37" t="s">
        <v>59</v>
      </c>
      <c r="G100" s="298">
        <v>25</v>
      </c>
      <c r="H100" s="116"/>
      <c r="I100" s="23"/>
      <c r="J100" s="23"/>
      <c r="K100" s="23"/>
      <c r="L100" s="23"/>
      <c r="M100" s="23"/>
      <c r="N100" s="23"/>
      <c r="O100" s="10"/>
      <c r="P100" s="10"/>
      <c r="Q100" s="111"/>
      <c r="R100" s="111"/>
    </row>
    <row r="101" spans="1:18" x14ac:dyDescent="0.25">
      <c r="A101" s="664"/>
      <c r="B101" s="692"/>
      <c r="C101" s="693"/>
      <c r="D101" s="685"/>
      <c r="E101" s="664"/>
      <c r="F101" s="37" t="s">
        <v>62</v>
      </c>
      <c r="G101" s="298">
        <v>25</v>
      </c>
      <c r="H101" s="116"/>
      <c r="I101" s="23"/>
      <c r="J101" s="23"/>
      <c r="K101" s="23"/>
      <c r="L101" s="23"/>
      <c r="M101" s="23"/>
      <c r="N101" s="23"/>
      <c r="O101" s="10"/>
      <c r="P101" s="10"/>
      <c r="Q101" s="111"/>
      <c r="R101" s="111"/>
    </row>
    <row r="102" spans="1:18" x14ac:dyDescent="0.25">
      <c r="A102" s="664"/>
      <c r="B102" s="692"/>
      <c r="C102" s="693"/>
      <c r="D102" s="685"/>
      <c r="E102" s="664"/>
      <c r="F102" s="37" t="s">
        <v>63</v>
      </c>
      <c r="G102" s="298">
        <v>25</v>
      </c>
      <c r="H102" s="116"/>
      <c r="I102" s="23"/>
      <c r="J102" s="23"/>
      <c r="K102" s="23"/>
      <c r="L102" s="23"/>
      <c r="M102" s="23"/>
      <c r="N102" s="23"/>
      <c r="O102" s="10"/>
      <c r="P102" s="10"/>
      <c r="Q102" s="111"/>
      <c r="R102" s="111"/>
    </row>
    <row r="103" spans="1:18" ht="15" customHeight="1" x14ac:dyDescent="0.25">
      <c r="A103" s="664"/>
      <c r="B103" s="692"/>
      <c r="C103" s="693"/>
      <c r="D103" s="685"/>
      <c r="E103" s="664"/>
      <c r="F103" s="37" t="s">
        <v>64</v>
      </c>
      <c r="G103" s="298">
        <v>25</v>
      </c>
      <c r="H103" s="12"/>
      <c r="I103" s="12"/>
      <c r="J103" s="12"/>
      <c r="K103" s="12"/>
      <c r="L103" s="12"/>
      <c r="M103" s="12"/>
      <c r="N103" s="12"/>
      <c r="O103" s="10"/>
      <c r="P103" s="10"/>
      <c r="Q103" s="111"/>
      <c r="R103" s="111"/>
    </row>
    <row r="104" spans="1:18" x14ac:dyDescent="0.25">
      <c r="A104" s="664"/>
      <c r="B104" s="692"/>
      <c r="C104" s="693"/>
      <c r="D104" s="685"/>
      <c r="E104" s="664"/>
      <c r="F104" s="37" t="s">
        <v>65</v>
      </c>
      <c r="G104" s="298">
        <v>25</v>
      </c>
      <c r="H104" s="12"/>
      <c r="I104" s="12"/>
      <c r="J104" s="12"/>
      <c r="K104" s="12"/>
      <c r="L104" s="12"/>
      <c r="M104" s="12"/>
      <c r="N104" s="12"/>
      <c r="O104" s="10"/>
      <c r="P104" s="10"/>
      <c r="Q104" s="111"/>
      <c r="R104" s="111"/>
    </row>
    <row r="105" spans="1:18" ht="15" customHeight="1" x14ac:dyDescent="0.25">
      <c r="A105" s="664"/>
      <c r="B105" s="692"/>
      <c r="C105" s="693"/>
      <c r="D105" s="685"/>
      <c r="E105" s="664"/>
      <c r="F105" s="37" t="s">
        <v>66</v>
      </c>
      <c r="G105" s="298">
        <v>25</v>
      </c>
      <c r="H105" s="12"/>
      <c r="I105" s="12"/>
      <c r="J105" s="12"/>
      <c r="K105" s="12"/>
      <c r="L105" s="12"/>
      <c r="M105" s="12"/>
      <c r="N105" s="12"/>
      <c r="O105" s="10"/>
      <c r="P105" s="10"/>
      <c r="Q105" s="111"/>
      <c r="R105" s="111"/>
    </row>
    <row r="106" spans="1:18" x14ac:dyDescent="0.25">
      <c r="A106" s="664"/>
      <c r="B106" s="692"/>
      <c r="C106" s="693"/>
      <c r="D106" s="685"/>
      <c r="E106" s="664"/>
      <c r="F106" s="37" t="s">
        <v>67</v>
      </c>
      <c r="G106" s="298">
        <v>25</v>
      </c>
      <c r="H106" s="12"/>
      <c r="I106" s="12"/>
      <c r="J106" s="12"/>
      <c r="K106" s="12"/>
      <c r="L106" s="12"/>
      <c r="M106" s="12"/>
      <c r="N106" s="12"/>
      <c r="O106" s="10"/>
      <c r="P106" s="10"/>
      <c r="Q106" s="111"/>
      <c r="R106" s="111"/>
    </row>
    <row r="107" spans="1:18" ht="15" customHeight="1" x14ac:dyDescent="0.25">
      <c r="A107" s="621">
        <v>10</v>
      </c>
      <c r="B107" s="668" t="s">
        <v>499</v>
      </c>
      <c r="C107" s="626" t="s">
        <v>498</v>
      </c>
      <c r="D107" s="616" t="s">
        <v>273</v>
      </c>
      <c r="E107" s="621" t="s">
        <v>15</v>
      </c>
      <c r="F107" s="37" t="s">
        <v>56</v>
      </c>
      <c r="G107" s="298">
        <v>25</v>
      </c>
      <c r="H107" s="116"/>
      <c r="I107" s="23"/>
      <c r="J107" s="23"/>
      <c r="K107" s="23"/>
      <c r="L107" s="23"/>
      <c r="M107" s="23"/>
      <c r="N107" s="23"/>
      <c r="O107" s="10"/>
      <c r="P107" s="10"/>
      <c r="Q107" s="111"/>
      <c r="R107" s="111"/>
    </row>
    <row r="108" spans="1:18" x14ac:dyDescent="0.25">
      <c r="A108" s="664"/>
      <c r="B108" s="692"/>
      <c r="C108" s="693"/>
      <c r="D108" s="685"/>
      <c r="E108" s="664"/>
      <c r="F108" s="37" t="s">
        <v>57</v>
      </c>
      <c r="G108" s="298">
        <v>25</v>
      </c>
      <c r="H108" s="116"/>
      <c r="I108" s="23"/>
      <c r="J108" s="23"/>
      <c r="K108" s="23"/>
      <c r="L108" s="23"/>
      <c r="M108" s="23"/>
      <c r="N108" s="23"/>
      <c r="O108" s="10"/>
      <c r="P108" s="10"/>
      <c r="Q108" s="111"/>
      <c r="R108" s="111"/>
    </row>
    <row r="109" spans="1:18" x14ac:dyDescent="0.25">
      <c r="A109" s="664"/>
      <c r="B109" s="692"/>
      <c r="C109" s="693"/>
      <c r="D109" s="685"/>
      <c r="E109" s="664"/>
      <c r="F109" s="37" t="s">
        <v>58</v>
      </c>
      <c r="G109" s="298">
        <v>25</v>
      </c>
      <c r="H109" s="116"/>
      <c r="I109" s="23"/>
      <c r="J109" s="23"/>
      <c r="K109" s="23"/>
      <c r="L109" s="23"/>
      <c r="M109" s="23"/>
      <c r="N109" s="23"/>
      <c r="O109" s="10"/>
      <c r="P109" s="10"/>
      <c r="Q109" s="111"/>
      <c r="R109" s="111"/>
    </row>
    <row r="110" spans="1:18" x14ac:dyDescent="0.25">
      <c r="A110" s="664"/>
      <c r="B110" s="692"/>
      <c r="C110" s="693"/>
      <c r="D110" s="685"/>
      <c r="E110" s="664"/>
      <c r="F110" s="37" t="s">
        <v>59</v>
      </c>
      <c r="G110" s="298">
        <v>25</v>
      </c>
      <c r="H110" s="116"/>
      <c r="I110" s="23"/>
      <c r="J110" s="23"/>
      <c r="K110" s="23"/>
      <c r="L110" s="23"/>
      <c r="M110" s="23"/>
      <c r="N110" s="23"/>
      <c r="O110" s="10"/>
      <c r="P110" s="10"/>
      <c r="Q110" s="111"/>
      <c r="R110" s="111"/>
    </row>
    <row r="111" spans="1:18" x14ac:dyDescent="0.25">
      <c r="A111" s="664"/>
      <c r="B111" s="692"/>
      <c r="C111" s="693"/>
      <c r="D111" s="685"/>
      <c r="E111" s="664"/>
      <c r="F111" s="37" t="s">
        <v>60</v>
      </c>
      <c r="G111" s="298">
        <v>25</v>
      </c>
      <c r="H111" s="116"/>
      <c r="I111" s="23"/>
      <c r="J111" s="23"/>
      <c r="K111" s="23"/>
      <c r="L111" s="23"/>
      <c r="M111" s="23"/>
      <c r="N111" s="23"/>
      <c r="O111" s="10"/>
      <c r="P111" s="10"/>
      <c r="Q111" s="111"/>
      <c r="R111" s="111"/>
    </row>
    <row r="112" spans="1:18" x14ac:dyDescent="0.25">
      <c r="A112" s="664"/>
      <c r="B112" s="692"/>
      <c r="C112" s="693"/>
      <c r="D112" s="685"/>
      <c r="E112" s="664"/>
      <c r="F112" s="37" t="s">
        <v>61</v>
      </c>
      <c r="G112" s="298">
        <v>25</v>
      </c>
      <c r="H112" s="116"/>
      <c r="I112" s="23"/>
      <c r="J112" s="23"/>
      <c r="K112" s="23"/>
      <c r="L112" s="23"/>
      <c r="M112" s="23"/>
      <c r="N112" s="23"/>
      <c r="O112" s="10"/>
      <c r="P112" s="10"/>
      <c r="Q112" s="111"/>
      <c r="R112" s="111"/>
    </row>
    <row r="113" spans="1:18" x14ac:dyDescent="0.25">
      <c r="A113" s="664"/>
      <c r="B113" s="692"/>
      <c r="C113" s="693"/>
      <c r="D113" s="685"/>
      <c r="E113" s="664"/>
      <c r="F113" s="37" t="s">
        <v>62</v>
      </c>
      <c r="G113" s="298">
        <v>25</v>
      </c>
      <c r="H113" s="116"/>
      <c r="I113" s="23"/>
      <c r="J113" s="23"/>
      <c r="K113" s="23"/>
      <c r="L113" s="23"/>
      <c r="M113" s="23"/>
      <c r="N113" s="23"/>
      <c r="O113" s="10"/>
      <c r="P113" s="10"/>
      <c r="Q113" s="111"/>
      <c r="R113" s="111"/>
    </row>
    <row r="114" spans="1:18" x14ac:dyDescent="0.25">
      <c r="A114" s="664"/>
      <c r="B114" s="692"/>
      <c r="C114" s="693"/>
      <c r="D114" s="685"/>
      <c r="E114" s="664"/>
      <c r="F114" s="37" t="s">
        <v>63</v>
      </c>
      <c r="G114" s="298">
        <v>25</v>
      </c>
      <c r="H114" s="116"/>
      <c r="I114" s="23"/>
      <c r="J114" s="23"/>
      <c r="K114" s="23"/>
      <c r="L114" s="23"/>
      <c r="M114" s="23"/>
      <c r="N114" s="23"/>
      <c r="O114" s="10"/>
      <c r="P114" s="10"/>
      <c r="Q114" s="111"/>
      <c r="R114" s="111"/>
    </row>
    <row r="115" spans="1:18" ht="15" customHeight="1" x14ac:dyDescent="0.25">
      <c r="A115" s="664"/>
      <c r="B115" s="692"/>
      <c r="C115" s="693"/>
      <c r="D115" s="685"/>
      <c r="E115" s="664"/>
      <c r="F115" s="37" t="s">
        <v>64</v>
      </c>
      <c r="G115" s="298">
        <v>25</v>
      </c>
      <c r="H115" s="12"/>
      <c r="I115" s="12"/>
      <c r="J115" s="12"/>
      <c r="K115" s="12"/>
      <c r="L115" s="12"/>
      <c r="M115" s="12"/>
      <c r="N115" s="12"/>
      <c r="O115" s="10"/>
      <c r="P115" s="10"/>
      <c r="Q115" s="111"/>
      <c r="R115" s="111"/>
    </row>
    <row r="116" spans="1:18" x14ac:dyDescent="0.25">
      <c r="A116" s="664"/>
      <c r="B116" s="692"/>
      <c r="C116" s="693"/>
      <c r="D116" s="685"/>
      <c r="E116" s="664"/>
      <c r="F116" s="37" t="s">
        <v>65</v>
      </c>
      <c r="G116" s="298">
        <v>25</v>
      </c>
      <c r="H116" s="12"/>
      <c r="I116" s="12"/>
      <c r="J116" s="12"/>
      <c r="K116" s="12"/>
      <c r="L116" s="12"/>
      <c r="M116" s="12"/>
      <c r="N116" s="12"/>
      <c r="O116" s="10"/>
      <c r="P116" s="10"/>
      <c r="Q116" s="111"/>
      <c r="R116" s="111"/>
    </row>
    <row r="117" spans="1:18" ht="15" customHeight="1" x14ac:dyDescent="0.25">
      <c r="A117" s="664"/>
      <c r="B117" s="692"/>
      <c r="C117" s="693"/>
      <c r="D117" s="685"/>
      <c r="E117" s="664"/>
      <c r="F117" s="37" t="s">
        <v>66</v>
      </c>
      <c r="G117" s="298">
        <v>25</v>
      </c>
      <c r="H117" s="12"/>
      <c r="I117" s="12"/>
      <c r="J117" s="12"/>
      <c r="K117" s="12"/>
      <c r="L117" s="12"/>
      <c r="M117" s="12"/>
      <c r="N117" s="12"/>
      <c r="O117" s="10"/>
      <c r="P117" s="10"/>
      <c r="Q117" s="111"/>
      <c r="R117" s="111"/>
    </row>
    <row r="118" spans="1:18" x14ac:dyDescent="0.25">
      <c r="A118" s="664"/>
      <c r="B118" s="692"/>
      <c r="C118" s="693"/>
      <c r="D118" s="685"/>
      <c r="E118" s="664"/>
      <c r="F118" s="37" t="s">
        <v>67</v>
      </c>
      <c r="G118" s="298">
        <v>25</v>
      </c>
      <c r="H118" s="12"/>
      <c r="I118" s="12"/>
      <c r="J118" s="12"/>
      <c r="K118" s="12"/>
      <c r="L118" s="12"/>
      <c r="M118" s="12"/>
      <c r="N118" s="12"/>
      <c r="O118" s="10"/>
      <c r="P118" s="10"/>
      <c r="Q118" s="111"/>
      <c r="R118" s="111"/>
    </row>
    <row r="119" spans="1:18" ht="63.75" x14ac:dyDescent="0.25">
      <c r="A119" s="244">
        <v>11</v>
      </c>
      <c r="B119" s="199" t="s">
        <v>329</v>
      </c>
      <c r="C119" s="254" t="s">
        <v>177</v>
      </c>
      <c r="D119" s="254" t="s">
        <v>160</v>
      </c>
      <c r="E119" s="221" t="s">
        <v>15</v>
      </c>
      <c r="F119" s="12" t="s">
        <v>495</v>
      </c>
      <c r="G119" s="298">
        <v>90</v>
      </c>
      <c r="H119" s="12"/>
      <c r="I119" s="12"/>
      <c r="J119" s="12"/>
      <c r="K119" s="12"/>
      <c r="L119" s="12"/>
      <c r="M119" s="12"/>
      <c r="N119" s="12"/>
      <c r="O119" s="10"/>
      <c r="P119" s="10"/>
      <c r="Q119" s="111"/>
      <c r="R119" s="111"/>
    </row>
    <row r="120" spans="1:18" ht="15" customHeight="1" x14ac:dyDescent="0.25">
      <c r="A120" s="463" t="s">
        <v>311</v>
      </c>
      <c r="B120" s="464"/>
      <c r="C120" s="464"/>
      <c r="D120" s="464"/>
      <c r="E120" s="464"/>
      <c r="F120" s="465"/>
      <c r="G120" s="122">
        <f>SUM(G10:G119)</f>
        <v>3673</v>
      </c>
      <c r="H120" s="132"/>
      <c r="I120" s="649" t="s">
        <v>305</v>
      </c>
      <c r="J120" s="650"/>
      <c r="K120" s="98" t="s">
        <v>338</v>
      </c>
      <c r="L120" s="98" t="s">
        <v>312</v>
      </c>
      <c r="M120" s="98" t="s">
        <v>313</v>
      </c>
      <c r="N120" s="698" t="s">
        <v>352</v>
      </c>
      <c r="O120" s="699"/>
      <c r="P120" s="699"/>
      <c r="Q120" s="700"/>
      <c r="R120" s="192"/>
    </row>
    <row r="121" spans="1:18" ht="15" customHeight="1" x14ac:dyDescent="0.25">
      <c r="A121" s="463" t="s">
        <v>314</v>
      </c>
      <c r="B121" s="464"/>
      <c r="C121" s="464"/>
      <c r="D121" s="464"/>
      <c r="E121" s="464"/>
      <c r="F121" s="465"/>
      <c r="G121" s="123">
        <v>1</v>
      </c>
      <c r="H121" s="133"/>
      <c r="I121" s="649" t="s">
        <v>307</v>
      </c>
      <c r="J121" s="650"/>
      <c r="K121" s="97" t="s">
        <v>315</v>
      </c>
      <c r="L121" s="97" t="s">
        <v>316</v>
      </c>
      <c r="M121" s="98" t="s">
        <v>315</v>
      </c>
      <c r="O121" s="101"/>
      <c r="P121" s="101"/>
      <c r="Q121" s="188"/>
      <c r="R121" s="193"/>
    </row>
    <row r="123" spans="1:18" x14ac:dyDescent="0.25">
      <c r="O123" s="48"/>
    </row>
    <row r="124" spans="1:18" ht="75.599999999999994" customHeight="1" x14ac:dyDescent="0.25">
      <c r="A124" s="527" t="s">
        <v>681</v>
      </c>
      <c r="B124" s="527"/>
      <c r="C124" s="527"/>
      <c r="D124" s="527"/>
      <c r="E124" s="527"/>
      <c r="F124" s="527"/>
      <c r="G124" s="527"/>
      <c r="H124" s="527"/>
      <c r="I124" s="527"/>
      <c r="J124" s="527"/>
      <c r="K124" s="527"/>
      <c r="L124" s="527"/>
      <c r="M124" s="527"/>
      <c r="N124" s="527"/>
      <c r="O124" s="527"/>
      <c r="P124" s="527"/>
      <c r="Q124" s="527"/>
    </row>
    <row r="125" spans="1:18" x14ac:dyDescent="0.25">
      <c r="A125" s="491" t="s">
        <v>358</v>
      </c>
      <c r="B125" s="491"/>
      <c r="C125" s="491"/>
      <c r="D125" s="491"/>
      <c r="E125" s="491"/>
      <c r="F125" s="491"/>
      <c r="G125" s="491"/>
      <c r="H125" s="491"/>
      <c r="I125" s="491"/>
      <c r="J125" s="491"/>
      <c r="K125" s="491"/>
      <c r="L125" s="491"/>
      <c r="M125" s="491"/>
      <c r="N125" s="491"/>
      <c r="O125" s="491"/>
      <c r="P125" s="491"/>
      <c r="Q125" s="491"/>
    </row>
    <row r="126" spans="1:18" x14ac:dyDescent="0.25">
      <c r="A126" s="491" t="s">
        <v>357</v>
      </c>
      <c r="B126" s="491"/>
      <c r="C126" s="491"/>
      <c r="D126" s="491"/>
      <c r="E126" s="491"/>
      <c r="F126" s="491"/>
      <c r="G126" s="491"/>
      <c r="H126" s="491"/>
      <c r="I126" s="491"/>
      <c r="J126" s="491"/>
      <c r="K126" s="491"/>
      <c r="L126" s="491"/>
      <c r="M126" s="491"/>
      <c r="N126" s="491"/>
      <c r="O126" s="491"/>
      <c r="P126" s="491"/>
      <c r="Q126" s="491"/>
    </row>
    <row r="127" spans="1:18" x14ac:dyDescent="0.25">
      <c r="C127" s="370"/>
    </row>
    <row r="129" spans="1:17" ht="15" customHeight="1" x14ac:dyDescent="0.25"/>
    <row r="130" spans="1:17" ht="62.25" customHeight="1" x14ac:dyDescent="0.25">
      <c r="A130" s="557" t="s">
        <v>354</v>
      </c>
      <c r="B130" s="557"/>
      <c r="C130" s="557"/>
      <c r="D130" s="557"/>
      <c r="E130" s="557"/>
      <c r="F130" s="557"/>
      <c r="G130" s="557"/>
      <c r="H130" s="557"/>
      <c r="I130" s="557"/>
      <c r="J130" s="557"/>
      <c r="K130" s="557"/>
      <c r="L130" s="557"/>
      <c r="M130" s="557"/>
      <c r="N130" s="557"/>
      <c r="O130" s="557"/>
      <c r="P130" s="557"/>
      <c r="Q130" s="557"/>
    </row>
    <row r="131" spans="1:17" ht="18" x14ac:dyDescent="0.25">
      <c r="A131" s="7"/>
      <c r="B131" s="6"/>
      <c r="C131" s="6"/>
      <c r="D131" s="2"/>
      <c r="F131" s="15"/>
      <c r="G131" s="15"/>
      <c r="H131" s="15"/>
      <c r="I131" s="11"/>
      <c r="J131" s="15"/>
      <c r="K131" s="15"/>
      <c r="L131" s="15"/>
      <c r="M131" s="15"/>
      <c r="N131" s="490"/>
      <c r="O131" s="490"/>
    </row>
    <row r="132" spans="1:17" x14ac:dyDescent="0.25">
      <c r="A132" s="582" t="s">
        <v>353</v>
      </c>
      <c r="B132" s="582"/>
      <c r="C132" s="582"/>
      <c r="D132" s="582"/>
      <c r="E132" s="582"/>
      <c r="F132" s="582"/>
      <c r="G132" s="582"/>
      <c r="H132" s="582"/>
      <c r="I132" s="582"/>
      <c r="J132" s="582"/>
      <c r="K132" s="582"/>
      <c r="L132" s="582"/>
      <c r="M132" s="582"/>
      <c r="N132" s="582"/>
      <c r="O132" s="582"/>
      <c r="P132" s="582"/>
      <c r="Q132" s="582"/>
    </row>
    <row r="133" spans="1:17" x14ac:dyDescent="0.25">
      <c r="A133" s="27"/>
      <c r="B133" s="27"/>
      <c r="C133" s="27"/>
      <c r="D133" s="27"/>
      <c r="E133" s="27"/>
      <c r="F133" s="27"/>
      <c r="G133" s="27"/>
      <c r="H133" s="27"/>
    </row>
    <row r="134" spans="1:17" x14ac:dyDescent="0.25">
      <c r="A134" s="27"/>
    </row>
    <row r="135" spans="1:17" x14ac:dyDescent="0.25">
      <c r="A135" s="488" t="s">
        <v>11</v>
      </c>
      <c r="B135" s="488"/>
      <c r="C135" s="488"/>
      <c r="D135" s="488"/>
      <c r="E135" s="6"/>
      <c r="F135" s="6"/>
      <c r="G135" s="6"/>
      <c r="H135" s="6"/>
      <c r="I135" s="6"/>
      <c r="J135" s="6"/>
      <c r="K135" s="6"/>
      <c r="L135" s="6"/>
      <c r="M135" s="6"/>
      <c r="N135" s="489" t="s">
        <v>13</v>
      </c>
      <c r="O135" s="489"/>
    </row>
    <row r="136" spans="1:17" ht="18" x14ac:dyDescent="0.25">
      <c r="A136" s="7"/>
      <c r="B136" s="6"/>
      <c r="C136" s="6"/>
      <c r="D136" s="2"/>
      <c r="F136" s="15"/>
      <c r="G136" s="15"/>
      <c r="H136" s="15"/>
      <c r="I136" s="11" t="s">
        <v>12</v>
      </c>
      <c r="J136" s="15"/>
      <c r="K136" s="15"/>
      <c r="L136" s="15"/>
      <c r="M136" s="15"/>
      <c r="N136" s="490" t="s">
        <v>14</v>
      </c>
      <c r="O136" s="490"/>
    </row>
    <row r="148" spans="1:17" x14ac:dyDescent="0.25">
      <c r="B148" s="28"/>
      <c r="C148" s="28"/>
      <c r="D148" s="28"/>
      <c r="E148" s="28"/>
      <c r="F148" s="28"/>
      <c r="G148" s="28"/>
      <c r="H148" s="28"/>
      <c r="I148" s="28"/>
      <c r="J148" s="28"/>
      <c r="K148" s="28"/>
      <c r="L148" s="28"/>
      <c r="M148" s="28"/>
      <c r="N148" s="28"/>
      <c r="O148" s="28"/>
      <c r="P148" s="28"/>
      <c r="Q148" s="194"/>
    </row>
    <row r="149" spans="1:17" x14ac:dyDescent="0.25">
      <c r="A149" s="28"/>
      <c r="B149" s="28"/>
      <c r="C149" s="28"/>
      <c r="D149" s="28"/>
      <c r="E149" s="28"/>
      <c r="F149" s="28"/>
      <c r="G149" s="28"/>
      <c r="H149" s="28"/>
      <c r="I149" s="28"/>
      <c r="J149" s="28"/>
      <c r="K149" s="28"/>
      <c r="L149" s="28"/>
      <c r="M149" s="28"/>
      <c r="N149" s="28"/>
      <c r="O149" s="28"/>
      <c r="P149" s="28"/>
      <c r="Q149" s="194"/>
    </row>
    <row r="150" spans="1:17" x14ac:dyDescent="0.25">
      <c r="A150" s="28"/>
      <c r="B150" s="28"/>
      <c r="C150" s="28"/>
      <c r="D150" s="28"/>
      <c r="E150" s="28"/>
      <c r="F150" s="28"/>
      <c r="G150" s="28"/>
      <c r="H150" s="28"/>
      <c r="I150" s="28"/>
      <c r="J150" s="28"/>
      <c r="K150" s="28"/>
      <c r="L150" s="28"/>
      <c r="M150" s="28"/>
      <c r="N150" s="28"/>
      <c r="O150" s="28"/>
      <c r="P150" s="28"/>
      <c r="Q150" s="194"/>
    </row>
    <row r="151" spans="1:17" x14ac:dyDescent="0.25">
      <c r="A151" s="28"/>
      <c r="B151" s="28"/>
      <c r="C151" s="28"/>
      <c r="D151" s="28"/>
      <c r="E151" s="28"/>
      <c r="F151" s="28"/>
      <c r="G151" s="28"/>
      <c r="H151" s="28"/>
      <c r="I151" s="28"/>
      <c r="J151" s="28"/>
      <c r="K151" s="28"/>
      <c r="L151" s="28"/>
      <c r="M151" s="28"/>
      <c r="N151" s="28"/>
      <c r="O151" s="28"/>
      <c r="P151" s="28"/>
      <c r="Q151" s="194"/>
    </row>
    <row r="152" spans="1:17" x14ac:dyDescent="0.25">
      <c r="A152" s="28"/>
      <c r="B152" s="28"/>
      <c r="C152" s="28"/>
      <c r="D152" s="28"/>
      <c r="E152" s="28"/>
      <c r="F152" s="28"/>
      <c r="G152" s="28"/>
      <c r="H152" s="28"/>
      <c r="I152" s="28"/>
      <c r="J152" s="28"/>
      <c r="K152" s="28"/>
      <c r="L152" s="28"/>
      <c r="M152" s="28"/>
      <c r="N152" s="28"/>
      <c r="O152" s="28"/>
      <c r="P152" s="28"/>
      <c r="Q152" s="194"/>
    </row>
    <row r="153" spans="1:17" x14ac:dyDescent="0.25">
      <c r="A153" s="28"/>
      <c r="B153" s="28"/>
      <c r="C153" s="28"/>
      <c r="D153" s="28"/>
      <c r="E153" s="28"/>
      <c r="F153" s="28"/>
      <c r="G153" s="28"/>
      <c r="H153" s="28"/>
      <c r="I153" s="28"/>
      <c r="J153" s="28"/>
      <c r="K153" s="28"/>
      <c r="L153" s="28"/>
      <c r="M153" s="28"/>
      <c r="N153" s="28"/>
      <c r="O153" s="28"/>
      <c r="P153" s="28"/>
      <c r="Q153" s="194"/>
    </row>
    <row r="154" spans="1:17" x14ac:dyDescent="0.25">
      <c r="A154" s="28"/>
      <c r="B154" s="28"/>
      <c r="C154" s="28"/>
      <c r="D154" s="28"/>
      <c r="E154" s="28"/>
      <c r="F154" s="28"/>
      <c r="G154" s="28"/>
      <c r="H154" s="28"/>
      <c r="I154" s="28"/>
      <c r="J154" s="28"/>
      <c r="K154" s="28"/>
      <c r="L154" s="28"/>
      <c r="M154" s="28"/>
      <c r="N154" s="28"/>
      <c r="O154" s="28"/>
      <c r="P154" s="28"/>
      <c r="Q154" s="194"/>
    </row>
    <row r="155" spans="1:17" x14ac:dyDescent="0.25">
      <c r="A155" s="28"/>
      <c r="B155" s="21"/>
      <c r="C155" s="21"/>
      <c r="D155" s="21"/>
      <c r="E155" s="29"/>
      <c r="F155" s="29"/>
      <c r="G155" s="21"/>
      <c r="H155" s="21"/>
      <c r="I155" s="26"/>
      <c r="J155" s="26"/>
      <c r="K155" s="26"/>
      <c r="L155" s="26"/>
      <c r="M155" s="26"/>
      <c r="N155" s="26"/>
      <c r="O155" s="26"/>
      <c r="P155" s="26"/>
      <c r="Q155" s="140"/>
    </row>
    <row r="156" spans="1:17" x14ac:dyDescent="0.25">
      <c r="A156" s="21"/>
    </row>
    <row r="157" spans="1:17" x14ac:dyDescent="0.25">
      <c r="B157" s="2"/>
      <c r="C157" s="21"/>
      <c r="D157" s="1"/>
      <c r="E157" s="1"/>
      <c r="F157" s="1"/>
    </row>
    <row r="158" spans="1:17" x14ac:dyDescent="0.25">
      <c r="A158" s="2"/>
      <c r="B158" s="34"/>
      <c r="C158" s="34"/>
      <c r="D158" s="34"/>
      <c r="E158" s="596"/>
      <c r="F158" s="596"/>
      <c r="G158" s="596"/>
      <c r="H158" s="596"/>
      <c r="I158" s="596"/>
      <c r="J158" s="596"/>
      <c r="K158" s="596"/>
      <c r="L158" s="596"/>
      <c r="M158" s="596"/>
      <c r="N158" s="596"/>
      <c r="O158" s="596"/>
      <c r="P158" s="489"/>
      <c r="Q158" s="489"/>
    </row>
    <row r="159" spans="1:17" ht="18" x14ac:dyDescent="0.25">
      <c r="A159" s="34"/>
      <c r="B159" s="6"/>
      <c r="C159" s="6"/>
      <c r="D159" s="2"/>
      <c r="E159" s="595"/>
      <c r="F159" s="595"/>
      <c r="G159" s="595"/>
      <c r="H159" s="595"/>
      <c r="I159" s="595"/>
      <c r="J159" s="11"/>
      <c r="K159" s="11"/>
      <c r="L159" s="11"/>
      <c r="M159" s="11"/>
      <c r="N159" s="11"/>
      <c r="O159" s="5"/>
      <c r="P159" s="490"/>
      <c r="Q159" s="490"/>
    </row>
    <row r="160" spans="1:17" x14ac:dyDescent="0.25">
      <c r="A160" s="7"/>
    </row>
  </sheetData>
  <mergeCells count="90">
    <mergeCell ref="A121:F121"/>
    <mergeCell ref="A124:Q124"/>
    <mergeCell ref="I120:J120"/>
    <mergeCell ref="D10:D17"/>
    <mergeCell ref="I121:J121"/>
    <mergeCell ref="D54:D65"/>
    <mergeCell ref="E54:E65"/>
    <mergeCell ref="D107:D118"/>
    <mergeCell ref="E107:E118"/>
    <mergeCell ref="D66:D77"/>
    <mergeCell ref="D97:D106"/>
    <mergeCell ref="E97:E106"/>
    <mergeCell ref="D90:D96"/>
    <mergeCell ref="E66:E77"/>
    <mergeCell ref="A10:A17"/>
    <mergeCell ref="E10:E17"/>
    <mergeCell ref="P6:P7"/>
    <mergeCell ref="Q6:Q7"/>
    <mergeCell ref="F6:F7"/>
    <mergeCell ref="K6:K7"/>
    <mergeCell ref="B10:B17"/>
    <mergeCell ref="C10:C17"/>
    <mergeCell ref="J6:J7"/>
    <mergeCell ref="H6:H7"/>
    <mergeCell ref="N120:Q120"/>
    <mergeCell ref="A18:A29"/>
    <mergeCell ref="B18:B29"/>
    <mergeCell ref="C18:C29"/>
    <mergeCell ref="D18:D29"/>
    <mergeCell ref="E18:E29"/>
    <mergeCell ref="E90:E96"/>
    <mergeCell ref="A120:F120"/>
    <mergeCell ref="C107:C118"/>
    <mergeCell ref="A66:A77"/>
    <mergeCell ref="B66:B77"/>
    <mergeCell ref="C66:C77"/>
    <mergeCell ref="A97:A106"/>
    <mergeCell ref="B97:B106"/>
    <mergeCell ref="C97:C106"/>
    <mergeCell ref="C78:C89"/>
    <mergeCell ref="A2:Q2"/>
    <mergeCell ref="A5:G5"/>
    <mergeCell ref="A6:A7"/>
    <mergeCell ref="B6:B7"/>
    <mergeCell ref="C6:C7"/>
    <mergeCell ref="D6:D7"/>
    <mergeCell ref="E6:E7"/>
    <mergeCell ref="G6:G7"/>
    <mergeCell ref="I6:I7"/>
    <mergeCell ref="O6:O7"/>
    <mergeCell ref="M6:M7"/>
    <mergeCell ref="N6:N7"/>
    <mergeCell ref="L6:L7"/>
    <mergeCell ref="I5:R5"/>
    <mergeCell ref="A4:R4"/>
    <mergeCell ref="R6:R7"/>
    <mergeCell ref="P159:Q159"/>
    <mergeCell ref="E158:O158"/>
    <mergeCell ref="P158:Q158"/>
    <mergeCell ref="A125:Q125"/>
    <mergeCell ref="A126:Q126"/>
    <mergeCell ref="N131:O131"/>
    <mergeCell ref="N136:O136"/>
    <mergeCell ref="N135:O135"/>
    <mergeCell ref="A132:Q132"/>
    <mergeCell ref="A135:D135"/>
    <mergeCell ref="E159:I159"/>
    <mergeCell ref="A130:Q130"/>
    <mergeCell ref="A90:A96"/>
    <mergeCell ref="B90:B96"/>
    <mergeCell ref="C90:C96"/>
    <mergeCell ref="A107:A118"/>
    <mergeCell ref="B107:B118"/>
    <mergeCell ref="A30:A41"/>
    <mergeCell ref="B30:B41"/>
    <mergeCell ref="C30:C41"/>
    <mergeCell ref="D30:D41"/>
    <mergeCell ref="E30:E41"/>
    <mergeCell ref="E42:E53"/>
    <mergeCell ref="A78:A89"/>
    <mergeCell ref="B78:B89"/>
    <mergeCell ref="D78:D89"/>
    <mergeCell ref="E78:E89"/>
    <mergeCell ref="A54:A65"/>
    <mergeCell ref="B54:B65"/>
    <mergeCell ref="C54:C65"/>
    <mergeCell ref="A42:A53"/>
    <mergeCell ref="B42:B53"/>
    <mergeCell ref="C42:C53"/>
    <mergeCell ref="D42:D53"/>
  </mergeCells>
  <pageMargins left="0.70866141732283472" right="0.70866141732283472" top="0.74803149606299213" bottom="0.55118110236220474" header="0.31496062992125984" footer="0.31496062992125984"/>
  <pageSetup paperSize="9" scale="5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39997558519241921"/>
    <pageSetUpPr fitToPage="1"/>
  </sheetPr>
  <dimension ref="A1:S30"/>
  <sheetViews>
    <sheetView zoomScale="80" zoomScaleNormal="80" workbookViewId="0">
      <selection activeCell="H11" sqref="H11"/>
    </sheetView>
  </sheetViews>
  <sheetFormatPr defaultRowHeight="15" x14ac:dyDescent="0.25"/>
  <cols>
    <col min="1" max="1" width="9.42578125" customWidth="1"/>
    <col min="2" max="2" width="15.85546875" customWidth="1"/>
    <col min="3" max="3" width="28.5703125" customWidth="1"/>
    <col min="4" max="4" width="13.28515625" customWidth="1"/>
    <col min="5" max="5" width="13.7109375" customWidth="1"/>
    <col min="6" max="6" width="11.42578125" customWidth="1"/>
    <col min="7" max="9" width="11.5703125" customWidth="1"/>
    <col min="10" max="10" width="19.140625" customWidth="1"/>
    <col min="11" max="13" width="11.5703125" customWidth="1"/>
    <col min="14" max="14" width="17.85546875" customWidth="1"/>
    <col min="15" max="15" width="13.140625" customWidth="1"/>
    <col min="16" max="16" width="15.42578125" customWidth="1"/>
    <col min="17" max="17" width="16.5703125" customWidth="1"/>
  </cols>
  <sheetData>
    <row r="1" spans="1:19" x14ac:dyDescent="0.25">
      <c r="O1" s="366" t="s">
        <v>660</v>
      </c>
    </row>
    <row r="2" spans="1:19" ht="18.75" x14ac:dyDescent="0.25">
      <c r="A2" s="470" t="s">
        <v>710</v>
      </c>
      <c r="B2" s="470"/>
      <c r="C2" s="470"/>
      <c r="D2" s="470"/>
      <c r="E2" s="470"/>
      <c r="F2" s="470"/>
      <c r="G2" s="470"/>
      <c r="H2" s="470"/>
      <c r="I2" s="470"/>
      <c r="J2" s="470"/>
      <c r="K2" s="470"/>
      <c r="L2" s="470"/>
      <c r="M2" s="470"/>
      <c r="N2" s="470"/>
      <c r="O2" s="470"/>
      <c r="P2" s="470"/>
      <c r="Q2" s="470"/>
    </row>
    <row r="4" spans="1:19" ht="41.25" customHeight="1" x14ac:dyDescent="0.25">
      <c r="A4" s="551" t="s">
        <v>500</v>
      </c>
      <c r="B4" s="538"/>
      <c r="C4" s="538"/>
      <c r="D4" s="538"/>
      <c r="E4" s="538"/>
      <c r="F4" s="538"/>
      <c r="G4" s="538"/>
      <c r="H4" s="538"/>
      <c r="I4" s="538"/>
      <c r="J4" s="538"/>
      <c r="K4" s="538"/>
      <c r="L4" s="538"/>
      <c r="M4" s="538"/>
      <c r="N4" s="538"/>
      <c r="O4" s="538"/>
      <c r="P4" s="538"/>
      <c r="Q4" s="538"/>
      <c r="R4" s="538"/>
    </row>
    <row r="5" spans="1:19" ht="15" customHeight="1" x14ac:dyDescent="0.25">
      <c r="A5" s="520" t="s">
        <v>9</v>
      </c>
      <c r="B5" s="520"/>
      <c r="C5" s="520"/>
      <c r="D5" s="520"/>
      <c r="E5" s="520"/>
      <c r="F5" s="520"/>
      <c r="G5" s="520"/>
      <c r="H5" s="483" t="s">
        <v>7</v>
      </c>
      <c r="I5" s="484"/>
      <c r="J5" s="484"/>
      <c r="K5" s="484"/>
      <c r="L5" s="484"/>
      <c r="M5" s="484"/>
      <c r="N5" s="484"/>
      <c r="O5" s="484"/>
      <c r="P5" s="484"/>
      <c r="Q5" s="484"/>
      <c r="R5" s="507"/>
    </row>
    <row r="6" spans="1:19" ht="15" customHeight="1" x14ac:dyDescent="0.25">
      <c r="A6" s="695" t="s">
        <v>4</v>
      </c>
      <c r="B6" s="695" t="s">
        <v>0</v>
      </c>
      <c r="C6" s="695" t="s">
        <v>5</v>
      </c>
      <c r="D6" s="695" t="s">
        <v>1</v>
      </c>
      <c r="E6" s="695" t="s">
        <v>2</v>
      </c>
      <c r="F6" s="591" t="s">
        <v>97</v>
      </c>
      <c r="G6" s="695" t="s">
        <v>319</v>
      </c>
      <c r="H6" s="591" t="s">
        <v>328</v>
      </c>
      <c r="I6" s="703" t="s">
        <v>300</v>
      </c>
      <c r="J6" s="703" t="s">
        <v>662</v>
      </c>
      <c r="K6" s="703" t="s">
        <v>337</v>
      </c>
      <c r="L6" s="703" t="s">
        <v>301</v>
      </c>
      <c r="M6" s="703" t="s">
        <v>302</v>
      </c>
      <c r="N6" s="703" t="s">
        <v>327</v>
      </c>
      <c r="O6" s="703" t="s">
        <v>10</v>
      </c>
      <c r="P6" s="703" t="s">
        <v>8</v>
      </c>
      <c r="Q6" s="703" t="s">
        <v>585</v>
      </c>
      <c r="R6" s="592" t="s">
        <v>356</v>
      </c>
    </row>
    <row r="7" spans="1:19" ht="111.75" customHeight="1" x14ac:dyDescent="0.25">
      <c r="A7" s="695"/>
      <c r="B7" s="695"/>
      <c r="C7" s="695"/>
      <c r="D7" s="695"/>
      <c r="E7" s="695"/>
      <c r="F7" s="592"/>
      <c r="G7" s="695"/>
      <c r="H7" s="592"/>
      <c r="I7" s="592"/>
      <c r="J7" s="592"/>
      <c r="K7" s="592"/>
      <c r="L7" s="592"/>
      <c r="M7" s="592"/>
      <c r="N7" s="592"/>
      <c r="O7" s="592"/>
      <c r="P7" s="592"/>
      <c r="Q7" s="592"/>
      <c r="R7" s="695"/>
    </row>
    <row r="8" spans="1:19" x14ac:dyDescent="0.25">
      <c r="A8" s="25">
        <v>1</v>
      </c>
      <c r="B8" s="25">
        <v>2</v>
      </c>
      <c r="C8" s="25">
        <v>3</v>
      </c>
      <c r="D8" s="25">
        <v>4</v>
      </c>
      <c r="E8" s="25">
        <v>5</v>
      </c>
      <c r="F8" s="25">
        <v>6</v>
      </c>
      <c r="G8" s="25">
        <v>7</v>
      </c>
      <c r="H8" s="25">
        <v>8</v>
      </c>
      <c r="I8" s="25">
        <v>9</v>
      </c>
      <c r="J8" s="25">
        <v>10</v>
      </c>
      <c r="K8" s="25">
        <v>11</v>
      </c>
      <c r="L8" s="25">
        <v>12</v>
      </c>
      <c r="M8" s="25">
        <v>13</v>
      </c>
      <c r="N8" s="25">
        <v>14</v>
      </c>
      <c r="O8" s="25">
        <v>15</v>
      </c>
      <c r="P8" s="25">
        <v>16</v>
      </c>
      <c r="Q8" s="25">
        <v>17</v>
      </c>
      <c r="R8" s="25">
        <v>18</v>
      </c>
    </row>
    <row r="9" spans="1:19" ht="40.15" customHeight="1" x14ac:dyDescent="0.25">
      <c r="A9" s="221">
        <v>1</v>
      </c>
      <c r="B9" s="199" t="s">
        <v>89</v>
      </c>
      <c r="C9" s="254" t="s">
        <v>320</v>
      </c>
      <c r="D9" s="254" t="s">
        <v>586</v>
      </c>
      <c r="E9" s="221" t="s">
        <v>15</v>
      </c>
      <c r="F9" s="78" t="s">
        <v>501</v>
      </c>
      <c r="G9" s="12">
        <v>225</v>
      </c>
      <c r="H9" s="116"/>
      <c r="I9" s="116"/>
      <c r="J9" s="116"/>
      <c r="K9" s="116"/>
      <c r="L9" s="116"/>
      <c r="M9" s="116"/>
      <c r="N9" s="119"/>
      <c r="O9" s="30"/>
      <c r="P9" s="30"/>
      <c r="Q9" s="30"/>
      <c r="R9" s="110"/>
      <c r="S9" s="114"/>
    </row>
    <row r="10" spans="1:19" ht="45" customHeight="1" x14ac:dyDescent="0.25">
      <c r="A10" s="221">
        <v>2</v>
      </c>
      <c r="B10" s="199" t="s">
        <v>91</v>
      </c>
      <c r="C10" s="254" t="s">
        <v>161</v>
      </c>
      <c r="D10" s="254" t="s">
        <v>586</v>
      </c>
      <c r="E10" s="221" t="s">
        <v>15</v>
      </c>
      <c r="F10" s="78" t="s">
        <v>587</v>
      </c>
      <c r="G10" s="12">
        <v>90</v>
      </c>
      <c r="H10" s="116"/>
      <c r="I10" s="116"/>
      <c r="J10" s="116"/>
      <c r="K10" s="116"/>
      <c r="L10" s="116"/>
      <c r="M10" s="116"/>
      <c r="N10" s="30"/>
      <c r="O10" s="30"/>
      <c r="P10" s="30"/>
      <c r="Q10" s="30"/>
      <c r="R10" s="110"/>
      <c r="S10" s="114"/>
    </row>
    <row r="11" spans="1:19" ht="48.6" customHeight="1" x14ac:dyDescent="0.25">
      <c r="A11" s="221">
        <v>3</v>
      </c>
      <c r="B11" s="199" t="s">
        <v>93</v>
      </c>
      <c r="C11" s="254" t="s">
        <v>161</v>
      </c>
      <c r="D11" s="254" t="s">
        <v>586</v>
      </c>
      <c r="E11" s="221" t="s">
        <v>15</v>
      </c>
      <c r="F11" s="78" t="s">
        <v>587</v>
      </c>
      <c r="G11" s="12">
        <v>90</v>
      </c>
      <c r="H11" s="116"/>
      <c r="I11" s="116"/>
      <c r="J11" s="116"/>
      <c r="K11" s="116"/>
      <c r="L11" s="116"/>
      <c r="M11" s="116"/>
      <c r="N11" s="30"/>
      <c r="O11" s="30"/>
      <c r="P11" s="30"/>
      <c r="Q11" s="30"/>
      <c r="R11" s="110"/>
      <c r="S11" s="114"/>
    </row>
    <row r="12" spans="1:19" ht="37.15" customHeight="1" x14ac:dyDescent="0.25">
      <c r="A12" s="221">
        <v>4</v>
      </c>
      <c r="B12" s="199" t="s">
        <v>94</v>
      </c>
      <c r="C12" s="254" t="s">
        <v>502</v>
      </c>
      <c r="D12" s="254" t="s">
        <v>586</v>
      </c>
      <c r="E12" s="221" t="s">
        <v>15</v>
      </c>
      <c r="F12" s="78" t="s">
        <v>588</v>
      </c>
      <c r="G12" s="12">
        <v>276</v>
      </c>
      <c r="H12" s="116"/>
      <c r="I12" s="116"/>
      <c r="J12" s="116"/>
      <c r="K12" s="116"/>
      <c r="L12" s="116"/>
      <c r="M12" s="116"/>
      <c r="N12" s="30"/>
      <c r="O12" s="30"/>
      <c r="P12" s="30"/>
      <c r="Q12" s="30"/>
      <c r="R12" s="110"/>
      <c r="S12" s="114"/>
    </row>
    <row r="13" spans="1:19" ht="15" hidden="1" customHeight="1" x14ac:dyDescent="0.25">
      <c r="A13" s="69">
        <v>18</v>
      </c>
      <c r="B13" s="75"/>
      <c r="C13" s="73"/>
      <c r="D13" s="73" t="s">
        <v>152</v>
      </c>
      <c r="E13" s="74" t="s">
        <v>15</v>
      </c>
      <c r="F13" s="35"/>
      <c r="G13" s="35"/>
      <c r="H13" s="92"/>
      <c r="I13" s="92"/>
      <c r="J13" s="92"/>
      <c r="K13" s="92"/>
      <c r="L13" s="92"/>
      <c r="M13" s="92"/>
      <c r="N13" s="10"/>
      <c r="O13" s="10"/>
      <c r="P13" s="10"/>
      <c r="Q13" s="10"/>
      <c r="R13" s="190">
        <f>SUM(R9:R12)</f>
        <v>0</v>
      </c>
      <c r="S13" s="114">
        <f>SUM(S9:S12)</f>
        <v>0</v>
      </c>
    </row>
    <row r="14" spans="1:19" ht="23.45" customHeight="1" x14ac:dyDescent="0.25">
      <c r="A14" s="463" t="s">
        <v>311</v>
      </c>
      <c r="B14" s="464"/>
      <c r="C14" s="464"/>
      <c r="D14" s="464"/>
      <c r="E14" s="464"/>
      <c r="F14" s="465"/>
      <c r="G14" s="162">
        <f>SUM(G9:G12)</f>
        <v>681</v>
      </c>
      <c r="H14" s="132"/>
      <c r="I14" s="649" t="s">
        <v>305</v>
      </c>
      <c r="J14" s="650"/>
      <c r="K14" s="98" t="s">
        <v>338</v>
      </c>
      <c r="L14" s="98" t="s">
        <v>312</v>
      </c>
      <c r="M14" s="98" t="s">
        <v>313</v>
      </c>
      <c r="N14" s="510" t="s">
        <v>352</v>
      </c>
      <c r="O14" s="511"/>
      <c r="P14" s="511"/>
      <c r="Q14" s="512"/>
      <c r="R14" s="196"/>
      <c r="S14" s="114"/>
    </row>
    <row r="15" spans="1:19" x14ac:dyDescent="0.25">
      <c r="A15" s="463" t="s">
        <v>314</v>
      </c>
      <c r="B15" s="464"/>
      <c r="C15" s="464"/>
      <c r="D15" s="464"/>
      <c r="E15" s="464"/>
      <c r="F15" s="465"/>
      <c r="G15" s="163">
        <v>1</v>
      </c>
      <c r="H15" s="133"/>
      <c r="I15" s="649" t="s">
        <v>307</v>
      </c>
      <c r="J15" s="650"/>
      <c r="K15" s="97" t="s">
        <v>315</v>
      </c>
      <c r="L15" s="97" t="s">
        <v>316</v>
      </c>
      <c r="M15" s="98" t="s">
        <v>315</v>
      </c>
      <c r="O15" s="101"/>
      <c r="P15" s="101"/>
      <c r="Q15" s="101"/>
    </row>
    <row r="17" spans="1:17" x14ac:dyDescent="0.25">
      <c r="O17" s="48"/>
    </row>
    <row r="18" spans="1:17" ht="63" customHeight="1" x14ac:dyDescent="0.25">
      <c r="A18" s="691" t="s">
        <v>684</v>
      </c>
      <c r="B18" s="691"/>
      <c r="C18" s="691"/>
      <c r="D18" s="691"/>
      <c r="E18" s="691"/>
      <c r="F18" s="691"/>
      <c r="G18" s="691"/>
      <c r="H18" s="691"/>
      <c r="I18" s="691"/>
      <c r="J18" s="691"/>
      <c r="K18" s="691"/>
      <c r="L18" s="691"/>
      <c r="M18" s="691"/>
      <c r="N18" s="691"/>
      <c r="O18" s="691"/>
      <c r="P18" s="691"/>
      <c r="Q18" s="691"/>
    </row>
    <row r="19" spans="1:17" ht="18" customHeight="1" x14ac:dyDescent="0.25">
      <c r="A19" s="590" t="s">
        <v>358</v>
      </c>
      <c r="B19" s="590"/>
      <c r="C19" s="590"/>
      <c r="D19" s="590"/>
      <c r="E19" s="590"/>
      <c r="F19" s="590"/>
      <c r="G19" s="590"/>
      <c r="H19" s="590"/>
      <c r="I19" s="590"/>
      <c r="J19" s="590"/>
      <c r="K19" s="590"/>
      <c r="L19" s="590"/>
      <c r="M19" s="590"/>
      <c r="N19" s="590"/>
      <c r="O19" s="590"/>
      <c r="P19" s="590"/>
      <c r="Q19" s="590"/>
    </row>
    <row r="20" spans="1:17" x14ac:dyDescent="0.25">
      <c r="A20" s="590" t="s">
        <v>357</v>
      </c>
      <c r="B20" s="590"/>
      <c r="C20" s="590"/>
      <c r="D20" s="590"/>
      <c r="E20" s="590"/>
      <c r="F20" s="590"/>
      <c r="G20" s="590"/>
      <c r="H20" s="590"/>
      <c r="I20" s="590"/>
      <c r="J20" s="590"/>
      <c r="K20" s="590"/>
      <c r="L20" s="590"/>
      <c r="M20" s="590"/>
      <c r="N20" s="590"/>
      <c r="O20" s="590"/>
      <c r="P20" s="590"/>
      <c r="Q20" s="590"/>
    </row>
    <row r="21" spans="1:17" x14ac:dyDescent="0.25">
      <c r="C21" s="370"/>
    </row>
    <row r="24" spans="1:17" ht="73.5" customHeight="1" x14ac:dyDescent="0.25">
      <c r="A24" s="540" t="s">
        <v>354</v>
      </c>
      <c r="B24" s="540"/>
      <c r="C24" s="540"/>
      <c r="D24" s="540"/>
      <c r="E24" s="540"/>
      <c r="F24" s="540"/>
      <c r="G24" s="540"/>
      <c r="H24" s="540"/>
      <c r="I24" s="540"/>
      <c r="J24" s="540"/>
      <c r="K24" s="540"/>
      <c r="L24" s="540"/>
      <c r="M24" s="540"/>
      <c r="N24" s="540"/>
      <c r="O24" s="540"/>
      <c r="P24" s="540"/>
      <c r="Q24" s="540"/>
    </row>
    <row r="25" spans="1:17" ht="18" customHeight="1" x14ac:dyDescent="0.25">
      <c r="A25" s="613" t="s">
        <v>335</v>
      </c>
      <c r="B25" s="614"/>
      <c r="C25" s="614"/>
      <c r="D25" s="614"/>
      <c r="E25" s="614"/>
      <c r="F25" s="614"/>
      <c r="G25" s="614"/>
      <c r="H25" s="614"/>
      <c r="I25" s="614"/>
      <c r="J25" s="614"/>
      <c r="K25" s="614"/>
      <c r="L25" s="614"/>
      <c r="M25" s="614"/>
      <c r="N25" s="614"/>
      <c r="O25" s="614"/>
      <c r="P25" s="614"/>
      <c r="Q25" s="615"/>
    </row>
    <row r="26" spans="1:17" x14ac:dyDescent="0.25">
      <c r="A26" s="541" t="s">
        <v>353</v>
      </c>
      <c r="B26" s="541"/>
      <c r="C26" s="541"/>
      <c r="D26" s="541"/>
      <c r="E26" s="541"/>
      <c r="F26" s="541"/>
      <c r="G26" s="541"/>
      <c r="H26" s="541"/>
      <c r="I26" s="541"/>
      <c r="J26" s="541"/>
      <c r="K26" s="541"/>
      <c r="L26" s="541"/>
      <c r="M26" s="541"/>
      <c r="N26" s="541"/>
      <c r="O26" s="541"/>
      <c r="P26" s="541"/>
      <c r="Q26" s="541"/>
    </row>
    <row r="29" spans="1:17" x14ac:dyDescent="0.25">
      <c r="A29" s="488" t="s">
        <v>11</v>
      </c>
      <c r="B29" s="488"/>
      <c r="C29" s="488"/>
      <c r="D29" s="488"/>
      <c r="E29" s="6"/>
      <c r="F29" s="6"/>
      <c r="G29" s="6"/>
      <c r="H29" s="6"/>
      <c r="I29" s="131"/>
      <c r="J29" s="6"/>
      <c r="K29" s="6"/>
      <c r="L29" s="6"/>
      <c r="M29" s="6"/>
      <c r="N29" s="489" t="s">
        <v>13</v>
      </c>
      <c r="O29" s="489"/>
    </row>
    <row r="30" spans="1:17" ht="18" x14ac:dyDescent="0.25">
      <c r="A30" s="7"/>
      <c r="B30" s="6"/>
      <c r="C30" s="6"/>
      <c r="D30" s="2"/>
      <c r="F30" s="15"/>
      <c r="G30" s="15"/>
      <c r="H30" s="15"/>
      <c r="I30" s="11" t="s">
        <v>12</v>
      </c>
      <c r="J30" s="15"/>
      <c r="K30" s="15"/>
      <c r="L30" s="15"/>
      <c r="M30" s="15"/>
      <c r="N30" s="490" t="s">
        <v>14</v>
      </c>
      <c r="O30" s="490"/>
    </row>
  </sheetData>
  <mergeCells count="36">
    <mergeCell ref="N14:Q14"/>
    <mergeCell ref="A4:R4"/>
    <mergeCell ref="A29:D29"/>
    <mergeCell ref="N29:O29"/>
    <mergeCell ref="M6:M7"/>
    <mergeCell ref="A14:F14"/>
    <mergeCell ref="I14:J14"/>
    <mergeCell ref="A15:F15"/>
    <mergeCell ref="I15:J15"/>
    <mergeCell ref="F6:F7"/>
    <mergeCell ref="I6:I7"/>
    <mergeCell ref="J6:J7"/>
    <mergeCell ref="K6:K7"/>
    <mergeCell ref="L6:L7"/>
    <mergeCell ref="A18:Q18"/>
    <mergeCell ref="A19:Q19"/>
    <mergeCell ref="N30:O30"/>
    <mergeCell ref="A24:Q24"/>
    <mergeCell ref="A26:Q26"/>
    <mergeCell ref="A25:Q25"/>
    <mergeCell ref="A20:Q20"/>
    <mergeCell ref="A2:Q2"/>
    <mergeCell ref="A5:G5"/>
    <mergeCell ref="A6:A7"/>
    <mergeCell ref="B6:B7"/>
    <mergeCell ref="C6:C7"/>
    <mergeCell ref="D6:D7"/>
    <mergeCell ref="E6:E7"/>
    <mergeCell ref="G6:G7"/>
    <mergeCell ref="N6:N7"/>
    <mergeCell ref="O6:O7"/>
    <mergeCell ref="P6:P7"/>
    <mergeCell ref="Q6:Q7"/>
    <mergeCell ref="H6:H7"/>
    <mergeCell ref="H5:R5"/>
    <mergeCell ref="R6:R7"/>
  </mergeCells>
  <pageMargins left="0.70866141732283472" right="0.70866141732283472" top="0.74803149606299213" bottom="0.74803149606299213" header="0.31496062992125984" footer="0.31496062992125984"/>
  <pageSetup paperSize="9" scale="5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39997558519241921"/>
    <pageSetUpPr fitToPage="1"/>
  </sheetPr>
  <dimension ref="A1:R29"/>
  <sheetViews>
    <sheetView zoomScale="80" zoomScaleNormal="80" workbookViewId="0">
      <selection activeCell="S18" sqref="S18"/>
    </sheetView>
  </sheetViews>
  <sheetFormatPr defaultRowHeight="15" x14ac:dyDescent="0.25"/>
  <cols>
    <col min="1" max="1" width="7.85546875" customWidth="1"/>
    <col min="2" max="2" width="18.28515625" customWidth="1"/>
    <col min="3" max="3" width="18.42578125" customWidth="1"/>
    <col min="4" max="4" width="16.140625" customWidth="1"/>
    <col min="5" max="5" width="13.5703125" customWidth="1"/>
    <col min="6" max="6" width="11.140625" customWidth="1"/>
    <col min="7" max="7" width="17" customWidth="1"/>
    <col min="8" max="8" width="13.85546875" customWidth="1"/>
    <col min="9" max="9" width="18.7109375" customWidth="1"/>
    <col min="10" max="10" width="13" customWidth="1"/>
    <col min="11" max="11" width="11.42578125" customWidth="1"/>
    <col min="12" max="12" width="12.85546875" customWidth="1"/>
    <col min="13" max="13" width="18.7109375" customWidth="1"/>
    <col min="14" max="14" width="15.140625" customWidth="1"/>
    <col min="15" max="15" width="13.140625" customWidth="1"/>
    <col min="16" max="16" width="15.140625" customWidth="1"/>
    <col min="17" max="17" width="9.5703125" customWidth="1"/>
    <col min="18" max="18" width="9.140625" customWidth="1"/>
  </cols>
  <sheetData>
    <row r="1" spans="1:18" x14ac:dyDescent="0.25">
      <c r="N1" s="366" t="s">
        <v>660</v>
      </c>
    </row>
    <row r="2" spans="1:18" ht="18.75" x14ac:dyDescent="0.25">
      <c r="A2" s="470" t="s">
        <v>711</v>
      </c>
      <c r="B2" s="470"/>
      <c r="C2" s="470"/>
      <c r="D2" s="470"/>
      <c r="E2" s="470"/>
      <c r="F2" s="470"/>
      <c r="G2" s="470"/>
      <c r="H2" s="470"/>
      <c r="I2" s="470"/>
      <c r="J2" s="470"/>
      <c r="K2" s="470"/>
      <c r="L2" s="470"/>
      <c r="M2" s="470"/>
      <c r="N2" s="470"/>
      <c r="O2" s="470"/>
      <c r="P2" s="470"/>
      <c r="Q2" s="18"/>
    </row>
    <row r="3" spans="1:18" x14ac:dyDescent="0.25">
      <c r="Q3" s="31"/>
    </row>
    <row r="4" spans="1:18" ht="15" customHeight="1" x14ac:dyDescent="0.25">
      <c r="A4" s="471" t="s">
        <v>404</v>
      </c>
      <c r="B4" s="472"/>
      <c r="C4" s="472"/>
      <c r="D4" s="472"/>
      <c r="E4" s="472"/>
      <c r="F4" s="472"/>
      <c r="G4" s="472"/>
      <c r="H4" s="472"/>
      <c r="I4" s="472"/>
      <c r="J4" s="472"/>
      <c r="K4" s="472"/>
      <c r="L4" s="472"/>
      <c r="M4" s="472"/>
      <c r="N4" s="472"/>
      <c r="O4" s="472"/>
      <c r="P4" s="472"/>
      <c r="Q4" s="472"/>
    </row>
    <row r="5" spans="1:18" ht="31.5" customHeight="1" x14ac:dyDescent="0.25">
      <c r="A5" s="477"/>
      <c r="B5" s="478"/>
      <c r="C5" s="478"/>
      <c r="D5" s="478"/>
      <c r="E5" s="478"/>
      <c r="F5" s="478"/>
      <c r="G5" s="478"/>
      <c r="H5" s="478"/>
      <c r="I5" s="478"/>
      <c r="J5" s="478"/>
      <c r="K5" s="478"/>
      <c r="L5" s="478"/>
      <c r="M5" s="478"/>
      <c r="N5" s="478"/>
      <c r="O5" s="478"/>
      <c r="P5" s="478"/>
      <c r="Q5" s="478"/>
    </row>
    <row r="6" spans="1:18" ht="14.45" customHeight="1" x14ac:dyDescent="0.25">
      <c r="A6" s="555" t="s">
        <v>6</v>
      </c>
      <c r="B6" s="555"/>
      <c r="C6" s="555"/>
      <c r="D6" s="555"/>
      <c r="E6" s="555"/>
      <c r="F6" s="555"/>
      <c r="G6" s="130"/>
      <c r="H6" s="520" t="s">
        <v>7</v>
      </c>
      <c r="I6" s="520"/>
      <c r="J6" s="520"/>
      <c r="K6" s="520"/>
      <c r="L6" s="520"/>
      <c r="M6" s="520"/>
      <c r="N6" s="520"/>
      <c r="O6" s="520"/>
      <c r="P6" s="520"/>
      <c r="Q6" s="520"/>
    </row>
    <row r="7" spans="1:18" ht="15" customHeight="1" x14ac:dyDescent="0.25">
      <c r="A7" s="461" t="s">
        <v>4</v>
      </c>
      <c r="B7" s="461" t="s">
        <v>0</v>
      </c>
      <c r="C7" s="461" t="s">
        <v>5</v>
      </c>
      <c r="D7" s="461" t="s">
        <v>1</v>
      </c>
      <c r="E7" s="461" t="s">
        <v>2</v>
      </c>
      <c r="F7" s="461" t="s">
        <v>255</v>
      </c>
      <c r="G7" s="461" t="s">
        <v>328</v>
      </c>
      <c r="H7" s="519" t="s">
        <v>300</v>
      </c>
      <c r="I7" s="519" t="s">
        <v>662</v>
      </c>
      <c r="J7" s="519" t="s">
        <v>337</v>
      </c>
      <c r="K7" s="519" t="s">
        <v>301</v>
      </c>
      <c r="L7" s="519" t="s">
        <v>302</v>
      </c>
      <c r="M7" s="519" t="s">
        <v>327</v>
      </c>
      <c r="N7" s="519" t="s">
        <v>10</v>
      </c>
      <c r="O7" s="519" t="s">
        <v>8</v>
      </c>
      <c r="P7" s="519" t="s">
        <v>309</v>
      </c>
      <c r="Q7" s="462" t="s">
        <v>356</v>
      </c>
    </row>
    <row r="8" spans="1:18" ht="131.25" customHeight="1" x14ac:dyDescent="0.25">
      <c r="A8" s="462"/>
      <c r="B8" s="462"/>
      <c r="C8" s="462"/>
      <c r="D8" s="462"/>
      <c r="E8" s="462"/>
      <c r="F8" s="462"/>
      <c r="G8" s="462"/>
      <c r="H8" s="462"/>
      <c r="I8" s="462"/>
      <c r="J8" s="462"/>
      <c r="K8" s="462"/>
      <c r="L8" s="462"/>
      <c r="M8" s="462"/>
      <c r="N8" s="462"/>
      <c r="O8" s="462"/>
      <c r="P8" s="462"/>
      <c r="Q8" s="508"/>
    </row>
    <row r="9" spans="1:18" ht="17.25" customHeight="1" x14ac:dyDescent="0.25">
      <c r="A9" s="8">
        <v>1</v>
      </c>
      <c r="B9" s="8">
        <v>2</v>
      </c>
      <c r="C9" s="8">
        <v>3</v>
      </c>
      <c r="D9" s="8">
        <v>4</v>
      </c>
      <c r="E9" s="8">
        <v>5</v>
      </c>
      <c r="F9" s="9">
        <v>6</v>
      </c>
      <c r="G9" s="8">
        <v>7</v>
      </c>
      <c r="H9" s="8">
        <v>8</v>
      </c>
      <c r="I9" s="9">
        <v>9</v>
      </c>
      <c r="J9" s="8">
        <v>10</v>
      </c>
      <c r="K9" s="8">
        <v>11</v>
      </c>
      <c r="L9" s="9">
        <v>12</v>
      </c>
      <c r="M9" s="8">
        <v>13</v>
      </c>
      <c r="N9" s="8">
        <v>14</v>
      </c>
      <c r="O9" s="9">
        <v>15</v>
      </c>
      <c r="P9" s="8">
        <v>16</v>
      </c>
      <c r="Q9" s="9">
        <v>17</v>
      </c>
    </row>
    <row r="10" spans="1:18" ht="37.5" customHeight="1" x14ac:dyDescent="0.25">
      <c r="A10" s="30">
        <v>1</v>
      </c>
      <c r="B10" s="22" t="s">
        <v>359</v>
      </c>
      <c r="C10" s="250" t="s">
        <v>362</v>
      </c>
      <c r="D10" s="30" t="s">
        <v>506</v>
      </c>
      <c r="E10" s="30" t="s">
        <v>15</v>
      </c>
      <c r="F10" s="20">
        <v>80</v>
      </c>
      <c r="G10" s="20"/>
      <c r="H10" s="210"/>
      <c r="I10" s="210"/>
      <c r="J10" s="210"/>
      <c r="K10" s="210"/>
      <c r="L10" s="210"/>
      <c r="M10" s="210"/>
      <c r="N10" s="210"/>
      <c r="O10" s="210"/>
      <c r="P10" s="311"/>
      <c r="Q10" s="312"/>
      <c r="R10" s="113"/>
    </row>
    <row r="11" spans="1:18" ht="36" customHeight="1" x14ac:dyDescent="0.25">
      <c r="A11" s="250">
        <v>2</v>
      </c>
      <c r="B11" s="142" t="s">
        <v>93</v>
      </c>
      <c r="C11" s="250" t="s">
        <v>505</v>
      </c>
      <c r="D11" s="30" t="s">
        <v>506</v>
      </c>
      <c r="E11" s="250" t="s">
        <v>15</v>
      </c>
      <c r="F11" s="20">
        <v>80</v>
      </c>
      <c r="G11" s="251"/>
      <c r="H11" s="209"/>
      <c r="I11" s="209"/>
      <c r="J11" s="209"/>
      <c r="K11" s="209"/>
      <c r="L11" s="32"/>
      <c r="M11" s="32"/>
      <c r="N11" s="32"/>
      <c r="O11" s="32"/>
      <c r="P11" s="313"/>
      <c r="Q11" s="314"/>
      <c r="R11" s="113"/>
    </row>
    <row r="12" spans="1:18" ht="36.75" customHeight="1" x14ac:dyDescent="0.25">
      <c r="A12" s="250">
        <v>3</v>
      </c>
      <c r="B12" s="142" t="s">
        <v>360</v>
      </c>
      <c r="C12" s="250" t="s">
        <v>505</v>
      </c>
      <c r="D12" s="30" t="s">
        <v>506</v>
      </c>
      <c r="E12" s="250" t="s">
        <v>15</v>
      </c>
      <c r="F12" s="20">
        <v>80</v>
      </c>
      <c r="G12" s="251"/>
      <c r="H12" s="209"/>
      <c r="I12" s="209"/>
      <c r="J12" s="209"/>
      <c r="K12" s="209"/>
      <c r="L12" s="32"/>
      <c r="M12" s="32"/>
      <c r="N12" s="32"/>
      <c r="O12" s="32"/>
      <c r="P12" s="313"/>
      <c r="Q12" s="314"/>
      <c r="R12" s="113"/>
    </row>
    <row r="13" spans="1:18" ht="36.75" customHeight="1" x14ac:dyDescent="0.25">
      <c r="A13" s="250">
        <v>4</v>
      </c>
      <c r="B13" s="142" t="s">
        <v>361</v>
      </c>
      <c r="C13" s="250" t="s">
        <v>505</v>
      </c>
      <c r="D13" s="30" t="s">
        <v>506</v>
      </c>
      <c r="E13" s="250" t="s">
        <v>15</v>
      </c>
      <c r="F13" s="20">
        <v>80</v>
      </c>
      <c r="G13" s="251"/>
      <c r="H13" s="209"/>
      <c r="I13" s="209"/>
      <c r="J13" s="209"/>
      <c r="K13" s="209"/>
      <c r="L13" s="32"/>
      <c r="M13" s="32"/>
      <c r="N13" s="32"/>
      <c r="O13" s="32"/>
      <c r="P13" s="313"/>
      <c r="Q13" s="314"/>
      <c r="R13" s="113"/>
    </row>
    <row r="14" spans="1:18" ht="86.25" customHeight="1" x14ac:dyDescent="0.25">
      <c r="A14" s="250">
        <v>5</v>
      </c>
      <c r="B14" s="142" t="s">
        <v>503</v>
      </c>
      <c r="C14" s="250" t="s">
        <v>504</v>
      </c>
      <c r="D14" s="30" t="s">
        <v>506</v>
      </c>
      <c r="E14" s="250" t="s">
        <v>15</v>
      </c>
      <c r="F14" s="20">
        <v>150</v>
      </c>
      <c r="G14" s="251"/>
      <c r="H14" s="209"/>
      <c r="I14" s="209"/>
      <c r="J14" s="209"/>
      <c r="K14" s="209"/>
      <c r="L14" s="32"/>
      <c r="M14" s="32"/>
      <c r="N14" s="32"/>
      <c r="O14" s="32"/>
      <c r="P14" s="313"/>
      <c r="Q14" s="314"/>
      <c r="R14" s="113"/>
    </row>
    <row r="15" spans="1:18" ht="26.25" customHeight="1" x14ac:dyDescent="0.25">
      <c r="A15" s="705" t="s">
        <v>304</v>
      </c>
      <c r="B15" s="705"/>
      <c r="C15" s="705"/>
      <c r="D15" s="705"/>
      <c r="E15" s="705"/>
      <c r="F15" s="156">
        <f>SUM(F10:F14)</f>
        <v>470</v>
      </c>
      <c r="G15" s="85"/>
      <c r="H15" s="593" t="s">
        <v>305</v>
      </c>
      <c r="I15" s="593"/>
      <c r="J15" s="98" t="s">
        <v>338</v>
      </c>
      <c r="K15" s="98" t="s">
        <v>312</v>
      </c>
      <c r="L15" s="98" t="s">
        <v>313</v>
      </c>
      <c r="M15" s="463" t="s">
        <v>352</v>
      </c>
      <c r="N15" s="464"/>
      <c r="O15" s="464"/>
      <c r="P15" s="465"/>
      <c r="Q15" s="155"/>
      <c r="R15" s="113"/>
    </row>
    <row r="16" spans="1:18" ht="22.5" customHeight="1" x14ac:dyDescent="0.25">
      <c r="A16" s="705" t="s">
        <v>306</v>
      </c>
      <c r="B16" s="705"/>
      <c r="C16" s="705"/>
      <c r="D16" s="705"/>
      <c r="E16" s="705"/>
      <c r="F16" s="157">
        <v>1</v>
      </c>
      <c r="G16" s="133"/>
      <c r="H16" s="649" t="s">
        <v>307</v>
      </c>
      <c r="I16" s="650"/>
      <c r="J16" s="97" t="s">
        <v>315</v>
      </c>
      <c r="K16" s="97" t="s">
        <v>316</v>
      </c>
      <c r="L16" s="98" t="s">
        <v>315</v>
      </c>
      <c r="M16" s="101"/>
      <c r="N16" s="101"/>
      <c r="O16" s="101"/>
      <c r="P16" s="101"/>
      <c r="Q16" s="101"/>
      <c r="R16" s="120"/>
    </row>
    <row r="19" spans="1:18" ht="60.6" customHeight="1" x14ac:dyDescent="0.25">
      <c r="A19" s="691" t="s">
        <v>683</v>
      </c>
      <c r="B19" s="691"/>
      <c r="C19" s="691"/>
      <c r="D19" s="691"/>
      <c r="E19" s="691"/>
      <c r="F19" s="691"/>
      <c r="G19" s="691"/>
      <c r="H19" s="691"/>
      <c r="I19" s="691"/>
      <c r="J19" s="691"/>
      <c r="K19" s="691"/>
      <c r="L19" s="691"/>
      <c r="M19" s="691"/>
      <c r="N19" s="691"/>
      <c r="O19" s="691"/>
      <c r="P19" s="691"/>
      <c r="Q19" s="178"/>
    </row>
    <row r="20" spans="1:18" ht="36" customHeight="1" x14ac:dyDescent="0.25">
      <c r="A20" s="707" t="s">
        <v>358</v>
      </c>
      <c r="B20" s="708"/>
      <c r="C20" s="708"/>
      <c r="D20" s="708"/>
      <c r="E20" s="708"/>
      <c r="F20" s="708"/>
      <c r="G20" s="708"/>
      <c r="H20" s="708"/>
      <c r="I20" s="708"/>
      <c r="J20" s="708"/>
      <c r="K20" s="708"/>
      <c r="L20" s="708"/>
      <c r="M20" s="708"/>
      <c r="N20" s="708"/>
      <c r="O20" s="708"/>
      <c r="P20" s="709"/>
      <c r="Q20" s="179"/>
      <c r="R20" s="135"/>
    </row>
    <row r="21" spans="1:18" ht="12" customHeight="1" x14ac:dyDescent="0.25">
      <c r="A21" s="707" t="s">
        <v>357</v>
      </c>
      <c r="B21" s="708"/>
      <c r="C21" s="708"/>
      <c r="D21" s="708"/>
      <c r="E21" s="708"/>
      <c r="F21" s="708"/>
      <c r="G21" s="708"/>
      <c r="H21" s="708"/>
      <c r="I21" s="708"/>
      <c r="J21" s="708"/>
      <c r="K21" s="708"/>
      <c r="L21" s="708"/>
      <c r="M21" s="708"/>
      <c r="N21" s="708"/>
      <c r="O21" s="708"/>
      <c r="P21" s="709"/>
      <c r="Q21" s="179"/>
      <c r="R21" s="136"/>
    </row>
    <row r="22" spans="1:18" ht="13.15" customHeight="1" x14ac:dyDescent="0.25">
      <c r="A22" s="630"/>
      <c r="B22" s="630"/>
      <c r="C22" s="630"/>
      <c r="D22" s="630"/>
      <c r="E22" s="630"/>
      <c r="F22" s="630"/>
      <c r="G22" s="630"/>
      <c r="H22" s="630"/>
      <c r="I22" s="630"/>
      <c r="J22" s="630"/>
      <c r="K22" s="630"/>
      <c r="L22" s="630"/>
      <c r="M22" s="630"/>
      <c r="N22" s="630"/>
      <c r="O22" s="630"/>
      <c r="P22" s="630"/>
      <c r="R22" s="136"/>
    </row>
    <row r="23" spans="1:18" ht="75" customHeight="1" x14ac:dyDescent="0.25">
      <c r="A23" s="704" t="s">
        <v>354</v>
      </c>
      <c r="B23" s="704"/>
      <c r="C23" s="704"/>
      <c r="D23" s="704"/>
      <c r="E23" s="704"/>
      <c r="F23" s="704"/>
      <c r="G23" s="704"/>
      <c r="H23" s="704"/>
      <c r="I23" s="704"/>
      <c r="J23" s="704"/>
      <c r="K23" s="704"/>
      <c r="L23" s="704"/>
      <c r="M23" s="704"/>
      <c r="N23" s="704"/>
      <c r="O23" s="704"/>
      <c r="P23" s="704"/>
      <c r="Q23" s="182"/>
    </row>
    <row r="24" spans="1:18" ht="14.25" customHeight="1" x14ac:dyDescent="0.25">
      <c r="A24" s="7"/>
      <c r="B24" s="6"/>
      <c r="C24" s="6"/>
      <c r="D24" s="2"/>
      <c r="F24" s="15"/>
      <c r="G24" s="15"/>
      <c r="H24" s="15"/>
      <c r="I24" s="11"/>
      <c r="J24" s="15"/>
      <c r="K24" s="15"/>
      <c r="L24" s="15"/>
      <c r="M24" s="15"/>
      <c r="N24" s="211"/>
      <c r="O24" s="211"/>
    </row>
    <row r="25" spans="1:18" x14ac:dyDescent="0.25">
      <c r="A25" s="541" t="s">
        <v>353</v>
      </c>
      <c r="B25" s="541"/>
      <c r="C25" s="541"/>
      <c r="D25" s="541"/>
      <c r="E25" s="541"/>
      <c r="F25" s="541"/>
      <c r="G25" s="541"/>
      <c r="H25" s="541"/>
      <c r="I25" s="541"/>
      <c r="J25" s="541"/>
      <c r="K25" s="541"/>
      <c r="L25" s="541"/>
      <c r="M25" s="541"/>
      <c r="N25" s="541"/>
      <c r="O25" s="541"/>
      <c r="P25" s="541"/>
      <c r="Q25" s="161"/>
    </row>
    <row r="28" spans="1:18" x14ac:dyDescent="0.25">
      <c r="A28" s="706" t="s">
        <v>11</v>
      </c>
      <c r="B28" s="706"/>
      <c r="C28" s="706"/>
      <c r="D28" s="706"/>
      <c r="E28" s="6"/>
      <c r="F28" s="6"/>
      <c r="G28" s="6"/>
      <c r="H28" s="6"/>
      <c r="I28" s="131"/>
      <c r="J28" s="6"/>
      <c r="K28" s="6"/>
      <c r="L28" s="6"/>
      <c r="M28" s="6"/>
      <c r="N28" s="489" t="s">
        <v>13</v>
      </c>
      <c r="O28" s="489"/>
    </row>
    <row r="29" spans="1:18" ht="18" x14ac:dyDescent="0.25">
      <c r="A29" s="7"/>
      <c r="B29" s="6"/>
      <c r="C29" s="6"/>
      <c r="D29" s="2"/>
      <c r="F29" s="15"/>
      <c r="G29" s="15"/>
      <c r="H29" s="15"/>
      <c r="I29" s="11" t="s">
        <v>12</v>
      </c>
      <c r="J29" s="15"/>
      <c r="K29" s="15"/>
      <c r="L29" s="15"/>
      <c r="M29" s="15"/>
      <c r="N29" s="490" t="s">
        <v>14</v>
      </c>
      <c r="O29" s="490"/>
    </row>
  </sheetData>
  <mergeCells count="35">
    <mergeCell ref="A21:P21"/>
    <mergeCell ref="H16:I16"/>
    <mergeCell ref="A19:P19"/>
    <mergeCell ref="I7:I8"/>
    <mergeCell ref="M7:M8"/>
    <mergeCell ref="N29:O29"/>
    <mergeCell ref="A23:P23"/>
    <mergeCell ref="A25:P25"/>
    <mergeCell ref="A16:E16"/>
    <mergeCell ref="N7:N8"/>
    <mergeCell ref="A28:D28"/>
    <mergeCell ref="D7:D8"/>
    <mergeCell ref="P7:P8"/>
    <mergeCell ref="M15:P15"/>
    <mergeCell ref="N28:O28"/>
    <mergeCell ref="A15:E15"/>
    <mergeCell ref="H15:I15"/>
    <mergeCell ref="A20:P20"/>
    <mergeCell ref="A22:P22"/>
    <mergeCell ref="A2:P2"/>
    <mergeCell ref="A6:F6"/>
    <mergeCell ref="A7:A8"/>
    <mergeCell ref="B7:B8"/>
    <mergeCell ref="C7:C8"/>
    <mergeCell ref="G7:G8"/>
    <mergeCell ref="J7:J8"/>
    <mergeCell ref="H6:Q6"/>
    <mergeCell ref="E7:E8"/>
    <mergeCell ref="L7:L8"/>
    <mergeCell ref="K7:K8"/>
    <mergeCell ref="F7:F8"/>
    <mergeCell ref="H7:H8"/>
    <mergeCell ref="A4:Q5"/>
    <mergeCell ref="Q7:Q8"/>
    <mergeCell ref="O7:O8"/>
  </mergeCells>
  <pageMargins left="0" right="0" top="0.74803149606299213" bottom="0.74803149606299213" header="0.31496062992125984" footer="0.31496062992125984"/>
  <pageSetup paperSize="9" scale="58"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39997558519241921"/>
    <pageSetUpPr fitToPage="1"/>
  </sheetPr>
  <dimension ref="A1:R30"/>
  <sheetViews>
    <sheetView topLeftCell="B1" zoomScale="80" zoomScaleNormal="80" workbookViewId="0">
      <selection activeCell="F13" sqref="F13"/>
    </sheetView>
  </sheetViews>
  <sheetFormatPr defaultRowHeight="15" x14ac:dyDescent="0.25"/>
  <cols>
    <col min="2" max="2" width="13.28515625" customWidth="1"/>
    <col min="3" max="3" width="22.5703125" customWidth="1"/>
    <col min="4" max="4" width="12.5703125" customWidth="1"/>
    <col min="5" max="6" width="12.85546875" customWidth="1"/>
    <col min="7" max="7" width="19.85546875" customWidth="1"/>
    <col min="8" max="8" width="16.28515625" customWidth="1"/>
    <col min="9" max="9" width="18" customWidth="1"/>
    <col min="10" max="10" width="14.7109375" customWidth="1"/>
    <col min="11" max="11" width="16.85546875" customWidth="1"/>
    <col min="12" max="12" width="12.85546875" customWidth="1"/>
    <col min="13" max="13" width="13.28515625" customWidth="1"/>
    <col min="14" max="14" width="13.85546875" customWidth="1"/>
    <col min="15" max="15" width="12.140625" customWidth="1"/>
    <col min="16" max="16" width="15" customWidth="1"/>
    <col min="17" max="17" width="12.85546875" customWidth="1"/>
  </cols>
  <sheetData>
    <row r="1" spans="1:18" ht="21" customHeight="1" x14ac:dyDescent="0.25">
      <c r="N1" s="366" t="s">
        <v>660</v>
      </c>
    </row>
    <row r="2" spans="1:18" ht="18.75" x14ac:dyDescent="0.25">
      <c r="A2" s="470" t="s">
        <v>712</v>
      </c>
      <c r="B2" s="470"/>
      <c r="C2" s="470"/>
      <c r="D2" s="470"/>
      <c r="E2" s="470"/>
      <c r="F2" s="470"/>
      <c r="G2" s="470"/>
      <c r="H2" s="470"/>
      <c r="I2" s="470"/>
      <c r="J2" s="470"/>
      <c r="K2" s="470"/>
      <c r="L2" s="470"/>
      <c r="M2" s="470"/>
      <c r="N2" s="470"/>
      <c r="O2" s="470"/>
      <c r="P2" s="470"/>
    </row>
    <row r="4" spans="1:18" x14ac:dyDescent="0.25">
      <c r="A4" s="471" t="s">
        <v>404</v>
      </c>
      <c r="B4" s="472"/>
      <c r="C4" s="472"/>
      <c r="D4" s="472"/>
      <c r="E4" s="472"/>
      <c r="F4" s="472"/>
      <c r="G4" s="472"/>
      <c r="H4" s="472"/>
      <c r="I4" s="472"/>
      <c r="J4" s="472"/>
      <c r="K4" s="472"/>
      <c r="L4" s="472"/>
      <c r="M4" s="472"/>
      <c r="N4" s="472"/>
      <c r="O4" s="472"/>
      <c r="P4" s="472"/>
      <c r="Q4" s="473"/>
    </row>
    <row r="5" spans="1:18" x14ac:dyDescent="0.25">
      <c r="A5" s="474"/>
      <c r="B5" s="475"/>
      <c r="C5" s="475"/>
      <c r="D5" s="475"/>
      <c r="E5" s="475"/>
      <c r="F5" s="475"/>
      <c r="G5" s="475"/>
      <c r="H5" s="475"/>
      <c r="I5" s="475"/>
      <c r="J5" s="475"/>
      <c r="K5" s="475"/>
      <c r="L5" s="475"/>
      <c r="M5" s="475"/>
      <c r="N5" s="475"/>
      <c r="O5" s="475"/>
      <c r="P5" s="475"/>
      <c r="Q5" s="476"/>
    </row>
    <row r="6" spans="1:18" x14ac:dyDescent="0.25">
      <c r="A6" s="474"/>
      <c r="B6" s="475"/>
      <c r="C6" s="475"/>
      <c r="D6" s="475"/>
      <c r="E6" s="475"/>
      <c r="F6" s="475"/>
      <c r="G6" s="475"/>
      <c r="H6" s="475"/>
      <c r="I6" s="475"/>
      <c r="J6" s="475"/>
      <c r="K6" s="475"/>
      <c r="L6" s="475"/>
      <c r="M6" s="475"/>
      <c r="N6" s="475"/>
      <c r="O6" s="475"/>
      <c r="P6" s="475"/>
      <c r="Q6" s="476"/>
    </row>
    <row r="7" spans="1:18" x14ac:dyDescent="0.25">
      <c r="A7" s="721" t="s">
        <v>507</v>
      </c>
      <c r="B7" s="722"/>
      <c r="C7" s="722"/>
      <c r="D7" s="722"/>
      <c r="E7" s="722"/>
      <c r="F7" s="723"/>
      <c r="G7" s="520" t="s">
        <v>7</v>
      </c>
      <c r="H7" s="520"/>
      <c r="I7" s="520"/>
      <c r="J7" s="520"/>
      <c r="K7" s="520"/>
      <c r="L7" s="520"/>
      <c r="M7" s="520"/>
      <c r="N7" s="520"/>
      <c r="O7" s="520"/>
      <c r="P7" s="520"/>
      <c r="Q7" s="520"/>
    </row>
    <row r="8" spans="1:18" x14ac:dyDescent="0.25">
      <c r="A8" s="461" t="s">
        <v>4</v>
      </c>
      <c r="B8" s="461" t="s">
        <v>0</v>
      </c>
      <c r="C8" s="461" t="s">
        <v>5</v>
      </c>
      <c r="D8" s="461" t="s">
        <v>1</v>
      </c>
      <c r="E8" s="461" t="s">
        <v>2</v>
      </c>
      <c r="F8" s="461" t="s">
        <v>308</v>
      </c>
      <c r="G8" s="519" t="s">
        <v>328</v>
      </c>
      <c r="H8" s="96"/>
      <c r="I8" s="96"/>
      <c r="J8" s="519" t="s">
        <v>337</v>
      </c>
      <c r="K8" s="519" t="s">
        <v>301</v>
      </c>
      <c r="L8" s="519" t="s">
        <v>302</v>
      </c>
      <c r="M8" s="519" t="s">
        <v>327</v>
      </c>
      <c r="N8" s="519" t="s">
        <v>10</v>
      </c>
      <c r="O8" s="519" t="s">
        <v>8</v>
      </c>
      <c r="P8" s="96"/>
      <c r="Q8" s="462" t="s">
        <v>356</v>
      </c>
    </row>
    <row r="9" spans="1:18" ht="102" x14ac:dyDescent="0.25">
      <c r="A9" s="462"/>
      <c r="B9" s="462"/>
      <c r="C9" s="462"/>
      <c r="D9" s="462"/>
      <c r="E9" s="462"/>
      <c r="F9" s="462"/>
      <c r="G9" s="462"/>
      <c r="H9" s="96" t="s">
        <v>300</v>
      </c>
      <c r="I9" s="96" t="s">
        <v>662</v>
      </c>
      <c r="J9" s="462"/>
      <c r="K9" s="462"/>
      <c r="L9" s="462"/>
      <c r="M9" s="462"/>
      <c r="N9" s="462"/>
      <c r="O9" s="462"/>
      <c r="P9" s="96" t="s">
        <v>309</v>
      </c>
      <c r="Q9" s="508"/>
      <c r="R9" s="77"/>
    </row>
    <row r="10" spans="1:18" x14ac:dyDescent="0.25">
      <c r="A10" s="24">
        <v>1</v>
      </c>
      <c r="B10" s="24">
        <v>2</v>
      </c>
      <c r="C10" s="24">
        <v>3</v>
      </c>
      <c r="D10" s="24">
        <v>4</v>
      </c>
      <c r="E10" s="24">
        <v>5</v>
      </c>
      <c r="F10" s="25">
        <v>6</v>
      </c>
      <c r="G10" s="25">
        <v>7</v>
      </c>
      <c r="H10" s="25">
        <v>8</v>
      </c>
      <c r="I10" s="25">
        <v>9</v>
      </c>
      <c r="J10" s="25">
        <v>10</v>
      </c>
      <c r="K10" s="25">
        <v>11</v>
      </c>
      <c r="L10" s="25">
        <v>12</v>
      </c>
      <c r="M10" s="25">
        <v>13</v>
      </c>
      <c r="N10" s="25">
        <v>14</v>
      </c>
      <c r="O10" s="25">
        <v>15</v>
      </c>
      <c r="P10" s="25">
        <v>16</v>
      </c>
      <c r="Q10" s="25">
        <v>17</v>
      </c>
    </row>
    <row r="11" spans="1:18" s="77" customFormat="1" ht="123.75" customHeight="1" x14ac:dyDescent="0.2">
      <c r="A11" s="55">
        <v>1</v>
      </c>
      <c r="B11" s="267" t="s">
        <v>341</v>
      </c>
      <c r="C11" s="237" t="s">
        <v>589</v>
      </c>
      <c r="D11" s="269" t="s">
        <v>510</v>
      </c>
      <c r="E11" s="55" t="s">
        <v>15</v>
      </c>
      <c r="F11" s="30">
        <v>360</v>
      </c>
      <c r="G11" s="205"/>
      <c r="H11" s="205"/>
      <c r="I11" s="205"/>
      <c r="J11" s="205"/>
      <c r="K11" s="205"/>
      <c r="L11" s="205"/>
      <c r="M11" s="202"/>
      <c r="N11" s="202"/>
      <c r="O11" s="202"/>
      <c r="P11" s="202"/>
      <c r="Q11" s="205"/>
      <c r="R11" s="166"/>
    </row>
    <row r="12" spans="1:18" ht="123.75" customHeight="1" x14ac:dyDescent="0.25">
      <c r="A12" s="55">
        <v>2</v>
      </c>
      <c r="B12" s="268" t="s">
        <v>342</v>
      </c>
      <c r="C12" s="237" t="s">
        <v>590</v>
      </c>
      <c r="D12" s="269" t="s">
        <v>510</v>
      </c>
      <c r="E12" s="55" t="s">
        <v>15</v>
      </c>
      <c r="F12" s="30">
        <v>360</v>
      </c>
      <c r="G12" s="205"/>
      <c r="H12" s="205"/>
      <c r="I12" s="205"/>
      <c r="J12" s="205"/>
      <c r="K12" s="205"/>
      <c r="L12" s="205"/>
      <c r="M12" s="202"/>
      <c r="N12" s="202"/>
      <c r="O12" s="202"/>
      <c r="P12" s="202"/>
      <c r="Q12" s="205"/>
      <c r="R12" s="166"/>
    </row>
    <row r="13" spans="1:18" ht="83.25" customHeight="1" x14ac:dyDescent="0.25">
      <c r="A13" s="38">
        <v>3</v>
      </c>
      <c r="B13" s="255" t="s">
        <v>340</v>
      </c>
      <c r="C13" s="237" t="s">
        <v>591</v>
      </c>
      <c r="D13" s="269" t="s">
        <v>511</v>
      </c>
      <c r="E13" s="30" t="s">
        <v>15</v>
      </c>
      <c r="F13" s="30">
        <v>1200</v>
      </c>
      <c r="G13" s="19"/>
      <c r="H13" s="19"/>
      <c r="I13" s="19"/>
      <c r="J13" s="19"/>
      <c r="K13" s="19"/>
      <c r="L13" s="19"/>
      <c r="M13" s="256"/>
      <c r="N13" s="256"/>
      <c r="O13" s="256"/>
      <c r="P13" s="257"/>
      <c r="Q13" s="109"/>
      <c r="R13" s="166"/>
    </row>
    <row r="14" spans="1:18" x14ac:dyDescent="0.25">
      <c r="A14" s="715" t="s">
        <v>311</v>
      </c>
      <c r="B14" s="716"/>
      <c r="C14" s="716"/>
      <c r="D14" s="716"/>
      <c r="E14" s="717"/>
      <c r="F14" s="258">
        <f>SUM(F11:F13)</f>
        <v>1920</v>
      </c>
      <c r="G14" s="712" t="s">
        <v>305</v>
      </c>
      <c r="H14" s="713"/>
      <c r="I14" s="714"/>
      <c r="J14" s="259" t="s">
        <v>338</v>
      </c>
      <c r="K14" s="259" t="s">
        <v>312</v>
      </c>
      <c r="L14" s="260" t="s">
        <v>313</v>
      </c>
      <c r="M14" s="718" t="s">
        <v>352</v>
      </c>
      <c r="N14" s="719"/>
      <c r="O14" s="719"/>
      <c r="P14" s="720"/>
      <c r="Q14" s="261"/>
      <c r="R14" s="160"/>
    </row>
    <row r="15" spans="1:18" x14ac:dyDescent="0.25">
      <c r="A15" s="711" t="s">
        <v>314</v>
      </c>
      <c r="B15" s="711"/>
      <c r="C15" s="711"/>
      <c r="D15" s="711"/>
      <c r="E15" s="711"/>
      <c r="F15" s="262">
        <v>1</v>
      </c>
      <c r="G15" s="712" t="s">
        <v>307</v>
      </c>
      <c r="H15" s="713"/>
      <c r="I15" s="714"/>
      <c r="J15" s="263" t="s">
        <v>508</v>
      </c>
      <c r="K15" s="263" t="s">
        <v>509</v>
      </c>
      <c r="L15" s="259" t="s">
        <v>508</v>
      </c>
      <c r="M15" s="264"/>
      <c r="N15" s="264"/>
      <c r="O15" s="264"/>
      <c r="P15" s="264"/>
      <c r="Q15" s="265"/>
    </row>
    <row r="16" spans="1:18" x14ac:dyDescent="0.25">
      <c r="A16" s="265"/>
      <c r="B16" s="265"/>
      <c r="C16" s="265"/>
      <c r="D16" s="265"/>
      <c r="E16" s="265"/>
      <c r="F16" s="265"/>
      <c r="G16" s="265"/>
      <c r="H16" s="265"/>
      <c r="I16" s="265"/>
      <c r="J16" s="265"/>
      <c r="K16" s="265"/>
      <c r="L16" s="265"/>
      <c r="M16" s="265"/>
      <c r="N16" s="265"/>
      <c r="O16" s="265"/>
      <c r="P16" s="265"/>
      <c r="Q16" s="265"/>
    </row>
    <row r="17" spans="1:17" hidden="1" x14ac:dyDescent="0.25">
      <c r="A17" s="265"/>
      <c r="B17" s="265"/>
      <c r="C17" s="265"/>
      <c r="D17" s="265"/>
      <c r="E17" s="265"/>
      <c r="F17" s="265"/>
      <c r="G17" s="265"/>
      <c r="H17" s="265"/>
      <c r="I17" s="265"/>
      <c r="J17" s="265"/>
      <c r="K17" s="265"/>
      <c r="L17" s="265"/>
      <c r="M17" s="265"/>
      <c r="N17" s="265"/>
      <c r="O17" s="265"/>
      <c r="P17" s="265"/>
      <c r="Q17" s="265"/>
    </row>
    <row r="18" spans="1:17" ht="63" customHeight="1" x14ac:dyDescent="0.25">
      <c r="A18" s="527" t="s">
        <v>682</v>
      </c>
      <c r="B18" s="527"/>
      <c r="C18" s="527"/>
      <c r="D18" s="527"/>
      <c r="E18" s="527"/>
      <c r="F18" s="527"/>
      <c r="G18" s="527"/>
      <c r="H18" s="527"/>
      <c r="I18" s="527"/>
      <c r="J18" s="527"/>
      <c r="K18" s="527"/>
      <c r="L18" s="527"/>
      <c r="M18" s="527"/>
      <c r="N18" s="527"/>
      <c r="O18" s="527"/>
      <c r="P18" s="527"/>
      <c r="Q18" s="265"/>
    </row>
    <row r="19" spans="1:17" x14ac:dyDescent="0.25">
      <c r="A19" s="491" t="s">
        <v>358</v>
      </c>
      <c r="B19" s="491"/>
      <c r="C19" s="491"/>
      <c r="D19" s="491"/>
      <c r="E19" s="491"/>
      <c r="F19" s="491"/>
      <c r="G19" s="491"/>
      <c r="H19" s="491"/>
      <c r="I19" s="491"/>
      <c r="J19" s="491"/>
      <c r="K19" s="491"/>
      <c r="L19" s="491"/>
      <c r="M19" s="491"/>
      <c r="N19" s="491"/>
      <c r="O19" s="491"/>
      <c r="P19" s="491"/>
      <c r="Q19" s="265"/>
    </row>
    <row r="20" spans="1:17" ht="18" customHeight="1" x14ac:dyDescent="0.25">
      <c r="A20" s="491" t="s">
        <v>357</v>
      </c>
      <c r="B20" s="491"/>
      <c r="C20" s="491"/>
      <c r="D20" s="491"/>
      <c r="E20" s="491"/>
      <c r="F20" s="491"/>
      <c r="G20" s="491"/>
      <c r="H20" s="491"/>
      <c r="I20" s="491"/>
      <c r="J20" s="491"/>
      <c r="K20" s="491"/>
      <c r="L20" s="491"/>
      <c r="M20" s="491"/>
      <c r="N20" s="491"/>
      <c r="O20" s="491"/>
      <c r="P20" s="491"/>
      <c r="Q20" s="265"/>
    </row>
    <row r="21" spans="1:17" x14ac:dyDescent="0.25">
      <c r="A21" s="266"/>
      <c r="B21" s="266"/>
      <c r="C21" s="266"/>
      <c r="D21" s="266"/>
      <c r="E21" s="266"/>
      <c r="F21" s="266"/>
      <c r="G21" s="265"/>
      <c r="H21" s="265"/>
      <c r="I21" s="265"/>
      <c r="J21" s="265"/>
      <c r="K21" s="265"/>
      <c r="L21" s="265"/>
      <c r="M21" s="265"/>
      <c r="N21" s="265"/>
      <c r="O21" s="265"/>
      <c r="P21" s="265"/>
      <c r="Q21" s="265"/>
    </row>
    <row r="22" spans="1:17" x14ac:dyDescent="0.25">
      <c r="A22" s="1"/>
      <c r="B22" s="1"/>
      <c r="C22" s="1"/>
      <c r="D22" s="1"/>
      <c r="E22" s="1"/>
      <c r="F22" s="1"/>
    </row>
    <row r="23" spans="1:17" ht="87.75" customHeight="1" x14ac:dyDescent="0.25">
      <c r="A23" s="540" t="s">
        <v>354</v>
      </c>
      <c r="B23" s="540"/>
      <c r="C23" s="540"/>
      <c r="D23" s="540"/>
      <c r="E23" s="540"/>
      <c r="F23" s="540"/>
      <c r="G23" s="540"/>
      <c r="H23" s="540"/>
      <c r="I23" s="540"/>
      <c r="J23" s="540"/>
      <c r="K23" s="540"/>
      <c r="L23" s="540"/>
      <c r="M23" s="540"/>
      <c r="N23" s="540"/>
      <c r="O23" s="540"/>
      <c r="P23" s="540"/>
    </row>
    <row r="24" spans="1:17" x14ac:dyDescent="0.25">
      <c r="A24" s="710"/>
      <c r="B24" s="710"/>
      <c r="C24" s="710"/>
      <c r="D24" s="710"/>
      <c r="E24" s="710"/>
      <c r="F24" s="710"/>
      <c r="G24" s="710"/>
      <c r="H24" s="710"/>
      <c r="I24" s="710"/>
      <c r="J24" s="710"/>
      <c r="K24" s="710"/>
      <c r="L24" s="710"/>
      <c r="M24" s="710"/>
      <c r="N24" s="710"/>
      <c r="O24" s="710"/>
      <c r="P24" s="710"/>
    </row>
    <row r="25" spans="1:17" ht="15" customHeight="1" x14ac:dyDescent="0.25">
      <c r="A25" s="589" t="s">
        <v>353</v>
      </c>
      <c r="B25" s="589"/>
      <c r="C25" s="589"/>
      <c r="D25" s="589"/>
      <c r="E25" s="589"/>
      <c r="F25" s="589"/>
      <c r="G25" s="589"/>
      <c r="H25" s="589"/>
      <c r="I25" s="589"/>
      <c r="J25" s="589"/>
      <c r="K25" s="589"/>
      <c r="L25" s="589"/>
      <c r="M25" s="589"/>
      <c r="N25" s="589"/>
      <c r="O25" s="589"/>
      <c r="P25" s="589"/>
    </row>
    <row r="26" spans="1:17" x14ac:dyDescent="0.25">
      <c r="A26" s="1"/>
      <c r="B26" s="1"/>
      <c r="C26" s="1"/>
      <c r="D26" s="1"/>
      <c r="E26" s="1"/>
      <c r="F26" s="1"/>
    </row>
    <row r="27" spans="1:17" x14ac:dyDescent="0.25">
      <c r="A27" s="1"/>
      <c r="B27" s="1"/>
      <c r="C27" s="1"/>
      <c r="D27" s="1"/>
      <c r="E27" s="1"/>
      <c r="F27" s="1"/>
    </row>
    <row r="28" spans="1:17" x14ac:dyDescent="0.25">
      <c r="A28" s="488" t="s">
        <v>11</v>
      </c>
      <c r="B28" s="488"/>
      <c r="C28" s="488"/>
      <c r="D28" s="488"/>
      <c r="E28" s="131"/>
      <c r="F28" s="6"/>
      <c r="G28" s="6"/>
      <c r="H28" s="6"/>
      <c r="I28" s="6"/>
      <c r="J28" s="6"/>
      <c r="K28" s="6"/>
      <c r="L28" s="6"/>
      <c r="M28" s="489" t="s">
        <v>13</v>
      </c>
      <c r="N28" s="489"/>
      <c r="O28" s="6"/>
    </row>
    <row r="29" spans="1:17" ht="18" x14ac:dyDescent="0.25">
      <c r="A29" s="7"/>
      <c r="B29" s="6"/>
      <c r="C29" s="6"/>
      <c r="D29" s="2"/>
      <c r="E29" s="11" t="s">
        <v>12</v>
      </c>
      <c r="F29" s="15"/>
      <c r="G29" s="15"/>
      <c r="H29" s="15"/>
      <c r="I29" s="15"/>
      <c r="J29" s="15"/>
      <c r="K29" s="15"/>
      <c r="L29" s="15"/>
      <c r="M29" s="490" t="s">
        <v>14</v>
      </c>
      <c r="N29" s="490"/>
      <c r="O29" s="15"/>
    </row>
    <row r="30" spans="1:17" x14ac:dyDescent="0.25">
      <c r="A30" s="1"/>
      <c r="B30" s="1"/>
      <c r="C30" s="1"/>
      <c r="D30" s="1"/>
      <c r="E30" s="1"/>
      <c r="F30" s="1"/>
    </row>
  </sheetData>
  <mergeCells count="32">
    <mergeCell ref="A2:P2"/>
    <mergeCell ref="Q8:Q9"/>
    <mergeCell ref="M14:P14"/>
    <mergeCell ref="M8:M9"/>
    <mergeCell ref="N8:N9"/>
    <mergeCell ref="O8:O9"/>
    <mergeCell ref="A4:Q6"/>
    <mergeCell ref="A7:F7"/>
    <mergeCell ref="G7:Q7"/>
    <mergeCell ref="F8:F9"/>
    <mergeCell ref="G8:G9"/>
    <mergeCell ref="A15:E15"/>
    <mergeCell ref="G15:I15"/>
    <mergeCell ref="J8:J9"/>
    <mergeCell ref="K8:K9"/>
    <mergeCell ref="L8:L9"/>
    <mergeCell ref="A8:A9"/>
    <mergeCell ref="B8:B9"/>
    <mergeCell ref="C8:C9"/>
    <mergeCell ref="D8:D9"/>
    <mergeCell ref="E8:E9"/>
    <mergeCell ref="A14:E14"/>
    <mergeCell ref="G14:I14"/>
    <mergeCell ref="A25:P25"/>
    <mergeCell ref="A28:D28"/>
    <mergeCell ref="M28:N28"/>
    <mergeCell ref="M29:N29"/>
    <mergeCell ref="A18:P18"/>
    <mergeCell ref="A19:P19"/>
    <mergeCell ref="A20:P20"/>
    <mergeCell ref="A23:P23"/>
    <mergeCell ref="A24:P24"/>
  </mergeCells>
  <pageMargins left="0.7" right="0.7" top="0.75" bottom="0.75" header="0.3" footer="0.3"/>
  <pageSetup paperSize="9" scale="52"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D58"/>
  <sheetViews>
    <sheetView topLeftCell="A47" workbookViewId="0">
      <selection activeCell="J7" sqref="J7"/>
    </sheetView>
  </sheetViews>
  <sheetFormatPr defaultRowHeight="15" x14ac:dyDescent="0.25"/>
  <cols>
    <col min="1" max="1" width="35.42578125" customWidth="1"/>
    <col min="2" max="2" width="12.140625" customWidth="1"/>
    <col min="3" max="3" width="13.7109375" customWidth="1"/>
    <col min="4" max="4" width="20" customWidth="1"/>
  </cols>
  <sheetData>
    <row r="1" spans="1:4" ht="45" customHeight="1" x14ac:dyDescent="0.25">
      <c r="A1" s="724" t="s">
        <v>739</v>
      </c>
      <c r="B1" s="724"/>
      <c r="C1" s="724"/>
      <c r="D1" s="724"/>
    </row>
    <row r="2" spans="1:4" x14ac:dyDescent="0.25">
      <c r="A2" s="5"/>
      <c r="B2" s="42"/>
      <c r="C2" s="42"/>
    </row>
    <row r="3" spans="1:4" ht="18.75" x14ac:dyDescent="0.3">
      <c r="A3" s="727"/>
      <c r="B3" s="727"/>
      <c r="C3" s="727"/>
      <c r="D3" s="727"/>
    </row>
    <row r="4" spans="1:4" ht="18.75" x14ac:dyDescent="0.25">
      <c r="A4" s="728" t="s">
        <v>98</v>
      </c>
      <c r="B4" s="728"/>
      <c r="C4" s="728"/>
      <c r="D4" s="728"/>
    </row>
    <row r="5" spans="1:4" ht="28.5" x14ac:dyDescent="0.25">
      <c r="A5" s="43" t="s">
        <v>99</v>
      </c>
      <c r="B5" s="43" t="s">
        <v>100</v>
      </c>
      <c r="C5" s="43" t="s">
        <v>101</v>
      </c>
      <c r="D5" s="43" t="s">
        <v>102</v>
      </c>
    </row>
    <row r="6" spans="1:4" x14ac:dyDescent="0.25">
      <c r="A6" s="725" t="s">
        <v>713</v>
      </c>
      <c r="B6" s="725"/>
      <c r="C6" s="725"/>
      <c r="D6" s="726"/>
    </row>
    <row r="7" spans="1:4" ht="45" x14ac:dyDescent="0.25">
      <c r="A7" s="44" t="s">
        <v>18</v>
      </c>
      <c r="B7" s="45" t="s">
        <v>331</v>
      </c>
      <c r="C7" s="45" t="s">
        <v>286</v>
      </c>
      <c r="D7" s="217" t="s">
        <v>292</v>
      </c>
    </row>
    <row r="8" spans="1:4" x14ac:dyDescent="0.25">
      <c r="A8" s="725" t="s">
        <v>714</v>
      </c>
      <c r="B8" s="725"/>
      <c r="C8" s="725"/>
      <c r="D8" s="726"/>
    </row>
    <row r="9" spans="1:4" ht="45" x14ac:dyDescent="0.25">
      <c r="A9" s="44" t="s">
        <v>19</v>
      </c>
      <c r="B9" s="45" t="s">
        <v>331</v>
      </c>
      <c r="C9" s="45" t="s">
        <v>286</v>
      </c>
      <c r="D9" s="217" t="s">
        <v>292</v>
      </c>
    </row>
    <row r="10" spans="1:4" x14ac:dyDescent="0.25">
      <c r="A10" s="725" t="s">
        <v>715</v>
      </c>
      <c r="B10" s="725"/>
      <c r="C10" s="725"/>
      <c r="D10" s="726"/>
    </row>
    <row r="11" spans="1:4" ht="45" x14ac:dyDescent="0.25">
      <c r="A11" s="44" t="s">
        <v>599</v>
      </c>
      <c r="B11" s="45" t="s">
        <v>331</v>
      </c>
      <c r="C11" s="45" t="s">
        <v>286</v>
      </c>
      <c r="D11" s="217" t="s">
        <v>292</v>
      </c>
    </row>
    <row r="12" spans="1:4" x14ac:dyDescent="0.25">
      <c r="A12" s="725" t="s">
        <v>716</v>
      </c>
      <c r="B12" s="725"/>
      <c r="C12" s="725"/>
      <c r="D12" s="726"/>
    </row>
    <row r="13" spans="1:4" ht="45" x14ac:dyDescent="0.25">
      <c r="A13" s="44" t="s">
        <v>596</v>
      </c>
      <c r="B13" s="217" t="s">
        <v>595</v>
      </c>
      <c r="C13" s="729" t="s">
        <v>286</v>
      </c>
      <c r="D13" s="731" t="s">
        <v>292</v>
      </c>
    </row>
    <row r="14" spans="1:4" x14ac:dyDescent="0.25">
      <c r="A14" s="44" t="s">
        <v>526</v>
      </c>
      <c r="B14" s="217" t="s">
        <v>597</v>
      </c>
      <c r="C14" s="730"/>
      <c r="D14" s="732"/>
    </row>
    <row r="15" spans="1:4" x14ac:dyDescent="0.25">
      <c r="A15" s="725" t="s">
        <v>717</v>
      </c>
      <c r="B15" s="725"/>
      <c r="C15" s="725"/>
      <c r="D15" s="726"/>
    </row>
    <row r="16" spans="1:4" ht="30" x14ac:dyDescent="0.25">
      <c r="A16" s="44" t="s">
        <v>155</v>
      </c>
      <c r="B16" s="217" t="s">
        <v>332</v>
      </c>
      <c r="C16" s="45" t="s">
        <v>294</v>
      </c>
      <c r="D16" s="217" t="s">
        <v>292</v>
      </c>
    </row>
    <row r="17" spans="1:4" x14ac:dyDescent="0.25">
      <c r="A17" s="725" t="s">
        <v>718</v>
      </c>
      <c r="B17" s="725"/>
      <c r="C17" s="725"/>
      <c r="D17" s="726"/>
    </row>
    <row r="18" spans="1:4" ht="30" x14ac:dyDescent="0.25">
      <c r="A18" s="44" t="s">
        <v>592</v>
      </c>
      <c r="B18" s="217" t="s">
        <v>287</v>
      </c>
      <c r="C18" s="45" t="s">
        <v>288</v>
      </c>
      <c r="D18" s="217" t="s">
        <v>292</v>
      </c>
    </row>
    <row r="19" spans="1:4" x14ac:dyDescent="0.25">
      <c r="A19" s="733" t="s">
        <v>719</v>
      </c>
      <c r="B19" s="733"/>
      <c r="C19" s="733"/>
      <c r="D19" s="734"/>
    </row>
    <row r="20" spans="1:4" ht="30" x14ac:dyDescent="0.25">
      <c r="A20" s="46" t="s">
        <v>156</v>
      </c>
      <c r="B20" s="217" t="s">
        <v>289</v>
      </c>
      <c r="C20" s="45" t="s">
        <v>288</v>
      </c>
      <c r="D20" s="217" t="s">
        <v>292</v>
      </c>
    </row>
    <row r="21" spans="1:4" x14ac:dyDescent="0.25">
      <c r="A21" s="725" t="s">
        <v>720</v>
      </c>
      <c r="B21" s="725"/>
      <c r="C21" s="725"/>
      <c r="D21" s="726"/>
    </row>
    <row r="22" spans="1:4" ht="30" x14ac:dyDescent="0.25">
      <c r="A22" s="46" t="s">
        <v>157</v>
      </c>
      <c r="B22" s="217" t="s">
        <v>290</v>
      </c>
      <c r="C22" s="45" t="s">
        <v>288</v>
      </c>
      <c r="D22" s="217" t="s">
        <v>292</v>
      </c>
    </row>
    <row r="23" spans="1:4" x14ac:dyDescent="0.25">
      <c r="A23" s="725" t="s">
        <v>721</v>
      </c>
      <c r="B23" s="725"/>
      <c r="C23" s="725"/>
      <c r="D23" s="726"/>
    </row>
    <row r="24" spans="1:4" ht="48.75" customHeight="1" x14ac:dyDescent="0.25">
      <c r="A24" s="44" t="s">
        <v>293</v>
      </c>
      <c r="B24" s="217" t="s">
        <v>290</v>
      </c>
      <c r="C24" s="45" t="s">
        <v>288</v>
      </c>
      <c r="D24" s="217" t="s">
        <v>292</v>
      </c>
    </row>
    <row r="25" spans="1:4" x14ac:dyDescent="0.25">
      <c r="A25" s="725" t="s">
        <v>722</v>
      </c>
      <c r="B25" s="725"/>
      <c r="C25" s="725"/>
      <c r="D25" s="726"/>
    </row>
    <row r="26" spans="1:4" ht="30" x14ac:dyDescent="0.25">
      <c r="A26" s="44" t="s">
        <v>41</v>
      </c>
      <c r="B26" s="217" t="s">
        <v>287</v>
      </c>
      <c r="C26" s="45" t="s">
        <v>288</v>
      </c>
      <c r="D26" s="217" t="s">
        <v>292</v>
      </c>
    </row>
    <row r="27" spans="1:4" x14ac:dyDescent="0.25">
      <c r="A27" s="725" t="s">
        <v>723</v>
      </c>
      <c r="B27" s="725"/>
      <c r="C27" s="725"/>
      <c r="D27" s="726"/>
    </row>
    <row r="28" spans="1:4" ht="30" x14ac:dyDescent="0.25">
      <c r="A28" s="44" t="s">
        <v>158</v>
      </c>
      <c r="B28" s="217" t="s">
        <v>290</v>
      </c>
      <c r="C28" s="45" t="s">
        <v>288</v>
      </c>
      <c r="D28" s="217" t="s">
        <v>292</v>
      </c>
    </row>
    <row r="29" spans="1:4" x14ac:dyDescent="0.25">
      <c r="A29" s="725" t="s">
        <v>724</v>
      </c>
      <c r="B29" s="725"/>
      <c r="C29" s="725"/>
      <c r="D29" s="726"/>
    </row>
    <row r="30" spans="1:4" ht="30" x14ac:dyDescent="0.25">
      <c r="A30" s="44" t="s">
        <v>281</v>
      </c>
      <c r="B30" s="217" t="s">
        <v>290</v>
      </c>
      <c r="C30" s="45" t="s">
        <v>288</v>
      </c>
      <c r="D30" s="217" t="s">
        <v>292</v>
      </c>
    </row>
    <row r="31" spans="1:4" x14ac:dyDescent="0.25">
      <c r="A31" s="725" t="s">
        <v>725</v>
      </c>
      <c r="B31" s="725"/>
      <c r="C31" s="725"/>
      <c r="D31" s="726"/>
    </row>
    <row r="32" spans="1:4" ht="30" x14ac:dyDescent="0.25">
      <c r="A32" s="46" t="s">
        <v>333</v>
      </c>
      <c r="B32" s="217" t="s">
        <v>287</v>
      </c>
      <c r="C32" s="45" t="s">
        <v>288</v>
      </c>
      <c r="D32" s="217" t="s">
        <v>292</v>
      </c>
    </row>
    <row r="33" spans="1:4" x14ac:dyDescent="0.25">
      <c r="A33" s="725" t="s">
        <v>726</v>
      </c>
      <c r="B33" s="725"/>
      <c r="C33" s="725"/>
      <c r="D33" s="726"/>
    </row>
    <row r="34" spans="1:4" ht="30" x14ac:dyDescent="0.25">
      <c r="A34" s="46" t="s">
        <v>282</v>
      </c>
      <c r="B34" s="217" t="s">
        <v>287</v>
      </c>
      <c r="C34" s="45" t="s">
        <v>288</v>
      </c>
      <c r="D34" s="217" t="s">
        <v>292</v>
      </c>
    </row>
    <row r="35" spans="1:4" x14ac:dyDescent="0.25">
      <c r="A35" s="725" t="s">
        <v>727</v>
      </c>
      <c r="B35" s="725"/>
      <c r="C35" s="725"/>
      <c r="D35" s="726"/>
    </row>
    <row r="36" spans="1:4" ht="30" x14ac:dyDescent="0.25">
      <c r="A36" s="46" t="s">
        <v>159</v>
      </c>
      <c r="B36" s="217" t="s">
        <v>290</v>
      </c>
      <c r="C36" s="45" t="s">
        <v>288</v>
      </c>
      <c r="D36" s="217" t="s">
        <v>292</v>
      </c>
    </row>
    <row r="37" spans="1:4" x14ac:dyDescent="0.25">
      <c r="A37" s="725" t="s">
        <v>728</v>
      </c>
      <c r="B37" s="725"/>
      <c r="C37" s="725"/>
      <c r="D37" s="726"/>
    </row>
    <row r="38" spans="1:4" ht="30" x14ac:dyDescent="0.25">
      <c r="A38" s="46" t="s">
        <v>593</v>
      </c>
      <c r="B38" s="217" t="s">
        <v>290</v>
      </c>
      <c r="C38" s="45" t="s">
        <v>288</v>
      </c>
      <c r="D38" s="217" t="s">
        <v>292</v>
      </c>
    </row>
    <row r="39" spans="1:4" x14ac:dyDescent="0.25">
      <c r="A39" s="725" t="s">
        <v>729</v>
      </c>
      <c r="B39" s="725"/>
      <c r="C39" s="725"/>
      <c r="D39" s="726"/>
    </row>
    <row r="40" spans="1:4" ht="30" x14ac:dyDescent="0.25">
      <c r="A40" s="44" t="s">
        <v>283</v>
      </c>
      <c r="B40" s="217" t="s">
        <v>290</v>
      </c>
      <c r="C40" s="45" t="s">
        <v>288</v>
      </c>
      <c r="D40" s="217" t="s">
        <v>292</v>
      </c>
    </row>
    <row r="41" spans="1:4" x14ac:dyDescent="0.25">
      <c r="A41" s="725" t="s">
        <v>730</v>
      </c>
      <c r="B41" s="725"/>
      <c r="C41" s="725"/>
      <c r="D41" s="726"/>
    </row>
    <row r="42" spans="1:4" ht="30" x14ac:dyDescent="0.25">
      <c r="A42" s="44" t="s">
        <v>284</v>
      </c>
      <c r="B42" s="217" t="s">
        <v>600</v>
      </c>
      <c r="C42" s="45" t="s">
        <v>288</v>
      </c>
      <c r="D42" s="217" t="s">
        <v>292</v>
      </c>
    </row>
    <row r="43" spans="1:4" x14ac:dyDescent="0.25">
      <c r="A43" s="725" t="s">
        <v>731</v>
      </c>
      <c r="B43" s="725"/>
      <c r="C43" s="725"/>
      <c r="D43" s="726"/>
    </row>
    <row r="44" spans="1:4" ht="30" x14ac:dyDescent="0.25">
      <c r="A44" s="44" t="s">
        <v>95</v>
      </c>
      <c r="B44" s="217" t="s">
        <v>290</v>
      </c>
      <c r="C44" s="45" t="s">
        <v>288</v>
      </c>
      <c r="D44" s="217" t="s">
        <v>292</v>
      </c>
    </row>
    <row r="45" spans="1:4" x14ac:dyDescent="0.25">
      <c r="A45" s="725" t="s">
        <v>732</v>
      </c>
      <c r="B45" s="725"/>
      <c r="C45" s="725"/>
      <c r="D45" s="726"/>
    </row>
    <row r="46" spans="1:4" ht="30" x14ac:dyDescent="0.25">
      <c r="A46" s="44" t="s">
        <v>594</v>
      </c>
      <c r="B46" s="217" t="s">
        <v>289</v>
      </c>
      <c r="C46" s="45" t="s">
        <v>288</v>
      </c>
      <c r="D46" s="217" t="s">
        <v>292</v>
      </c>
    </row>
    <row r="47" spans="1:4" x14ac:dyDescent="0.25">
      <c r="A47" s="725" t="s">
        <v>733</v>
      </c>
      <c r="B47" s="725"/>
      <c r="C47" s="725"/>
      <c r="D47" s="726"/>
    </row>
    <row r="48" spans="1:4" ht="30" x14ac:dyDescent="0.25">
      <c r="A48" s="44" t="s">
        <v>291</v>
      </c>
      <c r="B48" s="217" t="s">
        <v>290</v>
      </c>
      <c r="C48" s="45" t="s">
        <v>288</v>
      </c>
      <c r="D48" s="217" t="s">
        <v>292</v>
      </c>
    </row>
    <row r="49" spans="1:4" x14ac:dyDescent="0.25">
      <c r="A49" s="725" t="s">
        <v>734</v>
      </c>
      <c r="B49" s="725"/>
      <c r="C49" s="725"/>
      <c r="D49" s="726"/>
    </row>
    <row r="50" spans="1:4" ht="30" x14ac:dyDescent="0.25">
      <c r="A50" s="44" t="s">
        <v>285</v>
      </c>
      <c r="B50" s="217" t="s">
        <v>289</v>
      </c>
      <c r="C50" s="45" t="s">
        <v>288</v>
      </c>
      <c r="D50" s="217" t="s">
        <v>292</v>
      </c>
    </row>
    <row r="51" spans="1:4" x14ac:dyDescent="0.25">
      <c r="A51" s="725" t="s">
        <v>735</v>
      </c>
      <c r="B51" s="725"/>
      <c r="C51" s="725"/>
      <c r="D51" s="726"/>
    </row>
    <row r="52" spans="1:4" ht="30" x14ac:dyDescent="0.25">
      <c r="A52" s="44" t="s">
        <v>334</v>
      </c>
      <c r="B52" s="217" t="s">
        <v>289</v>
      </c>
      <c r="C52" s="45" t="s">
        <v>288</v>
      </c>
      <c r="D52" s="217" t="s">
        <v>292</v>
      </c>
    </row>
    <row r="53" spans="1:4" x14ac:dyDescent="0.25">
      <c r="A53" s="725" t="s">
        <v>736</v>
      </c>
      <c r="B53" s="725"/>
      <c r="C53" s="725"/>
      <c r="D53" s="726"/>
    </row>
    <row r="54" spans="1:4" ht="30" x14ac:dyDescent="0.25">
      <c r="A54" s="44" t="s">
        <v>330</v>
      </c>
      <c r="B54" s="217" t="s">
        <v>287</v>
      </c>
      <c r="C54" s="45" t="s">
        <v>288</v>
      </c>
      <c r="D54" s="217" t="s">
        <v>292</v>
      </c>
    </row>
    <row r="55" spans="1:4" x14ac:dyDescent="0.25">
      <c r="A55" s="725" t="s">
        <v>737</v>
      </c>
      <c r="B55" s="725"/>
      <c r="C55" s="725"/>
      <c r="D55" s="726"/>
    </row>
    <row r="56" spans="1:4" ht="30" x14ac:dyDescent="0.25">
      <c r="A56" s="44" t="s">
        <v>37</v>
      </c>
      <c r="B56" s="217" t="s">
        <v>290</v>
      </c>
      <c r="C56" s="45" t="s">
        <v>288</v>
      </c>
      <c r="D56" s="217" t="s">
        <v>292</v>
      </c>
    </row>
    <row r="57" spans="1:4" x14ac:dyDescent="0.25">
      <c r="A57" s="373"/>
      <c r="B57" s="373" t="s">
        <v>738</v>
      </c>
      <c r="C57" s="373"/>
      <c r="D57" s="374"/>
    </row>
    <row r="58" spans="1:4" ht="30" x14ac:dyDescent="0.25">
      <c r="A58" s="44" t="s">
        <v>345</v>
      </c>
      <c r="B58" s="45" t="s">
        <v>290</v>
      </c>
      <c r="C58" s="45" t="s">
        <v>288</v>
      </c>
      <c r="D58" s="217" t="s">
        <v>292</v>
      </c>
    </row>
  </sheetData>
  <mergeCells count="30">
    <mergeCell ref="A45:D45"/>
    <mergeCell ref="A43:D43"/>
    <mergeCell ref="A41:D41"/>
    <mergeCell ref="A19:D19"/>
    <mergeCell ref="A31:D31"/>
    <mergeCell ref="A33:D33"/>
    <mergeCell ref="A21:D21"/>
    <mergeCell ref="A23:D23"/>
    <mergeCell ref="A25:D25"/>
    <mergeCell ref="A27:D27"/>
    <mergeCell ref="A29:D29"/>
    <mergeCell ref="A37:D37"/>
    <mergeCell ref="A35:D35"/>
    <mergeCell ref="A39:D39"/>
    <mergeCell ref="A49:D49"/>
    <mergeCell ref="A55:D55"/>
    <mergeCell ref="A53:D53"/>
    <mergeCell ref="A51:D51"/>
    <mergeCell ref="A47:D47"/>
    <mergeCell ref="A1:D1"/>
    <mergeCell ref="A12:D12"/>
    <mergeCell ref="A15:D15"/>
    <mergeCell ref="A17:D17"/>
    <mergeCell ref="A3:D3"/>
    <mergeCell ref="A4:D4"/>
    <mergeCell ref="A6:D6"/>
    <mergeCell ref="C13:C14"/>
    <mergeCell ref="D13:D14"/>
    <mergeCell ref="A10:D10"/>
    <mergeCell ref="A8:D8"/>
  </mergeCells>
  <pageMargins left="0.70866141732283472" right="0.70866141732283472" top="0.74803149606299213" bottom="0.55118110236220474"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U576"/>
  <sheetViews>
    <sheetView zoomScale="70" zoomScaleNormal="70" workbookViewId="0">
      <pane xSplit="17" ySplit="10" topLeftCell="R11" activePane="bottomRight" state="frozen"/>
      <selection pane="topRight" activeCell="N1" sqref="N1"/>
      <selection pane="bottomLeft" activeCell="A11" sqref="A11"/>
      <selection pane="bottomRight" activeCell="F13" sqref="F13"/>
    </sheetView>
  </sheetViews>
  <sheetFormatPr defaultColWidth="9.140625" defaultRowHeight="15" x14ac:dyDescent="0.25"/>
  <cols>
    <col min="1" max="1" width="9" customWidth="1"/>
    <col min="2" max="2" width="14.140625" customWidth="1"/>
    <col min="3" max="3" width="36.7109375" customWidth="1"/>
    <col min="4" max="4" width="19.42578125" customWidth="1"/>
    <col min="5" max="5" width="17.5703125" customWidth="1"/>
    <col min="6" max="6" width="10.42578125" customWidth="1"/>
    <col min="7" max="7" width="12.28515625" customWidth="1"/>
    <col min="8" max="8" width="12.42578125" customWidth="1"/>
    <col min="9" max="9" width="17" customWidth="1"/>
    <col min="10" max="12" width="10.42578125" customWidth="1"/>
    <col min="13" max="13" width="12.140625" customWidth="1"/>
    <col min="14" max="14" width="12.42578125" customWidth="1"/>
    <col min="15" max="15" width="25.85546875" customWidth="1"/>
    <col min="16" max="16" width="17.5703125" customWidth="1"/>
    <col min="17" max="17" width="10.140625" customWidth="1"/>
  </cols>
  <sheetData>
    <row r="1" spans="1:21" ht="64.900000000000006" customHeight="1" x14ac:dyDescent="0.3">
      <c r="M1" s="460" t="s">
        <v>658</v>
      </c>
      <c r="N1" s="460"/>
      <c r="O1" s="460"/>
      <c r="P1" s="460"/>
      <c r="Q1" s="460"/>
    </row>
    <row r="2" spans="1:21" ht="21.75" customHeight="1" x14ac:dyDescent="0.25">
      <c r="A2" s="469" t="s">
        <v>687</v>
      </c>
      <c r="B2" s="470"/>
      <c r="C2" s="470"/>
      <c r="D2" s="470"/>
      <c r="E2" s="470"/>
      <c r="F2" s="470"/>
      <c r="G2" s="470"/>
      <c r="H2" s="470"/>
      <c r="I2" s="470"/>
      <c r="J2" s="470"/>
      <c r="K2" s="470"/>
      <c r="L2" s="470"/>
      <c r="M2" s="470"/>
      <c r="N2" s="470"/>
      <c r="O2" s="470"/>
      <c r="P2" s="470"/>
      <c r="Q2" s="470"/>
    </row>
    <row r="4" spans="1:21" ht="18" customHeight="1" x14ac:dyDescent="0.25">
      <c r="A4" s="471" t="s">
        <v>297</v>
      </c>
      <c r="B4" s="472"/>
      <c r="C4" s="472"/>
      <c r="D4" s="472"/>
      <c r="E4" s="472"/>
      <c r="F4" s="472"/>
      <c r="G4" s="472"/>
      <c r="H4" s="472"/>
      <c r="I4" s="472"/>
      <c r="J4" s="472"/>
      <c r="K4" s="472"/>
      <c r="L4" s="472"/>
      <c r="M4" s="472"/>
      <c r="N4" s="472"/>
      <c r="O4" s="472"/>
      <c r="P4" s="472"/>
      <c r="Q4" s="473"/>
    </row>
    <row r="5" spans="1:21" ht="15" customHeight="1" x14ac:dyDescent="0.25">
      <c r="A5" s="474"/>
      <c r="B5" s="475"/>
      <c r="C5" s="475"/>
      <c r="D5" s="475"/>
      <c r="E5" s="475"/>
      <c r="F5" s="475"/>
      <c r="G5" s="475"/>
      <c r="H5" s="475"/>
      <c r="I5" s="475"/>
      <c r="J5" s="475"/>
      <c r="K5" s="475"/>
      <c r="L5" s="475"/>
      <c r="M5" s="475"/>
      <c r="N5" s="475"/>
      <c r="O5" s="475"/>
      <c r="P5" s="475"/>
      <c r="Q5" s="476"/>
    </row>
    <row r="6" spans="1:21" x14ac:dyDescent="0.25">
      <c r="A6" s="474"/>
      <c r="B6" s="475"/>
      <c r="C6" s="475"/>
      <c r="D6" s="475"/>
      <c r="E6" s="475"/>
      <c r="F6" s="475"/>
      <c r="G6" s="475"/>
      <c r="H6" s="475"/>
      <c r="I6" s="475"/>
      <c r="J6" s="475"/>
      <c r="K6" s="475"/>
      <c r="L6" s="475"/>
      <c r="M6" s="475"/>
      <c r="N6" s="475"/>
      <c r="O6" s="475"/>
      <c r="P6" s="475"/>
      <c r="Q6" s="476"/>
    </row>
    <row r="7" spans="1:21" ht="3" customHeight="1" x14ac:dyDescent="0.25">
      <c r="A7" s="474"/>
      <c r="B7" s="475"/>
      <c r="C7" s="475"/>
      <c r="D7" s="475"/>
      <c r="E7" s="475"/>
      <c r="F7" s="475"/>
      <c r="G7" s="475"/>
      <c r="H7" s="475"/>
      <c r="I7" s="475"/>
      <c r="J7" s="475"/>
      <c r="K7" s="475"/>
      <c r="L7" s="475"/>
      <c r="M7" s="475"/>
      <c r="N7" s="475"/>
      <c r="O7" s="475"/>
      <c r="P7" s="475"/>
      <c r="Q7" s="476"/>
    </row>
    <row r="8" spans="1:21" ht="11.25" hidden="1" customHeight="1" x14ac:dyDescent="0.25">
      <c r="A8" s="477"/>
      <c r="B8" s="478"/>
      <c r="C8" s="478"/>
      <c r="D8" s="478"/>
      <c r="E8" s="478"/>
      <c r="F8" s="478"/>
      <c r="G8" s="478"/>
      <c r="H8" s="478"/>
      <c r="I8" s="478"/>
      <c r="J8" s="478"/>
      <c r="K8" s="478"/>
      <c r="L8" s="478"/>
      <c r="M8" s="478"/>
      <c r="N8" s="478"/>
      <c r="O8" s="478"/>
      <c r="P8" s="478"/>
      <c r="Q8" s="479"/>
    </row>
    <row r="9" spans="1:21" ht="15" customHeight="1" x14ac:dyDescent="0.25">
      <c r="A9" s="480" t="s">
        <v>17</v>
      </c>
      <c r="B9" s="481"/>
      <c r="C9" s="481"/>
      <c r="D9" s="481"/>
      <c r="E9" s="481"/>
      <c r="F9" s="482"/>
      <c r="G9" s="483" t="s">
        <v>7</v>
      </c>
      <c r="H9" s="484"/>
      <c r="I9" s="484"/>
      <c r="J9" s="484"/>
      <c r="K9" s="484"/>
      <c r="L9" s="484"/>
      <c r="M9" s="484"/>
      <c r="N9" s="484"/>
      <c r="O9" s="484"/>
      <c r="P9" s="484"/>
      <c r="Q9" s="90"/>
    </row>
    <row r="10" spans="1:21" ht="15" customHeight="1" x14ac:dyDescent="0.25">
      <c r="A10" s="461" t="s">
        <v>4</v>
      </c>
      <c r="B10" s="461" t="s">
        <v>0</v>
      </c>
      <c r="C10" s="461" t="s">
        <v>5</v>
      </c>
      <c r="D10" s="461" t="s">
        <v>1</v>
      </c>
      <c r="E10" s="461" t="s">
        <v>2</v>
      </c>
      <c r="F10" s="461" t="s">
        <v>308</v>
      </c>
      <c r="G10" s="461" t="s">
        <v>328</v>
      </c>
      <c r="H10" s="125"/>
      <c r="I10" s="125"/>
      <c r="J10" s="125"/>
      <c r="K10" s="125"/>
      <c r="L10" s="125"/>
      <c r="M10" s="461" t="s">
        <v>327</v>
      </c>
      <c r="N10" s="461" t="s">
        <v>10</v>
      </c>
      <c r="O10" s="461" t="s">
        <v>8</v>
      </c>
      <c r="P10" s="125"/>
      <c r="Q10" s="461" t="s">
        <v>356</v>
      </c>
    </row>
    <row r="11" spans="1:21" ht="198" customHeight="1" x14ac:dyDescent="0.25">
      <c r="A11" s="462"/>
      <c r="B11" s="462"/>
      <c r="C11" s="462"/>
      <c r="D11" s="462"/>
      <c r="E11" s="462"/>
      <c r="F11" s="462"/>
      <c r="G11" s="462"/>
      <c r="H11" s="96" t="s">
        <v>300</v>
      </c>
      <c r="I11" s="96" t="s">
        <v>659</v>
      </c>
      <c r="J11" s="126" t="s">
        <v>337</v>
      </c>
      <c r="K11" s="126" t="s">
        <v>301</v>
      </c>
      <c r="L11" s="102" t="s">
        <v>302</v>
      </c>
      <c r="M11" s="462"/>
      <c r="N11" s="462"/>
      <c r="O11" s="462"/>
      <c r="P11" s="96" t="s">
        <v>309</v>
      </c>
      <c r="Q11" s="462"/>
    </row>
    <row r="12" spans="1:21" ht="15" customHeight="1" x14ac:dyDescent="0.25">
      <c r="A12" s="24">
        <v>1</v>
      </c>
      <c r="B12" s="24">
        <v>2</v>
      </c>
      <c r="C12" s="24">
        <v>3</v>
      </c>
      <c r="D12" s="24">
        <v>4</v>
      </c>
      <c r="E12" s="24">
        <v>5</v>
      </c>
      <c r="F12" s="25">
        <v>6</v>
      </c>
      <c r="G12" s="25">
        <v>7</v>
      </c>
      <c r="H12" s="76">
        <v>8</v>
      </c>
      <c r="I12" s="76">
        <v>9</v>
      </c>
      <c r="J12" s="76">
        <v>10</v>
      </c>
      <c r="K12" s="76">
        <v>11</v>
      </c>
      <c r="L12" s="76">
        <v>12</v>
      </c>
      <c r="M12" s="25">
        <v>13</v>
      </c>
      <c r="N12" s="25">
        <v>14</v>
      </c>
      <c r="O12" s="25">
        <v>15</v>
      </c>
      <c r="P12" s="25">
        <v>16</v>
      </c>
      <c r="Q12" s="25">
        <v>17</v>
      </c>
    </row>
    <row r="13" spans="1:21" ht="93" customHeight="1" x14ac:dyDescent="0.25">
      <c r="A13" s="20">
        <v>1</v>
      </c>
      <c r="B13" s="316" t="s">
        <v>18</v>
      </c>
      <c r="C13" s="297" t="s">
        <v>195</v>
      </c>
      <c r="D13" s="270" t="s">
        <v>513</v>
      </c>
      <c r="E13" s="270" t="s">
        <v>48</v>
      </c>
      <c r="F13" s="276">
        <v>21000</v>
      </c>
      <c r="G13" s="19"/>
      <c r="H13" s="19"/>
      <c r="I13" s="19"/>
      <c r="J13" s="19"/>
      <c r="K13" s="19"/>
      <c r="L13" s="19"/>
      <c r="M13" s="19"/>
      <c r="N13" s="19"/>
      <c r="O13" s="19"/>
      <c r="P13" s="109"/>
      <c r="Q13" s="109"/>
      <c r="R13" s="114"/>
      <c r="U13" s="114"/>
    </row>
    <row r="14" spans="1:21" ht="28.5" customHeight="1" x14ac:dyDescent="0.25">
      <c r="A14" s="463" t="s">
        <v>311</v>
      </c>
      <c r="B14" s="464"/>
      <c r="C14" s="464"/>
      <c r="D14" s="464"/>
      <c r="E14" s="465"/>
      <c r="F14" s="97">
        <f>SUM(F13:F13)</f>
        <v>21000</v>
      </c>
      <c r="G14" s="466" t="s">
        <v>305</v>
      </c>
      <c r="H14" s="467"/>
      <c r="I14" s="468"/>
      <c r="J14" s="98" t="s">
        <v>338</v>
      </c>
      <c r="K14" s="98" t="s">
        <v>312</v>
      </c>
      <c r="L14" s="99" t="s">
        <v>313</v>
      </c>
      <c r="M14" s="463" t="s">
        <v>351</v>
      </c>
      <c r="N14" s="464"/>
      <c r="O14" s="464"/>
      <c r="P14" s="465"/>
      <c r="Q14" s="167"/>
      <c r="R14" s="114"/>
      <c r="U14" s="114"/>
    </row>
    <row r="15" spans="1:21" ht="23.25" customHeight="1" x14ac:dyDescent="0.25">
      <c r="A15" s="463" t="s">
        <v>314</v>
      </c>
      <c r="B15" s="464"/>
      <c r="C15" s="464"/>
      <c r="D15" s="464"/>
      <c r="E15" s="465"/>
      <c r="F15" s="100">
        <v>1</v>
      </c>
      <c r="G15" s="466" t="s">
        <v>307</v>
      </c>
      <c r="H15" s="467"/>
      <c r="I15" s="468"/>
      <c r="J15" s="97" t="s">
        <v>315</v>
      </c>
      <c r="K15" s="97" t="s">
        <v>316</v>
      </c>
      <c r="L15" s="98" t="s">
        <v>315</v>
      </c>
      <c r="M15" s="101"/>
      <c r="N15" s="101"/>
      <c r="O15" s="101"/>
      <c r="P15" s="101"/>
    </row>
    <row r="16" spans="1:21" ht="25.5" customHeight="1" x14ac:dyDescent="0.25">
      <c r="A16" s="2"/>
      <c r="B16" s="2"/>
      <c r="C16" s="93"/>
      <c r="D16" s="2"/>
      <c r="E16" s="1"/>
      <c r="F16" s="1"/>
    </row>
    <row r="17" spans="1:21" ht="15" customHeight="1" x14ac:dyDescent="0.25">
      <c r="A17" s="488"/>
      <c r="B17" s="488"/>
      <c r="C17" s="488"/>
      <c r="D17" s="488"/>
      <c r="E17" s="6"/>
      <c r="F17" s="6"/>
      <c r="G17" s="6"/>
      <c r="H17" s="6"/>
      <c r="I17" s="6"/>
      <c r="J17" s="6"/>
      <c r="K17" s="6"/>
      <c r="L17" s="6"/>
      <c r="M17" s="489"/>
      <c r="N17" s="489"/>
      <c r="O17" s="6"/>
      <c r="P17" s="6"/>
      <c r="Q17" s="6"/>
      <c r="R17" s="6"/>
      <c r="S17" s="6"/>
      <c r="T17" s="6"/>
      <c r="U17" s="6"/>
    </row>
    <row r="18" spans="1:21" ht="18" x14ac:dyDescent="0.25">
      <c r="A18" s="7"/>
      <c r="B18" s="6"/>
      <c r="C18" s="6"/>
      <c r="D18" s="2"/>
      <c r="E18" s="11"/>
      <c r="F18" s="15"/>
      <c r="G18" s="15"/>
      <c r="H18" s="15"/>
      <c r="I18" s="15"/>
      <c r="J18" s="15"/>
      <c r="K18" s="15"/>
      <c r="L18" s="15"/>
      <c r="M18" s="490"/>
      <c r="N18" s="490"/>
      <c r="O18" s="15"/>
      <c r="P18" s="15"/>
      <c r="Q18" s="15"/>
      <c r="R18" s="15"/>
      <c r="S18" s="15"/>
      <c r="T18" s="15"/>
      <c r="U18" s="5"/>
    </row>
    <row r="19" spans="1:21" ht="72" customHeight="1" x14ac:dyDescent="0.25">
      <c r="A19" s="485" t="s">
        <v>663</v>
      </c>
      <c r="B19" s="486"/>
      <c r="C19" s="486"/>
      <c r="D19" s="486"/>
      <c r="E19" s="486"/>
      <c r="F19" s="486"/>
      <c r="G19" s="486"/>
      <c r="H19" s="486"/>
      <c r="I19" s="486"/>
      <c r="J19" s="486"/>
      <c r="K19" s="486"/>
      <c r="L19" s="486"/>
      <c r="M19" s="486"/>
      <c r="N19" s="486"/>
      <c r="O19" s="486"/>
      <c r="P19" s="487"/>
    </row>
    <row r="20" spans="1:21" x14ac:dyDescent="0.25">
      <c r="A20" s="491" t="s">
        <v>358</v>
      </c>
      <c r="B20" s="491"/>
      <c r="C20" s="491"/>
      <c r="D20" s="491"/>
      <c r="E20" s="491"/>
      <c r="F20" s="491"/>
      <c r="G20" s="491"/>
      <c r="H20" s="491"/>
      <c r="I20" s="491"/>
      <c r="J20" s="491"/>
      <c r="K20" s="491"/>
      <c r="L20" s="491"/>
      <c r="M20" s="491"/>
      <c r="N20" s="491"/>
      <c r="O20" s="491"/>
      <c r="P20" s="491"/>
    </row>
    <row r="21" spans="1:21" x14ac:dyDescent="0.25">
      <c r="A21" s="492" t="s">
        <v>357</v>
      </c>
      <c r="B21" s="492"/>
      <c r="C21" s="492"/>
      <c r="D21" s="492"/>
      <c r="E21" s="492"/>
      <c r="F21" s="492"/>
      <c r="G21" s="492"/>
      <c r="H21" s="492"/>
      <c r="I21" s="492"/>
      <c r="J21" s="492"/>
      <c r="K21" s="492"/>
      <c r="L21" s="492"/>
      <c r="M21" s="492"/>
      <c r="N21" s="492"/>
      <c r="O21" s="492"/>
      <c r="P21" s="492"/>
    </row>
    <row r="22" spans="1:21" x14ac:dyDescent="0.25">
      <c r="A22" s="493"/>
      <c r="B22" s="493"/>
      <c r="C22" s="493"/>
      <c r="D22" s="493"/>
      <c r="E22" s="493"/>
      <c r="F22" s="493"/>
      <c r="G22" s="493"/>
      <c r="H22" s="493"/>
      <c r="I22" s="493"/>
      <c r="J22" s="493"/>
      <c r="K22" s="493"/>
      <c r="L22" s="493"/>
      <c r="M22" s="493"/>
      <c r="N22" s="493"/>
      <c r="O22" s="493"/>
      <c r="P22" s="493"/>
    </row>
    <row r="23" spans="1:21" ht="63" customHeight="1" x14ac:dyDescent="0.25">
      <c r="A23" s="494" t="s">
        <v>354</v>
      </c>
      <c r="B23" s="495"/>
      <c r="C23" s="495"/>
      <c r="D23" s="495"/>
      <c r="E23" s="495"/>
      <c r="F23" s="495"/>
      <c r="G23" s="495"/>
      <c r="H23" s="495"/>
      <c r="I23" s="495"/>
      <c r="J23" s="495"/>
      <c r="K23" s="495"/>
      <c r="L23" s="495"/>
      <c r="M23" s="495"/>
      <c r="N23" s="495"/>
      <c r="O23" s="495"/>
      <c r="P23" s="496"/>
    </row>
    <row r="24" spans="1:21" x14ac:dyDescent="0.25">
      <c r="A24" s="497"/>
      <c r="B24" s="497"/>
      <c r="C24" s="497"/>
      <c r="D24" s="497"/>
      <c r="E24" s="5"/>
      <c r="F24" s="5"/>
      <c r="G24" s="5"/>
      <c r="H24" s="5"/>
      <c r="I24" s="5"/>
      <c r="J24" s="5"/>
      <c r="K24" s="5"/>
      <c r="L24" s="5"/>
      <c r="M24" s="498"/>
      <c r="N24" s="498"/>
      <c r="O24" s="5"/>
    </row>
    <row r="25" spans="1:21" ht="18" customHeight="1" x14ac:dyDescent="0.25">
      <c r="A25" s="499" t="s">
        <v>353</v>
      </c>
      <c r="B25" s="500"/>
      <c r="C25" s="500"/>
      <c r="D25" s="500"/>
      <c r="E25" s="500"/>
      <c r="F25" s="500"/>
      <c r="G25" s="500"/>
      <c r="H25" s="500"/>
      <c r="I25" s="500"/>
      <c r="J25" s="500"/>
      <c r="K25" s="500"/>
      <c r="L25" s="500"/>
      <c r="M25" s="500"/>
      <c r="N25" s="500"/>
      <c r="O25" s="500"/>
      <c r="P25" s="501"/>
    </row>
    <row r="26" spans="1:21" x14ac:dyDescent="0.25">
      <c r="A26" s="1"/>
      <c r="B26" s="1"/>
      <c r="C26" s="1"/>
      <c r="D26" s="1"/>
      <c r="E26" s="1"/>
      <c r="F26" s="1"/>
    </row>
    <row r="27" spans="1:21" x14ac:dyDescent="0.25">
      <c r="A27" s="1"/>
      <c r="B27" s="1"/>
      <c r="C27" s="1"/>
      <c r="D27" s="1"/>
      <c r="E27" s="1"/>
      <c r="F27" s="1"/>
    </row>
    <row r="28" spans="1:21" x14ac:dyDescent="0.25">
      <c r="A28" s="488"/>
      <c r="B28" s="488"/>
      <c r="C28" s="488"/>
      <c r="D28" s="488"/>
      <c r="E28" s="6"/>
      <c r="F28" s="6"/>
      <c r="G28" s="6"/>
      <c r="H28" s="6"/>
      <c r="I28" s="6"/>
      <c r="J28" s="6"/>
      <c r="K28" s="6"/>
      <c r="L28" s="6"/>
      <c r="M28" s="489"/>
      <c r="N28" s="489"/>
      <c r="O28" s="6"/>
    </row>
    <row r="29" spans="1:21" ht="18" x14ac:dyDescent="0.25">
      <c r="A29" s="7"/>
      <c r="B29" s="6"/>
      <c r="C29" s="6"/>
      <c r="D29" s="2"/>
      <c r="E29" s="11"/>
      <c r="F29" s="15"/>
      <c r="G29" s="15"/>
      <c r="H29" s="15"/>
      <c r="I29" s="15"/>
      <c r="J29" s="15"/>
      <c r="K29" s="15"/>
      <c r="L29" s="15"/>
      <c r="M29" s="490"/>
      <c r="N29" s="490"/>
      <c r="O29" s="15"/>
    </row>
    <row r="30" spans="1:21" ht="15" customHeight="1" x14ac:dyDescent="0.25">
      <c r="A30" s="488" t="s">
        <v>11</v>
      </c>
      <c r="B30" s="488"/>
      <c r="C30" s="488"/>
      <c r="D30" s="488"/>
      <c r="E30" s="6" t="s">
        <v>310</v>
      </c>
      <c r="F30" s="6"/>
      <c r="G30" s="6"/>
      <c r="H30" s="6"/>
      <c r="I30" s="6"/>
      <c r="J30" s="6"/>
      <c r="K30" s="6"/>
      <c r="L30" s="6"/>
      <c r="M30" s="489" t="s">
        <v>13</v>
      </c>
      <c r="N30" s="489"/>
      <c r="O30" s="6"/>
    </row>
    <row r="31" spans="1:21" ht="18" x14ac:dyDescent="0.25">
      <c r="A31" s="7"/>
      <c r="B31" s="6"/>
      <c r="C31" s="6"/>
      <c r="D31" s="2"/>
      <c r="E31" s="11" t="s">
        <v>12</v>
      </c>
      <c r="F31" s="15"/>
      <c r="G31" s="15"/>
      <c r="H31" s="15"/>
      <c r="I31" s="15"/>
      <c r="J31" s="15"/>
      <c r="K31" s="15"/>
      <c r="L31" s="15"/>
      <c r="M31" s="490" t="s">
        <v>14</v>
      </c>
      <c r="N31" s="490"/>
      <c r="O31" s="15"/>
    </row>
    <row r="32" spans="1:21"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row r="479" spans="1:6" x14ac:dyDescent="0.25">
      <c r="A479" s="1"/>
      <c r="B479" s="1"/>
      <c r="C479" s="1"/>
      <c r="D479" s="1"/>
      <c r="E479" s="1"/>
      <c r="F479" s="1"/>
    </row>
    <row r="480" spans="1:6" x14ac:dyDescent="0.25">
      <c r="A480" s="1"/>
      <c r="B480" s="1"/>
      <c r="C480" s="1"/>
      <c r="D480" s="1"/>
      <c r="E480" s="1"/>
      <c r="F480" s="1"/>
    </row>
    <row r="481" spans="1:6" x14ac:dyDescent="0.25">
      <c r="A481" s="1"/>
      <c r="B481" s="1"/>
      <c r="C481" s="1"/>
      <c r="D481" s="1"/>
      <c r="E481" s="1"/>
      <c r="F481" s="1"/>
    </row>
    <row r="482" spans="1:6" x14ac:dyDescent="0.25">
      <c r="A482" s="1"/>
      <c r="B482" s="1"/>
      <c r="C482" s="1"/>
      <c r="D482" s="1"/>
      <c r="E482" s="1"/>
      <c r="F482" s="1"/>
    </row>
    <row r="483" spans="1:6" x14ac:dyDescent="0.25">
      <c r="A483" s="1"/>
      <c r="B483" s="1"/>
      <c r="C483" s="1"/>
      <c r="D483" s="1"/>
      <c r="E483" s="1"/>
      <c r="F483" s="1"/>
    </row>
    <row r="484" spans="1:6" x14ac:dyDescent="0.25">
      <c r="A484" s="1"/>
      <c r="B484" s="1"/>
      <c r="C484" s="1"/>
      <c r="D484" s="1"/>
      <c r="E484" s="1"/>
      <c r="F484" s="1"/>
    </row>
    <row r="485" spans="1:6" x14ac:dyDescent="0.25">
      <c r="A485" s="1"/>
      <c r="B485" s="1"/>
      <c r="C485" s="1"/>
      <c r="D485" s="1"/>
      <c r="E485" s="1"/>
      <c r="F485" s="1"/>
    </row>
    <row r="486" spans="1:6" x14ac:dyDescent="0.25">
      <c r="A486" s="1"/>
      <c r="B486" s="1"/>
      <c r="C486" s="1"/>
      <c r="D486" s="1"/>
      <c r="E486" s="1"/>
      <c r="F486" s="1"/>
    </row>
    <row r="487" spans="1:6" x14ac:dyDescent="0.25">
      <c r="A487" s="1"/>
      <c r="B487" s="1"/>
      <c r="C487" s="1"/>
      <c r="D487" s="1"/>
      <c r="E487" s="1"/>
      <c r="F487" s="1"/>
    </row>
    <row r="488" spans="1:6" x14ac:dyDescent="0.25">
      <c r="A488" s="1"/>
      <c r="B488" s="1"/>
      <c r="C488" s="1"/>
      <c r="D488" s="1"/>
      <c r="E488" s="1"/>
      <c r="F488" s="1"/>
    </row>
    <row r="489" spans="1:6" x14ac:dyDescent="0.25">
      <c r="A489" s="1"/>
      <c r="B489" s="1"/>
      <c r="C489" s="1"/>
      <c r="D489" s="1"/>
      <c r="E489" s="1"/>
      <c r="F489" s="1"/>
    </row>
    <row r="490" spans="1:6" x14ac:dyDescent="0.25">
      <c r="A490" s="1"/>
      <c r="B490" s="1"/>
      <c r="C490" s="1"/>
      <c r="D490" s="1"/>
      <c r="E490" s="1"/>
      <c r="F490" s="1"/>
    </row>
    <row r="491" spans="1:6" x14ac:dyDescent="0.25">
      <c r="A491" s="1"/>
      <c r="B491" s="1"/>
      <c r="C491" s="1"/>
      <c r="D491" s="1"/>
      <c r="E491" s="1"/>
      <c r="F491" s="1"/>
    </row>
    <row r="492" spans="1:6" x14ac:dyDescent="0.25">
      <c r="A492" s="1"/>
      <c r="B492" s="1"/>
      <c r="C492" s="1"/>
      <c r="D492" s="1"/>
      <c r="E492" s="1"/>
      <c r="F492" s="1"/>
    </row>
    <row r="493" spans="1:6" x14ac:dyDescent="0.25">
      <c r="A493" s="1"/>
      <c r="B493" s="1"/>
      <c r="C493" s="1"/>
      <c r="D493" s="1"/>
      <c r="E493" s="1"/>
      <c r="F493" s="1"/>
    </row>
    <row r="494" spans="1:6" x14ac:dyDescent="0.25">
      <c r="A494" s="1"/>
      <c r="B494" s="1"/>
      <c r="C494" s="1"/>
      <c r="D494" s="1"/>
      <c r="E494" s="1"/>
      <c r="F494" s="1"/>
    </row>
    <row r="495" spans="1:6" x14ac:dyDescent="0.25">
      <c r="A495" s="1"/>
      <c r="B495" s="1"/>
      <c r="C495" s="1"/>
      <c r="D495" s="1"/>
      <c r="E495" s="1"/>
      <c r="F495" s="1"/>
    </row>
    <row r="496" spans="1:6" x14ac:dyDescent="0.25">
      <c r="A496" s="1"/>
      <c r="B496" s="1"/>
      <c r="C496" s="1"/>
      <c r="D496" s="1"/>
      <c r="E496" s="1"/>
      <c r="F496" s="1"/>
    </row>
    <row r="497" spans="1:6" x14ac:dyDescent="0.25">
      <c r="A497" s="1"/>
      <c r="B497" s="1"/>
      <c r="C497" s="1"/>
      <c r="D497" s="1"/>
      <c r="E497" s="1"/>
      <c r="F497" s="1"/>
    </row>
    <row r="498" spans="1:6" x14ac:dyDescent="0.25">
      <c r="A498" s="1"/>
      <c r="B498" s="1"/>
      <c r="C498" s="1"/>
      <c r="D498" s="1"/>
      <c r="E498" s="1"/>
      <c r="F498" s="1"/>
    </row>
    <row r="499" spans="1:6" x14ac:dyDescent="0.25">
      <c r="A499" s="1"/>
      <c r="B499" s="1"/>
      <c r="C499" s="1"/>
      <c r="D499" s="1"/>
      <c r="E499" s="1"/>
      <c r="F499" s="1"/>
    </row>
    <row r="500" spans="1:6" x14ac:dyDescent="0.25">
      <c r="A500" s="1"/>
      <c r="B500" s="1"/>
      <c r="C500" s="1"/>
      <c r="D500" s="1"/>
      <c r="E500" s="1"/>
      <c r="F500" s="1"/>
    </row>
    <row r="501" spans="1:6" x14ac:dyDescent="0.25">
      <c r="A501" s="1"/>
      <c r="B501" s="1"/>
      <c r="C501" s="1"/>
      <c r="D501" s="1"/>
      <c r="E501" s="1"/>
      <c r="F501" s="1"/>
    </row>
    <row r="502" spans="1:6" x14ac:dyDescent="0.25">
      <c r="A502" s="1"/>
      <c r="B502" s="1"/>
      <c r="C502" s="1"/>
      <c r="D502" s="1"/>
      <c r="E502" s="1"/>
      <c r="F502" s="1"/>
    </row>
    <row r="503" spans="1:6" x14ac:dyDescent="0.25">
      <c r="A503" s="1"/>
      <c r="B503" s="1"/>
      <c r="C503" s="1"/>
      <c r="D503" s="1"/>
      <c r="E503" s="1"/>
      <c r="F503" s="1"/>
    </row>
    <row r="504" spans="1:6" x14ac:dyDescent="0.25">
      <c r="A504" s="1"/>
      <c r="B504" s="1"/>
      <c r="C504" s="1"/>
      <c r="D504" s="1"/>
      <c r="E504" s="1"/>
      <c r="F504" s="1"/>
    </row>
    <row r="505" spans="1:6" x14ac:dyDescent="0.25">
      <c r="A505" s="1"/>
      <c r="B505" s="1"/>
      <c r="C505" s="1"/>
      <c r="D505" s="1"/>
      <c r="E505" s="1"/>
      <c r="F505" s="1"/>
    </row>
    <row r="506" spans="1:6" x14ac:dyDescent="0.25">
      <c r="A506" s="1"/>
      <c r="B506" s="1"/>
      <c r="C506" s="1"/>
      <c r="D506" s="1"/>
      <c r="E506" s="1"/>
      <c r="F506" s="1"/>
    </row>
    <row r="507" spans="1:6" x14ac:dyDescent="0.25">
      <c r="A507" s="1"/>
      <c r="B507" s="1"/>
      <c r="C507" s="1"/>
      <c r="D507" s="1"/>
      <c r="E507" s="1"/>
      <c r="F507" s="1"/>
    </row>
    <row r="508" spans="1:6" x14ac:dyDescent="0.25">
      <c r="A508" s="1"/>
      <c r="B508" s="1"/>
      <c r="C508" s="1"/>
      <c r="D508" s="1"/>
      <c r="E508" s="1"/>
      <c r="F508" s="1"/>
    </row>
    <row r="509" spans="1:6" x14ac:dyDescent="0.25">
      <c r="A509" s="1"/>
      <c r="B509" s="1"/>
      <c r="C509" s="1"/>
      <c r="D509" s="1"/>
      <c r="E509" s="1"/>
      <c r="F509" s="1"/>
    </row>
    <row r="510" spans="1:6" x14ac:dyDescent="0.25">
      <c r="A510" s="1"/>
      <c r="B510" s="1"/>
      <c r="C510" s="1"/>
      <c r="D510" s="1"/>
      <c r="E510" s="1"/>
      <c r="F510" s="1"/>
    </row>
    <row r="511" spans="1:6" x14ac:dyDescent="0.25">
      <c r="A511" s="1"/>
      <c r="B511" s="1"/>
      <c r="C511" s="1"/>
      <c r="D511" s="1"/>
      <c r="E511" s="1"/>
      <c r="F511" s="1"/>
    </row>
    <row r="512" spans="1:6" x14ac:dyDescent="0.25">
      <c r="A512" s="1"/>
      <c r="B512" s="1"/>
      <c r="C512" s="1"/>
      <c r="D512" s="1"/>
      <c r="E512" s="1"/>
      <c r="F512" s="1"/>
    </row>
    <row r="513" spans="1:6" x14ac:dyDescent="0.25">
      <c r="A513" s="1"/>
      <c r="B513" s="1"/>
      <c r="C513" s="1"/>
      <c r="D513" s="1"/>
      <c r="E513" s="1"/>
      <c r="F513" s="1"/>
    </row>
    <row r="514" spans="1:6" x14ac:dyDescent="0.25">
      <c r="A514" s="1"/>
      <c r="B514" s="1"/>
      <c r="C514" s="1"/>
      <c r="D514" s="1"/>
      <c r="E514" s="1"/>
      <c r="F514" s="1"/>
    </row>
    <row r="515" spans="1:6" x14ac:dyDescent="0.25">
      <c r="A515" s="1"/>
      <c r="B515" s="1"/>
      <c r="C515" s="1"/>
      <c r="D515" s="1"/>
      <c r="E515" s="1"/>
      <c r="F515" s="1"/>
    </row>
    <row r="516" spans="1:6" x14ac:dyDescent="0.25">
      <c r="A516" s="1"/>
      <c r="B516" s="1"/>
      <c r="C516" s="1"/>
      <c r="D516" s="1"/>
      <c r="E516" s="1"/>
      <c r="F516" s="1"/>
    </row>
    <row r="517" spans="1:6" x14ac:dyDescent="0.25">
      <c r="A517" s="1"/>
      <c r="B517" s="1"/>
      <c r="C517" s="1"/>
      <c r="D517" s="1"/>
      <c r="E517" s="1"/>
      <c r="F517" s="1"/>
    </row>
    <row r="518" spans="1:6" x14ac:dyDescent="0.25">
      <c r="A518" s="1"/>
      <c r="B518" s="1"/>
      <c r="C518" s="1"/>
      <c r="D518" s="1"/>
      <c r="E518" s="1"/>
      <c r="F518" s="1"/>
    </row>
    <row r="519" spans="1:6" x14ac:dyDescent="0.25">
      <c r="A519" s="1"/>
      <c r="B519" s="1"/>
      <c r="C519" s="1"/>
      <c r="D519" s="1"/>
      <c r="E519" s="1"/>
      <c r="F519" s="1"/>
    </row>
    <row r="520" spans="1:6" x14ac:dyDescent="0.25">
      <c r="A520" s="1"/>
      <c r="B520" s="1"/>
      <c r="C520" s="1"/>
      <c r="D520" s="1"/>
      <c r="E520" s="1"/>
      <c r="F520" s="1"/>
    </row>
    <row r="521" spans="1:6" x14ac:dyDescent="0.25">
      <c r="A521" s="1"/>
      <c r="B521" s="1"/>
      <c r="C521" s="1"/>
      <c r="D521" s="1"/>
      <c r="E521" s="1"/>
      <c r="F521" s="1"/>
    </row>
    <row r="522" spans="1:6" x14ac:dyDescent="0.25">
      <c r="A522" s="1"/>
      <c r="B522" s="1"/>
      <c r="C522" s="1"/>
      <c r="D522" s="1"/>
      <c r="E522" s="1"/>
      <c r="F522" s="1"/>
    </row>
    <row r="523" spans="1:6" x14ac:dyDescent="0.25">
      <c r="A523" s="1"/>
      <c r="B523" s="1"/>
      <c r="C523" s="1"/>
      <c r="D523" s="1"/>
      <c r="E523" s="1"/>
      <c r="F523" s="1"/>
    </row>
    <row r="524" spans="1:6" x14ac:dyDescent="0.25">
      <c r="A524" s="1"/>
      <c r="B524" s="1"/>
      <c r="C524" s="1"/>
      <c r="D524" s="1"/>
      <c r="E524" s="1"/>
      <c r="F524" s="1"/>
    </row>
    <row r="525" spans="1:6" x14ac:dyDescent="0.25">
      <c r="A525" s="1"/>
      <c r="B525" s="1"/>
      <c r="C525" s="1"/>
      <c r="D525" s="1"/>
      <c r="E525" s="1"/>
      <c r="F525" s="1"/>
    </row>
    <row r="526" spans="1:6" x14ac:dyDescent="0.25">
      <c r="A526" s="1"/>
      <c r="B526" s="1"/>
      <c r="C526" s="1"/>
      <c r="D526" s="1"/>
      <c r="E526" s="1"/>
      <c r="F526" s="1"/>
    </row>
    <row r="527" spans="1:6" x14ac:dyDescent="0.25">
      <c r="A527" s="1"/>
      <c r="B527" s="1"/>
      <c r="C527" s="1"/>
      <c r="D527" s="1"/>
      <c r="E527" s="1"/>
      <c r="F527" s="1"/>
    </row>
    <row r="528" spans="1:6" x14ac:dyDescent="0.25">
      <c r="A528" s="1"/>
      <c r="B528" s="1"/>
      <c r="C528" s="1"/>
      <c r="D528" s="1"/>
      <c r="E528" s="1"/>
      <c r="F528" s="1"/>
    </row>
    <row r="529" spans="1:6" x14ac:dyDescent="0.25">
      <c r="A529" s="1"/>
      <c r="B529" s="1"/>
      <c r="C529" s="1"/>
      <c r="D529" s="1"/>
      <c r="E529" s="1"/>
      <c r="F529" s="1"/>
    </row>
    <row r="530" spans="1:6" x14ac:dyDescent="0.25">
      <c r="A530" s="1"/>
      <c r="B530" s="1"/>
      <c r="C530" s="1"/>
      <c r="D530" s="1"/>
      <c r="E530" s="1"/>
      <c r="F530" s="1"/>
    </row>
    <row r="531" spans="1:6" x14ac:dyDescent="0.25">
      <c r="A531" s="1"/>
      <c r="B531" s="1"/>
      <c r="C531" s="1"/>
      <c r="D531" s="1"/>
      <c r="E531" s="1"/>
      <c r="F531" s="1"/>
    </row>
    <row r="532" spans="1:6" x14ac:dyDescent="0.25">
      <c r="A532" s="1"/>
      <c r="B532" s="1"/>
      <c r="C532" s="1"/>
      <c r="D532" s="1"/>
      <c r="E532" s="1"/>
      <c r="F532" s="1"/>
    </row>
    <row r="533" spans="1:6" x14ac:dyDescent="0.25">
      <c r="A533" s="1"/>
      <c r="B533" s="1"/>
      <c r="C533" s="1"/>
      <c r="D533" s="1"/>
      <c r="E533" s="1"/>
      <c r="F533" s="1"/>
    </row>
    <row r="534" spans="1:6" x14ac:dyDescent="0.25">
      <c r="A534" s="1"/>
      <c r="B534" s="1"/>
      <c r="C534" s="1"/>
      <c r="D534" s="1"/>
      <c r="E534" s="1"/>
      <c r="F534" s="1"/>
    </row>
    <row r="535" spans="1:6" x14ac:dyDescent="0.25">
      <c r="A535" s="1"/>
      <c r="B535" s="1"/>
      <c r="C535" s="1"/>
      <c r="D535" s="1"/>
      <c r="E535" s="1"/>
      <c r="F535" s="1"/>
    </row>
    <row r="536" spans="1:6" x14ac:dyDescent="0.25">
      <c r="A536" s="1"/>
      <c r="B536" s="1"/>
      <c r="C536" s="1"/>
      <c r="D536" s="1"/>
      <c r="E536" s="1"/>
      <c r="F536" s="1"/>
    </row>
    <row r="537" spans="1:6" x14ac:dyDescent="0.25">
      <c r="A537" s="1"/>
      <c r="B537" s="1"/>
      <c r="C537" s="1"/>
      <c r="D537" s="1"/>
      <c r="E537" s="1"/>
      <c r="F537" s="1"/>
    </row>
    <row r="538" spans="1:6" x14ac:dyDescent="0.25">
      <c r="A538" s="1"/>
      <c r="B538" s="1"/>
      <c r="C538" s="1"/>
      <c r="D538" s="1"/>
      <c r="E538" s="1"/>
      <c r="F538" s="1"/>
    </row>
    <row r="539" spans="1:6" x14ac:dyDescent="0.25">
      <c r="A539" s="1"/>
      <c r="B539" s="1"/>
      <c r="C539" s="1"/>
      <c r="D539" s="1"/>
      <c r="E539" s="1"/>
      <c r="F539" s="1"/>
    </row>
    <row r="540" spans="1:6" x14ac:dyDescent="0.25">
      <c r="A540" s="1"/>
      <c r="B540" s="1"/>
      <c r="C540" s="1"/>
      <c r="D540" s="1"/>
      <c r="E540" s="1"/>
      <c r="F540" s="1"/>
    </row>
    <row r="541" spans="1:6" x14ac:dyDescent="0.25">
      <c r="A541" s="1"/>
      <c r="B541" s="1"/>
      <c r="C541" s="1"/>
      <c r="D541" s="1"/>
      <c r="E541" s="1"/>
      <c r="F541" s="1"/>
    </row>
    <row r="542" spans="1:6" x14ac:dyDescent="0.25">
      <c r="A542" s="1"/>
      <c r="B542" s="1"/>
      <c r="C542" s="1"/>
      <c r="D542" s="1"/>
      <c r="E542" s="1"/>
      <c r="F542" s="1"/>
    </row>
    <row r="543" spans="1:6" x14ac:dyDescent="0.25">
      <c r="A543" s="1"/>
      <c r="B543" s="1"/>
      <c r="C543" s="1"/>
      <c r="D543" s="1"/>
      <c r="E543" s="1"/>
      <c r="F543" s="1"/>
    </row>
    <row r="544" spans="1:6" x14ac:dyDescent="0.25">
      <c r="A544" s="1"/>
      <c r="B544" s="1"/>
      <c r="C544" s="1"/>
      <c r="D544" s="1"/>
      <c r="E544" s="1"/>
      <c r="F544" s="1"/>
    </row>
    <row r="545" spans="1:6" x14ac:dyDescent="0.25">
      <c r="A545" s="1"/>
      <c r="B545" s="1"/>
      <c r="C545" s="1"/>
      <c r="D545" s="1"/>
      <c r="E545" s="1"/>
      <c r="F545" s="1"/>
    </row>
    <row r="546" spans="1:6" x14ac:dyDescent="0.25">
      <c r="A546" s="1"/>
      <c r="B546" s="1"/>
      <c r="C546" s="1"/>
      <c r="D546" s="1"/>
      <c r="E546" s="1"/>
      <c r="F546" s="1"/>
    </row>
    <row r="547" spans="1:6" x14ac:dyDescent="0.25">
      <c r="A547" s="1"/>
      <c r="B547" s="1"/>
      <c r="C547" s="1"/>
      <c r="D547" s="1"/>
      <c r="E547" s="1"/>
      <c r="F547" s="1"/>
    </row>
    <row r="548" spans="1:6" x14ac:dyDescent="0.25">
      <c r="A548" s="1"/>
      <c r="B548" s="1"/>
      <c r="C548" s="1"/>
      <c r="D548" s="1"/>
      <c r="E548" s="1"/>
      <c r="F548" s="1"/>
    </row>
    <row r="549" spans="1:6" x14ac:dyDescent="0.25">
      <c r="A549" s="1"/>
      <c r="B549" s="1"/>
      <c r="C549" s="1"/>
      <c r="D549" s="1"/>
      <c r="E549" s="1"/>
      <c r="F549" s="1"/>
    </row>
    <row r="550" spans="1:6" x14ac:dyDescent="0.25">
      <c r="A550" s="1"/>
      <c r="B550" s="1"/>
      <c r="C550" s="1"/>
      <c r="D550" s="1"/>
      <c r="E550" s="1"/>
      <c r="F550" s="1"/>
    </row>
    <row r="551" spans="1:6" x14ac:dyDescent="0.25">
      <c r="A551" s="1"/>
      <c r="B551" s="1"/>
      <c r="C551" s="1"/>
      <c r="D551" s="1"/>
      <c r="E551" s="1"/>
      <c r="F551" s="1"/>
    </row>
    <row r="552" spans="1:6" x14ac:dyDescent="0.25">
      <c r="A552" s="1"/>
      <c r="B552" s="1"/>
      <c r="C552" s="1"/>
      <c r="D552" s="1"/>
      <c r="E552" s="1"/>
      <c r="F552" s="1"/>
    </row>
    <row r="553" spans="1:6" x14ac:dyDescent="0.25">
      <c r="A553" s="1"/>
      <c r="B553" s="1"/>
      <c r="C553" s="1"/>
      <c r="D553" s="1"/>
      <c r="E553" s="1"/>
      <c r="F553" s="1"/>
    </row>
    <row r="554" spans="1:6" x14ac:dyDescent="0.25">
      <c r="A554" s="1"/>
      <c r="B554" s="1"/>
      <c r="C554" s="1"/>
      <c r="D554" s="1"/>
      <c r="E554" s="1"/>
      <c r="F554" s="1"/>
    </row>
    <row r="555" spans="1:6" x14ac:dyDescent="0.25">
      <c r="A555" s="1"/>
      <c r="B555" s="1"/>
      <c r="C555" s="1"/>
      <c r="D555" s="1"/>
      <c r="E555" s="1"/>
      <c r="F555" s="1"/>
    </row>
    <row r="556" spans="1:6" x14ac:dyDescent="0.25">
      <c r="A556" s="1"/>
      <c r="B556" s="1"/>
      <c r="C556" s="1"/>
      <c r="D556" s="1"/>
      <c r="E556" s="1"/>
      <c r="F556" s="1"/>
    </row>
    <row r="557" spans="1:6" x14ac:dyDescent="0.25">
      <c r="A557" s="1"/>
      <c r="B557" s="1"/>
      <c r="C557" s="1"/>
      <c r="D557" s="1"/>
      <c r="E557" s="1"/>
      <c r="F557" s="1"/>
    </row>
    <row r="558" spans="1:6" x14ac:dyDescent="0.25">
      <c r="A558" s="1"/>
      <c r="B558" s="1"/>
      <c r="C558" s="1"/>
      <c r="D558" s="1"/>
      <c r="E558" s="1"/>
      <c r="F558" s="1"/>
    </row>
    <row r="559" spans="1:6" x14ac:dyDescent="0.25">
      <c r="A559" s="1"/>
      <c r="B559" s="1"/>
      <c r="C559" s="1"/>
      <c r="D559" s="1"/>
      <c r="E559" s="1"/>
      <c r="F559" s="1"/>
    </row>
    <row r="560" spans="1:6" x14ac:dyDescent="0.25">
      <c r="A560" s="1"/>
      <c r="B560" s="1"/>
      <c r="C560" s="1"/>
      <c r="D560" s="1"/>
      <c r="E560" s="1"/>
      <c r="F560" s="1"/>
    </row>
    <row r="561" spans="1:6" x14ac:dyDescent="0.25">
      <c r="A561" s="1"/>
      <c r="B561" s="1"/>
      <c r="C561" s="1"/>
      <c r="D561" s="1"/>
      <c r="E561" s="1"/>
      <c r="F561" s="1"/>
    </row>
    <row r="562" spans="1:6" x14ac:dyDescent="0.25">
      <c r="A562" s="1"/>
      <c r="B562" s="1"/>
      <c r="C562" s="1"/>
      <c r="D562" s="1"/>
      <c r="E562" s="1"/>
      <c r="F562" s="1"/>
    </row>
    <row r="563" spans="1:6" x14ac:dyDescent="0.25">
      <c r="A563" s="1"/>
      <c r="B563" s="1"/>
      <c r="C563" s="1"/>
      <c r="D563" s="1"/>
      <c r="E563" s="1"/>
      <c r="F563" s="1"/>
    </row>
    <row r="564" spans="1:6" x14ac:dyDescent="0.25">
      <c r="A564" s="1"/>
      <c r="B564" s="1"/>
      <c r="C564" s="1"/>
      <c r="D564" s="1"/>
      <c r="E564" s="1"/>
      <c r="F564" s="1"/>
    </row>
    <row r="565" spans="1:6" x14ac:dyDescent="0.25">
      <c r="A565" s="1"/>
      <c r="B565" s="1"/>
      <c r="C565" s="1"/>
      <c r="D565" s="1"/>
      <c r="E565" s="1"/>
      <c r="F565" s="1"/>
    </row>
    <row r="566" spans="1:6" x14ac:dyDescent="0.25">
      <c r="A566" s="1"/>
      <c r="B566" s="1"/>
      <c r="C566" s="1"/>
      <c r="D566" s="1"/>
      <c r="E566" s="1"/>
      <c r="F566" s="1"/>
    </row>
    <row r="567" spans="1:6" x14ac:dyDescent="0.25">
      <c r="A567" s="1"/>
      <c r="B567" s="1"/>
      <c r="C567" s="1"/>
      <c r="D567" s="1"/>
      <c r="E567" s="1"/>
      <c r="F567" s="1"/>
    </row>
    <row r="568" spans="1:6" x14ac:dyDescent="0.25">
      <c r="A568" s="1"/>
      <c r="B568" s="1"/>
      <c r="C568" s="1"/>
      <c r="D568" s="1"/>
      <c r="E568" s="1"/>
      <c r="F568" s="1"/>
    </row>
    <row r="569" spans="1:6" x14ac:dyDescent="0.25">
      <c r="A569" s="1"/>
      <c r="B569" s="1"/>
      <c r="C569" s="1"/>
      <c r="D569" s="1"/>
      <c r="E569" s="1"/>
      <c r="F569" s="1"/>
    </row>
    <row r="570" spans="1:6" x14ac:dyDescent="0.25">
      <c r="A570" s="1"/>
      <c r="B570" s="1"/>
      <c r="C570" s="1"/>
      <c r="D570" s="1"/>
      <c r="E570" s="1"/>
      <c r="F570" s="1"/>
    </row>
    <row r="571" spans="1:6" x14ac:dyDescent="0.25">
      <c r="A571" s="1"/>
      <c r="B571" s="1"/>
      <c r="C571" s="1"/>
      <c r="D571" s="1"/>
      <c r="E571" s="1"/>
      <c r="F571" s="1"/>
    </row>
    <row r="572" spans="1:6" x14ac:dyDescent="0.25">
      <c r="A572" s="1"/>
      <c r="B572" s="1"/>
      <c r="C572" s="1"/>
      <c r="D572" s="1"/>
      <c r="E572" s="1"/>
      <c r="F572" s="1"/>
    </row>
    <row r="573" spans="1:6" x14ac:dyDescent="0.25">
      <c r="A573" s="1"/>
      <c r="B573" s="1"/>
      <c r="C573" s="1"/>
      <c r="D573" s="1"/>
      <c r="E573" s="1"/>
      <c r="F573" s="1"/>
    </row>
    <row r="574" spans="1:6" x14ac:dyDescent="0.25">
      <c r="A574" s="1"/>
      <c r="B574" s="1"/>
      <c r="C574" s="1"/>
      <c r="D574" s="1"/>
      <c r="E574" s="1"/>
      <c r="F574" s="1"/>
    </row>
    <row r="575" spans="1:6" x14ac:dyDescent="0.25">
      <c r="A575" s="1"/>
      <c r="B575" s="1"/>
      <c r="C575" s="1"/>
      <c r="D575" s="1"/>
      <c r="E575" s="1"/>
      <c r="F575" s="1"/>
    </row>
    <row r="576" spans="1:6" x14ac:dyDescent="0.25">
      <c r="A576" s="1"/>
      <c r="B576" s="1"/>
      <c r="C576" s="1"/>
      <c r="D576" s="1"/>
      <c r="E576" s="1"/>
      <c r="F576" s="1"/>
    </row>
  </sheetData>
  <dataConsolidate/>
  <mergeCells count="38">
    <mergeCell ref="M31:N31"/>
    <mergeCell ref="A25:P25"/>
    <mergeCell ref="A28:D28"/>
    <mergeCell ref="M28:N28"/>
    <mergeCell ref="M29:N29"/>
    <mergeCell ref="A30:D30"/>
    <mergeCell ref="M30:N30"/>
    <mergeCell ref="A20:P20"/>
    <mergeCell ref="A21:P21"/>
    <mergeCell ref="A22:P22"/>
    <mergeCell ref="A23:P23"/>
    <mergeCell ref="A24:D24"/>
    <mergeCell ref="M24:N24"/>
    <mergeCell ref="A19:P19"/>
    <mergeCell ref="A15:E15"/>
    <mergeCell ref="G15:I15"/>
    <mergeCell ref="A17:D17"/>
    <mergeCell ref="M17:N17"/>
    <mergeCell ref="M18:N18"/>
    <mergeCell ref="A14:E14"/>
    <mergeCell ref="G14:I14"/>
    <mergeCell ref="M14:P14"/>
    <mergeCell ref="A2:Q2"/>
    <mergeCell ref="A4:Q8"/>
    <mergeCell ref="A9:F9"/>
    <mergeCell ref="G9:P9"/>
    <mergeCell ref="A10:A11"/>
    <mergeCell ref="B10:B11"/>
    <mergeCell ref="C10:C11"/>
    <mergeCell ref="D10:D11"/>
    <mergeCell ref="E10:E11"/>
    <mergeCell ref="F10:F11"/>
    <mergeCell ref="G10:G11"/>
    <mergeCell ref="M1:Q1"/>
    <mergeCell ref="O10:O11"/>
    <mergeCell ref="N10:N11"/>
    <mergeCell ref="M10:M11"/>
    <mergeCell ref="Q10:Q11"/>
  </mergeCells>
  <pageMargins left="0.70866141732283472" right="0.70866141732283472" top="0.74803149606299213" bottom="0.70866141732283472" header="0.31496062992125984"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U576"/>
  <sheetViews>
    <sheetView zoomScale="70" zoomScaleNormal="70" workbookViewId="0">
      <pane xSplit="17" ySplit="10" topLeftCell="R11" activePane="bottomRight" state="frozen"/>
      <selection pane="topRight" activeCell="N1" sqref="N1"/>
      <selection pane="bottomLeft" activeCell="A11" sqref="A11"/>
      <selection pane="bottomRight" activeCell="F29" sqref="F29"/>
    </sheetView>
  </sheetViews>
  <sheetFormatPr defaultColWidth="9.140625" defaultRowHeight="15" x14ac:dyDescent="0.25"/>
  <cols>
    <col min="1" max="1" width="9" customWidth="1"/>
    <col min="2" max="2" width="14.140625" customWidth="1"/>
    <col min="3" max="3" width="36.7109375" customWidth="1"/>
    <col min="4" max="4" width="19.42578125" customWidth="1"/>
    <col min="5" max="5" width="17.5703125" customWidth="1"/>
    <col min="6" max="6" width="10.42578125" customWidth="1"/>
    <col min="7" max="7" width="12.28515625" customWidth="1"/>
    <col min="8" max="8" width="12.42578125" customWidth="1"/>
    <col min="9" max="9" width="17" customWidth="1"/>
    <col min="10" max="12" width="10.42578125" customWidth="1"/>
    <col min="13" max="13" width="12.140625" customWidth="1"/>
    <col min="14" max="14" width="12.42578125" customWidth="1"/>
    <col min="15" max="15" width="25.85546875" customWidth="1"/>
    <col min="16" max="16" width="17.5703125" customWidth="1"/>
    <col min="17" max="17" width="10.140625" customWidth="1"/>
  </cols>
  <sheetData>
    <row r="1" spans="1:21" ht="38.450000000000003" customHeight="1" x14ac:dyDescent="0.25">
      <c r="N1" s="502" t="s">
        <v>660</v>
      </c>
      <c r="O1" s="502"/>
      <c r="P1" s="502"/>
      <c r="Q1" s="502"/>
    </row>
    <row r="2" spans="1:21" ht="21.75" customHeight="1" x14ac:dyDescent="0.25">
      <c r="A2" s="469" t="s">
        <v>688</v>
      </c>
      <c r="B2" s="470"/>
      <c r="C2" s="470"/>
      <c r="D2" s="470"/>
      <c r="E2" s="470"/>
      <c r="F2" s="470"/>
      <c r="G2" s="470"/>
      <c r="H2" s="470"/>
      <c r="I2" s="470"/>
      <c r="J2" s="470"/>
      <c r="K2" s="470"/>
      <c r="L2" s="470"/>
      <c r="M2" s="470"/>
      <c r="N2" s="470"/>
      <c r="O2" s="470"/>
      <c r="P2" s="470"/>
      <c r="Q2" s="470"/>
    </row>
    <row r="4" spans="1:21" ht="18" customHeight="1" x14ac:dyDescent="0.25">
      <c r="A4" s="471" t="s">
        <v>297</v>
      </c>
      <c r="B4" s="472"/>
      <c r="C4" s="472"/>
      <c r="D4" s="472"/>
      <c r="E4" s="472"/>
      <c r="F4" s="472"/>
      <c r="G4" s="472"/>
      <c r="H4" s="472"/>
      <c r="I4" s="472"/>
      <c r="J4" s="472"/>
      <c r="K4" s="472"/>
      <c r="L4" s="472"/>
      <c r="M4" s="472"/>
      <c r="N4" s="472"/>
      <c r="O4" s="472"/>
      <c r="P4" s="472"/>
      <c r="Q4" s="473"/>
    </row>
    <row r="5" spans="1:21" ht="15" customHeight="1" x14ac:dyDescent="0.25">
      <c r="A5" s="474"/>
      <c r="B5" s="475"/>
      <c r="C5" s="475"/>
      <c r="D5" s="475"/>
      <c r="E5" s="475"/>
      <c r="F5" s="475"/>
      <c r="G5" s="475"/>
      <c r="H5" s="475"/>
      <c r="I5" s="475"/>
      <c r="J5" s="475"/>
      <c r="K5" s="475"/>
      <c r="L5" s="475"/>
      <c r="M5" s="475"/>
      <c r="N5" s="475"/>
      <c r="O5" s="475"/>
      <c r="P5" s="475"/>
      <c r="Q5" s="476"/>
    </row>
    <row r="6" spans="1:21" x14ac:dyDescent="0.25">
      <c r="A6" s="474"/>
      <c r="B6" s="475"/>
      <c r="C6" s="475"/>
      <c r="D6" s="475"/>
      <c r="E6" s="475"/>
      <c r="F6" s="475"/>
      <c r="G6" s="475"/>
      <c r="H6" s="475"/>
      <c r="I6" s="475"/>
      <c r="J6" s="475"/>
      <c r="K6" s="475"/>
      <c r="L6" s="475"/>
      <c r="M6" s="475"/>
      <c r="N6" s="475"/>
      <c r="O6" s="475"/>
      <c r="P6" s="475"/>
      <c r="Q6" s="476"/>
    </row>
    <row r="7" spans="1:21" ht="3" customHeight="1" x14ac:dyDescent="0.25">
      <c r="A7" s="474"/>
      <c r="B7" s="475"/>
      <c r="C7" s="475"/>
      <c r="D7" s="475"/>
      <c r="E7" s="475"/>
      <c r="F7" s="475"/>
      <c r="G7" s="475"/>
      <c r="H7" s="475"/>
      <c r="I7" s="475"/>
      <c r="J7" s="475"/>
      <c r="K7" s="475"/>
      <c r="L7" s="475"/>
      <c r="M7" s="475"/>
      <c r="N7" s="475"/>
      <c r="O7" s="475"/>
      <c r="P7" s="475"/>
      <c r="Q7" s="476"/>
    </row>
    <row r="8" spans="1:21" ht="11.25" hidden="1" customHeight="1" x14ac:dyDescent="0.25">
      <c r="A8" s="477"/>
      <c r="B8" s="478"/>
      <c r="C8" s="478"/>
      <c r="D8" s="478"/>
      <c r="E8" s="478"/>
      <c r="F8" s="478"/>
      <c r="G8" s="478"/>
      <c r="H8" s="478"/>
      <c r="I8" s="478"/>
      <c r="J8" s="478"/>
      <c r="K8" s="478"/>
      <c r="L8" s="478"/>
      <c r="M8" s="478"/>
      <c r="N8" s="478"/>
      <c r="O8" s="478"/>
      <c r="P8" s="478"/>
      <c r="Q8" s="479"/>
    </row>
    <row r="9" spans="1:21" ht="15" customHeight="1" x14ac:dyDescent="0.25">
      <c r="A9" s="480" t="s">
        <v>17</v>
      </c>
      <c r="B9" s="481"/>
      <c r="C9" s="481"/>
      <c r="D9" s="481"/>
      <c r="E9" s="481"/>
      <c r="F9" s="482"/>
      <c r="G9" s="483" t="s">
        <v>7</v>
      </c>
      <c r="H9" s="484"/>
      <c r="I9" s="484"/>
      <c r="J9" s="484"/>
      <c r="K9" s="484"/>
      <c r="L9" s="484"/>
      <c r="M9" s="484"/>
      <c r="N9" s="484"/>
      <c r="O9" s="484"/>
      <c r="P9" s="484"/>
      <c r="Q9" s="90"/>
    </row>
    <row r="10" spans="1:21" ht="15" customHeight="1" x14ac:dyDescent="0.25">
      <c r="A10" s="461" t="s">
        <v>4</v>
      </c>
      <c r="B10" s="461" t="s">
        <v>0</v>
      </c>
      <c r="C10" s="461" t="s">
        <v>5</v>
      </c>
      <c r="D10" s="461" t="s">
        <v>1</v>
      </c>
      <c r="E10" s="461" t="s">
        <v>2</v>
      </c>
      <c r="F10" s="461" t="s">
        <v>308</v>
      </c>
      <c r="G10" s="461" t="s">
        <v>328</v>
      </c>
      <c r="H10" s="125"/>
      <c r="I10" s="125"/>
      <c r="J10" s="125"/>
      <c r="K10" s="125"/>
      <c r="L10" s="125"/>
      <c r="M10" s="461" t="s">
        <v>327</v>
      </c>
      <c r="N10" s="461" t="s">
        <v>10</v>
      </c>
      <c r="O10" s="461" t="s">
        <v>8</v>
      </c>
      <c r="P10" s="125"/>
      <c r="Q10" s="461" t="s">
        <v>356</v>
      </c>
    </row>
    <row r="11" spans="1:21" ht="198" customHeight="1" x14ac:dyDescent="0.25">
      <c r="A11" s="462"/>
      <c r="B11" s="462"/>
      <c r="C11" s="462"/>
      <c r="D11" s="462"/>
      <c r="E11" s="462"/>
      <c r="F11" s="462"/>
      <c r="G11" s="462"/>
      <c r="H11" s="96" t="s">
        <v>300</v>
      </c>
      <c r="I11" s="96" t="s">
        <v>659</v>
      </c>
      <c r="J11" s="126" t="s">
        <v>337</v>
      </c>
      <c r="K11" s="126" t="s">
        <v>301</v>
      </c>
      <c r="L11" s="102" t="s">
        <v>302</v>
      </c>
      <c r="M11" s="462"/>
      <c r="N11" s="462"/>
      <c r="O11" s="462"/>
      <c r="P11" s="96" t="s">
        <v>309</v>
      </c>
      <c r="Q11" s="462"/>
    </row>
    <row r="12" spans="1:21" ht="15" customHeight="1" x14ac:dyDescent="0.25">
      <c r="A12" s="24">
        <v>1</v>
      </c>
      <c r="B12" s="24">
        <v>2</v>
      </c>
      <c r="C12" s="24">
        <v>3</v>
      </c>
      <c r="D12" s="24">
        <v>4</v>
      </c>
      <c r="E12" s="24">
        <v>5</v>
      </c>
      <c r="F12" s="25">
        <v>6</v>
      </c>
      <c r="G12" s="25">
        <v>7</v>
      </c>
      <c r="H12" s="76">
        <v>8</v>
      </c>
      <c r="I12" s="76">
        <v>9</v>
      </c>
      <c r="J12" s="76">
        <v>10</v>
      </c>
      <c r="K12" s="76">
        <v>11</v>
      </c>
      <c r="L12" s="76">
        <v>12</v>
      </c>
      <c r="M12" s="25">
        <v>13</v>
      </c>
      <c r="N12" s="25">
        <v>14</v>
      </c>
      <c r="O12" s="25">
        <v>15</v>
      </c>
      <c r="P12" s="25">
        <v>16</v>
      </c>
      <c r="Q12" s="25">
        <v>17</v>
      </c>
    </row>
    <row r="13" spans="1:21" ht="85.5" customHeight="1" x14ac:dyDescent="0.25">
      <c r="A13" s="20">
        <v>1</v>
      </c>
      <c r="B13" s="320" t="s">
        <v>19</v>
      </c>
      <c r="C13" s="78" t="s">
        <v>197</v>
      </c>
      <c r="D13" s="12" t="s">
        <v>523</v>
      </c>
      <c r="E13" s="12" t="s">
        <v>48</v>
      </c>
      <c r="F13" s="141">
        <v>6600</v>
      </c>
      <c r="G13" s="19"/>
      <c r="H13" s="19"/>
      <c r="I13" s="19"/>
      <c r="J13" s="19"/>
      <c r="K13" s="19"/>
      <c r="L13" s="19"/>
      <c r="M13" s="19"/>
      <c r="N13" s="19"/>
      <c r="O13" s="19"/>
      <c r="P13" s="109"/>
      <c r="Q13" s="109"/>
      <c r="R13" s="114"/>
      <c r="U13" s="114"/>
    </row>
    <row r="14" spans="1:21" ht="28.5" customHeight="1" x14ac:dyDescent="0.25">
      <c r="A14" s="463" t="s">
        <v>311</v>
      </c>
      <c r="B14" s="464"/>
      <c r="C14" s="464"/>
      <c r="D14" s="464"/>
      <c r="E14" s="465"/>
      <c r="F14" s="97">
        <f>SUM(F13:F13)</f>
        <v>6600</v>
      </c>
      <c r="G14" s="466" t="s">
        <v>305</v>
      </c>
      <c r="H14" s="467"/>
      <c r="I14" s="468"/>
      <c r="J14" s="98" t="s">
        <v>338</v>
      </c>
      <c r="K14" s="98" t="s">
        <v>312</v>
      </c>
      <c r="L14" s="99" t="s">
        <v>313</v>
      </c>
      <c r="M14" s="463" t="s">
        <v>351</v>
      </c>
      <c r="N14" s="464"/>
      <c r="O14" s="464"/>
      <c r="P14" s="465"/>
      <c r="Q14" s="167"/>
      <c r="R14" s="114"/>
      <c r="U14" s="114"/>
    </row>
    <row r="15" spans="1:21" ht="23.25" customHeight="1" x14ac:dyDescent="0.25">
      <c r="A15" s="463" t="s">
        <v>314</v>
      </c>
      <c r="B15" s="464"/>
      <c r="C15" s="464"/>
      <c r="D15" s="464"/>
      <c r="E15" s="465"/>
      <c r="F15" s="100">
        <v>1</v>
      </c>
      <c r="G15" s="466" t="s">
        <v>307</v>
      </c>
      <c r="H15" s="467"/>
      <c r="I15" s="468"/>
      <c r="J15" s="97" t="s">
        <v>315</v>
      </c>
      <c r="K15" s="97" t="s">
        <v>316</v>
      </c>
      <c r="L15" s="98" t="s">
        <v>315</v>
      </c>
      <c r="M15" s="101"/>
      <c r="N15" s="101"/>
      <c r="O15" s="101"/>
      <c r="P15" s="101"/>
    </row>
    <row r="16" spans="1:21" ht="25.5" customHeight="1" x14ac:dyDescent="0.25">
      <c r="A16" s="2"/>
      <c r="B16" s="2"/>
      <c r="C16" s="93"/>
      <c r="D16" s="2"/>
      <c r="E16" s="1"/>
      <c r="F16" s="1"/>
    </row>
    <row r="17" spans="1:21" ht="15" customHeight="1" x14ac:dyDescent="0.25">
      <c r="A17" s="488"/>
      <c r="B17" s="488"/>
      <c r="C17" s="488"/>
      <c r="D17" s="488"/>
      <c r="E17" s="6"/>
      <c r="F17" s="6"/>
      <c r="G17" s="6"/>
      <c r="H17" s="6"/>
      <c r="I17" s="6"/>
      <c r="J17" s="6"/>
      <c r="K17" s="6"/>
      <c r="L17" s="6"/>
      <c r="M17" s="489"/>
      <c r="N17" s="489"/>
      <c r="O17" s="6"/>
      <c r="P17" s="6"/>
      <c r="Q17" s="6"/>
      <c r="R17" s="6"/>
      <c r="S17" s="6"/>
      <c r="T17" s="6"/>
      <c r="U17" s="6"/>
    </row>
    <row r="18" spans="1:21" ht="18" x14ac:dyDescent="0.25">
      <c r="A18" s="7"/>
      <c r="B18" s="6"/>
      <c r="C18" s="6"/>
      <c r="D18" s="2"/>
      <c r="E18" s="11"/>
      <c r="F18" s="15"/>
      <c r="G18" s="15"/>
      <c r="H18" s="15"/>
      <c r="I18" s="15"/>
      <c r="J18" s="15"/>
      <c r="K18" s="15"/>
      <c r="L18" s="15"/>
      <c r="M18" s="490"/>
      <c r="N18" s="490"/>
      <c r="O18" s="15"/>
      <c r="P18" s="15"/>
      <c r="Q18" s="15"/>
      <c r="R18" s="15"/>
      <c r="S18" s="15"/>
      <c r="T18" s="15"/>
      <c r="U18" s="5"/>
    </row>
    <row r="19" spans="1:21" ht="67.900000000000006" customHeight="1" x14ac:dyDescent="0.25">
      <c r="A19" s="485" t="s">
        <v>663</v>
      </c>
      <c r="B19" s="486"/>
      <c r="C19" s="486"/>
      <c r="D19" s="486"/>
      <c r="E19" s="486"/>
      <c r="F19" s="486"/>
      <c r="G19" s="486"/>
      <c r="H19" s="486"/>
      <c r="I19" s="486"/>
      <c r="J19" s="486"/>
      <c r="K19" s="486"/>
      <c r="L19" s="486"/>
      <c r="M19" s="486"/>
      <c r="N19" s="486"/>
      <c r="O19" s="486"/>
      <c r="P19" s="487"/>
    </row>
    <row r="20" spans="1:21" ht="20.45" customHeight="1" x14ac:dyDescent="0.25">
      <c r="A20" s="491" t="s">
        <v>358</v>
      </c>
      <c r="B20" s="491"/>
      <c r="C20" s="491"/>
      <c r="D20" s="491"/>
      <c r="E20" s="491"/>
      <c r="F20" s="491"/>
      <c r="G20" s="491"/>
      <c r="H20" s="491"/>
      <c r="I20" s="491"/>
      <c r="J20" s="491"/>
      <c r="K20" s="491"/>
      <c r="L20" s="491"/>
      <c r="M20" s="491"/>
      <c r="N20" s="491"/>
      <c r="O20" s="491"/>
      <c r="P20" s="491"/>
    </row>
    <row r="21" spans="1:21" ht="18.600000000000001" customHeight="1" x14ac:dyDescent="0.25">
      <c r="A21" s="492" t="s">
        <v>357</v>
      </c>
      <c r="B21" s="492"/>
      <c r="C21" s="492"/>
      <c r="D21" s="492"/>
      <c r="E21" s="492"/>
      <c r="F21" s="492"/>
      <c r="G21" s="492"/>
      <c r="H21" s="492"/>
      <c r="I21" s="492"/>
      <c r="J21" s="492"/>
      <c r="K21" s="492"/>
      <c r="L21" s="492"/>
      <c r="M21" s="492"/>
      <c r="N21" s="492"/>
      <c r="O21" s="492"/>
      <c r="P21" s="492"/>
    </row>
    <row r="22" spans="1:21" x14ac:dyDescent="0.25">
      <c r="A22" s="493"/>
      <c r="B22" s="493"/>
      <c r="C22" s="493"/>
      <c r="D22" s="493"/>
      <c r="E22" s="493"/>
      <c r="F22" s="493"/>
      <c r="G22" s="493"/>
      <c r="H22" s="493"/>
      <c r="I22" s="493"/>
      <c r="J22" s="493"/>
      <c r="K22" s="493"/>
      <c r="L22" s="493"/>
      <c r="M22" s="493"/>
      <c r="N22" s="493"/>
      <c r="O22" s="493"/>
      <c r="P22" s="493"/>
    </row>
    <row r="23" spans="1:21" ht="63" customHeight="1" x14ac:dyDescent="0.25">
      <c r="A23" s="494" t="s">
        <v>354</v>
      </c>
      <c r="B23" s="495"/>
      <c r="C23" s="495"/>
      <c r="D23" s="495"/>
      <c r="E23" s="495"/>
      <c r="F23" s="495"/>
      <c r="G23" s="495"/>
      <c r="H23" s="495"/>
      <c r="I23" s="495"/>
      <c r="J23" s="495"/>
      <c r="K23" s="495"/>
      <c r="L23" s="495"/>
      <c r="M23" s="495"/>
      <c r="N23" s="495"/>
      <c r="O23" s="495"/>
      <c r="P23" s="496"/>
    </row>
    <row r="24" spans="1:21" x14ac:dyDescent="0.25">
      <c r="A24" s="497"/>
      <c r="B24" s="497"/>
      <c r="C24" s="497"/>
      <c r="D24" s="497"/>
      <c r="E24" s="5"/>
      <c r="F24" s="5"/>
      <c r="G24" s="5"/>
      <c r="H24" s="5"/>
      <c r="I24" s="5"/>
      <c r="J24" s="5"/>
      <c r="K24" s="5"/>
      <c r="L24" s="5"/>
      <c r="M24" s="498"/>
      <c r="N24" s="498"/>
      <c r="O24" s="5"/>
    </row>
    <row r="25" spans="1:21" ht="18" customHeight="1" x14ac:dyDescent="0.25">
      <c r="A25" s="499" t="s">
        <v>353</v>
      </c>
      <c r="B25" s="500"/>
      <c r="C25" s="500"/>
      <c r="D25" s="500"/>
      <c r="E25" s="500"/>
      <c r="F25" s="500"/>
      <c r="G25" s="500"/>
      <c r="H25" s="500"/>
      <c r="I25" s="500"/>
      <c r="J25" s="500"/>
      <c r="K25" s="500"/>
      <c r="L25" s="500"/>
      <c r="M25" s="500"/>
      <c r="N25" s="500"/>
      <c r="O25" s="500"/>
      <c r="P25" s="501"/>
    </row>
    <row r="26" spans="1:21" x14ac:dyDescent="0.25">
      <c r="A26" s="1"/>
      <c r="B26" s="1"/>
      <c r="C26" s="1"/>
      <c r="D26" s="1"/>
      <c r="E26" s="1"/>
      <c r="F26" s="1"/>
    </row>
    <row r="27" spans="1:21" x14ac:dyDescent="0.25">
      <c r="A27" s="1"/>
      <c r="B27" s="1"/>
      <c r="C27" s="1"/>
      <c r="D27" s="1"/>
      <c r="E27" s="1"/>
      <c r="F27" s="1"/>
    </row>
    <row r="28" spans="1:21" x14ac:dyDescent="0.25">
      <c r="A28" s="488"/>
      <c r="B28" s="488"/>
      <c r="C28" s="488"/>
      <c r="D28" s="488"/>
      <c r="E28" s="6"/>
      <c r="F28" s="6"/>
      <c r="G28" s="6"/>
      <c r="H28" s="6"/>
      <c r="I28" s="6"/>
      <c r="J28" s="6"/>
      <c r="K28" s="6"/>
      <c r="L28" s="6"/>
      <c r="M28" s="489"/>
      <c r="N28" s="489"/>
      <c r="O28" s="6"/>
    </row>
    <row r="29" spans="1:21" ht="18" x14ac:dyDescent="0.25">
      <c r="A29" s="7"/>
      <c r="B29" s="6"/>
      <c r="C29" s="6"/>
      <c r="D29" s="2"/>
      <c r="E29" s="11"/>
      <c r="F29" s="15"/>
      <c r="G29" s="15"/>
      <c r="H29" s="15"/>
      <c r="I29" s="15"/>
      <c r="J29" s="15"/>
      <c r="K29" s="15"/>
      <c r="L29" s="15"/>
      <c r="M29" s="490"/>
      <c r="N29" s="490"/>
      <c r="O29" s="15"/>
    </row>
    <row r="30" spans="1:21" ht="15" customHeight="1" x14ac:dyDescent="0.25">
      <c r="A30" s="488" t="s">
        <v>11</v>
      </c>
      <c r="B30" s="488"/>
      <c r="C30" s="488"/>
      <c r="D30" s="488"/>
      <c r="E30" s="6" t="s">
        <v>310</v>
      </c>
      <c r="F30" s="6"/>
      <c r="G30" s="6"/>
      <c r="H30" s="6"/>
      <c r="I30" s="6"/>
      <c r="J30" s="6"/>
      <c r="K30" s="6"/>
      <c r="L30" s="6"/>
      <c r="M30" s="489" t="s">
        <v>13</v>
      </c>
      <c r="N30" s="489"/>
      <c r="O30" s="6"/>
    </row>
    <row r="31" spans="1:21" ht="18" x14ac:dyDescent="0.25">
      <c r="A31" s="7"/>
      <c r="B31" s="6"/>
      <c r="C31" s="6"/>
      <c r="D31" s="2"/>
      <c r="E31" s="11" t="s">
        <v>12</v>
      </c>
      <c r="F31" s="15"/>
      <c r="G31" s="15"/>
      <c r="H31" s="15"/>
      <c r="I31" s="15"/>
      <c r="J31" s="15"/>
      <c r="K31" s="15"/>
      <c r="L31" s="15"/>
      <c r="M31" s="490" t="s">
        <v>14</v>
      </c>
      <c r="N31" s="490"/>
      <c r="O31" s="15"/>
    </row>
    <row r="32" spans="1:21"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row r="479" spans="1:6" x14ac:dyDescent="0.25">
      <c r="A479" s="1"/>
      <c r="B479" s="1"/>
      <c r="C479" s="1"/>
      <c r="D479" s="1"/>
      <c r="E479" s="1"/>
      <c r="F479" s="1"/>
    </row>
    <row r="480" spans="1:6" x14ac:dyDescent="0.25">
      <c r="A480" s="1"/>
      <c r="B480" s="1"/>
      <c r="C480" s="1"/>
      <c r="D480" s="1"/>
      <c r="E480" s="1"/>
      <c r="F480" s="1"/>
    </row>
    <row r="481" spans="1:6" x14ac:dyDescent="0.25">
      <c r="A481" s="1"/>
      <c r="B481" s="1"/>
      <c r="C481" s="1"/>
      <c r="D481" s="1"/>
      <c r="E481" s="1"/>
      <c r="F481" s="1"/>
    </row>
    <row r="482" spans="1:6" x14ac:dyDescent="0.25">
      <c r="A482" s="1"/>
      <c r="B482" s="1"/>
      <c r="C482" s="1"/>
      <c r="D482" s="1"/>
      <c r="E482" s="1"/>
      <c r="F482" s="1"/>
    </row>
    <row r="483" spans="1:6" x14ac:dyDescent="0.25">
      <c r="A483" s="1"/>
      <c r="B483" s="1"/>
      <c r="C483" s="1"/>
      <c r="D483" s="1"/>
      <c r="E483" s="1"/>
      <c r="F483" s="1"/>
    </row>
    <row r="484" spans="1:6" x14ac:dyDescent="0.25">
      <c r="A484" s="1"/>
      <c r="B484" s="1"/>
      <c r="C484" s="1"/>
      <c r="D484" s="1"/>
      <c r="E484" s="1"/>
      <c r="F484" s="1"/>
    </row>
    <row r="485" spans="1:6" x14ac:dyDescent="0.25">
      <c r="A485" s="1"/>
      <c r="B485" s="1"/>
      <c r="C485" s="1"/>
      <c r="D485" s="1"/>
      <c r="E485" s="1"/>
      <c r="F485" s="1"/>
    </row>
    <row r="486" spans="1:6" x14ac:dyDescent="0.25">
      <c r="A486" s="1"/>
      <c r="B486" s="1"/>
      <c r="C486" s="1"/>
      <c r="D486" s="1"/>
      <c r="E486" s="1"/>
      <c r="F486" s="1"/>
    </row>
    <row r="487" spans="1:6" x14ac:dyDescent="0.25">
      <c r="A487" s="1"/>
      <c r="B487" s="1"/>
      <c r="C487" s="1"/>
      <c r="D487" s="1"/>
      <c r="E487" s="1"/>
      <c r="F487" s="1"/>
    </row>
    <row r="488" spans="1:6" x14ac:dyDescent="0.25">
      <c r="A488" s="1"/>
      <c r="B488" s="1"/>
      <c r="C488" s="1"/>
      <c r="D488" s="1"/>
      <c r="E488" s="1"/>
      <c r="F488" s="1"/>
    </row>
    <row r="489" spans="1:6" x14ac:dyDescent="0.25">
      <c r="A489" s="1"/>
      <c r="B489" s="1"/>
      <c r="C489" s="1"/>
      <c r="D489" s="1"/>
      <c r="E489" s="1"/>
      <c r="F489" s="1"/>
    </row>
    <row r="490" spans="1:6" x14ac:dyDescent="0.25">
      <c r="A490" s="1"/>
      <c r="B490" s="1"/>
      <c r="C490" s="1"/>
      <c r="D490" s="1"/>
      <c r="E490" s="1"/>
      <c r="F490" s="1"/>
    </row>
    <row r="491" spans="1:6" x14ac:dyDescent="0.25">
      <c r="A491" s="1"/>
      <c r="B491" s="1"/>
      <c r="C491" s="1"/>
      <c r="D491" s="1"/>
      <c r="E491" s="1"/>
      <c r="F491" s="1"/>
    </row>
    <row r="492" spans="1:6" x14ac:dyDescent="0.25">
      <c r="A492" s="1"/>
      <c r="B492" s="1"/>
      <c r="C492" s="1"/>
      <c r="D492" s="1"/>
      <c r="E492" s="1"/>
      <c r="F492" s="1"/>
    </row>
    <row r="493" spans="1:6" x14ac:dyDescent="0.25">
      <c r="A493" s="1"/>
      <c r="B493" s="1"/>
      <c r="C493" s="1"/>
      <c r="D493" s="1"/>
      <c r="E493" s="1"/>
      <c r="F493" s="1"/>
    </row>
    <row r="494" spans="1:6" x14ac:dyDescent="0.25">
      <c r="A494" s="1"/>
      <c r="B494" s="1"/>
      <c r="C494" s="1"/>
      <c r="D494" s="1"/>
      <c r="E494" s="1"/>
      <c r="F494" s="1"/>
    </row>
    <row r="495" spans="1:6" x14ac:dyDescent="0.25">
      <c r="A495" s="1"/>
      <c r="B495" s="1"/>
      <c r="C495" s="1"/>
      <c r="D495" s="1"/>
      <c r="E495" s="1"/>
      <c r="F495" s="1"/>
    </row>
    <row r="496" spans="1:6" x14ac:dyDescent="0.25">
      <c r="A496" s="1"/>
      <c r="B496" s="1"/>
      <c r="C496" s="1"/>
      <c r="D496" s="1"/>
      <c r="E496" s="1"/>
      <c r="F496" s="1"/>
    </row>
    <row r="497" spans="1:6" x14ac:dyDescent="0.25">
      <c r="A497" s="1"/>
      <c r="B497" s="1"/>
      <c r="C497" s="1"/>
      <c r="D497" s="1"/>
      <c r="E497" s="1"/>
      <c r="F497" s="1"/>
    </row>
    <row r="498" spans="1:6" x14ac:dyDescent="0.25">
      <c r="A498" s="1"/>
      <c r="B498" s="1"/>
      <c r="C498" s="1"/>
      <c r="D498" s="1"/>
      <c r="E498" s="1"/>
      <c r="F498" s="1"/>
    </row>
    <row r="499" spans="1:6" x14ac:dyDescent="0.25">
      <c r="A499" s="1"/>
      <c r="B499" s="1"/>
      <c r="C499" s="1"/>
      <c r="D499" s="1"/>
      <c r="E499" s="1"/>
      <c r="F499" s="1"/>
    </row>
    <row r="500" spans="1:6" x14ac:dyDescent="0.25">
      <c r="A500" s="1"/>
      <c r="B500" s="1"/>
      <c r="C500" s="1"/>
      <c r="D500" s="1"/>
      <c r="E500" s="1"/>
      <c r="F500" s="1"/>
    </row>
    <row r="501" spans="1:6" x14ac:dyDescent="0.25">
      <c r="A501" s="1"/>
      <c r="B501" s="1"/>
      <c r="C501" s="1"/>
      <c r="D501" s="1"/>
      <c r="E501" s="1"/>
      <c r="F501" s="1"/>
    </row>
    <row r="502" spans="1:6" x14ac:dyDescent="0.25">
      <c r="A502" s="1"/>
      <c r="B502" s="1"/>
      <c r="C502" s="1"/>
      <c r="D502" s="1"/>
      <c r="E502" s="1"/>
      <c r="F502" s="1"/>
    </row>
    <row r="503" spans="1:6" x14ac:dyDescent="0.25">
      <c r="A503" s="1"/>
      <c r="B503" s="1"/>
      <c r="C503" s="1"/>
      <c r="D503" s="1"/>
      <c r="E503" s="1"/>
      <c r="F503" s="1"/>
    </row>
    <row r="504" spans="1:6" x14ac:dyDescent="0.25">
      <c r="A504" s="1"/>
      <c r="B504" s="1"/>
      <c r="C504" s="1"/>
      <c r="D504" s="1"/>
      <c r="E504" s="1"/>
      <c r="F504" s="1"/>
    </row>
    <row r="505" spans="1:6" x14ac:dyDescent="0.25">
      <c r="A505" s="1"/>
      <c r="B505" s="1"/>
      <c r="C505" s="1"/>
      <c r="D505" s="1"/>
      <c r="E505" s="1"/>
      <c r="F505" s="1"/>
    </row>
    <row r="506" spans="1:6" x14ac:dyDescent="0.25">
      <c r="A506" s="1"/>
      <c r="B506" s="1"/>
      <c r="C506" s="1"/>
      <c r="D506" s="1"/>
      <c r="E506" s="1"/>
      <c r="F506" s="1"/>
    </row>
    <row r="507" spans="1:6" x14ac:dyDescent="0.25">
      <c r="A507" s="1"/>
      <c r="B507" s="1"/>
      <c r="C507" s="1"/>
      <c r="D507" s="1"/>
      <c r="E507" s="1"/>
      <c r="F507" s="1"/>
    </row>
    <row r="508" spans="1:6" x14ac:dyDescent="0.25">
      <c r="A508" s="1"/>
      <c r="B508" s="1"/>
      <c r="C508" s="1"/>
      <c r="D508" s="1"/>
      <c r="E508" s="1"/>
      <c r="F508" s="1"/>
    </row>
    <row r="509" spans="1:6" x14ac:dyDescent="0.25">
      <c r="A509" s="1"/>
      <c r="B509" s="1"/>
      <c r="C509" s="1"/>
      <c r="D509" s="1"/>
      <c r="E509" s="1"/>
      <c r="F509" s="1"/>
    </row>
    <row r="510" spans="1:6" x14ac:dyDescent="0.25">
      <c r="A510" s="1"/>
      <c r="B510" s="1"/>
      <c r="C510" s="1"/>
      <c r="D510" s="1"/>
      <c r="E510" s="1"/>
      <c r="F510" s="1"/>
    </row>
    <row r="511" spans="1:6" x14ac:dyDescent="0.25">
      <c r="A511" s="1"/>
      <c r="B511" s="1"/>
      <c r="C511" s="1"/>
      <c r="D511" s="1"/>
      <c r="E511" s="1"/>
      <c r="F511" s="1"/>
    </row>
    <row r="512" spans="1:6" x14ac:dyDescent="0.25">
      <c r="A512" s="1"/>
      <c r="B512" s="1"/>
      <c r="C512" s="1"/>
      <c r="D512" s="1"/>
      <c r="E512" s="1"/>
      <c r="F512" s="1"/>
    </row>
    <row r="513" spans="1:6" x14ac:dyDescent="0.25">
      <c r="A513" s="1"/>
      <c r="B513" s="1"/>
      <c r="C513" s="1"/>
      <c r="D513" s="1"/>
      <c r="E513" s="1"/>
      <c r="F513" s="1"/>
    </row>
    <row r="514" spans="1:6" x14ac:dyDescent="0.25">
      <c r="A514" s="1"/>
      <c r="B514" s="1"/>
      <c r="C514" s="1"/>
      <c r="D514" s="1"/>
      <c r="E514" s="1"/>
      <c r="F514" s="1"/>
    </row>
    <row r="515" spans="1:6" x14ac:dyDescent="0.25">
      <c r="A515" s="1"/>
      <c r="B515" s="1"/>
      <c r="C515" s="1"/>
      <c r="D515" s="1"/>
      <c r="E515" s="1"/>
      <c r="F515" s="1"/>
    </row>
    <row r="516" spans="1:6" x14ac:dyDescent="0.25">
      <c r="A516" s="1"/>
      <c r="B516" s="1"/>
      <c r="C516" s="1"/>
      <c r="D516" s="1"/>
      <c r="E516" s="1"/>
      <c r="F516" s="1"/>
    </row>
    <row r="517" spans="1:6" x14ac:dyDescent="0.25">
      <c r="A517" s="1"/>
      <c r="B517" s="1"/>
      <c r="C517" s="1"/>
      <c r="D517" s="1"/>
      <c r="E517" s="1"/>
      <c r="F517" s="1"/>
    </row>
    <row r="518" spans="1:6" x14ac:dyDescent="0.25">
      <c r="A518" s="1"/>
      <c r="B518" s="1"/>
      <c r="C518" s="1"/>
      <c r="D518" s="1"/>
      <c r="E518" s="1"/>
      <c r="F518" s="1"/>
    </row>
    <row r="519" spans="1:6" x14ac:dyDescent="0.25">
      <c r="A519" s="1"/>
      <c r="B519" s="1"/>
      <c r="C519" s="1"/>
      <c r="D519" s="1"/>
      <c r="E519" s="1"/>
      <c r="F519" s="1"/>
    </row>
    <row r="520" spans="1:6" x14ac:dyDescent="0.25">
      <c r="A520" s="1"/>
      <c r="B520" s="1"/>
      <c r="C520" s="1"/>
      <c r="D520" s="1"/>
      <c r="E520" s="1"/>
      <c r="F520" s="1"/>
    </row>
    <row r="521" spans="1:6" x14ac:dyDescent="0.25">
      <c r="A521" s="1"/>
      <c r="B521" s="1"/>
      <c r="C521" s="1"/>
      <c r="D521" s="1"/>
      <c r="E521" s="1"/>
      <c r="F521" s="1"/>
    </row>
    <row r="522" spans="1:6" x14ac:dyDescent="0.25">
      <c r="A522" s="1"/>
      <c r="B522" s="1"/>
      <c r="C522" s="1"/>
      <c r="D522" s="1"/>
      <c r="E522" s="1"/>
      <c r="F522" s="1"/>
    </row>
    <row r="523" spans="1:6" x14ac:dyDescent="0.25">
      <c r="A523" s="1"/>
      <c r="B523" s="1"/>
      <c r="C523" s="1"/>
      <c r="D523" s="1"/>
      <c r="E523" s="1"/>
      <c r="F523" s="1"/>
    </row>
    <row r="524" spans="1:6" x14ac:dyDescent="0.25">
      <c r="A524" s="1"/>
      <c r="B524" s="1"/>
      <c r="C524" s="1"/>
      <c r="D524" s="1"/>
      <c r="E524" s="1"/>
      <c r="F524" s="1"/>
    </row>
    <row r="525" spans="1:6" x14ac:dyDescent="0.25">
      <c r="A525" s="1"/>
      <c r="B525" s="1"/>
      <c r="C525" s="1"/>
      <c r="D525" s="1"/>
      <c r="E525" s="1"/>
      <c r="F525" s="1"/>
    </row>
    <row r="526" spans="1:6" x14ac:dyDescent="0.25">
      <c r="A526" s="1"/>
      <c r="B526" s="1"/>
      <c r="C526" s="1"/>
      <c r="D526" s="1"/>
      <c r="E526" s="1"/>
      <c r="F526" s="1"/>
    </row>
    <row r="527" spans="1:6" x14ac:dyDescent="0.25">
      <c r="A527" s="1"/>
      <c r="B527" s="1"/>
      <c r="C527" s="1"/>
      <c r="D527" s="1"/>
      <c r="E527" s="1"/>
      <c r="F527" s="1"/>
    </row>
    <row r="528" spans="1:6" x14ac:dyDescent="0.25">
      <c r="A528" s="1"/>
      <c r="B528" s="1"/>
      <c r="C528" s="1"/>
      <c r="D528" s="1"/>
      <c r="E528" s="1"/>
      <c r="F528" s="1"/>
    </row>
    <row r="529" spans="1:6" x14ac:dyDescent="0.25">
      <c r="A529" s="1"/>
      <c r="B529" s="1"/>
      <c r="C529" s="1"/>
      <c r="D529" s="1"/>
      <c r="E529" s="1"/>
      <c r="F529" s="1"/>
    </row>
    <row r="530" spans="1:6" x14ac:dyDescent="0.25">
      <c r="A530" s="1"/>
      <c r="B530" s="1"/>
      <c r="C530" s="1"/>
      <c r="D530" s="1"/>
      <c r="E530" s="1"/>
      <c r="F530" s="1"/>
    </row>
    <row r="531" spans="1:6" x14ac:dyDescent="0.25">
      <c r="A531" s="1"/>
      <c r="B531" s="1"/>
      <c r="C531" s="1"/>
      <c r="D531" s="1"/>
      <c r="E531" s="1"/>
      <c r="F531" s="1"/>
    </row>
    <row r="532" spans="1:6" x14ac:dyDescent="0.25">
      <c r="A532" s="1"/>
      <c r="B532" s="1"/>
      <c r="C532" s="1"/>
      <c r="D532" s="1"/>
      <c r="E532" s="1"/>
      <c r="F532" s="1"/>
    </row>
    <row r="533" spans="1:6" x14ac:dyDescent="0.25">
      <c r="A533" s="1"/>
      <c r="B533" s="1"/>
      <c r="C533" s="1"/>
      <c r="D533" s="1"/>
      <c r="E533" s="1"/>
      <c r="F533" s="1"/>
    </row>
    <row r="534" spans="1:6" x14ac:dyDescent="0.25">
      <c r="A534" s="1"/>
      <c r="B534" s="1"/>
      <c r="C534" s="1"/>
      <c r="D534" s="1"/>
      <c r="E534" s="1"/>
      <c r="F534" s="1"/>
    </row>
    <row r="535" spans="1:6" x14ac:dyDescent="0.25">
      <c r="A535" s="1"/>
      <c r="B535" s="1"/>
      <c r="C535" s="1"/>
      <c r="D535" s="1"/>
      <c r="E535" s="1"/>
      <c r="F535" s="1"/>
    </row>
    <row r="536" spans="1:6" x14ac:dyDescent="0.25">
      <c r="A536" s="1"/>
      <c r="B536" s="1"/>
      <c r="C536" s="1"/>
      <c r="D536" s="1"/>
      <c r="E536" s="1"/>
      <c r="F536" s="1"/>
    </row>
    <row r="537" spans="1:6" x14ac:dyDescent="0.25">
      <c r="A537" s="1"/>
      <c r="B537" s="1"/>
      <c r="C537" s="1"/>
      <c r="D537" s="1"/>
      <c r="E537" s="1"/>
      <c r="F537" s="1"/>
    </row>
    <row r="538" spans="1:6" x14ac:dyDescent="0.25">
      <c r="A538" s="1"/>
      <c r="B538" s="1"/>
      <c r="C538" s="1"/>
      <c r="D538" s="1"/>
      <c r="E538" s="1"/>
      <c r="F538" s="1"/>
    </row>
    <row r="539" spans="1:6" x14ac:dyDescent="0.25">
      <c r="A539" s="1"/>
      <c r="B539" s="1"/>
      <c r="C539" s="1"/>
      <c r="D539" s="1"/>
      <c r="E539" s="1"/>
      <c r="F539" s="1"/>
    </row>
    <row r="540" spans="1:6" x14ac:dyDescent="0.25">
      <c r="A540" s="1"/>
      <c r="B540" s="1"/>
      <c r="C540" s="1"/>
      <c r="D540" s="1"/>
      <c r="E540" s="1"/>
      <c r="F540" s="1"/>
    </row>
    <row r="541" spans="1:6" x14ac:dyDescent="0.25">
      <c r="A541" s="1"/>
      <c r="B541" s="1"/>
      <c r="C541" s="1"/>
      <c r="D541" s="1"/>
      <c r="E541" s="1"/>
      <c r="F541" s="1"/>
    </row>
    <row r="542" spans="1:6" x14ac:dyDescent="0.25">
      <c r="A542" s="1"/>
      <c r="B542" s="1"/>
      <c r="C542" s="1"/>
      <c r="D542" s="1"/>
      <c r="E542" s="1"/>
      <c r="F542" s="1"/>
    </row>
    <row r="543" spans="1:6" x14ac:dyDescent="0.25">
      <c r="A543" s="1"/>
      <c r="B543" s="1"/>
      <c r="C543" s="1"/>
      <c r="D543" s="1"/>
      <c r="E543" s="1"/>
      <c r="F543" s="1"/>
    </row>
    <row r="544" spans="1:6" x14ac:dyDescent="0.25">
      <c r="A544" s="1"/>
      <c r="B544" s="1"/>
      <c r="C544" s="1"/>
      <c r="D544" s="1"/>
      <c r="E544" s="1"/>
      <c r="F544" s="1"/>
    </row>
    <row r="545" spans="1:6" x14ac:dyDescent="0.25">
      <c r="A545" s="1"/>
      <c r="B545" s="1"/>
      <c r="C545" s="1"/>
      <c r="D545" s="1"/>
      <c r="E545" s="1"/>
      <c r="F545" s="1"/>
    </row>
    <row r="546" spans="1:6" x14ac:dyDescent="0.25">
      <c r="A546" s="1"/>
      <c r="B546" s="1"/>
      <c r="C546" s="1"/>
      <c r="D546" s="1"/>
      <c r="E546" s="1"/>
      <c r="F546" s="1"/>
    </row>
    <row r="547" spans="1:6" x14ac:dyDescent="0.25">
      <c r="A547" s="1"/>
      <c r="B547" s="1"/>
      <c r="C547" s="1"/>
      <c r="D547" s="1"/>
      <c r="E547" s="1"/>
      <c r="F547" s="1"/>
    </row>
    <row r="548" spans="1:6" x14ac:dyDescent="0.25">
      <c r="A548" s="1"/>
      <c r="B548" s="1"/>
      <c r="C548" s="1"/>
      <c r="D548" s="1"/>
      <c r="E548" s="1"/>
      <c r="F548" s="1"/>
    </row>
    <row r="549" spans="1:6" x14ac:dyDescent="0.25">
      <c r="A549" s="1"/>
      <c r="B549" s="1"/>
      <c r="C549" s="1"/>
      <c r="D549" s="1"/>
      <c r="E549" s="1"/>
      <c r="F549" s="1"/>
    </row>
    <row r="550" spans="1:6" x14ac:dyDescent="0.25">
      <c r="A550" s="1"/>
      <c r="B550" s="1"/>
      <c r="C550" s="1"/>
      <c r="D550" s="1"/>
      <c r="E550" s="1"/>
      <c r="F550" s="1"/>
    </row>
    <row r="551" spans="1:6" x14ac:dyDescent="0.25">
      <c r="A551" s="1"/>
      <c r="B551" s="1"/>
      <c r="C551" s="1"/>
      <c r="D551" s="1"/>
      <c r="E551" s="1"/>
      <c r="F551" s="1"/>
    </row>
    <row r="552" spans="1:6" x14ac:dyDescent="0.25">
      <c r="A552" s="1"/>
      <c r="B552" s="1"/>
      <c r="C552" s="1"/>
      <c r="D552" s="1"/>
      <c r="E552" s="1"/>
      <c r="F552" s="1"/>
    </row>
    <row r="553" spans="1:6" x14ac:dyDescent="0.25">
      <c r="A553" s="1"/>
      <c r="B553" s="1"/>
      <c r="C553" s="1"/>
      <c r="D553" s="1"/>
      <c r="E553" s="1"/>
      <c r="F553" s="1"/>
    </row>
    <row r="554" spans="1:6" x14ac:dyDescent="0.25">
      <c r="A554" s="1"/>
      <c r="B554" s="1"/>
      <c r="C554" s="1"/>
      <c r="D554" s="1"/>
      <c r="E554" s="1"/>
      <c r="F554" s="1"/>
    </row>
    <row r="555" spans="1:6" x14ac:dyDescent="0.25">
      <c r="A555" s="1"/>
      <c r="B555" s="1"/>
      <c r="C555" s="1"/>
      <c r="D555" s="1"/>
      <c r="E555" s="1"/>
      <c r="F555" s="1"/>
    </row>
    <row r="556" spans="1:6" x14ac:dyDescent="0.25">
      <c r="A556" s="1"/>
      <c r="B556" s="1"/>
      <c r="C556" s="1"/>
      <c r="D556" s="1"/>
      <c r="E556" s="1"/>
      <c r="F556" s="1"/>
    </row>
    <row r="557" spans="1:6" x14ac:dyDescent="0.25">
      <c r="A557" s="1"/>
      <c r="B557" s="1"/>
      <c r="C557" s="1"/>
      <c r="D557" s="1"/>
      <c r="E557" s="1"/>
      <c r="F557" s="1"/>
    </row>
    <row r="558" spans="1:6" x14ac:dyDescent="0.25">
      <c r="A558" s="1"/>
      <c r="B558" s="1"/>
      <c r="C558" s="1"/>
      <c r="D558" s="1"/>
      <c r="E558" s="1"/>
      <c r="F558" s="1"/>
    </row>
    <row r="559" spans="1:6" x14ac:dyDescent="0.25">
      <c r="A559" s="1"/>
      <c r="B559" s="1"/>
      <c r="C559" s="1"/>
      <c r="D559" s="1"/>
      <c r="E559" s="1"/>
      <c r="F559" s="1"/>
    </row>
    <row r="560" spans="1:6" x14ac:dyDescent="0.25">
      <c r="A560" s="1"/>
      <c r="B560" s="1"/>
      <c r="C560" s="1"/>
      <c r="D560" s="1"/>
      <c r="E560" s="1"/>
      <c r="F560" s="1"/>
    </row>
    <row r="561" spans="1:6" x14ac:dyDescent="0.25">
      <c r="A561" s="1"/>
      <c r="B561" s="1"/>
      <c r="C561" s="1"/>
      <c r="D561" s="1"/>
      <c r="E561" s="1"/>
      <c r="F561" s="1"/>
    </row>
    <row r="562" spans="1:6" x14ac:dyDescent="0.25">
      <c r="A562" s="1"/>
      <c r="B562" s="1"/>
      <c r="C562" s="1"/>
      <c r="D562" s="1"/>
      <c r="E562" s="1"/>
      <c r="F562" s="1"/>
    </row>
    <row r="563" spans="1:6" x14ac:dyDescent="0.25">
      <c r="A563" s="1"/>
      <c r="B563" s="1"/>
      <c r="C563" s="1"/>
      <c r="D563" s="1"/>
      <c r="E563" s="1"/>
      <c r="F563" s="1"/>
    </row>
    <row r="564" spans="1:6" x14ac:dyDescent="0.25">
      <c r="A564" s="1"/>
      <c r="B564" s="1"/>
      <c r="C564" s="1"/>
      <c r="D564" s="1"/>
      <c r="E564" s="1"/>
      <c r="F564" s="1"/>
    </row>
    <row r="565" spans="1:6" x14ac:dyDescent="0.25">
      <c r="A565" s="1"/>
      <c r="B565" s="1"/>
      <c r="C565" s="1"/>
      <c r="D565" s="1"/>
      <c r="E565" s="1"/>
      <c r="F565" s="1"/>
    </row>
    <row r="566" spans="1:6" x14ac:dyDescent="0.25">
      <c r="A566" s="1"/>
      <c r="B566" s="1"/>
      <c r="C566" s="1"/>
      <c r="D566" s="1"/>
      <c r="E566" s="1"/>
      <c r="F566" s="1"/>
    </row>
    <row r="567" spans="1:6" x14ac:dyDescent="0.25">
      <c r="A567" s="1"/>
      <c r="B567" s="1"/>
      <c r="C567" s="1"/>
      <c r="D567" s="1"/>
      <c r="E567" s="1"/>
      <c r="F567" s="1"/>
    </row>
    <row r="568" spans="1:6" x14ac:dyDescent="0.25">
      <c r="A568" s="1"/>
      <c r="B568" s="1"/>
      <c r="C568" s="1"/>
      <c r="D568" s="1"/>
      <c r="E568" s="1"/>
      <c r="F568" s="1"/>
    </row>
    <row r="569" spans="1:6" x14ac:dyDescent="0.25">
      <c r="A569" s="1"/>
      <c r="B569" s="1"/>
      <c r="C569" s="1"/>
      <c r="D569" s="1"/>
      <c r="E569" s="1"/>
      <c r="F569" s="1"/>
    </row>
    <row r="570" spans="1:6" x14ac:dyDescent="0.25">
      <c r="A570" s="1"/>
      <c r="B570" s="1"/>
      <c r="C570" s="1"/>
      <c r="D570" s="1"/>
      <c r="E570" s="1"/>
      <c r="F570" s="1"/>
    </row>
    <row r="571" spans="1:6" x14ac:dyDescent="0.25">
      <c r="A571" s="1"/>
      <c r="B571" s="1"/>
      <c r="C571" s="1"/>
      <c r="D571" s="1"/>
      <c r="E571" s="1"/>
      <c r="F571" s="1"/>
    </row>
    <row r="572" spans="1:6" x14ac:dyDescent="0.25">
      <c r="A572" s="1"/>
      <c r="B572" s="1"/>
      <c r="C572" s="1"/>
      <c r="D572" s="1"/>
      <c r="E572" s="1"/>
      <c r="F572" s="1"/>
    </row>
    <row r="573" spans="1:6" x14ac:dyDescent="0.25">
      <c r="A573" s="1"/>
      <c r="B573" s="1"/>
      <c r="C573" s="1"/>
      <c r="D573" s="1"/>
      <c r="E573" s="1"/>
      <c r="F573" s="1"/>
    </row>
    <row r="574" spans="1:6" x14ac:dyDescent="0.25">
      <c r="A574" s="1"/>
      <c r="B574" s="1"/>
      <c r="C574" s="1"/>
      <c r="D574" s="1"/>
      <c r="E574" s="1"/>
      <c r="F574" s="1"/>
    </row>
    <row r="575" spans="1:6" x14ac:dyDescent="0.25">
      <c r="A575" s="1"/>
      <c r="B575" s="1"/>
      <c r="C575" s="1"/>
      <c r="D575" s="1"/>
      <c r="E575" s="1"/>
      <c r="F575" s="1"/>
    </row>
    <row r="576" spans="1:6" x14ac:dyDescent="0.25">
      <c r="A576" s="1"/>
      <c r="B576" s="1"/>
      <c r="C576" s="1"/>
      <c r="D576" s="1"/>
      <c r="E576" s="1"/>
      <c r="F576" s="1"/>
    </row>
  </sheetData>
  <dataConsolidate/>
  <mergeCells count="38">
    <mergeCell ref="M31:N31"/>
    <mergeCell ref="A25:P25"/>
    <mergeCell ref="A28:D28"/>
    <mergeCell ref="M28:N28"/>
    <mergeCell ref="M29:N29"/>
    <mergeCell ref="A30:D30"/>
    <mergeCell ref="M30:N30"/>
    <mergeCell ref="A20:P20"/>
    <mergeCell ref="A21:P21"/>
    <mergeCell ref="A22:P22"/>
    <mergeCell ref="A23:P23"/>
    <mergeCell ref="A24:D24"/>
    <mergeCell ref="M24:N24"/>
    <mergeCell ref="A19:P19"/>
    <mergeCell ref="G10:G11"/>
    <mergeCell ref="M10:M11"/>
    <mergeCell ref="N10:N11"/>
    <mergeCell ref="O10:O11"/>
    <mergeCell ref="A15:E15"/>
    <mergeCell ref="G15:I15"/>
    <mergeCell ref="A17:D17"/>
    <mergeCell ref="M17:N17"/>
    <mergeCell ref="M18:N18"/>
    <mergeCell ref="N1:Q1"/>
    <mergeCell ref="Q10:Q11"/>
    <mergeCell ref="A14:E14"/>
    <mergeCell ref="G14:I14"/>
    <mergeCell ref="M14:P14"/>
    <mergeCell ref="A2:Q2"/>
    <mergeCell ref="A4:Q8"/>
    <mergeCell ref="A9:F9"/>
    <mergeCell ref="G9:P9"/>
    <mergeCell ref="A10:A11"/>
    <mergeCell ref="B10:B11"/>
    <mergeCell ref="C10:C11"/>
    <mergeCell ref="D10:D11"/>
    <mergeCell ref="E10:E11"/>
    <mergeCell ref="F10:F11"/>
  </mergeCells>
  <pageMargins left="0.70866141732283472" right="0.70866141732283472" top="0.74803149606299213" bottom="0.70866141732283472" header="0.31496062992125984" footer="0.31496062992125984"/>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92D050"/>
    <pageSetUpPr fitToPage="1"/>
  </sheetPr>
  <dimension ref="A1:U589"/>
  <sheetViews>
    <sheetView zoomScale="80" zoomScaleNormal="80" workbookViewId="0">
      <pane xSplit="17" ySplit="10" topLeftCell="R23" activePane="bottomRight" state="frozen"/>
      <selection pane="topRight" activeCell="N1" sqref="N1"/>
      <selection pane="bottomLeft" activeCell="A11" sqref="A11"/>
      <selection pane="bottomRight" activeCell="F15" sqref="F15"/>
    </sheetView>
  </sheetViews>
  <sheetFormatPr defaultRowHeight="15" x14ac:dyDescent="0.25"/>
  <cols>
    <col min="1" max="1" width="9" customWidth="1"/>
    <col min="2" max="2" width="14.140625" customWidth="1"/>
    <col min="3" max="3" width="36.7109375" customWidth="1"/>
    <col min="4" max="4" width="19.42578125" customWidth="1"/>
    <col min="5" max="5" width="17.5703125" customWidth="1"/>
    <col min="6" max="6" width="10.42578125" customWidth="1"/>
    <col min="7" max="7" width="12.28515625" customWidth="1"/>
    <col min="8" max="8" width="12.42578125" customWidth="1"/>
    <col min="9" max="9" width="17" customWidth="1"/>
    <col min="10" max="12" width="10.42578125" customWidth="1"/>
    <col min="13" max="13" width="12.140625" customWidth="1"/>
    <col min="14" max="14" width="12.42578125" customWidth="1"/>
    <col min="15" max="15" width="25.85546875" customWidth="1"/>
    <col min="16" max="16" width="17.5703125" customWidth="1"/>
    <col min="17" max="17" width="10.140625" customWidth="1"/>
  </cols>
  <sheetData>
    <row r="1" spans="1:21" ht="42.6" customHeight="1" x14ac:dyDescent="0.25">
      <c r="N1" s="502" t="s">
        <v>661</v>
      </c>
      <c r="O1" s="502"/>
      <c r="P1" s="502"/>
      <c r="Q1" s="502"/>
    </row>
    <row r="2" spans="1:21" ht="21.75" customHeight="1" x14ac:dyDescent="0.25">
      <c r="A2" s="469" t="s">
        <v>689</v>
      </c>
      <c r="B2" s="470"/>
      <c r="C2" s="470"/>
      <c r="D2" s="470"/>
      <c r="E2" s="470"/>
      <c r="F2" s="470"/>
      <c r="G2" s="470"/>
      <c r="H2" s="470"/>
      <c r="I2" s="470"/>
      <c r="J2" s="470"/>
      <c r="K2" s="470"/>
      <c r="L2" s="470"/>
      <c r="M2" s="470"/>
      <c r="N2" s="470"/>
      <c r="O2" s="470"/>
      <c r="P2" s="470"/>
      <c r="Q2" s="470"/>
    </row>
    <row r="4" spans="1:21" ht="18" customHeight="1" x14ac:dyDescent="0.25">
      <c r="A4" s="471" t="s">
        <v>297</v>
      </c>
      <c r="B4" s="472"/>
      <c r="C4" s="472"/>
      <c r="D4" s="472"/>
      <c r="E4" s="472"/>
      <c r="F4" s="472"/>
      <c r="G4" s="472"/>
      <c r="H4" s="472"/>
      <c r="I4" s="472"/>
      <c r="J4" s="472"/>
      <c r="K4" s="472"/>
      <c r="L4" s="472"/>
      <c r="M4" s="472"/>
      <c r="N4" s="472"/>
      <c r="O4" s="472"/>
      <c r="P4" s="472"/>
      <c r="Q4" s="473"/>
    </row>
    <row r="5" spans="1:21" ht="15" customHeight="1" x14ac:dyDescent="0.25">
      <c r="A5" s="474"/>
      <c r="B5" s="475"/>
      <c r="C5" s="475"/>
      <c r="D5" s="475"/>
      <c r="E5" s="475"/>
      <c r="F5" s="475"/>
      <c r="G5" s="475"/>
      <c r="H5" s="475"/>
      <c r="I5" s="475"/>
      <c r="J5" s="475"/>
      <c r="K5" s="475"/>
      <c r="L5" s="475"/>
      <c r="M5" s="475"/>
      <c r="N5" s="475"/>
      <c r="O5" s="475"/>
      <c r="P5" s="475"/>
      <c r="Q5" s="476"/>
    </row>
    <row r="6" spans="1:21" x14ac:dyDescent="0.25">
      <c r="A6" s="474"/>
      <c r="B6" s="475"/>
      <c r="C6" s="475"/>
      <c r="D6" s="475"/>
      <c r="E6" s="475"/>
      <c r="F6" s="475"/>
      <c r="G6" s="475"/>
      <c r="H6" s="475"/>
      <c r="I6" s="475"/>
      <c r="J6" s="475"/>
      <c r="K6" s="475"/>
      <c r="L6" s="475"/>
      <c r="M6" s="475"/>
      <c r="N6" s="475"/>
      <c r="O6" s="475"/>
      <c r="P6" s="475"/>
      <c r="Q6" s="476"/>
    </row>
    <row r="7" spans="1:21" ht="3" customHeight="1" x14ac:dyDescent="0.25">
      <c r="A7" s="474"/>
      <c r="B7" s="475"/>
      <c r="C7" s="475"/>
      <c r="D7" s="475"/>
      <c r="E7" s="475"/>
      <c r="F7" s="475"/>
      <c r="G7" s="475"/>
      <c r="H7" s="475"/>
      <c r="I7" s="475"/>
      <c r="J7" s="475"/>
      <c r="K7" s="475"/>
      <c r="L7" s="475"/>
      <c r="M7" s="475"/>
      <c r="N7" s="475"/>
      <c r="O7" s="475"/>
      <c r="P7" s="475"/>
      <c r="Q7" s="476"/>
    </row>
    <row r="8" spans="1:21" ht="11.25" hidden="1" customHeight="1" x14ac:dyDescent="0.25">
      <c r="A8" s="477"/>
      <c r="B8" s="478"/>
      <c r="C8" s="478"/>
      <c r="D8" s="478"/>
      <c r="E8" s="478"/>
      <c r="F8" s="478"/>
      <c r="G8" s="478"/>
      <c r="H8" s="478"/>
      <c r="I8" s="478"/>
      <c r="J8" s="478"/>
      <c r="K8" s="478"/>
      <c r="L8" s="478"/>
      <c r="M8" s="478"/>
      <c r="N8" s="478"/>
      <c r="O8" s="478"/>
      <c r="P8" s="478"/>
      <c r="Q8" s="479"/>
    </row>
    <row r="9" spans="1:21" ht="15" customHeight="1" x14ac:dyDescent="0.25">
      <c r="A9" s="480" t="s">
        <v>17</v>
      </c>
      <c r="B9" s="481"/>
      <c r="C9" s="481"/>
      <c r="D9" s="481"/>
      <c r="E9" s="481"/>
      <c r="F9" s="482"/>
      <c r="G9" s="483" t="s">
        <v>7</v>
      </c>
      <c r="H9" s="484"/>
      <c r="I9" s="484"/>
      <c r="J9" s="484"/>
      <c r="K9" s="484"/>
      <c r="L9" s="484"/>
      <c r="M9" s="484"/>
      <c r="N9" s="484"/>
      <c r="O9" s="484"/>
      <c r="P9" s="484"/>
      <c r="Q9" s="90"/>
    </row>
    <row r="10" spans="1:21" ht="15" customHeight="1" x14ac:dyDescent="0.25">
      <c r="A10" s="461" t="s">
        <v>4</v>
      </c>
      <c r="B10" s="461" t="s">
        <v>0</v>
      </c>
      <c r="C10" s="461" t="s">
        <v>5</v>
      </c>
      <c r="D10" s="461" t="s">
        <v>1</v>
      </c>
      <c r="E10" s="461" t="s">
        <v>2</v>
      </c>
      <c r="F10" s="461" t="s">
        <v>308</v>
      </c>
      <c r="G10" s="461" t="s">
        <v>328</v>
      </c>
      <c r="H10" s="125"/>
      <c r="I10" s="125"/>
      <c r="J10" s="125"/>
      <c r="K10" s="125"/>
      <c r="L10" s="125"/>
      <c r="M10" s="461" t="s">
        <v>327</v>
      </c>
      <c r="N10" s="461" t="s">
        <v>10</v>
      </c>
      <c r="O10" s="461" t="s">
        <v>8</v>
      </c>
      <c r="P10" s="125"/>
      <c r="Q10" s="461" t="s">
        <v>356</v>
      </c>
    </row>
    <row r="11" spans="1:21" ht="198" customHeight="1" x14ac:dyDescent="0.25">
      <c r="A11" s="462"/>
      <c r="B11" s="462"/>
      <c r="C11" s="462"/>
      <c r="D11" s="462"/>
      <c r="E11" s="462"/>
      <c r="F11" s="462"/>
      <c r="G11" s="462"/>
      <c r="H11" s="96" t="s">
        <v>300</v>
      </c>
      <c r="I11" s="96" t="s">
        <v>659</v>
      </c>
      <c r="J11" s="126" t="s">
        <v>337</v>
      </c>
      <c r="K11" s="126" t="s">
        <v>301</v>
      </c>
      <c r="L11" s="102" t="s">
        <v>302</v>
      </c>
      <c r="M11" s="462"/>
      <c r="N11" s="462"/>
      <c r="O11" s="462"/>
      <c r="P11" s="96" t="s">
        <v>309</v>
      </c>
      <c r="Q11" s="462"/>
    </row>
    <row r="12" spans="1:21" ht="15" customHeight="1" x14ac:dyDescent="0.25">
      <c r="A12" s="24">
        <v>1</v>
      </c>
      <c r="B12" s="24">
        <v>2</v>
      </c>
      <c r="C12" s="24">
        <v>3</v>
      </c>
      <c r="D12" s="24">
        <v>4</v>
      </c>
      <c r="E12" s="24">
        <v>5</v>
      </c>
      <c r="F12" s="25">
        <v>6</v>
      </c>
      <c r="G12" s="25">
        <v>7</v>
      </c>
      <c r="H12" s="76">
        <v>8</v>
      </c>
      <c r="I12" s="76">
        <v>9</v>
      </c>
      <c r="J12" s="76">
        <v>10</v>
      </c>
      <c r="K12" s="76">
        <v>11</v>
      </c>
      <c r="L12" s="76">
        <v>12</v>
      </c>
      <c r="M12" s="25">
        <v>13</v>
      </c>
      <c r="N12" s="25">
        <v>14</v>
      </c>
      <c r="O12" s="25">
        <v>15</v>
      </c>
      <c r="P12" s="25">
        <v>16</v>
      </c>
      <c r="Q12" s="25">
        <v>17</v>
      </c>
    </row>
    <row r="13" spans="1:21" ht="85.5" customHeight="1" x14ac:dyDescent="0.25">
      <c r="A13" s="30">
        <v>1</v>
      </c>
      <c r="B13" s="316" t="s">
        <v>106</v>
      </c>
      <c r="C13" s="57" t="s">
        <v>374</v>
      </c>
      <c r="D13" s="30" t="s">
        <v>514</v>
      </c>
      <c r="E13" s="30" t="s">
        <v>15</v>
      </c>
      <c r="F13" s="276">
        <v>4200</v>
      </c>
      <c r="G13" s="19"/>
      <c r="H13" s="19"/>
      <c r="I13" s="19"/>
      <c r="J13" s="19"/>
      <c r="K13" s="19"/>
      <c r="L13" s="19"/>
      <c r="M13" s="19"/>
      <c r="N13" s="19"/>
      <c r="O13" s="19"/>
      <c r="P13" s="109"/>
      <c r="Q13" s="109"/>
      <c r="R13" s="114"/>
      <c r="U13" s="114"/>
    </row>
    <row r="14" spans="1:21" ht="62.25" customHeight="1" x14ac:dyDescent="0.25">
      <c r="A14" s="20">
        <v>2</v>
      </c>
      <c r="B14" s="316" t="s">
        <v>20</v>
      </c>
      <c r="C14" s="57" t="s">
        <v>375</v>
      </c>
      <c r="D14" s="30" t="s">
        <v>515</v>
      </c>
      <c r="E14" s="30" t="s">
        <v>15</v>
      </c>
      <c r="F14" s="276">
        <v>72</v>
      </c>
      <c r="G14" s="19"/>
      <c r="H14" s="19"/>
      <c r="I14" s="19"/>
      <c r="J14" s="19"/>
      <c r="K14" s="19"/>
      <c r="L14" s="19"/>
      <c r="M14" s="19"/>
      <c r="N14" s="19"/>
      <c r="O14" s="19"/>
      <c r="P14" s="109"/>
      <c r="Q14" s="109"/>
      <c r="R14" s="114"/>
      <c r="U14" s="114"/>
    </row>
    <row r="15" spans="1:21" ht="74.25" customHeight="1" x14ac:dyDescent="0.25">
      <c r="A15" s="30">
        <v>3</v>
      </c>
      <c r="B15" s="316" t="s">
        <v>25</v>
      </c>
      <c r="C15" s="58" t="s">
        <v>376</v>
      </c>
      <c r="D15" s="30" t="s">
        <v>516</v>
      </c>
      <c r="E15" s="30" t="s">
        <v>15</v>
      </c>
      <c r="F15" s="276">
        <v>1650</v>
      </c>
      <c r="G15" s="19"/>
      <c r="H15" s="19"/>
      <c r="I15" s="19"/>
      <c r="J15" s="19"/>
      <c r="K15" s="19"/>
      <c r="L15" s="19"/>
      <c r="M15" s="19"/>
      <c r="N15" s="19"/>
      <c r="O15" s="19"/>
      <c r="P15" s="109"/>
      <c r="Q15" s="109"/>
      <c r="R15" s="114"/>
      <c r="U15" s="114"/>
    </row>
    <row r="16" spans="1:21" ht="102.75" customHeight="1" x14ac:dyDescent="0.25">
      <c r="A16" s="20">
        <v>4</v>
      </c>
      <c r="B16" s="317" t="s">
        <v>25</v>
      </c>
      <c r="C16" s="72" t="s">
        <v>163</v>
      </c>
      <c r="D16" s="270" t="s">
        <v>516</v>
      </c>
      <c r="E16" s="30" t="s">
        <v>15</v>
      </c>
      <c r="F16" s="276">
        <v>210</v>
      </c>
      <c r="G16" s="19"/>
      <c r="H16" s="19"/>
      <c r="I16" s="19"/>
      <c r="J16" s="19"/>
      <c r="K16" s="19"/>
      <c r="L16" s="19"/>
      <c r="M16" s="19"/>
      <c r="N16" s="19"/>
      <c r="O16" s="19"/>
      <c r="P16" s="109"/>
      <c r="Q16" s="109"/>
      <c r="R16" s="114"/>
      <c r="U16" s="114"/>
    </row>
    <row r="17" spans="1:21" ht="102.75" customHeight="1" x14ac:dyDescent="0.25">
      <c r="A17" s="30">
        <v>5</v>
      </c>
      <c r="B17" s="317" t="s">
        <v>107</v>
      </c>
      <c r="C17" s="271" t="s">
        <v>196</v>
      </c>
      <c r="D17" s="272" t="s">
        <v>519</v>
      </c>
      <c r="E17" s="30" t="s">
        <v>15</v>
      </c>
      <c r="F17" s="276">
        <v>2400</v>
      </c>
      <c r="G17" s="19"/>
      <c r="H17" s="19"/>
      <c r="I17" s="19"/>
      <c r="J17" s="19"/>
      <c r="K17" s="19"/>
      <c r="L17" s="19"/>
      <c r="M17" s="19"/>
      <c r="N17" s="19"/>
      <c r="O17" s="19"/>
      <c r="P17" s="109"/>
      <c r="Q17" s="109"/>
      <c r="R17" s="114"/>
      <c r="U17" s="114"/>
    </row>
    <row r="18" spans="1:21" ht="66.75" customHeight="1" x14ac:dyDescent="0.25">
      <c r="A18" s="20">
        <v>6</v>
      </c>
      <c r="B18" s="317" t="s">
        <v>198</v>
      </c>
      <c r="C18" s="273" t="s">
        <v>512</v>
      </c>
      <c r="D18" s="270" t="s">
        <v>517</v>
      </c>
      <c r="E18" s="82" t="s">
        <v>15</v>
      </c>
      <c r="F18" s="277">
        <v>1800</v>
      </c>
      <c r="G18" s="19"/>
      <c r="H18" s="19"/>
      <c r="I18" s="19"/>
      <c r="J18" s="19"/>
      <c r="K18" s="19"/>
      <c r="L18" s="19"/>
      <c r="M18" s="19"/>
      <c r="N18" s="19"/>
      <c r="O18" s="19"/>
      <c r="P18" s="109"/>
      <c r="Q18" s="109"/>
      <c r="R18" s="114"/>
      <c r="U18" s="114"/>
    </row>
    <row r="19" spans="1:21" ht="59.25" customHeight="1" x14ac:dyDescent="0.25">
      <c r="A19" s="30">
        <v>7</v>
      </c>
      <c r="B19" s="317" t="s">
        <v>198</v>
      </c>
      <c r="C19" s="274" t="s">
        <v>373</v>
      </c>
      <c r="D19" s="270" t="s">
        <v>520</v>
      </c>
      <c r="E19" s="82" t="s">
        <v>15</v>
      </c>
      <c r="F19" s="277">
        <v>600</v>
      </c>
      <c r="G19" s="19"/>
      <c r="H19" s="19"/>
      <c r="I19" s="19"/>
      <c r="J19" s="19"/>
      <c r="K19" s="19"/>
      <c r="L19" s="19"/>
      <c r="M19" s="19"/>
      <c r="N19" s="19"/>
      <c r="O19" s="19"/>
      <c r="P19" s="109"/>
      <c r="Q19" s="109"/>
      <c r="R19" s="114"/>
      <c r="U19" s="114"/>
    </row>
    <row r="20" spans="1:21" ht="77.25" customHeight="1" x14ac:dyDescent="0.25">
      <c r="A20" s="20">
        <v>8</v>
      </c>
      <c r="B20" s="317" t="s">
        <v>108</v>
      </c>
      <c r="C20" s="72" t="s">
        <v>368</v>
      </c>
      <c r="D20" s="270" t="s">
        <v>521</v>
      </c>
      <c r="E20" s="226" t="s">
        <v>15</v>
      </c>
      <c r="F20" s="277">
        <v>650</v>
      </c>
      <c r="G20" s="19"/>
      <c r="H20" s="19"/>
      <c r="I20" s="19"/>
      <c r="J20" s="19"/>
      <c r="K20" s="19"/>
      <c r="L20" s="19"/>
      <c r="M20" s="19"/>
      <c r="N20" s="19"/>
      <c r="O20" s="19"/>
      <c r="P20" s="109"/>
      <c r="Q20" s="109"/>
      <c r="R20" s="114"/>
      <c r="U20" s="114"/>
    </row>
    <row r="21" spans="1:21" ht="54.75" customHeight="1" x14ac:dyDescent="0.25">
      <c r="A21" s="30">
        <v>9</v>
      </c>
      <c r="B21" s="318" t="s">
        <v>26</v>
      </c>
      <c r="C21" s="227" t="s">
        <v>377</v>
      </c>
      <c r="D21" s="82" t="s">
        <v>518</v>
      </c>
      <c r="E21" s="82" t="s">
        <v>15</v>
      </c>
      <c r="F21" s="277">
        <v>900</v>
      </c>
      <c r="G21" s="19"/>
      <c r="H21" s="19"/>
      <c r="I21" s="19"/>
      <c r="J21" s="19"/>
      <c r="K21" s="19"/>
      <c r="L21" s="19"/>
      <c r="M21" s="19"/>
      <c r="N21" s="19"/>
      <c r="O21" s="19"/>
      <c r="P21" s="109"/>
      <c r="Q21" s="109"/>
      <c r="R21" s="114"/>
      <c r="U21" s="114"/>
    </row>
    <row r="22" spans="1:21" ht="89.25" customHeight="1" x14ac:dyDescent="0.25">
      <c r="A22" s="20">
        <v>10</v>
      </c>
      <c r="B22" s="318" t="s">
        <v>109</v>
      </c>
      <c r="C22" s="57" t="s">
        <v>199</v>
      </c>
      <c r="D22" s="82" t="s">
        <v>522</v>
      </c>
      <c r="E22" s="82" t="s">
        <v>15</v>
      </c>
      <c r="F22" s="278">
        <v>65</v>
      </c>
      <c r="G22" s="19"/>
      <c r="H22" s="19"/>
      <c r="I22" s="19"/>
      <c r="J22" s="19"/>
      <c r="K22" s="19"/>
      <c r="L22" s="19"/>
      <c r="M22" s="19"/>
      <c r="N22" s="19"/>
      <c r="O22" s="19"/>
      <c r="P22" s="109"/>
      <c r="Q22" s="109"/>
      <c r="R22" s="114"/>
      <c r="U22" s="114"/>
    </row>
    <row r="23" spans="1:21" ht="54.75" customHeight="1" x14ac:dyDescent="0.25">
      <c r="A23" s="30">
        <v>11</v>
      </c>
      <c r="B23" s="318" t="s">
        <v>369</v>
      </c>
      <c r="C23" s="227" t="s">
        <v>162</v>
      </c>
      <c r="D23" s="82" t="s">
        <v>518</v>
      </c>
      <c r="E23" s="82" t="s">
        <v>15</v>
      </c>
      <c r="F23" s="278">
        <v>234</v>
      </c>
      <c r="G23" s="19"/>
      <c r="H23" s="19"/>
      <c r="I23" s="19"/>
      <c r="J23" s="19"/>
      <c r="K23" s="19"/>
      <c r="L23" s="19"/>
      <c r="M23" s="19"/>
      <c r="N23" s="19"/>
      <c r="O23" s="19"/>
      <c r="P23" s="109"/>
      <c r="Q23" s="109"/>
      <c r="R23" s="114"/>
      <c r="U23" s="114"/>
    </row>
    <row r="24" spans="1:21" ht="59.25" customHeight="1" x14ac:dyDescent="0.25">
      <c r="A24" s="20">
        <v>12</v>
      </c>
      <c r="B24" s="318" t="s">
        <v>370</v>
      </c>
      <c r="C24" s="227" t="s">
        <v>200</v>
      </c>
      <c r="D24" s="82" t="s">
        <v>518</v>
      </c>
      <c r="E24" s="82" t="s">
        <v>15</v>
      </c>
      <c r="F24" s="278">
        <v>234</v>
      </c>
      <c r="G24" s="19"/>
      <c r="H24" s="19"/>
      <c r="I24" s="19"/>
      <c r="J24" s="19"/>
      <c r="K24" s="19"/>
      <c r="L24" s="19"/>
      <c r="M24" s="19"/>
      <c r="N24" s="19"/>
      <c r="O24" s="19"/>
      <c r="P24" s="109"/>
      <c r="Q24" s="109"/>
      <c r="R24" s="114"/>
      <c r="U24" s="114"/>
    </row>
    <row r="25" spans="1:21" ht="48" customHeight="1" x14ac:dyDescent="0.25">
      <c r="A25" s="30">
        <v>13</v>
      </c>
      <c r="B25" s="318" t="s">
        <v>371</v>
      </c>
      <c r="C25" s="227" t="s">
        <v>201</v>
      </c>
      <c r="D25" s="82" t="s">
        <v>518</v>
      </c>
      <c r="E25" s="82" t="s">
        <v>15</v>
      </c>
      <c r="F25" s="278">
        <v>234</v>
      </c>
      <c r="G25" s="19"/>
      <c r="H25" s="19"/>
      <c r="I25" s="19"/>
      <c r="J25" s="19"/>
      <c r="K25" s="19"/>
      <c r="L25" s="19"/>
      <c r="M25" s="19"/>
      <c r="N25" s="19"/>
      <c r="O25" s="19"/>
      <c r="P25" s="109"/>
      <c r="Q25" s="109"/>
      <c r="R25" s="114"/>
      <c r="U25" s="114"/>
    </row>
    <row r="26" spans="1:21" ht="51" customHeight="1" x14ac:dyDescent="0.25">
      <c r="A26" s="20">
        <v>14</v>
      </c>
      <c r="B26" s="319" t="s">
        <v>372</v>
      </c>
      <c r="C26" s="228" t="s">
        <v>202</v>
      </c>
      <c r="D26" s="229" t="s">
        <v>518</v>
      </c>
      <c r="E26" s="229" t="s">
        <v>15</v>
      </c>
      <c r="F26" s="279">
        <v>16</v>
      </c>
      <c r="G26" s="19"/>
      <c r="H26" s="19"/>
      <c r="I26" s="19"/>
      <c r="J26" s="19"/>
      <c r="K26" s="19"/>
      <c r="L26" s="19"/>
      <c r="M26" s="19"/>
      <c r="N26" s="19"/>
      <c r="O26" s="19"/>
      <c r="P26" s="109"/>
      <c r="Q26" s="109"/>
      <c r="R26" s="114"/>
      <c r="U26" s="114"/>
    </row>
    <row r="27" spans="1:21" ht="28.5" customHeight="1" x14ac:dyDescent="0.25">
      <c r="A27" s="463" t="s">
        <v>311</v>
      </c>
      <c r="B27" s="464"/>
      <c r="C27" s="464"/>
      <c r="D27" s="464"/>
      <c r="E27" s="465"/>
      <c r="F27" s="97">
        <f>SUM(F13:F26)</f>
        <v>13265</v>
      </c>
      <c r="G27" s="466" t="s">
        <v>305</v>
      </c>
      <c r="H27" s="467"/>
      <c r="I27" s="468"/>
      <c r="J27" s="98" t="s">
        <v>338</v>
      </c>
      <c r="K27" s="98" t="s">
        <v>312</v>
      </c>
      <c r="L27" s="99" t="s">
        <v>313</v>
      </c>
      <c r="M27" s="463" t="s">
        <v>351</v>
      </c>
      <c r="N27" s="464"/>
      <c r="O27" s="464"/>
      <c r="P27" s="465"/>
      <c r="Q27" s="167"/>
      <c r="R27" s="114"/>
      <c r="U27" s="114"/>
    </row>
    <row r="28" spans="1:21" ht="23.25" customHeight="1" x14ac:dyDescent="0.25">
      <c r="A28" s="463" t="s">
        <v>314</v>
      </c>
      <c r="B28" s="464"/>
      <c r="C28" s="464"/>
      <c r="D28" s="464"/>
      <c r="E28" s="465"/>
      <c r="F28" s="100">
        <v>1</v>
      </c>
      <c r="G28" s="466" t="s">
        <v>307</v>
      </c>
      <c r="H28" s="467"/>
      <c r="I28" s="468"/>
      <c r="J28" s="97" t="s">
        <v>315</v>
      </c>
      <c r="K28" s="97" t="s">
        <v>316</v>
      </c>
      <c r="L28" s="98" t="s">
        <v>315</v>
      </c>
      <c r="M28" s="101"/>
      <c r="N28" s="101"/>
      <c r="O28" s="101"/>
      <c r="P28" s="101"/>
    </row>
    <row r="29" spans="1:21" ht="25.5" customHeight="1" x14ac:dyDescent="0.25">
      <c r="A29" s="2"/>
      <c r="B29" s="2"/>
      <c r="C29" s="93"/>
      <c r="D29" s="2"/>
      <c r="E29" s="1"/>
      <c r="F29" s="1"/>
    </row>
    <row r="30" spans="1:21" ht="15" customHeight="1" x14ac:dyDescent="0.25">
      <c r="A30" s="488"/>
      <c r="B30" s="488"/>
      <c r="C30" s="488"/>
      <c r="D30" s="488"/>
      <c r="E30" s="6"/>
      <c r="F30" s="6"/>
      <c r="G30" s="6"/>
      <c r="H30" s="6"/>
      <c r="I30" s="6"/>
      <c r="J30" s="6"/>
      <c r="K30" s="6"/>
      <c r="L30" s="6"/>
      <c r="M30" s="489"/>
      <c r="N30" s="489"/>
      <c r="O30" s="6"/>
      <c r="P30" s="6"/>
      <c r="Q30" s="6"/>
      <c r="R30" s="6"/>
      <c r="S30" s="6"/>
      <c r="T30" s="6"/>
      <c r="U30" s="6"/>
    </row>
    <row r="31" spans="1:21" ht="18" x14ac:dyDescent="0.25">
      <c r="A31" s="7"/>
      <c r="B31" s="6"/>
      <c r="C31" s="6"/>
      <c r="D31" s="2"/>
      <c r="E31" s="11"/>
      <c r="F31" s="15"/>
      <c r="G31" s="15"/>
      <c r="H31" s="15"/>
      <c r="I31" s="15"/>
      <c r="J31" s="15"/>
      <c r="K31" s="15"/>
      <c r="L31" s="15"/>
      <c r="M31" s="490"/>
      <c r="N31" s="490"/>
      <c r="O31" s="15"/>
      <c r="P31" s="15"/>
      <c r="Q31" s="15"/>
      <c r="R31" s="15"/>
      <c r="S31" s="15"/>
      <c r="T31" s="15"/>
      <c r="U31" s="5"/>
    </row>
    <row r="32" spans="1:21" ht="75" customHeight="1" x14ac:dyDescent="0.25">
      <c r="A32" s="503" t="s">
        <v>664</v>
      </c>
      <c r="B32" s="503"/>
      <c r="C32" s="503"/>
      <c r="D32" s="503"/>
      <c r="E32" s="503"/>
      <c r="F32" s="503"/>
      <c r="G32" s="503"/>
      <c r="H32" s="503"/>
      <c r="I32" s="503"/>
      <c r="J32" s="503"/>
      <c r="K32" s="503"/>
      <c r="L32" s="503"/>
      <c r="M32" s="503"/>
      <c r="N32" s="503"/>
      <c r="O32" s="503"/>
      <c r="P32" s="503"/>
    </row>
    <row r="33" spans="1:16" x14ac:dyDescent="0.25">
      <c r="A33" s="491" t="s">
        <v>358</v>
      </c>
      <c r="B33" s="491"/>
      <c r="C33" s="491"/>
      <c r="D33" s="491"/>
      <c r="E33" s="491"/>
      <c r="F33" s="491"/>
      <c r="G33" s="491"/>
      <c r="H33" s="491"/>
      <c r="I33" s="491"/>
      <c r="J33" s="491"/>
      <c r="K33" s="491"/>
      <c r="L33" s="491"/>
      <c r="M33" s="491"/>
      <c r="N33" s="491"/>
      <c r="O33" s="491"/>
      <c r="P33" s="491"/>
    </row>
    <row r="34" spans="1:16" x14ac:dyDescent="0.25">
      <c r="A34" s="492" t="s">
        <v>357</v>
      </c>
      <c r="B34" s="492"/>
      <c r="C34" s="492"/>
      <c r="D34" s="492"/>
      <c r="E34" s="492"/>
      <c r="F34" s="492"/>
      <c r="G34" s="492"/>
      <c r="H34" s="492"/>
      <c r="I34" s="492"/>
      <c r="J34" s="492"/>
      <c r="K34" s="492"/>
      <c r="L34" s="492"/>
      <c r="M34" s="492"/>
      <c r="N34" s="492"/>
      <c r="O34" s="492"/>
      <c r="P34" s="492"/>
    </row>
    <row r="35" spans="1:16" x14ac:dyDescent="0.25">
      <c r="A35" s="493"/>
      <c r="B35" s="493"/>
      <c r="C35" s="493"/>
      <c r="D35" s="493"/>
      <c r="E35" s="493"/>
      <c r="F35" s="493"/>
      <c r="G35" s="493"/>
      <c r="H35" s="493"/>
      <c r="I35" s="493"/>
      <c r="J35" s="493"/>
      <c r="K35" s="493"/>
      <c r="L35" s="493"/>
      <c r="M35" s="493"/>
      <c r="N35" s="493"/>
      <c r="O35" s="493"/>
      <c r="P35" s="493"/>
    </row>
    <row r="36" spans="1:16" ht="63" customHeight="1" x14ac:dyDescent="0.25">
      <c r="A36" s="494" t="s">
        <v>354</v>
      </c>
      <c r="B36" s="495"/>
      <c r="C36" s="495"/>
      <c r="D36" s="495"/>
      <c r="E36" s="495"/>
      <c r="F36" s="495"/>
      <c r="G36" s="495"/>
      <c r="H36" s="495"/>
      <c r="I36" s="495"/>
      <c r="J36" s="495"/>
      <c r="K36" s="495"/>
      <c r="L36" s="495"/>
      <c r="M36" s="495"/>
      <c r="N36" s="495"/>
      <c r="O36" s="495"/>
      <c r="P36" s="496"/>
    </row>
    <row r="37" spans="1:16" x14ac:dyDescent="0.25">
      <c r="A37" s="497"/>
      <c r="B37" s="497"/>
      <c r="C37" s="497"/>
      <c r="D37" s="497"/>
      <c r="E37" s="5"/>
      <c r="F37" s="5"/>
      <c r="G37" s="5"/>
      <c r="H37" s="5"/>
      <c r="I37" s="5"/>
      <c r="J37" s="5"/>
      <c r="K37" s="5"/>
      <c r="L37" s="5"/>
      <c r="M37" s="498"/>
      <c r="N37" s="498"/>
      <c r="O37" s="5"/>
    </row>
    <row r="38" spans="1:16" ht="18" customHeight="1" x14ac:dyDescent="0.25">
      <c r="A38" s="499" t="s">
        <v>353</v>
      </c>
      <c r="B38" s="500"/>
      <c r="C38" s="500"/>
      <c r="D38" s="500"/>
      <c r="E38" s="500"/>
      <c r="F38" s="500"/>
      <c r="G38" s="500"/>
      <c r="H38" s="500"/>
      <c r="I38" s="500"/>
      <c r="J38" s="500"/>
      <c r="K38" s="500"/>
      <c r="L38" s="500"/>
      <c r="M38" s="500"/>
      <c r="N38" s="500"/>
      <c r="O38" s="500"/>
      <c r="P38" s="501"/>
    </row>
    <row r="39" spans="1:16" x14ac:dyDescent="0.25">
      <c r="A39" s="1"/>
      <c r="B39" s="1"/>
      <c r="C39" s="1"/>
      <c r="D39" s="1"/>
      <c r="E39" s="1"/>
      <c r="F39" s="1"/>
    </row>
    <row r="40" spans="1:16" x14ac:dyDescent="0.25">
      <c r="A40" s="1"/>
      <c r="B40" s="1"/>
      <c r="C40" s="1"/>
      <c r="D40" s="1"/>
      <c r="E40" s="1"/>
      <c r="F40" s="1"/>
    </row>
    <row r="41" spans="1:16" x14ac:dyDescent="0.25">
      <c r="A41" s="488"/>
      <c r="B41" s="488"/>
      <c r="C41" s="488"/>
      <c r="D41" s="488"/>
      <c r="E41" s="6"/>
      <c r="F41" s="6"/>
      <c r="G41" s="6"/>
      <c r="H41" s="6"/>
      <c r="I41" s="6"/>
      <c r="J41" s="6"/>
      <c r="K41" s="6"/>
      <c r="L41" s="6"/>
      <c r="M41" s="489"/>
      <c r="N41" s="489"/>
      <c r="O41" s="6"/>
    </row>
    <row r="42" spans="1:16" ht="18" x14ac:dyDescent="0.25">
      <c r="A42" s="7"/>
      <c r="B42" s="6"/>
      <c r="C42" s="6"/>
      <c r="D42" s="2"/>
      <c r="E42" s="11"/>
      <c r="F42" s="15"/>
      <c r="G42" s="15"/>
      <c r="H42" s="15"/>
      <c r="I42" s="15"/>
      <c r="J42" s="15"/>
      <c r="K42" s="15"/>
      <c r="L42" s="15"/>
      <c r="M42" s="490"/>
      <c r="N42" s="490"/>
      <c r="O42" s="15"/>
    </row>
    <row r="43" spans="1:16" ht="15" customHeight="1" x14ac:dyDescent="0.25">
      <c r="A43" s="488" t="s">
        <v>11</v>
      </c>
      <c r="B43" s="488"/>
      <c r="C43" s="488"/>
      <c r="D43" s="488"/>
      <c r="E43" s="6" t="s">
        <v>310</v>
      </c>
      <c r="F43" s="6"/>
      <c r="G43" s="6"/>
      <c r="H43" s="6"/>
      <c r="I43" s="6"/>
      <c r="J43" s="6"/>
      <c r="K43" s="6"/>
      <c r="L43" s="6"/>
      <c r="M43" s="489" t="s">
        <v>13</v>
      </c>
      <c r="N43" s="489"/>
      <c r="O43" s="6"/>
    </row>
    <row r="44" spans="1:16" ht="18" x14ac:dyDescent="0.25">
      <c r="A44" s="7"/>
      <c r="B44" s="6"/>
      <c r="C44" s="6"/>
      <c r="D44" s="2"/>
      <c r="E44" s="11" t="s">
        <v>12</v>
      </c>
      <c r="F44" s="15"/>
      <c r="G44" s="15"/>
      <c r="H44" s="15"/>
      <c r="I44" s="15"/>
      <c r="J44" s="15"/>
      <c r="K44" s="15"/>
      <c r="L44" s="15"/>
      <c r="M44" s="490" t="s">
        <v>14</v>
      </c>
      <c r="N44" s="490"/>
      <c r="O44" s="15"/>
    </row>
    <row r="45" spans="1:16" x14ac:dyDescent="0.25">
      <c r="A45" s="1"/>
      <c r="B45" s="1"/>
      <c r="C45" s="1"/>
      <c r="D45" s="1"/>
      <c r="E45" s="1"/>
      <c r="F45" s="1"/>
    </row>
    <row r="46" spans="1:16" x14ac:dyDescent="0.25">
      <c r="A46" s="1"/>
      <c r="B46" s="1"/>
      <c r="C46" s="1"/>
      <c r="D46" s="1"/>
      <c r="E46" s="1"/>
      <c r="F46" s="1"/>
    </row>
    <row r="47" spans="1:16" x14ac:dyDescent="0.25">
      <c r="A47" s="1"/>
      <c r="B47" s="1"/>
      <c r="C47" s="1"/>
      <c r="D47" s="1"/>
      <c r="E47" s="1"/>
      <c r="F47" s="1"/>
    </row>
    <row r="48" spans="1: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row r="479" spans="1:6" x14ac:dyDescent="0.25">
      <c r="A479" s="1"/>
      <c r="B479" s="1"/>
      <c r="C479" s="1"/>
      <c r="D479" s="1"/>
      <c r="E479" s="1"/>
      <c r="F479" s="1"/>
    </row>
    <row r="480" spans="1:6" x14ac:dyDescent="0.25">
      <c r="A480" s="1"/>
      <c r="B480" s="1"/>
      <c r="C480" s="1"/>
      <c r="D480" s="1"/>
      <c r="E480" s="1"/>
      <c r="F480" s="1"/>
    </row>
    <row r="481" spans="1:6" x14ac:dyDescent="0.25">
      <c r="A481" s="1"/>
      <c r="B481" s="1"/>
      <c r="C481" s="1"/>
      <c r="D481" s="1"/>
      <c r="E481" s="1"/>
      <c r="F481" s="1"/>
    </row>
    <row r="482" spans="1:6" x14ac:dyDescent="0.25">
      <c r="A482" s="1"/>
      <c r="B482" s="1"/>
      <c r="C482" s="1"/>
      <c r="D482" s="1"/>
      <c r="E482" s="1"/>
      <c r="F482" s="1"/>
    </row>
    <row r="483" spans="1:6" x14ac:dyDescent="0.25">
      <c r="A483" s="1"/>
      <c r="B483" s="1"/>
      <c r="C483" s="1"/>
      <c r="D483" s="1"/>
      <c r="E483" s="1"/>
      <c r="F483" s="1"/>
    </row>
    <row r="484" spans="1:6" x14ac:dyDescent="0.25">
      <c r="A484" s="1"/>
      <c r="B484" s="1"/>
      <c r="C484" s="1"/>
      <c r="D484" s="1"/>
      <c r="E484" s="1"/>
      <c r="F484" s="1"/>
    </row>
    <row r="485" spans="1:6" x14ac:dyDescent="0.25">
      <c r="A485" s="1"/>
      <c r="B485" s="1"/>
      <c r="C485" s="1"/>
      <c r="D485" s="1"/>
      <c r="E485" s="1"/>
      <c r="F485" s="1"/>
    </row>
    <row r="486" spans="1:6" x14ac:dyDescent="0.25">
      <c r="A486" s="1"/>
      <c r="B486" s="1"/>
      <c r="C486" s="1"/>
      <c r="D486" s="1"/>
      <c r="E486" s="1"/>
      <c r="F486" s="1"/>
    </row>
    <row r="487" spans="1:6" x14ac:dyDescent="0.25">
      <c r="A487" s="1"/>
      <c r="B487" s="1"/>
      <c r="C487" s="1"/>
      <c r="D487" s="1"/>
      <c r="E487" s="1"/>
      <c r="F487" s="1"/>
    </row>
    <row r="488" spans="1:6" x14ac:dyDescent="0.25">
      <c r="A488" s="1"/>
      <c r="B488" s="1"/>
      <c r="C488" s="1"/>
      <c r="D488" s="1"/>
      <c r="E488" s="1"/>
      <c r="F488" s="1"/>
    </row>
    <row r="489" spans="1:6" x14ac:dyDescent="0.25">
      <c r="A489" s="1"/>
      <c r="B489" s="1"/>
      <c r="C489" s="1"/>
      <c r="D489" s="1"/>
      <c r="E489" s="1"/>
      <c r="F489" s="1"/>
    </row>
    <row r="490" spans="1:6" x14ac:dyDescent="0.25">
      <c r="A490" s="1"/>
      <c r="B490" s="1"/>
      <c r="C490" s="1"/>
      <c r="D490" s="1"/>
      <c r="E490" s="1"/>
      <c r="F490" s="1"/>
    </row>
    <row r="491" spans="1:6" x14ac:dyDescent="0.25">
      <c r="A491" s="1"/>
      <c r="B491" s="1"/>
      <c r="C491" s="1"/>
      <c r="D491" s="1"/>
      <c r="E491" s="1"/>
      <c r="F491" s="1"/>
    </row>
    <row r="492" spans="1:6" x14ac:dyDescent="0.25">
      <c r="A492" s="1"/>
      <c r="B492" s="1"/>
      <c r="C492" s="1"/>
      <c r="D492" s="1"/>
      <c r="E492" s="1"/>
      <c r="F492" s="1"/>
    </row>
    <row r="493" spans="1:6" x14ac:dyDescent="0.25">
      <c r="A493" s="1"/>
      <c r="B493" s="1"/>
      <c r="C493" s="1"/>
      <c r="D493" s="1"/>
      <c r="E493" s="1"/>
      <c r="F493" s="1"/>
    </row>
    <row r="494" spans="1:6" x14ac:dyDescent="0.25">
      <c r="A494" s="1"/>
      <c r="B494" s="1"/>
      <c r="C494" s="1"/>
      <c r="D494" s="1"/>
      <c r="E494" s="1"/>
      <c r="F494" s="1"/>
    </row>
    <row r="495" spans="1:6" x14ac:dyDescent="0.25">
      <c r="A495" s="1"/>
      <c r="B495" s="1"/>
      <c r="C495" s="1"/>
      <c r="D495" s="1"/>
      <c r="E495" s="1"/>
      <c r="F495" s="1"/>
    </row>
    <row r="496" spans="1:6" x14ac:dyDescent="0.25">
      <c r="A496" s="1"/>
      <c r="B496" s="1"/>
      <c r="C496" s="1"/>
      <c r="D496" s="1"/>
      <c r="E496" s="1"/>
      <c r="F496" s="1"/>
    </row>
    <row r="497" spans="1:6" x14ac:dyDescent="0.25">
      <c r="A497" s="1"/>
      <c r="B497" s="1"/>
      <c r="C497" s="1"/>
      <c r="D497" s="1"/>
      <c r="E497" s="1"/>
      <c r="F497" s="1"/>
    </row>
    <row r="498" spans="1:6" x14ac:dyDescent="0.25">
      <c r="A498" s="1"/>
      <c r="B498" s="1"/>
      <c r="C498" s="1"/>
      <c r="D498" s="1"/>
      <c r="E498" s="1"/>
      <c r="F498" s="1"/>
    </row>
    <row r="499" spans="1:6" x14ac:dyDescent="0.25">
      <c r="A499" s="1"/>
      <c r="B499" s="1"/>
      <c r="C499" s="1"/>
      <c r="D499" s="1"/>
      <c r="E499" s="1"/>
      <c r="F499" s="1"/>
    </row>
    <row r="500" spans="1:6" x14ac:dyDescent="0.25">
      <c r="A500" s="1"/>
      <c r="B500" s="1"/>
      <c r="C500" s="1"/>
      <c r="D500" s="1"/>
      <c r="E500" s="1"/>
      <c r="F500" s="1"/>
    </row>
    <row r="501" spans="1:6" x14ac:dyDescent="0.25">
      <c r="A501" s="1"/>
      <c r="B501" s="1"/>
      <c r="C501" s="1"/>
      <c r="D501" s="1"/>
      <c r="E501" s="1"/>
      <c r="F501" s="1"/>
    </row>
    <row r="502" spans="1:6" x14ac:dyDescent="0.25">
      <c r="A502" s="1"/>
      <c r="B502" s="1"/>
      <c r="C502" s="1"/>
      <c r="D502" s="1"/>
      <c r="E502" s="1"/>
      <c r="F502" s="1"/>
    </row>
    <row r="503" spans="1:6" x14ac:dyDescent="0.25">
      <c r="A503" s="1"/>
      <c r="B503" s="1"/>
      <c r="C503" s="1"/>
      <c r="D503" s="1"/>
      <c r="E503" s="1"/>
      <c r="F503" s="1"/>
    </row>
    <row r="504" spans="1:6" x14ac:dyDescent="0.25">
      <c r="A504" s="1"/>
      <c r="B504" s="1"/>
      <c r="C504" s="1"/>
      <c r="D504" s="1"/>
      <c r="E504" s="1"/>
      <c r="F504" s="1"/>
    </row>
    <row r="505" spans="1:6" x14ac:dyDescent="0.25">
      <c r="A505" s="1"/>
      <c r="B505" s="1"/>
      <c r="C505" s="1"/>
      <c r="D505" s="1"/>
      <c r="E505" s="1"/>
      <c r="F505" s="1"/>
    </row>
    <row r="506" spans="1:6" x14ac:dyDescent="0.25">
      <c r="A506" s="1"/>
      <c r="B506" s="1"/>
      <c r="C506" s="1"/>
      <c r="D506" s="1"/>
      <c r="E506" s="1"/>
      <c r="F506" s="1"/>
    </row>
    <row r="507" spans="1:6" x14ac:dyDescent="0.25">
      <c r="A507" s="1"/>
      <c r="B507" s="1"/>
      <c r="C507" s="1"/>
      <c r="D507" s="1"/>
      <c r="E507" s="1"/>
      <c r="F507" s="1"/>
    </row>
    <row r="508" spans="1:6" x14ac:dyDescent="0.25">
      <c r="A508" s="1"/>
      <c r="B508" s="1"/>
      <c r="C508" s="1"/>
      <c r="D508" s="1"/>
      <c r="E508" s="1"/>
      <c r="F508" s="1"/>
    </row>
    <row r="509" spans="1:6" x14ac:dyDescent="0.25">
      <c r="A509" s="1"/>
      <c r="B509" s="1"/>
      <c r="C509" s="1"/>
      <c r="D509" s="1"/>
      <c r="E509" s="1"/>
      <c r="F509" s="1"/>
    </row>
    <row r="510" spans="1:6" x14ac:dyDescent="0.25">
      <c r="A510" s="1"/>
      <c r="B510" s="1"/>
      <c r="C510" s="1"/>
      <c r="D510" s="1"/>
      <c r="E510" s="1"/>
      <c r="F510" s="1"/>
    </row>
    <row r="511" spans="1:6" x14ac:dyDescent="0.25">
      <c r="A511" s="1"/>
      <c r="B511" s="1"/>
      <c r="C511" s="1"/>
      <c r="D511" s="1"/>
      <c r="E511" s="1"/>
      <c r="F511" s="1"/>
    </row>
    <row r="512" spans="1:6" x14ac:dyDescent="0.25">
      <c r="A512" s="1"/>
      <c r="B512" s="1"/>
      <c r="C512" s="1"/>
      <c r="D512" s="1"/>
      <c r="E512" s="1"/>
      <c r="F512" s="1"/>
    </row>
    <row r="513" spans="1:6" x14ac:dyDescent="0.25">
      <c r="A513" s="1"/>
      <c r="B513" s="1"/>
      <c r="C513" s="1"/>
      <c r="D513" s="1"/>
      <c r="E513" s="1"/>
      <c r="F513" s="1"/>
    </row>
    <row r="514" spans="1:6" x14ac:dyDescent="0.25">
      <c r="A514" s="1"/>
      <c r="B514" s="1"/>
      <c r="C514" s="1"/>
      <c r="D514" s="1"/>
      <c r="E514" s="1"/>
      <c r="F514" s="1"/>
    </row>
    <row r="515" spans="1:6" x14ac:dyDescent="0.25">
      <c r="A515" s="1"/>
      <c r="B515" s="1"/>
      <c r="C515" s="1"/>
      <c r="D515" s="1"/>
      <c r="E515" s="1"/>
      <c r="F515" s="1"/>
    </row>
    <row r="516" spans="1:6" x14ac:dyDescent="0.25">
      <c r="A516" s="1"/>
      <c r="B516" s="1"/>
      <c r="C516" s="1"/>
      <c r="D516" s="1"/>
      <c r="E516" s="1"/>
      <c r="F516" s="1"/>
    </row>
    <row r="517" spans="1:6" x14ac:dyDescent="0.25">
      <c r="A517" s="1"/>
      <c r="B517" s="1"/>
      <c r="C517" s="1"/>
      <c r="D517" s="1"/>
      <c r="E517" s="1"/>
      <c r="F517" s="1"/>
    </row>
    <row r="518" spans="1:6" x14ac:dyDescent="0.25">
      <c r="A518" s="1"/>
      <c r="B518" s="1"/>
      <c r="C518" s="1"/>
      <c r="D518" s="1"/>
      <c r="E518" s="1"/>
      <c r="F518" s="1"/>
    </row>
    <row r="519" spans="1:6" x14ac:dyDescent="0.25">
      <c r="A519" s="1"/>
      <c r="B519" s="1"/>
      <c r="C519" s="1"/>
      <c r="D519" s="1"/>
      <c r="E519" s="1"/>
      <c r="F519" s="1"/>
    </row>
    <row r="520" spans="1:6" x14ac:dyDescent="0.25">
      <c r="A520" s="1"/>
      <c r="B520" s="1"/>
      <c r="C520" s="1"/>
      <c r="D520" s="1"/>
      <c r="E520" s="1"/>
      <c r="F520" s="1"/>
    </row>
    <row r="521" spans="1:6" x14ac:dyDescent="0.25">
      <c r="A521" s="1"/>
      <c r="B521" s="1"/>
      <c r="C521" s="1"/>
      <c r="D521" s="1"/>
      <c r="E521" s="1"/>
      <c r="F521" s="1"/>
    </row>
    <row r="522" spans="1:6" x14ac:dyDescent="0.25">
      <c r="A522" s="1"/>
      <c r="B522" s="1"/>
      <c r="C522" s="1"/>
      <c r="D522" s="1"/>
      <c r="E522" s="1"/>
      <c r="F522" s="1"/>
    </row>
    <row r="523" spans="1:6" x14ac:dyDescent="0.25">
      <c r="A523" s="1"/>
      <c r="B523" s="1"/>
      <c r="C523" s="1"/>
      <c r="D523" s="1"/>
      <c r="E523" s="1"/>
      <c r="F523" s="1"/>
    </row>
    <row r="524" spans="1:6" x14ac:dyDescent="0.25">
      <c r="A524" s="1"/>
      <c r="B524" s="1"/>
      <c r="C524" s="1"/>
      <c r="D524" s="1"/>
      <c r="E524" s="1"/>
      <c r="F524" s="1"/>
    </row>
    <row r="525" spans="1:6" x14ac:dyDescent="0.25">
      <c r="A525" s="1"/>
      <c r="B525" s="1"/>
      <c r="C525" s="1"/>
      <c r="D525" s="1"/>
      <c r="E525" s="1"/>
      <c r="F525" s="1"/>
    </row>
    <row r="526" spans="1:6" x14ac:dyDescent="0.25">
      <c r="A526" s="1"/>
      <c r="B526" s="1"/>
      <c r="C526" s="1"/>
      <c r="D526" s="1"/>
      <c r="E526" s="1"/>
      <c r="F526" s="1"/>
    </row>
    <row r="527" spans="1:6" x14ac:dyDescent="0.25">
      <c r="A527" s="1"/>
      <c r="B527" s="1"/>
      <c r="C527" s="1"/>
      <c r="D527" s="1"/>
      <c r="E527" s="1"/>
      <c r="F527" s="1"/>
    </row>
    <row r="528" spans="1:6" x14ac:dyDescent="0.25">
      <c r="A528" s="1"/>
      <c r="B528" s="1"/>
      <c r="C528" s="1"/>
      <c r="D528" s="1"/>
      <c r="E528" s="1"/>
      <c r="F528" s="1"/>
    </row>
    <row r="529" spans="1:6" x14ac:dyDescent="0.25">
      <c r="A529" s="1"/>
      <c r="B529" s="1"/>
      <c r="C529" s="1"/>
      <c r="D529" s="1"/>
      <c r="E529" s="1"/>
      <c r="F529" s="1"/>
    </row>
    <row r="530" spans="1:6" x14ac:dyDescent="0.25">
      <c r="A530" s="1"/>
      <c r="B530" s="1"/>
      <c r="C530" s="1"/>
      <c r="D530" s="1"/>
      <c r="E530" s="1"/>
      <c r="F530" s="1"/>
    </row>
    <row r="531" spans="1:6" x14ac:dyDescent="0.25">
      <c r="A531" s="1"/>
      <c r="B531" s="1"/>
      <c r="C531" s="1"/>
      <c r="D531" s="1"/>
      <c r="E531" s="1"/>
      <c r="F531" s="1"/>
    </row>
    <row r="532" spans="1:6" x14ac:dyDescent="0.25">
      <c r="A532" s="1"/>
      <c r="B532" s="1"/>
      <c r="C532" s="1"/>
      <c r="D532" s="1"/>
      <c r="E532" s="1"/>
      <c r="F532" s="1"/>
    </row>
    <row r="533" spans="1:6" x14ac:dyDescent="0.25">
      <c r="A533" s="1"/>
      <c r="B533" s="1"/>
      <c r="C533" s="1"/>
      <c r="D533" s="1"/>
      <c r="E533" s="1"/>
      <c r="F533" s="1"/>
    </row>
    <row r="534" spans="1:6" x14ac:dyDescent="0.25">
      <c r="A534" s="1"/>
      <c r="B534" s="1"/>
      <c r="C534" s="1"/>
      <c r="D534" s="1"/>
      <c r="E534" s="1"/>
      <c r="F534" s="1"/>
    </row>
    <row r="535" spans="1:6" x14ac:dyDescent="0.25">
      <c r="A535" s="1"/>
      <c r="B535" s="1"/>
      <c r="C535" s="1"/>
      <c r="D535" s="1"/>
      <c r="E535" s="1"/>
      <c r="F535" s="1"/>
    </row>
    <row r="536" spans="1:6" x14ac:dyDescent="0.25">
      <c r="A536" s="1"/>
      <c r="B536" s="1"/>
      <c r="C536" s="1"/>
      <c r="D536" s="1"/>
      <c r="E536" s="1"/>
      <c r="F536" s="1"/>
    </row>
    <row r="537" spans="1:6" x14ac:dyDescent="0.25">
      <c r="A537" s="1"/>
      <c r="B537" s="1"/>
      <c r="C537" s="1"/>
      <c r="D537" s="1"/>
      <c r="E537" s="1"/>
      <c r="F537" s="1"/>
    </row>
    <row r="538" spans="1:6" x14ac:dyDescent="0.25">
      <c r="A538" s="1"/>
      <c r="B538" s="1"/>
      <c r="C538" s="1"/>
      <c r="D538" s="1"/>
      <c r="E538" s="1"/>
      <c r="F538" s="1"/>
    </row>
    <row r="539" spans="1:6" x14ac:dyDescent="0.25">
      <c r="A539" s="1"/>
      <c r="B539" s="1"/>
      <c r="C539" s="1"/>
      <c r="D539" s="1"/>
      <c r="E539" s="1"/>
      <c r="F539" s="1"/>
    </row>
    <row r="540" spans="1:6" x14ac:dyDescent="0.25">
      <c r="A540" s="1"/>
      <c r="B540" s="1"/>
      <c r="C540" s="1"/>
      <c r="D540" s="1"/>
      <c r="E540" s="1"/>
      <c r="F540" s="1"/>
    </row>
    <row r="541" spans="1:6" x14ac:dyDescent="0.25">
      <c r="A541" s="1"/>
      <c r="B541" s="1"/>
      <c r="C541" s="1"/>
      <c r="D541" s="1"/>
      <c r="E541" s="1"/>
      <c r="F541" s="1"/>
    </row>
    <row r="542" spans="1:6" x14ac:dyDescent="0.25">
      <c r="A542" s="1"/>
      <c r="B542" s="1"/>
      <c r="C542" s="1"/>
      <c r="D542" s="1"/>
      <c r="E542" s="1"/>
      <c r="F542" s="1"/>
    </row>
    <row r="543" spans="1:6" x14ac:dyDescent="0.25">
      <c r="A543" s="1"/>
      <c r="B543" s="1"/>
      <c r="C543" s="1"/>
      <c r="D543" s="1"/>
      <c r="E543" s="1"/>
      <c r="F543" s="1"/>
    </row>
    <row r="544" spans="1:6" x14ac:dyDescent="0.25">
      <c r="A544" s="1"/>
      <c r="B544" s="1"/>
      <c r="C544" s="1"/>
      <c r="D544" s="1"/>
      <c r="E544" s="1"/>
      <c r="F544" s="1"/>
    </row>
    <row r="545" spans="1:6" x14ac:dyDescent="0.25">
      <c r="A545" s="1"/>
      <c r="B545" s="1"/>
      <c r="C545" s="1"/>
      <c r="D545" s="1"/>
      <c r="E545" s="1"/>
      <c r="F545" s="1"/>
    </row>
    <row r="546" spans="1:6" x14ac:dyDescent="0.25">
      <c r="A546" s="1"/>
      <c r="B546" s="1"/>
      <c r="C546" s="1"/>
      <c r="D546" s="1"/>
      <c r="E546" s="1"/>
      <c r="F546" s="1"/>
    </row>
    <row r="547" spans="1:6" x14ac:dyDescent="0.25">
      <c r="A547" s="1"/>
      <c r="B547" s="1"/>
      <c r="C547" s="1"/>
      <c r="D547" s="1"/>
      <c r="E547" s="1"/>
      <c r="F547" s="1"/>
    </row>
    <row r="548" spans="1:6" x14ac:dyDescent="0.25">
      <c r="A548" s="1"/>
      <c r="B548" s="1"/>
      <c r="C548" s="1"/>
      <c r="D548" s="1"/>
      <c r="E548" s="1"/>
      <c r="F548" s="1"/>
    </row>
    <row r="549" spans="1:6" x14ac:dyDescent="0.25">
      <c r="A549" s="1"/>
      <c r="B549" s="1"/>
      <c r="C549" s="1"/>
      <c r="D549" s="1"/>
      <c r="E549" s="1"/>
      <c r="F549" s="1"/>
    </row>
    <row r="550" spans="1:6" x14ac:dyDescent="0.25">
      <c r="A550" s="1"/>
      <c r="B550" s="1"/>
      <c r="C550" s="1"/>
      <c r="D550" s="1"/>
      <c r="E550" s="1"/>
      <c r="F550" s="1"/>
    </row>
    <row r="551" spans="1:6" x14ac:dyDescent="0.25">
      <c r="A551" s="1"/>
      <c r="B551" s="1"/>
      <c r="C551" s="1"/>
      <c r="D551" s="1"/>
      <c r="E551" s="1"/>
      <c r="F551" s="1"/>
    </row>
    <row r="552" spans="1:6" x14ac:dyDescent="0.25">
      <c r="A552" s="1"/>
      <c r="B552" s="1"/>
      <c r="C552" s="1"/>
      <c r="D552" s="1"/>
      <c r="E552" s="1"/>
      <c r="F552" s="1"/>
    </row>
    <row r="553" spans="1:6" x14ac:dyDescent="0.25">
      <c r="A553" s="1"/>
      <c r="B553" s="1"/>
      <c r="C553" s="1"/>
      <c r="D553" s="1"/>
      <c r="E553" s="1"/>
      <c r="F553" s="1"/>
    </row>
    <row r="554" spans="1:6" x14ac:dyDescent="0.25">
      <c r="A554" s="1"/>
      <c r="B554" s="1"/>
      <c r="C554" s="1"/>
      <c r="D554" s="1"/>
      <c r="E554" s="1"/>
      <c r="F554" s="1"/>
    </row>
    <row r="555" spans="1:6" x14ac:dyDescent="0.25">
      <c r="A555" s="1"/>
      <c r="B555" s="1"/>
      <c r="C555" s="1"/>
      <c r="D555" s="1"/>
      <c r="E555" s="1"/>
      <c r="F555" s="1"/>
    </row>
    <row r="556" spans="1:6" x14ac:dyDescent="0.25">
      <c r="A556" s="1"/>
      <c r="B556" s="1"/>
      <c r="C556" s="1"/>
      <c r="D556" s="1"/>
      <c r="E556" s="1"/>
      <c r="F556" s="1"/>
    </row>
    <row r="557" spans="1:6" x14ac:dyDescent="0.25">
      <c r="A557" s="1"/>
      <c r="B557" s="1"/>
      <c r="C557" s="1"/>
      <c r="D557" s="1"/>
      <c r="E557" s="1"/>
      <c r="F557" s="1"/>
    </row>
    <row r="558" spans="1:6" x14ac:dyDescent="0.25">
      <c r="A558" s="1"/>
      <c r="B558" s="1"/>
      <c r="C558" s="1"/>
      <c r="D558" s="1"/>
      <c r="E558" s="1"/>
      <c r="F558" s="1"/>
    </row>
    <row r="559" spans="1:6" x14ac:dyDescent="0.25">
      <c r="A559" s="1"/>
      <c r="B559" s="1"/>
      <c r="C559" s="1"/>
      <c r="D559" s="1"/>
      <c r="E559" s="1"/>
      <c r="F559" s="1"/>
    </row>
    <row r="560" spans="1:6" x14ac:dyDescent="0.25">
      <c r="A560" s="1"/>
      <c r="B560" s="1"/>
      <c r="C560" s="1"/>
      <c r="D560" s="1"/>
      <c r="E560" s="1"/>
      <c r="F560" s="1"/>
    </row>
    <row r="561" spans="1:6" x14ac:dyDescent="0.25">
      <c r="A561" s="1"/>
      <c r="B561" s="1"/>
      <c r="C561" s="1"/>
      <c r="D561" s="1"/>
      <c r="E561" s="1"/>
      <c r="F561" s="1"/>
    </row>
    <row r="562" spans="1:6" x14ac:dyDescent="0.25">
      <c r="A562" s="1"/>
      <c r="B562" s="1"/>
      <c r="C562" s="1"/>
      <c r="D562" s="1"/>
      <c r="E562" s="1"/>
      <c r="F562" s="1"/>
    </row>
    <row r="563" spans="1:6" x14ac:dyDescent="0.25">
      <c r="A563" s="1"/>
      <c r="B563" s="1"/>
      <c r="C563" s="1"/>
      <c r="D563" s="1"/>
      <c r="E563" s="1"/>
      <c r="F563" s="1"/>
    </row>
    <row r="564" spans="1:6" x14ac:dyDescent="0.25">
      <c r="A564" s="1"/>
      <c r="B564" s="1"/>
      <c r="C564" s="1"/>
      <c r="D564" s="1"/>
      <c r="E564" s="1"/>
      <c r="F564" s="1"/>
    </row>
    <row r="565" spans="1:6" x14ac:dyDescent="0.25">
      <c r="A565" s="1"/>
      <c r="B565" s="1"/>
      <c r="C565" s="1"/>
      <c r="D565" s="1"/>
      <c r="E565" s="1"/>
      <c r="F565" s="1"/>
    </row>
    <row r="566" spans="1:6" x14ac:dyDescent="0.25">
      <c r="A566" s="1"/>
      <c r="B566" s="1"/>
      <c r="C566" s="1"/>
      <c r="D566" s="1"/>
      <c r="E566" s="1"/>
      <c r="F566" s="1"/>
    </row>
    <row r="567" spans="1:6" x14ac:dyDescent="0.25">
      <c r="A567" s="1"/>
      <c r="B567" s="1"/>
      <c r="C567" s="1"/>
      <c r="D567" s="1"/>
      <c r="E567" s="1"/>
      <c r="F567" s="1"/>
    </row>
    <row r="568" spans="1:6" x14ac:dyDescent="0.25">
      <c r="A568" s="1"/>
      <c r="B568" s="1"/>
      <c r="C568" s="1"/>
      <c r="D568" s="1"/>
      <c r="E568" s="1"/>
      <c r="F568" s="1"/>
    </row>
    <row r="569" spans="1:6" x14ac:dyDescent="0.25">
      <c r="A569" s="1"/>
      <c r="B569" s="1"/>
      <c r="C569" s="1"/>
      <c r="D569" s="1"/>
      <c r="E569" s="1"/>
      <c r="F569" s="1"/>
    </row>
    <row r="570" spans="1:6" x14ac:dyDescent="0.25">
      <c r="A570" s="1"/>
      <c r="B570" s="1"/>
      <c r="C570" s="1"/>
      <c r="D570" s="1"/>
      <c r="E570" s="1"/>
      <c r="F570" s="1"/>
    </row>
    <row r="571" spans="1:6" x14ac:dyDescent="0.25">
      <c r="A571" s="1"/>
      <c r="B571" s="1"/>
      <c r="C571" s="1"/>
      <c r="D571" s="1"/>
      <c r="E571" s="1"/>
      <c r="F571" s="1"/>
    </row>
    <row r="572" spans="1:6" x14ac:dyDescent="0.25">
      <c r="A572" s="1"/>
      <c r="B572" s="1"/>
      <c r="C572" s="1"/>
      <c r="D572" s="1"/>
      <c r="E572" s="1"/>
      <c r="F572" s="1"/>
    </row>
    <row r="573" spans="1:6" x14ac:dyDescent="0.25">
      <c r="A573" s="1"/>
      <c r="B573" s="1"/>
      <c r="C573" s="1"/>
      <c r="D573" s="1"/>
      <c r="E573" s="1"/>
      <c r="F573" s="1"/>
    </row>
    <row r="574" spans="1:6" x14ac:dyDescent="0.25">
      <c r="A574" s="1"/>
      <c r="B574" s="1"/>
      <c r="C574" s="1"/>
      <c r="D574" s="1"/>
      <c r="E574" s="1"/>
      <c r="F574" s="1"/>
    </row>
    <row r="575" spans="1:6" x14ac:dyDescent="0.25">
      <c r="A575" s="1"/>
      <c r="B575" s="1"/>
      <c r="C575" s="1"/>
      <c r="D575" s="1"/>
      <c r="E575" s="1"/>
      <c r="F575" s="1"/>
    </row>
    <row r="576" spans="1:6" x14ac:dyDescent="0.25">
      <c r="A576" s="1"/>
      <c r="B576" s="1"/>
      <c r="C576" s="1"/>
      <c r="D576" s="1"/>
      <c r="E576" s="1"/>
      <c r="F576" s="1"/>
    </row>
    <row r="577" spans="1:6" x14ac:dyDescent="0.25">
      <c r="A577" s="1"/>
      <c r="B577" s="1"/>
      <c r="C577" s="1"/>
      <c r="D577" s="1"/>
      <c r="E577" s="1"/>
      <c r="F577" s="1"/>
    </row>
    <row r="578" spans="1:6" x14ac:dyDescent="0.25">
      <c r="A578" s="1"/>
      <c r="B578" s="1"/>
      <c r="C578" s="1"/>
      <c r="D578" s="1"/>
      <c r="E578" s="1"/>
      <c r="F578" s="1"/>
    </row>
    <row r="579" spans="1:6" x14ac:dyDescent="0.25">
      <c r="A579" s="1"/>
      <c r="B579" s="1"/>
      <c r="C579" s="1"/>
      <c r="D579" s="1"/>
      <c r="E579" s="1"/>
      <c r="F579" s="1"/>
    </row>
    <row r="580" spans="1:6" x14ac:dyDescent="0.25">
      <c r="A580" s="1"/>
      <c r="B580" s="1"/>
      <c r="C580" s="1"/>
      <c r="D580" s="1"/>
      <c r="E580" s="1"/>
      <c r="F580" s="1"/>
    </row>
    <row r="581" spans="1:6" x14ac:dyDescent="0.25">
      <c r="A581" s="1"/>
      <c r="B581" s="1"/>
      <c r="C581" s="1"/>
      <c r="D581" s="1"/>
      <c r="E581" s="1"/>
      <c r="F581" s="1"/>
    </row>
    <row r="582" spans="1:6" x14ac:dyDescent="0.25">
      <c r="A582" s="1"/>
      <c r="B582" s="1"/>
      <c r="C582" s="1"/>
      <c r="D582" s="1"/>
      <c r="E582" s="1"/>
      <c r="F582" s="1"/>
    </row>
    <row r="583" spans="1:6" x14ac:dyDescent="0.25">
      <c r="A583" s="1"/>
      <c r="B583" s="1"/>
      <c r="C583" s="1"/>
      <c r="D583" s="1"/>
      <c r="E583" s="1"/>
      <c r="F583" s="1"/>
    </row>
    <row r="584" spans="1:6" x14ac:dyDescent="0.25">
      <c r="A584" s="1"/>
      <c r="B584" s="1"/>
      <c r="C584" s="1"/>
      <c r="D584" s="1"/>
      <c r="E584" s="1"/>
      <c r="F584" s="1"/>
    </row>
    <row r="585" spans="1:6" x14ac:dyDescent="0.25">
      <c r="A585" s="1"/>
      <c r="B585" s="1"/>
      <c r="C585" s="1"/>
      <c r="D585" s="1"/>
      <c r="E585" s="1"/>
      <c r="F585" s="1"/>
    </row>
    <row r="586" spans="1:6" x14ac:dyDescent="0.25">
      <c r="A586" s="1"/>
      <c r="B586" s="1"/>
      <c r="C586" s="1"/>
      <c r="D586" s="1"/>
      <c r="E586" s="1"/>
      <c r="F586" s="1"/>
    </row>
    <row r="587" spans="1:6" x14ac:dyDescent="0.25">
      <c r="A587" s="1"/>
      <c r="B587" s="1"/>
      <c r="C587" s="1"/>
      <c r="D587" s="1"/>
      <c r="E587" s="1"/>
      <c r="F587" s="1"/>
    </row>
    <row r="588" spans="1:6" x14ac:dyDescent="0.25">
      <c r="A588" s="1"/>
      <c r="B588" s="1"/>
      <c r="C588" s="1"/>
      <c r="D588" s="1"/>
      <c r="E588" s="1"/>
      <c r="F588" s="1"/>
    </row>
    <row r="589" spans="1:6" x14ac:dyDescent="0.25">
      <c r="A589" s="1"/>
      <c r="B589" s="1"/>
      <c r="C589" s="1"/>
      <c r="D589" s="1"/>
      <c r="E589" s="1"/>
      <c r="F589" s="1"/>
    </row>
  </sheetData>
  <dataConsolidate/>
  <mergeCells count="38">
    <mergeCell ref="A38:P38"/>
    <mergeCell ref="M37:N37"/>
    <mergeCell ref="A37:D37"/>
    <mergeCell ref="A36:P36"/>
    <mergeCell ref="M44:N44"/>
    <mergeCell ref="M43:N43"/>
    <mergeCell ref="A43:D43"/>
    <mergeCell ref="M42:N42"/>
    <mergeCell ref="M41:N41"/>
    <mergeCell ref="A41:D41"/>
    <mergeCell ref="A30:D30"/>
    <mergeCell ref="M30:N30"/>
    <mergeCell ref="A27:E27"/>
    <mergeCell ref="G27:I27"/>
    <mergeCell ref="A28:E28"/>
    <mergeCell ref="G28:I28"/>
    <mergeCell ref="M27:P27"/>
    <mergeCell ref="A35:P35"/>
    <mergeCell ref="A32:P32"/>
    <mergeCell ref="A33:P33"/>
    <mergeCell ref="A34:P34"/>
    <mergeCell ref="M31:N31"/>
    <mergeCell ref="N1:Q1"/>
    <mergeCell ref="A10:A11"/>
    <mergeCell ref="F10:F11"/>
    <mergeCell ref="E10:E11"/>
    <mergeCell ref="D10:D11"/>
    <mergeCell ref="C10:C11"/>
    <mergeCell ref="B10:B11"/>
    <mergeCell ref="A2:Q2"/>
    <mergeCell ref="A9:F9"/>
    <mergeCell ref="G9:P9"/>
    <mergeCell ref="A4:Q8"/>
    <mergeCell ref="Q10:Q11"/>
    <mergeCell ref="O10:O11"/>
    <mergeCell ref="N10:N11"/>
    <mergeCell ref="M10:M11"/>
    <mergeCell ref="G10:G11"/>
  </mergeCells>
  <pageMargins left="0.70866141732283472" right="0.70866141732283472" top="0.74803149606299213" bottom="0.70866141732283472" header="0.31496062992125984" footer="0.3149606299212598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pageSetUpPr fitToPage="1"/>
  </sheetPr>
  <dimension ref="A1:R596"/>
  <sheetViews>
    <sheetView zoomScale="80" zoomScaleNormal="80" workbookViewId="0">
      <selection sqref="A1:Q2"/>
    </sheetView>
  </sheetViews>
  <sheetFormatPr defaultRowHeight="15" x14ac:dyDescent="0.25"/>
  <cols>
    <col min="1" max="1" width="8.85546875" customWidth="1"/>
    <col min="2" max="2" width="13.42578125" customWidth="1"/>
    <col min="3" max="3" width="31.42578125" customWidth="1"/>
    <col min="4" max="4" width="20.85546875" customWidth="1"/>
    <col min="5" max="5" width="11.85546875" customWidth="1"/>
    <col min="6" max="6" width="11.7109375" customWidth="1"/>
    <col min="7" max="8" width="13" customWidth="1"/>
    <col min="9" max="9" width="16.28515625" customWidth="1"/>
    <col min="10" max="15" width="13" customWidth="1"/>
    <col min="16" max="17" width="11.5703125" customWidth="1"/>
  </cols>
  <sheetData>
    <row r="1" spans="1:18" ht="37.15" customHeight="1" x14ac:dyDescent="0.25">
      <c r="M1" s="1"/>
      <c r="N1" s="504" t="s">
        <v>660</v>
      </c>
      <c r="O1" s="504"/>
      <c r="P1" s="504"/>
      <c r="Q1" s="504"/>
    </row>
    <row r="2" spans="1:18" ht="18.75" x14ac:dyDescent="0.25">
      <c r="A2" s="470" t="s">
        <v>690</v>
      </c>
      <c r="B2" s="470"/>
      <c r="C2" s="470"/>
      <c r="D2" s="470"/>
      <c r="E2" s="470"/>
      <c r="F2" s="470"/>
      <c r="G2" s="470"/>
      <c r="H2" s="470"/>
      <c r="I2" s="470"/>
      <c r="J2" s="470"/>
      <c r="K2" s="470"/>
      <c r="L2" s="470"/>
      <c r="M2" s="470"/>
      <c r="N2" s="470"/>
      <c r="O2" s="470"/>
      <c r="P2" s="470"/>
      <c r="Q2" s="18"/>
    </row>
    <row r="4" spans="1:18" ht="18" customHeight="1" x14ac:dyDescent="0.25">
      <c r="A4" s="471" t="s">
        <v>404</v>
      </c>
      <c r="B4" s="472"/>
      <c r="C4" s="472"/>
      <c r="D4" s="472"/>
      <c r="E4" s="472"/>
      <c r="F4" s="472"/>
      <c r="G4" s="472"/>
      <c r="H4" s="472"/>
      <c r="I4" s="472"/>
      <c r="J4" s="472"/>
      <c r="K4" s="472"/>
      <c r="L4" s="472"/>
      <c r="M4" s="472"/>
      <c r="N4" s="472"/>
      <c r="O4" s="472"/>
      <c r="P4" s="472"/>
      <c r="Q4" s="222"/>
    </row>
    <row r="5" spans="1:18" ht="18" customHeight="1" x14ac:dyDescent="0.25">
      <c r="A5" s="474"/>
      <c r="B5" s="475"/>
      <c r="C5" s="475"/>
      <c r="D5" s="475"/>
      <c r="E5" s="475"/>
      <c r="F5" s="475"/>
      <c r="G5" s="475"/>
      <c r="H5" s="475"/>
      <c r="I5" s="475"/>
      <c r="J5" s="475"/>
      <c r="K5" s="475"/>
      <c r="L5" s="475"/>
      <c r="M5" s="475"/>
      <c r="N5" s="475"/>
      <c r="O5" s="475"/>
      <c r="P5" s="475"/>
      <c r="Q5" s="223"/>
    </row>
    <row r="6" spans="1:18" ht="11.25" customHeight="1" x14ac:dyDescent="0.25">
      <c r="A6" s="477"/>
      <c r="B6" s="478"/>
      <c r="C6" s="478"/>
      <c r="D6" s="478"/>
      <c r="E6" s="478"/>
      <c r="F6" s="478"/>
      <c r="G6" s="478"/>
      <c r="H6" s="478"/>
      <c r="I6" s="478"/>
      <c r="J6" s="478"/>
      <c r="K6" s="478"/>
      <c r="L6" s="478"/>
      <c r="M6" s="478"/>
      <c r="N6" s="478"/>
      <c r="O6" s="478"/>
      <c r="P6" s="478"/>
      <c r="Q6" s="224"/>
    </row>
    <row r="7" spans="1:18" ht="19.5" customHeight="1" x14ac:dyDescent="0.25">
      <c r="A7" s="505" t="s">
        <v>9</v>
      </c>
      <c r="B7" s="506"/>
      <c r="C7" s="506"/>
      <c r="D7" s="506"/>
      <c r="E7" s="506"/>
      <c r="F7" s="506"/>
      <c r="G7" s="483" t="s">
        <v>7</v>
      </c>
      <c r="H7" s="484"/>
      <c r="I7" s="484"/>
      <c r="J7" s="484"/>
      <c r="K7" s="484"/>
      <c r="L7" s="484"/>
      <c r="M7" s="484"/>
      <c r="N7" s="484"/>
      <c r="O7" s="484"/>
      <c r="P7" s="484"/>
      <c r="Q7" s="507"/>
    </row>
    <row r="8" spans="1:18" ht="16.5" customHeight="1" x14ac:dyDescent="0.25">
      <c r="A8" s="461" t="s">
        <v>4</v>
      </c>
      <c r="B8" s="461" t="s">
        <v>0</v>
      </c>
      <c r="C8" s="461" t="s">
        <v>5</v>
      </c>
      <c r="D8" s="461" t="s">
        <v>1</v>
      </c>
      <c r="E8" s="461" t="s">
        <v>2</v>
      </c>
      <c r="F8" s="461" t="s">
        <v>308</v>
      </c>
      <c r="G8" s="461" t="s">
        <v>328</v>
      </c>
      <c r="H8" s="125"/>
      <c r="I8" s="125"/>
      <c r="J8" s="125"/>
      <c r="K8" s="125"/>
      <c r="L8" s="125"/>
      <c r="M8" s="461" t="s">
        <v>327</v>
      </c>
      <c r="N8" s="461" t="s">
        <v>10</v>
      </c>
      <c r="O8" s="461" t="s">
        <v>8</v>
      </c>
      <c r="P8" s="172"/>
      <c r="Q8" s="508" t="s">
        <v>356</v>
      </c>
    </row>
    <row r="9" spans="1:18" ht="141" customHeight="1" x14ac:dyDescent="0.25">
      <c r="A9" s="462"/>
      <c r="B9" s="462"/>
      <c r="C9" s="462"/>
      <c r="D9" s="462"/>
      <c r="E9" s="462"/>
      <c r="F9" s="462"/>
      <c r="G9" s="462"/>
      <c r="H9" s="96" t="s">
        <v>300</v>
      </c>
      <c r="I9" s="96" t="s">
        <v>659</v>
      </c>
      <c r="J9" s="126" t="s">
        <v>337</v>
      </c>
      <c r="K9" s="126" t="s">
        <v>301</v>
      </c>
      <c r="L9" s="102" t="s">
        <v>302</v>
      </c>
      <c r="M9" s="462"/>
      <c r="N9" s="462"/>
      <c r="O9" s="462"/>
      <c r="P9" s="105" t="s">
        <v>309</v>
      </c>
      <c r="Q9" s="508"/>
    </row>
    <row r="10" spans="1:18" ht="15" customHeight="1" x14ac:dyDescent="0.25">
      <c r="A10" s="8">
        <v>1</v>
      </c>
      <c r="B10" s="8">
        <v>2</v>
      </c>
      <c r="C10" s="8">
        <v>3</v>
      </c>
      <c r="D10" s="8">
        <v>4</v>
      </c>
      <c r="E10" s="8">
        <v>5</v>
      </c>
      <c r="F10" s="9">
        <v>6</v>
      </c>
      <c r="G10" s="9">
        <v>7</v>
      </c>
      <c r="H10" s="9">
        <v>8</v>
      </c>
      <c r="I10" s="9">
        <v>9</v>
      </c>
      <c r="J10" s="9">
        <v>10</v>
      </c>
      <c r="K10" s="9">
        <v>11</v>
      </c>
      <c r="L10" s="9">
        <v>12</v>
      </c>
      <c r="M10" s="9">
        <v>13</v>
      </c>
      <c r="N10" s="9">
        <v>14</v>
      </c>
      <c r="O10" s="9">
        <v>15</v>
      </c>
      <c r="P10" s="173">
        <v>16</v>
      </c>
      <c r="Q10" s="25">
        <v>17</v>
      </c>
    </row>
    <row r="11" spans="1:18" ht="77.25" customHeight="1" x14ac:dyDescent="0.25">
      <c r="A11" s="141">
        <v>1</v>
      </c>
      <c r="B11" s="280" t="s">
        <v>27</v>
      </c>
      <c r="C11" s="281" t="s">
        <v>296</v>
      </c>
      <c r="D11" s="281" t="s">
        <v>525</v>
      </c>
      <c r="E11" s="141" t="s">
        <v>15</v>
      </c>
      <c r="F11" s="284">
        <v>12000</v>
      </c>
      <c r="G11" s="10"/>
      <c r="H11" s="10"/>
      <c r="I11" s="10"/>
      <c r="J11" s="10"/>
      <c r="K11" s="10"/>
      <c r="L11" s="10"/>
      <c r="M11" s="10"/>
      <c r="N11" s="10"/>
      <c r="O11" s="10"/>
      <c r="P11" s="20"/>
      <c r="Q11" s="20"/>
      <c r="R11" s="113"/>
    </row>
    <row r="12" spans="1:18" ht="64.5" customHeight="1" x14ac:dyDescent="0.25">
      <c r="A12" s="141">
        <v>2</v>
      </c>
      <c r="B12" s="280" t="s">
        <v>28</v>
      </c>
      <c r="C12" s="281" t="s">
        <v>296</v>
      </c>
      <c r="D12" s="281" t="s">
        <v>110</v>
      </c>
      <c r="E12" s="141" t="s">
        <v>15</v>
      </c>
      <c r="F12" s="284">
        <v>600</v>
      </c>
      <c r="G12" s="10"/>
      <c r="H12" s="10"/>
      <c r="I12" s="10"/>
      <c r="J12" s="10"/>
      <c r="K12" s="10"/>
      <c r="L12" s="10"/>
      <c r="M12" s="10"/>
      <c r="N12" s="10"/>
      <c r="O12" s="10"/>
      <c r="P12" s="20"/>
      <c r="Q12" s="20"/>
      <c r="R12" s="113"/>
    </row>
    <row r="13" spans="1:18" ht="71.25" customHeight="1" x14ac:dyDescent="0.25">
      <c r="A13" s="141">
        <v>3</v>
      </c>
      <c r="B13" s="280" t="s">
        <v>29</v>
      </c>
      <c r="C13" s="281" t="s">
        <v>296</v>
      </c>
      <c r="D13" s="282" t="s">
        <v>110</v>
      </c>
      <c r="E13" s="141" t="s">
        <v>15</v>
      </c>
      <c r="F13" s="285">
        <v>2400</v>
      </c>
      <c r="G13" s="10"/>
      <c r="H13" s="10"/>
      <c r="I13" s="10"/>
      <c r="J13" s="10"/>
      <c r="K13" s="10"/>
      <c r="L13" s="10"/>
      <c r="M13" s="10"/>
      <c r="N13" s="10"/>
      <c r="O13" s="10"/>
      <c r="P13" s="20"/>
      <c r="Q13" s="20"/>
      <c r="R13" s="113"/>
    </row>
    <row r="14" spans="1:18" ht="201" customHeight="1" x14ac:dyDescent="0.25">
      <c r="A14" s="141">
        <v>4</v>
      </c>
      <c r="B14" s="280" t="s">
        <v>16</v>
      </c>
      <c r="C14" s="281" t="s">
        <v>178</v>
      </c>
      <c r="D14" s="281" t="s">
        <v>104</v>
      </c>
      <c r="E14" s="141" t="s">
        <v>15</v>
      </c>
      <c r="F14" s="284">
        <v>15000</v>
      </c>
      <c r="G14" s="10"/>
      <c r="H14" s="10"/>
      <c r="I14" s="10"/>
      <c r="J14" s="10"/>
      <c r="K14" s="10"/>
      <c r="L14" s="10"/>
      <c r="M14" s="10"/>
      <c r="N14" s="10"/>
      <c r="O14" s="10"/>
      <c r="P14" s="20"/>
      <c r="Q14" s="20"/>
      <c r="R14" s="113"/>
    </row>
    <row r="15" spans="1:18" ht="99" customHeight="1" x14ac:dyDescent="0.25">
      <c r="A15" s="141">
        <v>5</v>
      </c>
      <c r="B15" s="280" t="s">
        <v>378</v>
      </c>
      <c r="C15" s="281" t="s">
        <v>524</v>
      </c>
      <c r="D15" s="281" t="s">
        <v>105</v>
      </c>
      <c r="E15" s="141" t="s">
        <v>15</v>
      </c>
      <c r="F15" s="284">
        <v>2400</v>
      </c>
      <c r="G15" s="10"/>
      <c r="H15" s="10"/>
      <c r="I15" s="10"/>
      <c r="J15" s="10"/>
      <c r="K15" s="10"/>
      <c r="L15" s="10"/>
      <c r="M15" s="10"/>
      <c r="N15" s="10"/>
      <c r="O15" s="10"/>
      <c r="P15" s="111"/>
      <c r="Q15" s="20"/>
      <c r="R15" s="113"/>
    </row>
    <row r="16" spans="1:18" ht="78" customHeight="1" x14ac:dyDescent="0.25">
      <c r="A16" s="141">
        <v>6</v>
      </c>
      <c r="B16" s="280" t="s">
        <v>526</v>
      </c>
      <c r="C16" s="301" t="s">
        <v>380</v>
      </c>
      <c r="D16" s="301" t="s">
        <v>379</v>
      </c>
      <c r="E16" s="283" t="s">
        <v>15</v>
      </c>
      <c r="F16" s="321">
        <v>100</v>
      </c>
      <c r="G16" s="10"/>
      <c r="H16" s="10"/>
      <c r="I16" s="10"/>
      <c r="J16" s="10"/>
      <c r="K16" s="10"/>
      <c r="L16" s="10"/>
      <c r="M16" s="10"/>
      <c r="N16" s="10"/>
      <c r="O16" s="10"/>
      <c r="P16" s="111"/>
      <c r="Q16" s="20"/>
      <c r="R16" s="113"/>
    </row>
    <row r="17" spans="1:18" ht="25.5" customHeight="1" x14ac:dyDescent="0.25">
      <c r="A17" s="463" t="s">
        <v>311</v>
      </c>
      <c r="B17" s="464"/>
      <c r="C17" s="464"/>
      <c r="D17" s="464"/>
      <c r="E17" s="465"/>
      <c r="F17" s="147">
        <f>SUM(F11:F16)</f>
        <v>32500</v>
      </c>
      <c r="G17" s="466" t="s">
        <v>305</v>
      </c>
      <c r="H17" s="467"/>
      <c r="I17" s="468"/>
      <c r="J17" s="98" t="s">
        <v>338</v>
      </c>
      <c r="K17" s="98" t="s">
        <v>312</v>
      </c>
      <c r="L17" s="99" t="s">
        <v>313</v>
      </c>
      <c r="M17" s="510" t="s">
        <v>352</v>
      </c>
      <c r="N17" s="511"/>
      <c r="O17" s="511"/>
      <c r="P17" s="512"/>
      <c r="Q17" s="154"/>
      <c r="R17" s="112"/>
    </row>
    <row r="18" spans="1:18" x14ac:dyDescent="0.25">
      <c r="A18" s="509" t="s">
        <v>314</v>
      </c>
      <c r="B18" s="509"/>
      <c r="C18" s="509"/>
      <c r="D18" s="509"/>
      <c r="E18" s="509"/>
      <c r="F18" s="148">
        <v>1</v>
      </c>
      <c r="G18" s="466" t="s">
        <v>307</v>
      </c>
      <c r="H18" s="467"/>
      <c r="I18" s="468"/>
      <c r="J18" s="97" t="s">
        <v>315</v>
      </c>
      <c r="K18" s="97" t="s">
        <v>316</v>
      </c>
      <c r="L18" s="98" t="s">
        <v>315</v>
      </c>
      <c r="M18" s="101"/>
      <c r="N18" s="101"/>
      <c r="O18" s="101"/>
      <c r="P18" s="101"/>
      <c r="Q18" s="101"/>
    </row>
    <row r="19" spans="1:18" x14ac:dyDescent="0.25">
      <c r="A19" s="2"/>
      <c r="B19" s="2"/>
      <c r="C19" s="93"/>
      <c r="D19" s="2"/>
      <c r="E19" s="1"/>
      <c r="F19" s="1"/>
    </row>
    <row r="20" spans="1:18" x14ac:dyDescent="0.25">
      <c r="A20" s="488"/>
      <c r="B20" s="488"/>
      <c r="C20" s="488"/>
      <c r="D20" s="488"/>
      <c r="E20" s="6"/>
      <c r="F20" s="6"/>
      <c r="G20" s="6"/>
      <c r="H20" s="6"/>
      <c r="I20" s="6"/>
      <c r="J20" s="6"/>
      <c r="K20" s="6"/>
      <c r="L20" s="6"/>
      <c r="M20" s="489"/>
      <c r="N20" s="489"/>
      <c r="O20" s="6"/>
      <c r="P20" s="6"/>
      <c r="Q20" s="6"/>
    </row>
    <row r="21" spans="1:18" ht="15" customHeight="1" x14ac:dyDescent="0.25">
      <c r="A21" s="7"/>
      <c r="B21" s="6"/>
      <c r="C21" s="6"/>
      <c r="D21" s="2"/>
      <c r="E21" s="11"/>
      <c r="F21" s="15"/>
      <c r="G21" s="15"/>
      <c r="H21" s="15"/>
      <c r="I21" s="15"/>
      <c r="J21" s="15"/>
      <c r="K21" s="15"/>
      <c r="L21" s="15"/>
      <c r="M21" s="490"/>
      <c r="N21" s="490"/>
      <c r="O21" s="15"/>
      <c r="P21" s="15"/>
      <c r="Q21" s="15"/>
    </row>
    <row r="22" spans="1:18" ht="78.599999999999994" customHeight="1" x14ac:dyDescent="0.25">
      <c r="A22" s="503" t="s">
        <v>665</v>
      </c>
      <c r="B22" s="503"/>
      <c r="C22" s="503"/>
      <c r="D22" s="503"/>
      <c r="E22" s="503"/>
      <c r="F22" s="503"/>
      <c r="G22" s="503"/>
      <c r="H22" s="503"/>
      <c r="I22" s="503"/>
      <c r="J22" s="503"/>
      <c r="K22" s="503"/>
      <c r="L22" s="503"/>
      <c r="M22" s="503"/>
      <c r="N22" s="503"/>
      <c r="O22" s="503"/>
      <c r="P22" s="503"/>
      <c r="Q22" s="168"/>
    </row>
    <row r="23" spans="1:18" x14ac:dyDescent="0.25">
      <c r="A23" s="491" t="s">
        <v>358</v>
      </c>
      <c r="B23" s="491"/>
      <c r="C23" s="491"/>
      <c r="D23" s="491"/>
      <c r="E23" s="491"/>
      <c r="F23" s="491"/>
      <c r="G23" s="491"/>
      <c r="H23" s="491"/>
      <c r="I23" s="491"/>
      <c r="J23" s="491"/>
      <c r="K23" s="491"/>
      <c r="L23" s="491"/>
      <c r="M23" s="491"/>
      <c r="N23" s="491"/>
      <c r="O23" s="491"/>
      <c r="P23" s="491"/>
      <c r="Q23" s="107"/>
    </row>
    <row r="24" spans="1:18" x14ac:dyDescent="0.25">
      <c r="A24" s="491" t="s">
        <v>357</v>
      </c>
      <c r="B24" s="491"/>
      <c r="C24" s="491"/>
      <c r="D24" s="491"/>
      <c r="E24" s="491"/>
      <c r="F24" s="491"/>
      <c r="G24" s="491"/>
      <c r="H24" s="491"/>
      <c r="I24" s="491"/>
      <c r="J24" s="491"/>
      <c r="K24" s="491"/>
      <c r="L24" s="491"/>
      <c r="M24" s="491"/>
      <c r="N24" s="491"/>
      <c r="O24" s="491"/>
      <c r="P24" s="491"/>
      <c r="Q24" s="107"/>
    </row>
    <row r="27" spans="1:18" ht="69" customHeight="1" x14ac:dyDescent="0.25">
      <c r="A27" s="513" t="s">
        <v>354</v>
      </c>
      <c r="B27" s="514"/>
      <c r="C27" s="514"/>
      <c r="D27" s="514"/>
      <c r="E27" s="514"/>
      <c r="F27" s="514"/>
      <c r="G27" s="514"/>
      <c r="H27" s="514"/>
      <c r="I27" s="514"/>
      <c r="J27" s="514"/>
      <c r="K27" s="514"/>
      <c r="L27" s="514"/>
      <c r="M27" s="514"/>
      <c r="N27" s="514"/>
      <c r="O27" s="514"/>
      <c r="P27" s="515"/>
      <c r="Q27" s="171"/>
    </row>
    <row r="28" spans="1:18" ht="18" x14ac:dyDescent="0.25">
      <c r="A28" s="7"/>
      <c r="B28" s="6"/>
      <c r="C28" s="6"/>
      <c r="D28" s="2"/>
      <c r="E28" s="11"/>
      <c r="F28" s="15"/>
      <c r="G28" s="15"/>
      <c r="H28" s="15"/>
      <c r="I28" s="15"/>
      <c r="J28" s="15"/>
      <c r="K28" s="15"/>
      <c r="L28" s="15"/>
      <c r="M28" s="518"/>
      <c r="N28" s="518"/>
    </row>
    <row r="29" spans="1:18" x14ac:dyDescent="0.25">
      <c r="A29" s="516" t="s">
        <v>353</v>
      </c>
      <c r="B29" s="517"/>
      <c r="C29" s="517"/>
      <c r="D29" s="517"/>
      <c r="E29" s="517"/>
      <c r="F29" s="517"/>
      <c r="G29" s="517"/>
      <c r="H29" s="367"/>
      <c r="I29" s="367"/>
      <c r="J29" s="367"/>
      <c r="K29" s="367"/>
      <c r="L29" s="367"/>
      <c r="M29" s="367"/>
      <c r="N29" s="367"/>
      <c r="O29" s="367"/>
      <c r="P29" s="368"/>
      <c r="Q29" s="1"/>
    </row>
    <row r="30" spans="1:18" x14ac:dyDescent="0.25">
      <c r="A30" s="1"/>
      <c r="B30" s="1"/>
      <c r="C30" s="1"/>
      <c r="D30" s="1"/>
      <c r="E30" s="1"/>
      <c r="F30" s="1"/>
    </row>
    <row r="31" spans="1:18" x14ac:dyDescent="0.25">
      <c r="A31" s="1"/>
      <c r="B31" s="1"/>
      <c r="C31" s="1"/>
      <c r="D31" s="1"/>
      <c r="E31" s="1"/>
      <c r="F31" s="1"/>
    </row>
    <row r="32" spans="1:18" ht="15" customHeight="1" x14ac:dyDescent="0.25">
      <c r="A32" s="488" t="s">
        <v>11</v>
      </c>
      <c r="B32" s="488"/>
      <c r="C32" s="488"/>
      <c r="D32" s="488"/>
      <c r="E32" s="6"/>
      <c r="F32" s="6"/>
      <c r="G32" s="6"/>
      <c r="H32" s="6"/>
      <c r="I32" s="6"/>
      <c r="J32" s="6"/>
      <c r="K32" s="6"/>
      <c r="L32" s="6"/>
      <c r="M32" s="489" t="s">
        <v>13</v>
      </c>
      <c r="N32" s="489"/>
    </row>
    <row r="33" spans="1:14" ht="18" x14ac:dyDescent="0.25">
      <c r="A33" s="7"/>
      <c r="B33" s="6"/>
      <c r="C33" s="6"/>
      <c r="D33" s="2"/>
      <c r="E33" s="11" t="s">
        <v>12</v>
      </c>
      <c r="F33" s="15"/>
      <c r="G33" s="15"/>
      <c r="H33" s="15"/>
      <c r="I33" s="15"/>
      <c r="J33" s="15"/>
      <c r="K33" s="15"/>
      <c r="L33" s="15"/>
      <c r="M33" s="490" t="s">
        <v>14</v>
      </c>
      <c r="N33" s="490"/>
    </row>
    <row r="34" spans="1:14" x14ac:dyDescent="0.25">
      <c r="A34" s="1"/>
      <c r="B34" s="1"/>
      <c r="C34" s="1"/>
      <c r="D34" s="1"/>
      <c r="E34" s="1"/>
      <c r="F34" s="1"/>
    </row>
    <row r="35" spans="1:14" x14ac:dyDescent="0.25">
      <c r="A35" s="1"/>
      <c r="B35" s="1"/>
      <c r="C35" s="1"/>
      <c r="D35" s="1"/>
      <c r="E35" s="1"/>
      <c r="F35" s="1"/>
    </row>
    <row r="36" spans="1:14" x14ac:dyDescent="0.25">
      <c r="A36" s="1"/>
      <c r="B36" s="1"/>
      <c r="C36" s="1"/>
      <c r="D36" s="1"/>
      <c r="E36" s="1"/>
      <c r="F36" s="1"/>
    </row>
    <row r="37" spans="1:14" x14ac:dyDescent="0.25">
      <c r="A37" s="1"/>
      <c r="B37" s="1"/>
      <c r="C37" s="1"/>
      <c r="D37" s="1"/>
      <c r="E37" s="1"/>
      <c r="F37" s="1"/>
    </row>
    <row r="38" spans="1:14" x14ac:dyDescent="0.25">
      <c r="A38" s="1"/>
      <c r="B38" s="1"/>
      <c r="C38" s="1"/>
      <c r="D38" s="1"/>
      <c r="E38" s="1"/>
      <c r="F38" s="1"/>
    </row>
    <row r="39" spans="1:14" x14ac:dyDescent="0.25">
      <c r="A39" s="1"/>
      <c r="B39" s="1"/>
      <c r="C39" s="1"/>
      <c r="D39" s="1"/>
      <c r="E39" s="1"/>
      <c r="F39" s="1"/>
    </row>
    <row r="40" spans="1:14" x14ac:dyDescent="0.25">
      <c r="A40" s="1"/>
      <c r="B40" s="1"/>
      <c r="C40" s="1"/>
      <c r="D40" s="1"/>
      <c r="E40" s="1"/>
      <c r="F40" s="1"/>
    </row>
    <row r="41" spans="1:14" x14ac:dyDescent="0.25">
      <c r="A41" s="1"/>
      <c r="B41" s="1"/>
      <c r="C41" s="1"/>
      <c r="D41" s="1"/>
      <c r="E41" s="1"/>
      <c r="F41" s="1"/>
    </row>
    <row r="42" spans="1:14" x14ac:dyDescent="0.25">
      <c r="A42" s="1"/>
      <c r="B42" s="1"/>
      <c r="C42" s="1"/>
      <c r="D42" s="1"/>
      <c r="E42" s="1"/>
      <c r="F42" s="1"/>
    </row>
    <row r="43" spans="1:14" x14ac:dyDescent="0.25">
      <c r="A43" s="1"/>
      <c r="B43" s="1"/>
      <c r="C43" s="1"/>
      <c r="D43" s="1"/>
      <c r="E43" s="1"/>
      <c r="F43" s="1"/>
    </row>
    <row r="44" spans="1:14" x14ac:dyDescent="0.25">
      <c r="A44" s="1"/>
      <c r="B44" s="1"/>
      <c r="C44" s="1"/>
      <c r="D44" s="1"/>
      <c r="E44" s="1"/>
      <c r="F44" s="1"/>
    </row>
    <row r="45" spans="1:14" x14ac:dyDescent="0.25">
      <c r="A45" s="1"/>
      <c r="B45" s="1"/>
      <c r="C45" s="1"/>
      <c r="D45" s="1"/>
      <c r="E45" s="1"/>
      <c r="F45" s="1"/>
    </row>
    <row r="46" spans="1:14" x14ac:dyDescent="0.25">
      <c r="A46" s="1"/>
      <c r="B46" s="1"/>
      <c r="C46" s="1"/>
      <c r="D46" s="1"/>
      <c r="E46" s="1"/>
      <c r="F46" s="1"/>
    </row>
    <row r="47" spans="1:14" x14ac:dyDescent="0.25">
      <c r="A47" s="1"/>
      <c r="B47" s="1"/>
      <c r="C47" s="1"/>
      <c r="D47" s="1"/>
      <c r="E47" s="1"/>
      <c r="F47" s="1"/>
    </row>
    <row r="48" spans="1:14"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row r="478" spans="1:6" x14ac:dyDescent="0.25">
      <c r="A478" s="1"/>
      <c r="B478" s="1"/>
      <c r="C478" s="1"/>
      <c r="D478" s="1"/>
      <c r="E478" s="1"/>
      <c r="F478" s="1"/>
    </row>
    <row r="479" spans="1:6" x14ac:dyDescent="0.25">
      <c r="A479" s="1"/>
      <c r="B479" s="1"/>
      <c r="C479" s="1"/>
      <c r="D479" s="1"/>
      <c r="E479" s="1"/>
      <c r="F479" s="1"/>
    </row>
    <row r="480" spans="1:6" x14ac:dyDescent="0.25">
      <c r="A480" s="1"/>
      <c r="B480" s="1"/>
      <c r="C480" s="1"/>
      <c r="D480" s="1"/>
      <c r="E480" s="1"/>
      <c r="F480" s="1"/>
    </row>
    <row r="481" spans="1:6" x14ac:dyDescent="0.25">
      <c r="A481" s="1"/>
      <c r="B481" s="1"/>
      <c r="C481" s="1"/>
      <c r="D481" s="1"/>
      <c r="E481" s="1"/>
      <c r="F481" s="1"/>
    </row>
    <row r="482" spans="1:6" x14ac:dyDescent="0.25">
      <c r="A482" s="1"/>
      <c r="B482" s="1"/>
      <c r="C482" s="1"/>
      <c r="D482" s="1"/>
      <c r="E482" s="1"/>
      <c r="F482" s="1"/>
    </row>
    <row r="483" spans="1:6" x14ac:dyDescent="0.25">
      <c r="A483" s="1"/>
      <c r="B483" s="1"/>
      <c r="C483" s="1"/>
      <c r="D483" s="1"/>
      <c r="E483" s="1"/>
      <c r="F483" s="1"/>
    </row>
    <row r="484" spans="1:6" x14ac:dyDescent="0.25">
      <c r="A484" s="1"/>
      <c r="B484" s="1"/>
      <c r="C484" s="1"/>
      <c r="D484" s="1"/>
      <c r="E484" s="1"/>
      <c r="F484" s="1"/>
    </row>
    <row r="485" spans="1:6" x14ac:dyDescent="0.25">
      <c r="A485" s="1"/>
      <c r="B485" s="1"/>
      <c r="C485" s="1"/>
      <c r="D485" s="1"/>
      <c r="E485" s="1"/>
      <c r="F485" s="1"/>
    </row>
    <row r="486" spans="1:6" x14ac:dyDescent="0.25">
      <c r="A486" s="1"/>
      <c r="B486" s="1"/>
      <c r="C486" s="1"/>
      <c r="D486" s="1"/>
      <c r="E486" s="1"/>
      <c r="F486" s="1"/>
    </row>
    <row r="487" spans="1:6" x14ac:dyDescent="0.25">
      <c r="A487" s="1"/>
      <c r="B487" s="1"/>
      <c r="C487" s="1"/>
      <c r="D487" s="1"/>
      <c r="E487" s="1"/>
      <c r="F487" s="1"/>
    </row>
    <row r="488" spans="1:6" x14ac:dyDescent="0.25">
      <c r="A488" s="1"/>
      <c r="B488" s="1"/>
      <c r="C488" s="1"/>
      <c r="D488" s="1"/>
      <c r="E488" s="1"/>
      <c r="F488" s="1"/>
    </row>
    <row r="489" spans="1:6" x14ac:dyDescent="0.25">
      <c r="A489" s="1"/>
      <c r="B489" s="1"/>
      <c r="C489" s="1"/>
      <c r="D489" s="1"/>
      <c r="E489" s="1"/>
      <c r="F489" s="1"/>
    </row>
    <row r="490" spans="1:6" x14ac:dyDescent="0.25">
      <c r="A490" s="1"/>
      <c r="B490" s="1"/>
      <c r="C490" s="1"/>
      <c r="D490" s="1"/>
      <c r="E490" s="1"/>
      <c r="F490" s="1"/>
    </row>
    <row r="491" spans="1:6" x14ac:dyDescent="0.25">
      <c r="A491" s="1"/>
      <c r="B491" s="1"/>
      <c r="C491" s="1"/>
      <c r="D491" s="1"/>
      <c r="E491" s="1"/>
      <c r="F491" s="1"/>
    </row>
    <row r="492" spans="1:6" x14ac:dyDescent="0.25">
      <c r="A492" s="1"/>
      <c r="B492" s="1"/>
      <c r="C492" s="1"/>
      <c r="D492" s="1"/>
      <c r="E492" s="1"/>
      <c r="F492" s="1"/>
    </row>
    <row r="493" spans="1:6" x14ac:dyDescent="0.25">
      <c r="A493" s="1"/>
      <c r="B493" s="1"/>
      <c r="C493" s="1"/>
      <c r="D493" s="1"/>
      <c r="E493" s="1"/>
      <c r="F493" s="1"/>
    </row>
    <row r="494" spans="1:6" x14ac:dyDescent="0.25">
      <c r="A494" s="1"/>
      <c r="B494" s="1"/>
      <c r="C494" s="1"/>
      <c r="D494" s="1"/>
      <c r="E494" s="1"/>
      <c r="F494" s="1"/>
    </row>
    <row r="495" spans="1:6" x14ac:dyDescent="0.25">
      <c r="A495" s="1"/>
      <c r="B495" s="1"/>
      <c r="C495" s="1"/>
      <c r="D495" s="1"/>
      <c r="E495" s="1"/>
      <c r="F495" s="1"/>
    </row>
    <row r="496" spans="1:6" x14ac:dyDescent="0.25">
      <c r="A496" s="1"/>
      <c r="B496" s="1"/>
      <c r="C496" s="1"/>
      <c r="D496" s="1"/>
      <c r="E496" s="1"/>
      <c r="F496" s="1"/>
    </row>
    <row r="497" spans="1:6" x14ac:dyDescent="0.25">
      <c r="A497" s="1"/>
      <c r="B497" s="1"/>
      <c r="C497" s="1"/>
      <c r="D497" s="1"/>
      <c r="E497" s="1"/>
      <c r="F497" s="1"/>
    </row>
    <row r="498" spans="1:6" x14ac:dyDescent="0.25">
      <c r="A498" s="1"/>
      <c r="B498" s="1"/>
      <c r="C498" s="1"/>
      <c r="D498" s="1"/>
      <c r="E498" s="1"/>
      <c r="F498" s="1"/>
    </row>
    <row r="499" spans="1:6" x14ac:dyDescent="0.25">
      <c r="A499" s="1"/>
      <c r="B499" s="1"/>
      <c r="C499" s="1"/>
      <c r="D499" s="1"/>
      <c r="E499" s="1"/>
      <c r="F499" s="1"/>
    </row>
    <row r="500" spans="1:6" x14ac:dyDescent="0.25">
      <c r="A500" s="1"/>
      <c r="B500" s="1"/>
      <c r="C500" s="1"/>
      <c r="D500" s="1"/>
      <c r="E500" s="1"/>
      <c r="F500" s="1"/>
    </row>
    <row r="501" spans="1:6" x14ac:dyDescent="0.25">
      <c r="A501" s="1"/>
      <c r="B501" s="1"/>
      <c r="C501" s="1"/>
      <c r="D501" s="1"/>
      <c r="E501" s="1"/>
      <c r="F501" s="1"/>
    </row>
    <row r="502" spans="1:6" x14ac:dyDescent="0.25">
      <c r="A502" s="1"/>
      <c r="B502" s="1"/>
      <c r="C502" s="1"/>
      <c r="D502" s="1"/>
      <c r="E502" s="1"/>
      <c r="F502" s="1"/>
    </row>
    <row r="503" spans="1:6" x14ac:dyDescent="0.25">
      <c r="A503" s="1"/>
      <c r="B503" s="1"/>
      <c r="C503" s="1"/>
      <c r="D503" s="1"/>
      <c r="E503" s="1"/>
      <c r="F503" s="1"/>
    </row>
    <row r="504" spans="1:6" x14ac:dyDescent="0.25">
      <c r="A504" s="1"/>
      <c r="B504" s="1"/>
      <c r="C504" s="1"/>
      <c r="D504" s="1"/>
      <c r="E504" s="1"/>
      <c r="F504" s="1"/>
    </row>
    <row r="505" spans="1:6" x14ac:dyDescent="0.25">
      <c r="A505" s="1"/>
      <c r="B505" s="1"/>
      <c r="C505" s="1"/>
      <c r="D505" s="1"/>
      <c r="E505" s="1"/>
      <c r="F505" s="1"/>
    </row>
    <row r="506" spans="1:6" x14ac:dyDescent="0.25">
      <c r="A506" s="1"/>
      <c r="B506" s="1"/>
      <c r="C506" s="1"/>
      <c r="D506" s="1"/>
      <c r="E506" s="1"/>
      <c r="F506" s="1"/>
    </row>
    <row r="507" spans="1:6" x14ac:dyDescent="0.25">
      <c r="A507" s="1"/>
      <c r="B507" s="1"/>
      <c r="C507" s="1"/>
      <c r="D507" s="1"/>
      <c r="E507" s="1"/>
      <c r="F507" s="1"/>
    </row>
    <row r="508" spans="1:6" x14ac:dyDescent="0.25">
      <c r="A508" s="1"/>
      <c r="B508" s="1"/>
      <c r="C508" s="1"/>
      <c r="D508" s="1"/>
      <c r="E508" s="1"/>
      <c r="F508" s="1"/>
    </row>
    <row r="509" spans="1:6" x14ac:dyDescent="0.25">
      <c r="A509" s="1"/>
      <c r="B509" s="1"/>
      <c r="C509" s="1"/>
      <c r="D509" s="1"/>
      <c r="E509" s="1"/>
      <c r="F509" s="1"/>
    </row>
    <row r="510" spans="1:6" x14ac:dyDescent="0.25">
      <c r="A510" s="1"/>
      <c r="B510" s="1"/>
      <c r="C510" s="1"/>
      <c r="D510" s="1"/>
      <c r="E510" s="1"/>
      <c r="F510" s="1"/>
    </row>
    <row r="511" spans="1:6" x14ac:dyDescent="0.25">
      <c r="A511" s="1"/>
      <c r="B511" s="1"/>
      <c r="C511" s="1"/>
      <c r="D511" s="1"/>
      <c r="E511" s="1"/>
      <c r="F511" s="1"/>
    </row>
    <row r="512" spans="1:6" x14ac:dyDescent="0.25">
      <c r="A512" s="1"/>
      <c r="B512" s="1"/>
      <c r="C512" s="1"/>
      <c r="D512" s="1"/>
      <c r="E512" s="1"/>
      <c r="F512" s="1"/>
    </row>
    <row r="513" spans="1:6" x14ac:dyDescent="0.25">
      <c r="A513" s="1"/>
      <c r="B513" s="1"/>
      <c r="C513" s="1"/>
      <c r="D513" s="1"/>
      <c r="E513" s="1"/>
      <c r="F513" s="1"/>
    </row>
    <row r="514" spans="1:6" x14ac:dyDescent="0.25">
      <c r="A514" s="1"/>
      <c r="B514" s="1"/>
      <c r="C514" s="1"/>
      <c r="D514" s="1"/>
      <c r="E514" s="1"/>
      <c r="F514" s="1"/>
    </row>
    <row r="515" spans="1:6" x14ac:dyDescent="0.25">
      <c r="A515" s="1"/>
      <c r="B515" s="1"/>
      <c r="C515" s="1"/>
      <c r="D515" s="1"/>
      <c r="E515" s="1"/>
      <c r="F515" s="1"/>
    </row>
    <row r="516" spans="1:6" x14ac:dyDescent="0.25">
      <c r="A516" s="1"/>
      <c r="B516" s="1"/>
      <c r="C516" s="1"/>
      <c r="D516" s="1"/>
      <c r="E516" s="1"/>
      <c r="F516" s="1"/>
    </row>
    <row r="517" spans="1:6" x14ac:dyDescent="0.25">
      <c r="A517" s="1"/>
      <c r="B517" s="1"/>
      <c r="C517" s="1"/>
      <c r="D517" s="1"/>
      <c r="E517" s="1"/>
      <c r="F517" s="1"/>
    </row>
    <row r="518" spans="1:6" x14ac:dyDescent="0.25">
      <c r="A518" s="1"/>
      <c r="B518" s="1"/>
      <c r="C518" s="1"/>
      <c r="D518" s="1"/>
      <c r="E518" s="1"/>
      <c r="F518" s="1"/>
    </row>
    <row r="519" spans="1:6" x14ac:dyDescent="0.25">
      <c r="A519" s="1"/>
      <c r="B519" s="1"/>
      <c r="C519" s="1"/>
      <c r="D519" s="1"/>
      <c r="E519" s="1"/>
      <c r="F519" s="1"/>
    </row>
    <row r="520" spans="1:6" x14ac:dyDescent="0.25">
      <c r="A520" s="1"/>
      <c r="B520" s="1"/>
      <c r="C520" s="1"/>
      <c r="D520" s="1"/>
      <c r="E520" s="1"/>
      <c r="F520" s="1"/>
    </row>
    <row r="521" spans="1:6" x14ac:dyDescent="0.25">
      <c r="A521" s="1"/>
      <c r="B521" s="1"/>
      <c r="C521" s="1"/>
      <c r="D521" s="1"/>
      <c r="E521" s="1"/>
      <c r="F521" s="1"/>
    </row>
    <row r="522" spans="1:6" x14ac:dyDescent="0.25">
      <c r="A522" s="1"/>
      <c r="B522" s="1"/>
      <c r="C522" s="1"/>
      <c r="D522" s="1"/>
      <c r="E522" s="1"/>
      <c r="F522" s="1"/>
    </row>
    <row r="523" spans="1:6" x14ac:dyDescent="0.25">
      <c r="A523" s="1"/>
      <c r="B523" s="1"/>
      <c r="C523" s="1"/>
      <c r="D523" s="1"/>
      <c r="E523" s="1"/>
      <c r="F523" s="1"/>
    </row>
    <row r="524" spans="1:6" x14ac:dyDescent="0.25">
      <c r="A524" s="1"/>
      <c r="B524" s="1"/>
      <c r="C524" s="1"/>
      <c r="D524" s="1"/>
      <c r="E524" s="1"/>
      <c r="F524" s="1"/>
    </row>
    <row r="525" spans="1:6" x14ac:dyDescent="0.25">
      <c r="A525" s="1"/>
      <c r="B525" s="1"/>
      <c r="C525" s="1"/>
      <c r="D525" s="1"/>
      <c r="E525" s="1"/>
      <c r="F525" s="1"/>
    </row>
    <row r="526" spans="1:6" x14ac:dyDescent="0.25">
      <c r="A526" s="1"/>
      <c r="B526" s="1"/>
      <c r="C526" s="1"/>
      <c r="D526" s="1"/>
      <c r="E526" s="1"/>
      <c r="F526" s="1"/>
    </row>
    <row r="527" spans="1:6" x14ac:dyDescent="0.25">
      <c r="A527" s="1"/>
      <c r="B527" s="1"/>
      <c r="C527" s="1"/>
      <c r="D527" s="1"/>
      <c r="E527" s="1"/>
      <c r="F527" s="1"/>
    </row>
    <row r="528" spans="1:6" x14ac:dyDescent="0.25">
      <c r="A528" s="1"/>
      <c r="B528" s="1"/>
      <c r="C528" s="1"/>
      <c r="D528" s="1"/>
      <c r="E528" s="1"/>
      <c r="F528" s="1"/>
    </row>
    <row r="529" spans="1:6" x14ac:dyDescent="0.25">
      <c r="A529" s="1"/>
      <c r="B529" s="1"/>
      <c r="C529" s="1"/>
      <c r="D529" s="1"/>
      <c r="E529" s="1"/>
      <c r="F529" s="1"/>
    </row>
    <row r="530" spans="1:6" x14ac:dyDescent="0.25">
      <c r="A530" s="1"/>
      <c r="B530" s="1"/>
      <c r="C530" s="1"/>
      <c r="D530" s="1"/>
      <c r="E530" s="1"/>
      <c r="F530" s="1"/>
    </row>
    <row r="531" spans="1:6" x14ac:dyDescent="0.25">
      <c r="A531" s="1"/>
      <c r="B531" s="1"/>
      <c r="C531" s="1"/>
      <c r="D531" s="1"/>
      <c r="E531" s="1"/>
      <c r="F531" s="1"/>
    </row>
    <row r="532" spans="1:6" x14ac:dyDescent="0.25">
      <c r="A532" s="1"/>
      <c r="B532" s="1"/>
      <c r="C532" s="1"/>
      <c r="D532" s="1"/>
      <c r="E532" s="1"/>
      <c r="F532" s="1"/>
    </row>
    <row r="533" spans="1:6" x14ac:dyDescent="0.25">
      <c r="A533" s="1"/>
      <c r="B533" s="1"/>
      <c r="C533" s="1"/>
      <c r="D533" s="1"/>
      <c r="E533" s="1"/>
      <c r="F533" s="1"/>
    </row>
    <row r="534" spans="1:6" x14ac:dyDescent="0.25">
      <c r="A534" s="1"/>
      <c r="B534" s="1"/>
      <c r="C534" s="1"/>
      <c r="D534" s="1"/>
      <c r="E534" s="1"/>
      <c r="F534" s="1"/>
    </row>
    <row r="535" spans="1:6" x14ac:dyDescent="0.25">
      <c r="A535" s="1"/>
      <c r="B535" s="1"/>
      <c r="C535" s="1"/>
      <c r="D535" s="1"/>
      <c r="E535" s="1"/>
      <c r="F535" s="1"/>
    </row>
    <row r="536" spans="1:6" x14ac:dyDescent="0.25">
      <c r="A536" s="1"/>
      <c r="B536" s="1"/>
      <c r="C536" s="1"/>
      <c r="D536" s="1"/>
      <c r="E536" s="1"/>
      <c r="F536" s="1"/>
    </row>
    <row r="537" spans="1:6" x14ac:dyDescent="0.25">
      <c r="A537" s="1"/>
      <c r="B537" s="1"/>
      <c r="C537" s="1"/>
      <c r="D537" s="1"/>
      <c r="E537" s="1"/>
      <c r="F537" s="1"/>
    </row>
    <row r="538" spans="1:6" x14ac:dyDescent="0.25">
      <c r="A538" s="1"/>
      <c r="B538" s="1"/>
      <c r="C538" s="1"/>
      <c r="D538" s="1"/>
      <c r="E538" s="1"/>
      <c r="F538" s="1"/>
    </row>
    <row r="539" spans="1:6" x14ac:dyDescent="0.25">
      <c r="A539" s="1"/>
      <c r="B539" s="1"/>
      <c r="C539" s="1"/>
      <c r="D539" s="1"/>
      <c r="E539" s="1"/>
      <c r="F539" s="1"/>
    </row>
    <row r="540" spans="1:6" x14ac:dyDescent="0.25">
      <c r="A540" s="1"/>
      <c r="B540" s="1"/>
      <c r="C540" s="1"/>
      <c r="D540" s="1"/>
      <c r="E540" s="1"/>
      <c r="F540" s="1"/>
    </row>
    <row r="541" spans="1:6" x14ac:dyDescent="0.25">
      <c r="A541" s="1"/>
      <c r="B541" s="1"/>
      <c r="C541" s="1"/>
      <c r="D541" s="1"/>
      <c r="E541" s="1"/>
      <c r="F541" s="1"/>
    </row>
    <row r="542" spans="1:6" x14ac:dyDescent="0.25">
      <c r="A542" s="1"/>
      <c r="B542" s="1"/>
      <c r="C542" s="1"/>
      <c r="D542" s="1"/>
      <c r="E542" s="1"/>
      <c r="F542" s="1"/>
    </row>
    <row r="543" spans="1:6" x14ac:dyDescent="0.25">
      <c r="A543" s="1"/>
      <c r="B543" s="1"/>
      <c r="C543" s="1"/>
      <c r="D543" s="1"/>
      <c r="E543" s="1"/>
      <c r="F543" s="1"/>
    </row>
    <row r="544" spans="1:6" x14ac:dyDescent="0.25">
      <c r="A544" s="1"/>
      <c r="B544" s="1"/>
      <c r="C544" s="1"/>
      <c r="D544" s="1"/>
      <c r="E544" s="1"/>
      <c r="F544" s="1"/>
    </row>
    <row r="545" spans="1:6" x14ac:dyDescent="0.25">
      <c r="A545" s="1"/>
      <c r="B545" s="1"/>
      <c r="C545" s="1"/>
      <c r="D545" s="1"/>
      <c r="E545" s="1"/>
      <c r="F545" s="1"/>
    </row>
    <row r="546" spans="1:6" x14ac:dyDescent="0.25">
      <c r="A546" s="1"/>
      <c r="B546" s="1"/>
      <c r="C546" s="1"/>
      <c r="D546" s="1"/>
      <c r="E546" s="1"/>
      <c r="F546" s="1"/>
    </row>
    <row r="547" spans="1:6" x14ac:dyDescent="0.25">
      <c r="A547" s="1"/>
      <c r="B547" s="1"/>
      <c r="C547" s="1"/>
      <c r="D547" s="1"/>
      <c r="E547" s="1"/>
      <c r="F547" s="1"/>
    </row>
    <row r="548" spans="1:6" x14ac:dyDescent="0.25">
      <c r="A548" s="1"/>
      <c r="B548" s="1"/>
      <c r="C548" s="1"/>
      <c r="D548" s="1"/>
      <c r="E548" s="1"/>
      <c r="F548" s="1"/>
    </row>
    <row r="549" spans="1:6" x14ac:dyDescent="0.25">
      <c r="A549" s="1"/>
      <c r="B549" s="1"/>
      <c r="C549" s="1"/>
      <c r="D549" s="1"/>
      <c r="E549" s="1"/>
      <c r="F549" s="1"/>
    </row>
    <row r="550" spans="1:6" x14ac:dyDescent="0.25">
      <c r="A550" s="1"/>
      <c r="B550" s="1"/>
      <c r="C550" s="1"/>
      <c r="D550" s="1"/>
      <c r="E550" s="1"/>
      <c r="F550" s="1"/>
    </row>
    <row r="551" spans="1:6" x14ac:dyDescent="0.25">
      <c r="A551" s="1"/>
      <c r="B551" s="1"/>
      <c r="C551" s="1"/>
      <c r="D551" s="1"/>
      <c r="E551" s="1"/>
      <c r="F551" s="1"/>
    </row>
    <row r="552" spans="1:6" x14ac:dyDescent="0.25">
      <c r="A552" s="1"/>
      <c r="B552" s="1"/>
      <c r="C552" s="1"/>
      <c r="D552" s="1"/>
      <c r="E552" s="1"/>
      <c r="F552" s="1"/>
    </row>
    <row r="553" spans="1:6" x14ac:dyDescent="0.25">
      <c r="A553" s="1"/>
      <c r="B553" s="1"/>
      <c r="C553" s="1"/>
      <c r="D553" s="1"/>
      <c r="E553" s="1"/>
      <c r="F553" s="1"/>
    </row>
    <row r="554" spans="1:6" x14ac:dyDescent="0.25">
      <c r="A554" s="1"/>
      <c r="B554" s="1"/>
      <c r="C554" s="1"/>
      <c r="D554" s="1"/>
      <c r="E554" s="1"/>
      <c r="F554" s="1"/>
    </row>
    <row r="555" spans="1:6" x14ac:dyDescent="0.25">
      <c r="A555" s="1"/>
      <c r="B555" s="1"/>
      <c r="C555" s="1"/>
      <c r="D555" s="1"/>
      <c r="E555" s="1"/>
      <c r="F555" s="1"/>
    </row>
    <row r="556" spans="1:6" x14ac:dyDescent="0.25">
      <c r="A556" s="1"/>
      <c r="B556" s="1"/>
      <c r="C556" s="1"/>
      <c r="D556" s="1"/>
      <c r="E556" s="1"/>
      <c r="F556" s="1"/>
    </row>
    <row r="557" spans="1:6" x14ac:dyDescent="0.25">
      <c r="A557" s="1"/>
      <c r="B557" s="1"/>
      <c r="C557" s="1"/>
      <c r="D557" s="1"/>
      <c r="E557" s="1"/>
      <c r="F557" s="1"/>
    </row>
    <row r="558" spans="1:6" x14ac:dyDescent="0.25">
      <c r="A558" s="1"/>
      <c r="B558" s="1"/>
      <c r="C558" s="1"/>
      <c r="D558" s="1"/>
      <c r="E558" s="1"/>
      <c r="F558" s="1"/>
    </row>
    <row r="559" spans="1:6" x14ac:dyDescent="0.25">
      <c r="A559" s="1"/>
      <c r="B559" s="1"/>
      <c r="C559" s="1"/>
      <c r="D559" s="1"/>
      <c r="E559" s="1"/>
      <c r="F559" s="1"/>
    </row>
    <row r="560" spans="1:6" x14ac:dyDescent="0.25">
      <c r="A560" s="1"/>
      <c r="B560" s="1"/>
      <c r="C560" s="1"/>
      <c r="D560" s="1"/>
      <c r="E560" s="1"/>
      <c r="F560" s="1"/>
    </row>
    <row r="561" spans="1:6" x14ac:dyDescent="0.25">
      <c r="A561" s="1"/>
      <c r="B561" s="1"/>
      <c r="C561" s="1"/>
      <c r="D561" s="1"/>
      <c r="E561" s="1"/>
      <c r="F561" s="1"/>
    </row>
    <row r="562" spans="1:6" x14ac:dyDescent="0.25">
      <c r="A562" s="1"/>
      <c r="B562" s="1"/>
      <c r="C562" s="1"/>
      <c r="D562" s="1"/>
      <c r="E562" s="1"/>
      <c r="F562" s="1"/>
    </row>
    <row r="563" spans="1:6" x14ac:dyDescent="0.25">
      <c r="A563" s="1"/>
      <c r="B563" s="1"/>
      <c r="C563" s="1"/>
      <c r="D563" s="1"/>
      <c r="E563" s="1"/>
      <c r="F563" s="1"/>
    </row>
    <row r="564" spans="1:6" x14ac:dyDescent="0.25">
      <c r="A564" s="1"/>
      <c r="B564" s="1"/>
      <c r="C564" s="1"/>
      <c r="D564" s="1"/>
      <c r="E564" s="1"/>
      <c r="F564" s="1"/>
    </row>
    <row r="565" spans="1:6" x14ac:dyDescent="0.25">
      <c r="A565" s="1"/>
      <c r="B565" s="1"/>
      <c r="C565" s="1"/>
      <c r="D565" s="1"/>
      <c r="E565" s="1"/>
      <c r="F565" s="1"/>
    </row>
    <row r="566" spans="1:6" x14ac:dyDescent="0.25">
      <c r="A566" s="1"/>
      <c r="B566" s="1"/>
      <c r="C566" s="1"/>
      <c r="D566" s="1"/>
      <c r="E566" s="1"/>
      <c r="F566" s="1"/>
    </row>
    <row r="567" spans="1:6" x14ac:dyDescent="0.25">
      <c r="A567" s="1"/>
      <c r="B567" s="1"/>
      <c r="C567" s="1"/>
      <c r="D567" s="1"/>
      <c r="E567" s="1"/>
      <c r="F567" s="1"/>
    </row>
    <row r="568" spans="1:6" x14ac:dyDescent="0.25">
      <c r="A568" s="1"/>
      <c r="B568" s="1"/>
      <c r="C568" s="1"/>
      <c r="D568" s="1"/>
      <c r="E568" s="1"/>
      <c r="F568" s="1"/>
    </row>
    <row r="569" spans="1:6" x14ac:dyDescent="0.25">
      <c r="A569" s="1"/>
      <c r="B569" s="1"/>
      <c r="C569" s="1"/>
      <c r="D569" s="1"/>
      <c r="E569" s="1"/>
      <c r="F569" s="1"/>
    </row>
    <row r="570" spans="1:6" x14ac:dyDescent="0.25">
      <c r="A570" s="1"/>
      <c r="B570" s="1"/>
      <c r="C570" s="1"/>
      <c r="D570" s="1"/>
      <c r="E570" s="1"/>
      <c r="F570" s="1"/>
    </row>
    <row r="571" spans="1:6" x14ac:dyDescent="0.25">
      <c r="A571" s="1"/>
      <c r="B571" s="1"/>
      <c r="C571" s="1"/>
      <c r="D571" s="1"/>
      <c r="E571" s="1"/>
      <c r="F571" s="1"/>
    </row>
    <row r="572" spans="1:6" x14ac:dyDescent="0.25">
      <c r="A572" s="1"/>
      <c r="B572" s="1"/>
      <c r="C572" s="1"/>
      <c r="D572" s="1"/>
      <c r="E572" s="1"/>
      <c r="F572" s="1"/>
    </row>
    <row r="573" spans="1:6" x14ac:dyDescent="0.25">
      <c r="A573" s="1"/>
      <c r="B573" s="1"/>
      <c r="C573" s="1"/>
      <c r="D573" s="1"/>
      <c r="E573" s="1"/>
      <c r="F573" s="1"/>
    </row>
    <row r="574" spans="1:6" x14ac:dyDescent="0.25">
      <c r="A574" s="1"/>
      <c r="B574" s="1"/>
      <c r="C574" s="1"/>
      <c r="D574" s="1"/>
      <c r="E574" s="1"/>
      <c r="F574" s="1"/>
    </row>
    <row r="575" spans="1:6" x14ac:dyDescent="0.25">
      <c r="A575" s="1"/>
      <c r="B575" s="1"/>
      <c r="C575" s="1"/>
      <c r="D575" s="1"/>
      <c r="E575" s="1"/>
      <c r="F575" s="1"/>
    </row>
    <row r="576" spans="1:6" x14ac:dyDescent="0.25">
      <c r="A576" s="1"/>
      <c r="B576" s="1"/>
      <c r="C576" s="1"/>
      <c r="D576" s="1"/>
      <c r="E576" s="1"/>
      <c r="F576" s="1"/>
    </row>
    <row r="577" spans="1:6" x14ac:dyDescent="0.25">
      <c r="A577" s="1"/>
      <c r="B577" s="1"/>
      <c r="C577" s="1"/>
      <c r="D577" s="1"/>
      <c r="E577" s="1"/>
      <c r="F577" s="1"/>
    </row>
    <row r="578" spans="1:6" x14ac:dyDescent="0.25">
      <c r="A578" s="1"/>
      <c r="B578" s="1"/>
      <c r="C578" s="1"/>
      <c r="D578" s="1"/>
      <c r="E578" s="1"/>
      <c r="F578" s="1"/>
    </row>
    <row r="579" spans="1:6" x14ac:dyDescent="0.25">
      <c r="A579" s="1"/>
      <c r="B579" s="1"/>
      <c r="C579" s="1"/>
      <c r="D579" s="1"/>
      <c r="E579" s="1"/>
      <c r="F579" s="1"/>
    </row>
    <row r="580" spans="1:6" x14ac:dyDescent="0.25">
      <c r="A580" s="1"/>
      <c r="B580" s="1"/>
      <c r="C580" s="1"/>
      <c r="D580" s="1"/>
      <c r="E580" s="1"/>
      <c r="F580" s="1"/>
    </row>
    <row r="581" spans="1:6" x14ac:dyDescent="0.25">
      <c r="A581" s="1"/>
      <c r="B581" s="1"/>
      <c r="C581" s="1"/>
      <c r="D581" s="1"/>
      <c r="E581" s="1"/>
      <c r="F581" s="1"/>
    </row>
    <row r="582" spans="1:6" x14ac:dyDescent="0.25">
      <c r="A582" s="1"/>
      <c r="B582" s="1"/>
      <c r="C582" s="1"/>
      <c r="D582" s="1"/>
      <c r="E582" s="1"/>
      <c r="F582" s="1"/>
    </row>
    <row r="583" spans="1:6" x14ac:dyDescent="0.25">
      <c r="A583" s="1"/>
      <c r="B583" s="1"/>
      <c r="C583" s="1"/>
      <c r="D583" s="1"/>
      <c r="E583" s="1"/>
      <c r="F583" s="1"/>
    </row>
    <row r="584" spans="1:6" x14ac:dyDescent="0.25">
      <c r="A584" s="1"/>
      <c r="B584" s="1"/>
      <c r="C584" s="1"/>
      <c r="D584" s="1"/>
      <c r="E584" s="1"/>
      <c r="F584" s="1"/>
    </row>
    <row r="585" spans="1:6" x14ac:dyDescent="0.25">
      <c r="A585" s="1"/>
      <c r="B585" s="1"/>
      <c r="C585" s="1"/>
      <c r="D585" s="1"/>
      <c r="E585" s="1"/>
      <c r="F585" s="1"/>
    </row>
    <row r="586" spans="1:6" x14ac:dyDescent="0.25">
      <c r="A586" s="1"/>
      <c r="B586" s="1"/>
      <c r="C586" s="1"/>
      <c r="D586" s="1"/>
      <c r="E586" s="1"/>
      <c r="F586" s="1"/>
    </row>
    <row r="587" spans="1:6" x14ac:dyDescent="0.25">
      <c r="A587" s="1"/>
      <c r="B587" s="1"/>
      <c r="C587" s="1"/>
      <c r="D587" s="1"/>
      <c r="E587" s="1"/>
      <c r="F587" s="1"/>
    </row>
    <row r="588" spans="1:6" x14ac:dyDescent="0.25">
      <c r="A588" s="1"/>
      <c r="B588" s="1"/>
      <c r="C588" s="1"/>
      <c r="D588" s="1"/>
      <c r="E588" s="1"/>
      <c r="F588" s="1"/>
    </row>
    <row r="589" spans="1:6" x14ac:dyDescent="0.25">
      <c r="A589" s="1"/>
      <c r="B589" s="1"/>
      <c r="C589" s="1"/>
      <c r="D589" s="1"/>
      <c r="E589" s="1"/>
      <c r="F589" s="1"/>
    </row>
    <row r="590" spans="1:6" x14ac:dyDescent="0.25">
      <c r="A590" s="1"/>
      <c r="B590" s="1"/>
      <c r="C590" s="1"/>
      <c r="D590" s="1"/>
      <c r="E590" s="1"/>
      <c r="F590" s="1"/>
    </row>
    <row r="591" spans="1:6" x14ac:dyDescent="0.25">
      <c r="A591" s="1"/>
      <c r="B591" s="1"/>
      <c r="C591" s="1"/>
      <c r="D591" s="1"/>
      <c r="E591" s="1"/>
      <c r="F591" s="1"/>
    </row>
    <row r="592" spans="1:6" x14ac:dyDescent="0.25">
      <c r="A592" s="1"/>
      <c r="B592" s="1"/>
      <c r="C592" s="1"/>
      <c r="D592" s="1"/>
      <c r="E592" s="1"/>
      <c r="F592" s="1"/>
    </row>
    <row r="593" spans="1:6" x14ac:dyDescent="0.25">
      <c r="A593" s="1"/>
      <c r="B593" s="1"/>
      <c r="C593" s="1"/>
      <c r="D593" s="1"/>
      <c r="E593" s="1"/>
      <c r="F593" s="1"/>
    </row>
    <row r="594" spans="1:6" x14ac:dyDescent="0.25">
      <c r="A594" s="1"/>
      <c r="B594" s="1"/>
      <c r="C594" s="1"/>
      <c r="D594" s="1"/>
      <c r="E594" s="1"/>
      <c r="F594" s="1"/>
    </row>
    <row r="595" spans="1:6" x14ac:dyDescent="0.25">
      <c r="A595" s="1"/>
      <c r="B595" s="1"/>
      <c r="C595" s="1"/>
      <c r="D595" s="1"/>
      <c r="E595" s="1"/>
      <c r="F595" s="1"/>
    </row>
    <row r="596" spans="1:6" x14ac:dyDescent="0.25">
      <c r="A596" s="1"/>
      <c r="B596" s="1"/>
      <c r="C596" s="1"/>
      <c r="D596" s="1"/>
      <c r="E596" s="1"/>
      <c r="F596" s="1"/>
    </row>
  </sheetData>
  <mergeCells count="33">
    <mergeCell ref="A27:P27"/>
    <mergeCell ref="M33:N33"/>
    <mergeCell ref="M32:N32"/>
    <mergeCell ref="A32:D32"/>
    <mergeCell ref="A29:G29"/>
    <mergeCell ref="M28:N28"/>
    <mergeCell ref="A17:E17"/>
    <mergeCell ref="M21:N21"/>
    <mergeCell ref="A22:P22"/>
    <mergeCell ref="A24:P24"/>
    <mergeCell ref="C8:C9"/>
    <mergeCell ref="M8:M9"/>
    <mergeCell ref="E8:E9"/>
    <mergeCell ref="A23:P23"/>
    <mergeCell ref="G18:I18"/>
    <mergeCell ref="G17:I17"/>
    <mergeCell ref="A20:D20"/>
    <mergeCell ref="A18:E18"/>
    <mergeCell ref="M20:N20"/>
    <mergeCell ref="M17:P17"/>
    <mergeCell ref="N1:Q1"/>
    <mergeCell ref="A2:P2"/>
    <mergeCell ref="A4:P6"/>
    <mergeCell ref="A7:F7"/>
    <mergeCell ref="A8:A9"/>
    <mergeCell ref="B8:B9"/>
    <mergeCell ref="G7:Q7"/>
    <mergeCell ref="Q8:Q9"/>
    <mergeCell ref="G8:G9"/>
    <mergeCell ref="D8:D9"/>
    <mergeCell ref="O8:O9"/>
    <mergeCell ref="N8:N9"/>
    <mergeCell ref="F8:F9"/>
  </mergeCells>
  <pageMargins left="0.70866141732283472" right="0.70866141732283472" top="0.74803149606299213" bottom="0.70866141732283472" header="0.31496062992125984" footer="0.31496062992125984"/>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R30"/>
  <sheetViews>
    <sheetView zoomScale="80" zoomScaleNormal="80" workbookViewId="0">
      <selection activeCell="A2" sqref="A2:P2"/>
    </sheetView>
  </sheetViews>
  <sheetFormatPr defaultRowHeight="15" x14ac:dyDescent="0.25"/>
  <cols>
    <col min="1" max="1" width="8.85546875" customWidth="1"/>
    <col min="2" max="2" width="13" customWidth="1"/>
    <col min="3" max="3" width="24.140625" customWidth="1"/>
    <col min="4" max="4" width="15.5703125" customWidth="1"/>
    <col min="5" max="5" width="12.5703125" customWidth="1"/>
    <col min="6" max="6" width="14.42578125" customWidth="1"/>
    <col min="7" max="8" width="11.5703125" customWidth="1"/>
    <col min="9" max="9" width="15.7109375" customWidth="1"/>
    <col min="10" max="13" width="11.5703125" customWidth="1"/>
    <col min="14" max="14" width="10.42578125" customWidth="1"/>
    <col min="15" max="15" width="9.28515625" customWidth="1"/>
    <col min="16" max="17" width="10.140625" customWidth="1"/>
    <col min="18" max="18" width="9.42578125" bestFit="1" customWidth="1"/>
  </cols>
  <sheetData>
    <row r="1" spans="1:18" x14ac:dyDescent="0.25">
      <c r="M1" s="1"/>
      <c r="N1" s="504" t="s">
        <v>660</v>
      </c>
      <c r="O1" s="504"/>
      <c r="P1" s="504"/>
      <c r="Q1" s="504"/>
    </row>
    <row r="2" spans="1:18" ht="18.75" x14ac:dyDescent="0.25">
      <c r="A2" s="470" t="s">
        <v>691</v>
      </c>
      <c r="B2" s="470"/>
      <c r="C2" s="470"/>
      <c r="D2" s="470"/>
      <c r="E2" s="470"/>
      <c r="F2" s="470"/>
      <c r="G2" s="470"/>
      <c r="H2" s="470"/>
      <c r="I2" s="470"/>
      <c r="J2" s="470"/>
      <c r="K2" s="470"/>
      <c r="L2" s="470"/>
      <c r="M2" s="470"/>
      <c r="N2" s="470"/>
      <c r="O2" s="470"/>
      <c r="P2" s="470"/>
      <c r="Q2" s="18"/>
    </row>
    <row r="3" spans="1:18" ht="18.75" x14ac:dyDescent="0.25">
      <c r="A3" s="18"/>
      <c r="B3" s="18"/>
      <c r="C3" s="18"/>
      <c r="D3" s="18"/>
      <c r="E3" s="18"/>
      <c r="F3" s="18"/>
      <c r="G3" s="18"/>
      <c r="H3" s="18"/>
      <c r="I3" s="18"/>
      <c r="J3" s="18"/>
      <c r="K3" s="18"/>
      <c r="L3" s="18"/>
      <c r="M3" s="18"/>
      <c r="N3" s="18"/>
      <c r="O3" s="18"/>
      <c r="P3" s="18"/>
      <c r="Q3" s="18"/>
    </row>
    <row r="4" spans="1:18" ht="43.5" customHeight="1" x14ac:dyDescent="0.25">
      <c r="A4" s="522" t="s">
        <v>527</v>
      </c>
      <c r="B4" s="523"/>
      <c r="C4" s="523"/>
      <c r="D4" s="523"/>
      <c r="E4" s="523"/>
      <c r="F4" s="523"/>
      <c r="G4" s="523"/>
      <c r="H4" s="523"/>
      <c r="I4" s="523"/>
      <c r="J4" s="523"/>
      <c r="K4" s="523"/>
      <c r="L4" s="523"/>
      <c r="M4" s="523"/>
      <c r="N4" s="523"/>
      <c r="O4" s="523"/>
      <c r="P4" s="523"/>
      <c r="Q4" s="286"/>
    </row>
    <row r="5" spans="1:18" ht="9.75" hidden="1" customHeight="1" x14ac:dyDescent="0.25"/>
    <row r="6" spans="1:18" ht="14.45" customHeight="1" x14ac:dyDescent="0.25">
      <c r="A6" s="520" t="s">
        <v>6</v>
      </c>
      <c r="B6" s="521"/>
      <c r="C6" s="521"/>
      <c r="D6" s="521"/>
      <c r="E6" s="521"/>
      <c r="F6" s="521"/>
      <c r="G6" s="483" t="s">
        <v>7</v>
      </c>
      <c r="H6" s="484"/>
      <c r="I6" s="484"/>
      <c r="J6" s="484"/>
      <c r="K6" s="484"/>
      <c r="L6" s="484"/>
      <c r="M6" s="484"/>
      <c r="N6" s="484"/>
      <c r="O6" s="484"/>
      <c r="P6" s="484"/>
      <c r="Q6" s="507"/>
    </row>
    <row r="7" spans="1:18" ht="15" customHeight="1" x14ac:dyDescent="0.25">
      <c r="A7" s="461" t="s">
        <v>4</v>
      </c>
      <c r="B7" s="461" t="s">
        <v>0</v>
      </c>
      <c r="C7" s="461" t="s">
        <v>5</v>
      </c>
      <c r="D7" s="461" t="s">
        <v>1</v>
      </c>
      <c r="E7" s="461" t="s">
        <v>2</v>
      </c>
      <c r="F7" s="461" t="s">
        <v>308</v>
      </c>
      <c r="G7" s="519" t="s">
        <v>328</v>
      </c>
      <c r="H7" s="96"/>
      <c r="I7" s="96"/>
      <c r="J7" s="96"/>
      <c r="K7" s="96"/>
      <c r="L7" s="96"/>
      <c r="M7" s="519" t="s">
        <v>327</v>
      </c>
      <c r="N7" s="519" t="s">
        <v>10</v>
      </c>
      <c r="O7" s="519" t="s">
        <v>8</v>
      </c>
      <c r="P7" s="96"/>
      <c r="Q7" s="519" t="s">
        <v>356</v>
      </c>
    </row>
    <row r="8" spans="1:18" ht="171" customHeight="1" x14ac:dyDescent="0.25">
      <c r="A8" s="462"/>
      <c r="B8" s="462"/>
      <c r="C8" s="462"/>
      <c r="D8" s="462"/>
      <c r="E8" s="462"/>
      <c r="F8" s="462"/>
      <c r="G8" s="462"/>
      <c r="H8" s="96" t="s">
        <v>300</v>
      </c>
      <c r="I8" s="96" t="s">
        <v>659</v>
      </c>
      <c r="J8" s="126" t="s">
        <v>337</v>
      </c>
      <c r="K8" s="126" t="s">
        <v>301</v>
      </c>
      <c r="L8" s="102" t="s">
        <v>302</v>
      </c>
      <c r="M8" s="462"/>
      <c r="N8" s="462"/>
      <c r="O8" s="462"/>
      <c r="P8" s="96" t="s">
        <v>309</v>
      </c>
      <c r="Q8" s="462"/>
    </row>
    <row r="9" spans="1:18" ht="15" customHeight="1" x14ac:dyDescent="0.25">
      <c r="A9" s="24">
        <v>1</v>
      </c>
      <c r="B9" s="24">
        <v>2</v>
      </c>
      <c r="C9" s="24">
        <v>3</v>
      </c>
      <c r="D9" s="24">
        <v>4</v>
      </c>
      <c r="E9" s="24">
        <v>5</v>
      </c>
      <c r="F9" s="24">
        <v>6</v>
      </c>
      <c r="G9" s="9">
        <v>7</v>
      </c>
      <c r="H9" s="9">
        <v>8</v>
      </c>
      <c r="I9" s="9">
        <v>9</v>
      </c>
      <c r="J9" s="9">
        <v>10</v>
      </c>
      <c r="K9" s="9">
        <v>11</v>
      </c>
      <c r="L9" s="9">
        <v>12</v>
      </c>
      <c r="M9" s="9">
        <v>13</v>
      </c>
      <c r="N9" s="9">
        <v>14</v>
      </c>
      <c r="O9" s="9">
        <v>15</v>
      </c>
      <c r="P9" s="9">
        <v>16</v>
      </c>
      <c r="Q9" s="25">
        <v>17</v>
      </c>
    </row>
    <row r="10" spans="1:18" ht="123" customHeight="1" x14ac:dyDescent="0.25">
      <c r="A10" s="141">
        <v>1</v>
      </c>
      <c r="B10" s="280" t="s">
        <v>35</v>
      </c>
      <c r="C10" s="282" t="s">
        <v>386</v>
      </c>
      <c r="D10" s="282" t="s">
        <v>383</v>
      </c>
      <c r="E10" s="141" t="s">
        <v>15</v>
      </c>
      <c r="F10" s="141">
        <v>5400</v>
      </c>
      <c r="G10" s="14"/>
      <c r="H10" s="14"/>
      <c r="I10" s="14"/>
      <c r="J10" s="14"/>
      <c r="K10" s="14"/>
      <c r="L10" s="14"/>
      <c r="M10" s="14"/>
      <c r="N10" s="14"/>
      <c r="O10" s="14"/>
      <c r="P10" s="110"/>
      <c r="Q10" s="110"/>
      <c r="R10" s="113"/>
    </row>
    <row r="11" spans="1:18" ht="153" customHeight="1" x14ac:dyDescent="0.25">
      <c r="A11" s="287">
        <v>2</v>
      </c>
      <c r="B11" s="280" t="s">
        <v>155</v>
      </c>
      <c r="C11" s="282" t="s">
        <v>387</v>
      </c>
      <c r="D11" s="282" t="s">
        <v>383</v>
      </c>
      <c r="E11" s="283" t="s">
        <v>15</v>
      </c>
      <c r="F11" s="141">
        <v>6000</v>
      </c>
      <c r="G11" s="230"/>
      <c r="H11" s="10"/>
      <c r="I11" s="10"/>
      <c r="J11" s="10"/>
      <c r="K11" s="10"/>
      <c r="L11" s="10"/>
      <c r="M11" s="10"/>
      <c r="N11" s="10"/>
      <c r="O11" s="10"/>
      <c r="P11" s="111"/>
      <c r="Q11" s="111"/>
      <c r="R11" s="113"/>
    </row>
    <row r="12" spans="1:18" ht="126" customHeight="1" x14ac:dyDescent="0.25">
      <c r="A12" s="141">
        <v>3</v>
      </c>
      <c r="B12" s="280" t="s">
        <v>365</v>
      </c>
      <c r="C12" s="282" t="s">
        <v>385</v>
      </c>
      <c r="D12" s="282" t="s">
        <v>383</v>
      </c>
      <c r="E12" s="283" t="s">
        <v>15</v>
      </c>
      <c r="F12" s="141">
        <v>960</v>
      </c>
      <c r="G12" s="231"/>
      <c r="H12" s="10"/>
      <c r="I12" s="10"/>
      <c r="J12" s="10"/>
      <c r="K12" s="10"/>
      <c r="L12" s="10"/>
      <c r="M12" s="10"/>
      <c r="N12" s="10"/>
      <c r="O12" s="10"/>
      <c r="P12" s="111"/>
      <c r="Q12" s="111"/>
      <c r="R12" s="113"/>
    </row>
    <row r="13" spans="1:18" ht="118.5" customHeight="1" x14ac:dyDescent="0.25">
      <c r="A13" s="287">
        <v>4</v>
      </c>
      <c r="B13" s="280" t="s">
        <v>364</v>
      </c>
      <c r="C13" s="282" t="s">
        <v>390</v>
      </c>
      <c r="D13" s="282" t="s">
        <v>383</v>
      </c>
      <c r="E13" s="283" t="s">
        <v>15</v>
      </c>
      <c r="F13" s="141">
        <v>960</v>
      </c>
      <c r="G13" s="231"/>
      <c r="H13" s="10"/>
      <c r="I13" s="10"/>
      <c r="J13" s="10"/>
      <c r="K13" s="10"/>
      <c r="L13" s="10"/>
      <c r="M13" s="10"/>
      <c r="N13" s="10"/>
      <c r="O13" s="10"/>
      <c r="P13" s="111"/>
      <c r="Q13" s="111"/>
      <c r="R13" s="113"/>
    </row>
    <row r="14" spans="1:18" ht="118.5" customHeight="1" x14ac:dyDescent="0.25">
      <c r="A14" s="141">
        <v>5</v>
      </c>
      <c r="B14" s="280" t="s">
        <v>382</v>
      </c>
      <c r="C14" s="282" t="s">
        <v>388</v>
      </c>
      <c r="D14" s="282" t="s">
        <v>34</v>
      </c>
      <c r="E14" s="141" t="s">
        <v>15</v>
      </c>
      <c r="F14" s="141">
        <v>960</v>
      </c>
      <c r="G14" s="231"/>
      <c r="H14" s="10"/>
      <c r="I14" s="10"/>
      <c r="J14" s="10"/>
      <c r="K14" s="10"/>
      <c r="L14" s="10"/>
      <c r="M14" s="10"/>
      <c r="N14" s="10"/>
      <c r="O14" s="10"/>
      <c r="P14" s="111"/>
      <c r="Q14" s="111"/>
      <c r="R14" s="113"/>
    </row>
    <row r="15" spans="1:18" ht="118.5" customHeight="1" x14ac:dyDescent="0.25">
      <c r="A15" s="287">
        <v>6</v>
      </c>
      <c r="B15" s="280" t="s">
        <v>381</v>
      </c>
      <c r="C15" s="282" t="s">
        <v>389</v>
      </c>
      <c r="D15" s="282" t="s">
        <v>384</v>
      </c>
      <c r="E15" s="283" t="s">
        <v>15</v>
      </c>
      <c r="F15" s="141">
        <v>900</v>
      </c>
      <c r="G15" s="231"/>
      <c r="H15" s="10"/>
      <c r="I15" s="10"/>
      <c r="J15" s="10"/>
      <c r="K15" s="10"/>
      <c r="L15" s="10"/>
      <c r="M15" s="10"/>
      <c r="N15" s="10"/>
      <c r="O15" s="10"/>
      <c r="P15" s="111"/>
      <c r="Q15" s="111"/>
      <c r="R15" s="113"/>
    </row>
    <row r="16" spans="1:18" ht="25.5" customHeight="1" x14ac:dyDescent="0.25">
      <c r="A16" s="463" t="s">
        <v>311</v>
      </c>
      <c r="B16" s="464"/>
      <c r="C16" s="464"/>
      <c r="D16" s="464"/>
      <c r="E16" s="465"/>
      <c r="F16" s="147">
        <f>SUM(F10:F15)</f>
        <v>15180</v>
      </c>
      <c r="G16" s="466" t="s">
        <v>305</v>
      </c>
      <c r="H16" s="467"/>
      <c r="I16" s="468"/>
      <c r="J16" s="98" t="s">
        <v>338</v>
      </c>
      <c r="K16" s="98" t="s">
        <v>312</v>
      </c>
      <c r="L16" s="99" t="s">
        <v>313</v>
      </c>
      <c r="M16" s="510" t="s">
        <v>352</v>
      </c>
      <c r="N16" s="511"/>
      <c r="O16" s="511"/>
      <c r="P16" s="512"/>
      <c r="Q16" s="144"/>
      <c r="R16" s="113"/>
    </row>
    <row r="17" spans="1:18" x14ac:dyDescent="0.25">
      <c r="A17" s="509" t="s">
        <v>314</v>
      </c>
      <c r="B17" s="509"/>
      <c r="C17" s="509"/>
      <c r="D17" s="509"/>
      <c r="E17" s="509"/>
      <c r="F17" s="148">
        <v>1</v>
      </c>
      <c r="G17" s="466" t="s">
        <v>307</v>
      </c>
      <c r="H17" s="467"/>
      <c r="I17" s="468"/>
      <c r="J17" s="97" t="s">
        <v>315</v>
      </c>
      <c r="K17" s="97" t="s">
        <v>316</v>
      </c>
      <c r="L17" s="98" t="s">
        <v>315</v>
      </c>
      <c r="M17" s="101"/>
      <c r="N17" s="101"/>
      <c r="O17" s="101"/>
      <c r="P17" s="101"/>
      <c r="Q17" s="101"/>
    </row>
    <row r="18" spans="1:18" x14ac:dyDescent="0.25">
      <c r="C18" s="95"/>
      <c r="D18" s="71"/>
      <c r="E18" s="71"/>
    </row>
    <row r="19" spans="1:18" ht="76.900000000000006" customHeight="1" x14ac:dyDescent="0.25">
      <c r="A19" s="503" t="s">
        <v>666</v>
      </c>
      <c r="B19" s="503"/>
      <c r="C19" s="503"/>
      <c r="D19" s="503"/>
      <c r="E19" s="503"/>
      <c r="F19" s="503"/>
      <c r="G19" s="503"/>
      <c r="H19" s="503"/>
      <c r="I19" s="503"/>
      <c r="J19" s="503"/>
      <c r="K19" s="503"/>
      <c r="L19" s="503"/>
      <c r="M19" s="503"/>
      <c r="N19" s="503"/>
      <c r="O19" s="503"/>
      <c r="P19" s="503"/>
      <c r="Q19" s="168"/>
    </row>
    <row r="20" spans="1:18" x14ac:dyDescent="0.25">
      <c r="A20" s="491" t="s">
        <v>358</v>
      </c>
      <c r="B20" s="491"/>
      <c r="C20" s="491"/>
      <c r="D20" s="491"/>
      <c r="E20" s="491"/>
      <c r="F20" s="491"/>
      <c r="G20" s="491"/>
      <c r="H20" s="491"/>
      <c r="I20" s="491"/>
      <c r="J20" s="491"/>
      <c r="K20" s="491"/>
      <c r="L20" s="491"/>
      <c r="M20" s="491"/>
      <c r="N20" s="491"/>
      <c r="O20" s="491"/>
      <c r="P20" s="491"/>
      <c r="Q20" s="107"/>
      <c r="R20" s="104"/>
    </row>
    <row r="21" spans="1:18" ht="18" x14ac:dyDescent="0.25">
      <c r="A21" s="491" t="s">
        <v>357</v>
      </c>
      <c r="B21" s="491"/>
      <c r="C21" s="491"/>
      <c r="D21" s="491"/>
      <c r="E21" s="491"/>
      <c r="F21" s="491"/>
      <c r="G21" s="491"/>
      <c r="H21" s="491"/>
      <c r="I21" s="491"/>
      <c r="J21" s="491"/>
      <c r="K21" s="491"/>
      <c r="L21" s="491"/>
      <c r="M21" s="491"/>
      <c r="N21" s="491"/>
      <c r="O21" s="491"/>
      <c r="P21" s="491"/>
      <c r="Q21" s="107"/>
      <c r="R21" s="103"/>
    </row>
    <row r="24" spans="1:18" ht="58.5" customHeight="1" x14ac:dyDescent="0.25">
      <c r="A24" s="513" t="s">
        <v>354</v>
      </c>
      <c r="B24" s="514"/>
      <c r="C24" s="514"/>
      <c r="D24" s="514"/>
      <c r="E24" s="514"/>
      <c r="F24" s="514"/>
      <c r="G24" s="514"/>
      <c r="H24" s="514"/>
      <c r="I24" s="514"/>
      <c r="J24" s="514"/>
      <c r="K24" s="514"/>
      <c r="L24" s="514"/>
      <c r="M24" s="514"/>
      <c r="N24" s="514"/>
      <c r="O24" s="514"/>
      <c r="P24" s="515"/>
      <c r="Q24" s="171"/>
    </row>
    <row r="25" spans="1:18" ht="18" x14ac:dyDescent="0.25">
      <c r="A25" s="7"/>
      <c r="B25" s="6"/>
      <c r="C25" s="6"/>
      <c r="D25" s="2"/>
      <c r="E25" s="11"/>
      <c r="F25" s="15"/>
      <c r="G25" s="15"/>
      <c r="H25" s="15"/>
      <c r="I25" s="15"/>
      <c r="J25" s="15"/>
      <c r="K25" s="15"/>
      <c r="L25" s="15"/>
      <c r="M25" s="518"/>
      <c r="N25" s="518"/>
    </row>
    <row r="26" spans="1:18" x14ac:dyDescent="0.25">
      <c r="A26" s="524" t="s">
        <v>353</v>
      </c>
      <c r="B26" s="525"/>
      <c r="C26" s="525"/>
      <c r="D26" s="525"/>
      <c r="E26" s="525"/>
      <c r="F26" s="525"/>
      <c r="G26" s="525"/>
      <c r="H26" s="137"/>
      <c r="I26" s="137"/>
      <c r="J26" s="137"/>
      <c r="K26" s="137"/>
      <c r="L26" s="137"/>
      <c r="M26" s="137"/>
      <c r="N26" s="137"/>
      <c r="O26" s="137"/>
      <c r="P26" s="369"/>
    </row>
    <row r="29" spans="1:18" ht="15" customHeight="1" x14ac:dyDescent="0.25">
      <c r="A29" s="488" t="s">
        <v>11</v>
      </c>
      <c r="B29" s="488"/>
      <c r="C29" s="488"/>
      <c r="D29" s="488"/>
      <c r="E29" s="6"/>
      <c r="F29" s="6"/>
      <c r="G29" s="6"/>
      <c r="H29" s="6"/>
      <c r="I29" s="6"/>
      <c r="J29" s="6"/>
      <c r="K29" s="6"/>
      <c r="L29" s="6"/>
      <c r="M29" s="489" t="s">
        <v>13</v>
      </c>
      <c r="N29" s="489"/>
    </row>
    <row r="30" spans="1:18" ht="18" x14ac:dyDescent="0.25">
      <c r="A30" s="7"/>
      <c r="B30" s="6"/>
      <c r="C30" s="6"/>
      <c r="D30" s="2"/>
      <c r="E30" s="11" t="s">
        <v>12</v>
      </c>
      <c r="F30" s="15"/>
      <c r="G30" s="15"/>
      <c r="H30" s="15"/>
      <c r="I30" s="15"/>
      <c r="J30" s="15"/>
      <c r="K30" s="15"/>
      <c r="L30" s="15"/>
      <c r="M30" s="490" t="s">
        <v>14</v>
      </c>
      <c r="N30" s="490"/>
    </row>
  </sheetData>
  <mergeCells count="30">
    <mergeCell ref="A29:D29"/>
    <mergeCell ref="M29:N29"/>
    <mergeCell ref="M30:N30"/>
    <mergeCell ref="A24:P24"/>
    <mergeCell ref="M25:N25"/>
    <mergeCell ref="A26:G26"/>
    <mergeCell ref="C7:C8"/>
    <mergeCell ref="D7:D8"/>
    <mergeCell ref="E7:E8"/>
    <mergeCell ref="F7:F8"/>
    <mergeCell ref="A4:P4"/>
    <mergeCell ref="M7:M8"/>
    <mergeCell ref="G6:Q6"/>
    <mergeCell ref="Q7:Q8"/>
    <mergeCell ref="N1:Q1"/>
    <mergeCell ref="A21:P21"/>
    <mergeCell ref="O7:O8"/>
    <mergeCell ref="A16:E16"/>
    <mergeCell ref="G16:I16"/>
    <mergeCell ref="A17:E17"/>
    <mergeCell ref="G17:I17"/>
    <mergeCell ref="G7:G8"/>
    <mergeCell ref="N7:N8"/>
    <mergeCell ref="M16:P16"/>
    <mergeCell ref="A19:P19"/>
    <mergeCell ref="A20:P20"/>
    <mergeCell ref="A2:P2"/>
    <mergeCell ref="A6:F6"/>
    <mergeCell ref="A7:A8"/>
    <mergeCell ref="B7:B8"/>
  </mergeCells>
  <pageMargins left="0.70866141732283472" right="0.70866141732283472" top="0.74803149606299213" bottom="0.70866141732283472" header="0.31496062992125984" footer="0.31496062992125984"/>
  <pageSetup paperSize="9"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3" tint="0.39997558519241921"/>
    <pageSetUpPr fitToPage="1"/>
  </sheetPr>
  <dimension ref="A1:R29"/>
  <sheetViews>
    <sheetView zoomScale="80" zoomScaleNormal="80" workbookViewId="0">
      <selection activeCell="I14" sqref="I14"/>
    </sheetView>
  </sheetViews>
  <sheetFormatPr defaultRowHeight="15" x14ac:dyDescent="0.25"/>
  <cols>
    <col min="1" max="1" width="8.7109375" customWidth="1"/>
    <col min="2" max="2" width="12.28515625" customWidth="1"/>
    <col min="3" max="3" width="29.5703125" customWidth="1"/>
    <col min="4" max="4" width="20.85546875" customWidth="1"/>
    <col min="5" max="5" width="10.140625" customWidth="1"/>
    <col min="6" max="6" width="10.5703125" customWidth="1"/>
    <col min="7" max="8" width="11.85546875" customWidth="1"/>
    <col min="9" max="9" width="19.5703125" customWidth="1"/>
    <col min="10" max="12" width="9.7109375" customWidth="1"/>
    <col min="13" max="13" width="15.42578125" customWidth="1"/>
    <col min="14" max="14" width="12.5703125" customWidth="1"/>
    <col min="15" max="15" width="17.140625" customWidth="1"/>
    <col min="16" max="17" width="12.5703125" customWidth="1"/>
  </cols>
  <sheetData>
    <row r="1" spans="1:18" x14ac:dyDescent="0.25">
      <c r="N1" s="526" t="s">
        <v>660</v>
      </c>
      <c r="O1" s="526"/>
      <c r="P1" s="526"/>
      <c r="Q1" s="526"/>
    </row>
    <row r="2" spans="1:18" ht="18.75" x14ac:dyDescent="0.25">
      <c r="A2" s="528" t="s">
        <v>692</v>
      </c>
      <c r="B2" s="455"/>
      <c r="C2" s="455"/>
      <c r="D2" s="455"/>
      <c r="E2" s="455"/>
      <c r="F2" s="455"/>
      <c r="G2" s="455"/>
      <c r="H2" s="455"/>
      <c r="I2" s="455"/>
      <c r="J2" s="455"/>
      <c r="K2" s="455"/>
      <c r="L2" s="455"/>
      <c r="M2" s="455"/>
      <c r="N2" s="455"/>
      <c r="O2" s="455"/>
      <c r="P2" s="455"/>
      <c r="Q2" s="152"/>
    </row>
    <row r="3" spans="1:18" x14ac:dyDescent="0.25">
      <c r="A3" s="3"/>
      <c r="B3" s="3"/>
      <c r="C3" s="4"/>
      <c r="D3" s="4"/>
      <c r="E3" s="4"/>
    </row>
    <row r="4" spans="1:18" ht="15" customHeight="1" x14ac:dyDescent="0.25">
      <c r="A4" s="531" t="s">
        <v>407</v>
      </c>
      <c r="B4" s="532"/>
      <c r="C4" s="532"/>
      <c r="D4" s="532"/>
      <c r="E4" s="532"/>
      <c r="F4" s="532"/>
      <c r="G4" s="532"/>
      <c r="H4" s="532"/>
      <c r="I4" s="532"/>
      <c r="J4" s="532"/>
      <c r="K4" s="532"/>
      <c r="L4" s="532"/>
      <c r="M4" s="532"/>
      <c r="N4" s="532"/>
      <c r="O4" s="532"/>
      <c r="P4" s="532"/>
      <c r="Q4" s="533"/>
    </row>
    <row r="5" spans="1:18" x14ac:dyDescent="0.25">
      <c r="A5" s="534"/>
      <c r="B5" s="535"/>
      <c r="C5" s="535"/>
      <c r="D5" s="535"/>
      <c r="E5" s="535"/>
      <c r="F5" s="535"/>
      <c r="G5" s="535"/>
      <c r="H5" s="535"/>
      <c r="I5" s="535"/>
      <c r="J5" s="535"/>
      <c r="K5" s="535"/>
      <c r="L5" s="535"/>
      <c r="M5" s="535"/>
      <c r="N5" s="535"/>
      <c r="O5" s="535"/>
      <c r="P5" s="535"/>
      <c r="Q5" s="536"/>
    </row>
    <row r="6" spans="1:18" ht="38.25" customHeight="1" x14ac:dyDescent="0.25">
      <c r="A6" s="537"/>
      <c r="B6" s="538"/>
      <c r="C6" s="538"/>
      <c r="D6" s="538"/>
      <c r="E6" s="538"/>
      <c r="F6" s="538"/>
      <c r="G6" s="538"/>
      <c r="H6" s="538"/>
      <c r="I6" s="538"/>
      <c r="J6" s="538"/>
      <c r="K6" s="538"/>
      <c r="L6" s="538"/>
      <c r="M6" s="538"/>
      <c r="N6" s="538"/>
      <c r="O6" s="538"/>
      <c r="P6" s="538"/>
      <c r="Q6" s="539"/>
    </row>
    <row r="7" spans="1:18" ht="15" customHeight="1" x14ac:dyDescent="0.25">
      <c r="A7" s="529" t="s">
        <v>6</v>
      </c>
      <c r="B7" s="530"/>
      <c r="C7" s="530"/>
      <c r="D7" s="530"/>
      <c r="E7" s="530"/>
      <c r="F7" s="530"/>
      <c r="G7" s="483" t="s">
        <v>7</v>
      </c>
      <c r="H7" s="484"/>
      <c r="I7" s="484"/>
      <c r="J7" s="484"/>
      <c r="K7" s="484"/>
      <c r="L7" s="484"/>
      <c r="M7" s="484"/>
      <c r="N7" s="484"/>
      <c r="O7" s="484"/>
      <c r="P7" s="484"/>
      <c r="Q7" s="507"/>
    </row>
    <row r="8" spans="1:18" ht="24.75" customHeight="1" x14ac:dyDescent="0.25">
      <c r="A8" s="461" t="s">
        <v>4</v>
      </c>
      <c r="B8" s="461" t="s">
        <v>0</v>
      </c>
      <c r="C8" s="461" t="s">
        <v>5</v>
      </c>
      <c r="D8" s="461" t="s">
        <v>1</v>
      </c>
      <c r="E8" s="461" t="s">
        <v>2</v>
      </c>
      <c r="F8" s="461" t="s">
        <v>308</v>
      </c>
      <c r="G8" s="519" t="s">
        <v>328</v>
      </c>
      <c r="H8" s="96"/>
      <c r="I8" s="96"/>
      <c r="J8" s="96"/>
      <c r="K8" s="96"/>
      <c r="L8" s="96"/>
      <c r="M8" s="519" t="s">
        <v>327</v>
      </c>
      <c r="N8" s="519" t="s">
        <v>10</v>
      </c>
      <c r="O8" s="519" t="s">
        <v>8</v>
      </c>
      <c r="P8" s="96"/>
      <c r="Q8" s="462" t="s">
        <v>356</v>
      </c>
    </row>
    <row r="9" spans="1:18" ht="150" customHeight="1" x14ac:dyDescent="0.25">
      <c r="A9" s="462"/>
      <c r="B9" s="462"/>
      <c r="C9" s="462"/>
      <c r="D9" s="462"/>
      <c r="E9" s="462"/>
      <c r="F9" s="462"/>
      <c r="G9" s="462"/>
      <c r="H9" s="96" t="s">
        <v>300</v>
      </c>
      <c r="I9" s="96" t="s">
        <v>659</v>
      </c>
      <c r="J9" s="126" t="s">
        <v>337</v>
      </c>
      <c r="K9" s="126" t="s">
        <v>301</v>
      </c>
      <c r="L9" s="102" t="s">
        <v>302</v>
      </c>
      <c r="M9" s="462"/>
      <c r="N9" s="462"/>
      <c r="O9" s="462"/>
      <c r="P9" s="96" t="s">
        <v>309</v>
      </c>
      <c r="Q9" s="508"/>
    </row>
    <row r="10" spans="1:18" ht="11.25" customHeight="1" x14ac:dyDescent="0.25">
      <c r="A10" s="8">
        <v>1</v>
      </c>
      <c r="B10" s="8">
        <v>2</v>
      </c>
      <c r="C10" s="8">
        <v>3</v>
      </c>
      <c r="D10" s="8">
        <v>4</v>
      </c>
      <c r="E10" s="8">
        <v>5</v>
      </c>
      <c r="F10" s="9">
        <v>6</v>
      </c>
      <c r="G10" s="9">
        <v>7</v>
      </c>
      <c r="H10" s="9">
        <v>8</v>
      </c>
      <c r="I10" s="9">
        <v>9</v>
      </c>
      <c r="J10" s="9">
        <v>10</v>
      </c>
      <c r="K10" s="9">
        <v>11</v>
      </c>
      <c r="L10" s="9">
        <v>12</v>
      </c>
      <c r="M10" s="9">
        <v>13</v>
      </c>
      <c r="N10" s="9">
        <v>14</v>
      </c>
      <c r="O10" s="9">
        <v>15</v>
      </c>
      <c r="P10" s="9">
        <v>16</v>
      </c>
      <c r="Q10" s="25">
        <v>17</v>
      </c>
    </row>
    <row r="11" spans="1:18" ht="88.5" customHeight="1" x14ac:dyDescent="0.25">
      <c r="A11" s="38">
        <v>1</v>
      </c>
      <c r="B11" s="267" t="s">
        <v>529</v>
      </c>
      <c r="C11" s="269" t="s">
        <v>391</v>
      </c>
      <c r="D11" s="269" t="s">
        <v>531</v>
      </c>
      <c r="E11" s="38" t="s">
        <v>15</v>
      </c>
      <c r="F11" s="38">
        <v>1200</v>
      </c>
      <c r="G11" s="32"/>
      <c r="H11" s="32"/>
      <c r="I11" s="32"/>
      <c r="J11" s="32"/>
      <c r="K11" s="32"/>
      <c r="L11" s="32"/>
      <c r="M11" s="32"/>
      <c r="N11" s="32"/>
      <c r="O11" s="32"/>
      <c r="P11" s="32"/>
      <c r="Q11" s="205"/>
    </row>
    <row r="12" spans="1:18" s="54" customFormat="1" ht="118.5" customHeight="1" x14ac:dyDescent="0.25">
      <c r="A12" s="288">
        <v>2</v>
      </c>
      <c r="B12" s="275" t="s">
        <v>392</v>
      </c>
      <c r="C12" s="290" t="s">
        <v>530</v>
      </c>
      <c r="D12" s="322" t="s">
        <v>532</v>
      </c>
      <c r="E12" s="270" t="s">
        <v>15</v>
      </c>
      <c r="F12" s="288">
        <v>1200</v>
      </c>
      <c r="G12" s="219"/>
      <c r="H12" s="32"/>
      <c r="I12" s="32"/>
      <c r="J12" s="32"/>
      <c r="K12" s="32"/>
      <c r="L12" s="32"/>
      <c r="M12" s="32"/>
      <c r="N12" s="32"/>
      <c r="O12" s="32"/>
      <c r="P12" s="164"/>
      <c r="Q12" s="164"/>
      <c r="R12" s="165"/>
    </row>
    <row r="13" spans="1:18" s="54" customFormat="1" ht="129" customHeight="1" x14ac:dyDescent="0.25">
      <c r="A13" s="288">
        <v>3</v>
      </c>
      <c r="B13" s="289" t="s">
        <v>366</v>
      </c>
      <c r="C13" s="290" t="s">
        <v>367</v>
      </c>
      <c r="D13" s="290" t="s">
        <v>531</v>
      </c>
      <c r="E13" s="288" t="s">
        <v>15</v>
      </c>
      <c r="F13" s="288">
        <v>960</v>
      </c>
      <c r="G13" s="220"/>
      <c r="H13" s="32"/>
      <c r="I13" s="32"/>
      <c r="J13" s="32"/>
      <c r="K13" s="32"/>
      <c r="L13" s="32"/>
      <c r="M13" s="32"/>
      <c r="N13" s="32"/>
      <c r="O13" s="32"/>
      <c r="P13" s="164"/>
      <c r="Q13" s="164"/>
      <c r="R13" s="165"/>
    </row>
    <row r="14" spans="1:18" s="54" customFormat="1" ht="129" customHeight="1" x14ac:dyDescent="0.25">
      <c r="A14" s="288">
        <v>4</v>
      </c>
      <c r="B14" s="289" t="s">
        <v>528</v>
      </c>
      <c r="C14" s="291" t="s">
        <v>388</v>
      </c>
      <c r="D14" s="291" t="s">
        <v>533</v>
      </c>
      <c r="E14" s="288" t="s">
        <v>15</v>
      </c>
      <c r="F14" s="288">
        <v>600</v>
      </c>
      <c r="G14" s="220"/>
      <c r="H14" s="32"/>
      <c r="I14" s="32"/>
      <c r="J14" s="32"/>
      <c r="K14" s="32"/>
      <c r="L14" s="32"/>
      <c r="M14" s="32"/>
      <c r="N14" s="32"/>
      <c r="O14" s="32"/>
      <c r="P14" s="164"/>
      <c r="Q14" s="164"/>
      <c r="R14" s="165"/>
    </row>
    <row r="15" spans="1:18" ht="22.5" customHeight="1" x14ac:dyDescent="0.25">
      <c r="A15" s="463" t="s">
        <v>311</v>
      </c>
      <c r="B15" s="464"/>
      <c r="C15" s="464"/>
      <c r="D15" s="464"/>
      <c r="E15" s="465"/>
      <c r="F15" s="147">
        <f>SUM(F11:F13)</f>
        <v>3360</v>
      </c>
      <c r="G15" s="466" t="s">
        <v>305</v>
      </c>
      <c r="H15" s="467"/>
      <c r="I15" s="468"/>
      <c r="J15" s="98" t="s">
        <v>338</v>
      </c>
      <c r="K15" s="98" t="s">
        <v>312</v>
      </c>
      <c r="L15" s="99" t="s">
        <v>313</v>
      </c>
      <c r="M15" s="463" t="s">
        <v>352</v>
      </c>
      <c r="N15" s="464"/>
      <c r="O15" s="464"/>
      <c r="P15" s="465"/>
      <c r="Q15" s="155"/>
      <c r="R15" s="114"/>
    </row>
    <row r="16" spans="1:18" x14ac:dyDescent="0.25">
      <c r="A16" s="509" t="s">
        <v>314</v>
      </c>
      <c r="B16" s="509"/>
      <c r="C16" s="509"/>
      <c r="D16" s="509"/>
      <c r="E16" s="509"/>
      <c r="F16" s="148">
        <v>1</v>
      </c>
      <c r="G16" s="466" t="s">
        <v>307</v>
      </c>
      <c r="H16" s="467"/>
      <c r="I16" s="468"/>
      <c r="J16" s="97" t="s">
        <v>315</v>
      </c>
      <c r="K16" s="97" t="s">
        <v>316</v>
      </c>
      <c r="L16" s="98" t="s">
        <v>315</v>
      </c>
      <c r="M16" s="101"/>
      <c r="N16" s="101"/>
      <c r="O16" s="101"/>
      <c r="P16" s="101"/>
      <c r="Q16" s="101"/>
    </row>
    <row r="17" spans="1:17" x14ac:dyDescent="0.25">
      <c r="C17" s="95"/>
      <c r="D17" s="71"/>
      <c r="E17" s="71"/>
    </row>
    <row r="18" spans="1:17" ht="68.45" customHeight="1" x14ac:dyDescent="0.25">
      <c r="A18" s="527" t="s">
        <v>667</v>
      </c>
      <c r="B18" s="527"/>
      <c r="C18" s="527"/>
      <c r="D18" s="527"/>
      <c r="E18" s="527"/>
      <c r="F18" s="527"/>
      <c r="G18" s="527"/>
      <c r="H18" s="527"/>
      <c r="I18" s="527"/>
      <c r="J18" s="527"/>
      <c r="K18" s="527"/>
      <c r="L18" s="527"/>
      <c r="M18" s="527"/>
      <c r="N18" s="527"/>
      <c r="O18" s="527"/>
      <c r="P18" s="527"/>
      <c r="Q18" s="168"/>
    </row>
    <row r="19" spans="1:17" ht="15" customHeight="1" x14ac:dyDescent="0.25">
      <c r="A19" s="491" t="s">
        <v>358</v>
      </c>
      <c r="B19" s="491"/>
      <c r="C19" s="491"/>
      <c r="D19" s="491"/>
      <c r="E19" s="491"/>
      <c r="F19" s="491"/>
      <c r="G19" s="491"/>
      <c r="H19" s="491"/>
      <c r="I19" s="491"/>
      <c r="J19" s="491"/>
      <c r="K19" s="491"/>
      <c r="L19" s="491"/>
      <c r="M19" s="491"/>
      <c r="N19" s="491"/>
      <c r="O19" s="491"/>
      <c r="P19" s="491"/>
      <c r="Q19" s="107"/>
    </row>
    <row r="20" spans="1:17" x14ac:dyDescent="0.25">
      <c r="A20" s="491" t="s">
        <v>357</v>
      </c>
      <c r="B20" s="491"/>
      <c r="C20" s="491"/>
      <c r="D20" s="491"/>
      <c r="E20" s="491"/>
      <c r="F20" s="491"/>
      <c r="G20" s="491"/>
      <c r="H20" s="491"/>
      <c r="I20" s="491"/>
      <c r="J20" s="491"/>
      <c r="K20" s="491"/>
      <c r="L20" s="491"/>
      <c r="M20" s="491"/>
      <c r="N20" s="491"/>
      <c r="O20" s="491"/>
      <c r="P20" s="491"/>
      <c r="Q20" s="107"/>
    </row>
    <row r="23" spans="1:17" ht="64.5" customHeight="1" x14ac:dyDescent="0.25">
      <c r="A23" s="540" t="s">
        <v>354</v>
      </c>
      <c r="B23" s="540"/>
      <c r="C23" s="540"/>
      <c r="D23" s="540"/>
      <c r="E23" s="540"/>
      <c r="F23" s="540"/>
      <c r="G23" s="540"/>
      <c r="H23" s="540"/>
      <c r="I23" s="540"/>
      <c r="J23" s="540"/>
      <c r="K23" s="540"/>
      <c r="L23" s="540"/>
      <c r="M23" s="540"/>
      <c r="N23" s="540"/>
      <c r="O23" s="540"/>
      <c r="P23" s="540"/>
      <c r="Q23" s="171"/>
    </row>
    <row r="24" spans="1:17" ht="18" x14ac:dyDescent="0.25">
      <c r="A24" s="7"/>
      <c r="B24" s="6"/>
      <c r="C24" s="6"/>
      <c r="D24" s="2"/>
      <c r="E24" s="11"/>
      <c r="F24" s="15"/>
      <c r="G24" s="15"/>
      <c r="H24" s="15"/>
      <c r="I24" s="15"/>
      <c r="J24" s="15"/>
      <c r="K24" s="15"/>
      <c r="L24" s="15"/>
      <c r="M24" s="490"/>
      <c r="N24" s="490"/>
    </row>
    <row r="25" spans="1:17" x14ac:dyDescent="0.25">
      <c r="A25" s="541" t="s">
        <v>353</v>
      </c>
      <c r="B25" s="541"/>
      <c r="C25" s="541"/>
      <c r="D25" s="541"/>
      <c r="E25" s="541"/>
      <c r="F25" s="541"/>
      <c r="G25" s="541"/>
      <c r="H25" s="541"/>
      <c r="I25" s="541"/>
      <c r="J25" s="541"/>
      <c r="K25" s="541"/>
      <c r="L25" s="541"/>
      <c r="M25" s="541"/>
      <c r="N25" s="541"/>
      <c r="O25" s="541"/>
      <c r="P25" s="541"/>
      <c r="Q25" s="161"/>
    </row>
    <row r="28" spans="1:17" x14ac:dyDescent="0.25">
      <c r="A28" s="488" t="s">
        <v>11</v>
      </c>
      <c r="B28" s="488"/>
      <c r="C28" s="488"/>
      <c r="D28" s="488"/>
      <c r="E28" s="6" t="s">
        <v>295</v>
      </c>
      <c r="F28" s="6"/>
      <c r="G28" s="6"/>
      <c r="H28" s="6"/>
      <c r="I28" s="6"/>
      <c r="J28" s="6"/>
      <c r="K28" s="6"/>
      <c r="L28" s="6"/>
      <c r="M28" s="489" t="s">
        <v>13</v>
      </c>
      <c r="N28" s="489"/>
    </row>
    <row r="29" spans="1:17" ht="18" x14ac:dyDescent="0.25">
      <c r="A29" s="7"/>
      <c r="B29" s="6"/>
      <c r="C29" s="6"/>
      <c r="D29" s="2"/>
      <c r="E29" s="11" t="s">
        <v>12</v>
      </c>
      <c r="F29" s="15"/>
      <c r="G29" s="15"/>
      <c r="H29" s="15"/>
      <c r="I29" s="15"/>
      <c r="J29" s="15"/>
      <c r="K29" s="15"/>
      <c r="L29" s="15"/>
      <c r="M29" s="490" t="s">
        <v>14</v>
      </c>
      <c r="N29" s="490"/>
    </row>
  </sheetData>
  <mergeCells count="30">
    <mergeCell ref="M29:N29"/>
    <mergeCell ref="A23:P23"/>
    <mergeCell ref="A25:P25"/>
    <mergeCell ref="F8:F9"/>
    <mergeCell ref="G8:G9"/>
    <mergeCell ref="N8:N9"/>
    <mergeCell ref="O8:O9"/>
    <mergeCell ref="A28:D28"/>
    <mergeCell ref="M28:N28"/>
    <mergeCell ref="A19:P19"/>
    <mergeCell ref="M15:P15"/>
    <mergeCell ref="A20:P20"/>
    <mergeCell ref="M24:N24"/>
    <mergeCell ref="A15:E15"/>
    <mergeCell ref="G15:I15"/>
    <mergeCell ref="A16:E16"/>
    <mergeCell ref="N1:Q1"/>
    <mergeCell ref="G16:I16"/>
    <mergeCell ref="A18:P18"/>
    <mergeCell ref="A2:P2"/>
    <mergeCell ref="A7:F7"/>
    <mergeCell ref="A8:A9"/>
    <mergeCell ref="B8:B9"/>
    <mergeCell ref="C8:C9"/>
    <mergeCell ref="D8:D9"/>
    <mergeCell ref="E8:E9"/>
    <mergeCell ref="A4:Q6"/>
    <mergeCell ref="G7:Q7"/>
    <mergeCell ref="Q8:Q9"/>
    <mergeCell ref="M8:M9"/>
  </mergeCells>
  <pageMargins left="0.70866141732283472" right="0.70866141732283472" top="0.74803149606299213" bottom="0.74803149606299213" header="0.31496062992125984" footer="0.31496062992125984"/>
  <pageSetup paperSize="9"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92D050"/>
    <pageSetUpPr fitToPage="1"/>
  </sheetPr>
  <dimension ref="A1:R33"/>
  <sheetViews>
    <sheetView zoomScale="80" zoomScaleNormal="80" workbookViewId="0">
      <selection activeCell="G18" sqref="G18"/>
    </sheetView>
  </sheetViews>
  <sheetFormatPr defaultRowHeight="15" x14ac:dyDescent="0.25"/>
  <cols>
    <col min="1" max="1" width="7.140625" customWidth="1"/>
    <col min="2" max="2" width="16.42578125" customWidth="1"/>
    <col min="3" max="3" width="22" customWidth="1"/>
    <col min="4" max="4" width="17.28515625" customWidth="1"/>
    <col min="5" max="5" width="9.140625" customWidth="1"/>
    <col min="6" max="6" width="10.42578125" customWidth="1"/>
    <col min="7" max="7" width="13" customWidth="1"/>
    <col min="8" max="8" width="13.140625" customWidth="1"/>
    <col min="9" max="9" width="15" customWidth="1"/>
    <col min="10" max="12" width="10.42578125" customWidth="1"/>
    <col min="13" max="13" width="16.28515625" customWidth="1"/>
    <col min="14" max="14" width="14.42578125" customWidth="1"/>
    <col min="15" max="15" width="11.42578125" customWidth="1"/>
    <col min="16" max="16" width="16.42578125" customWidth="1"/>
    <col min="17" max="17" width="10.5703125" customWidth="1"/>
  </cols>
  <sheetData>
    <row r="1" spans="1:18" x14ac:dyDescent="0.25">
      <c r="N1" s="366" t="s">
        <v>660</v>
      </c>
    </row>
    <row r="2" spans="1:18" ht="18.75" x14ac:dyDescent="0.25">
      <c r="A2" s="470" t="s">
        <v>693</v>
      </c>
      <c r="B2" s="470"/>
      <c r="C2" s="470"/>
      <c r="D2" s="470"/>
      <c r="E2" s="470"/>
      <c r="F2" s="470"/>
      <c r="G2" s="470"/>
      <c r="H2" s="470"/>
      <c r="I2" s="470"/>
      <c r="J2" s="470"/>
      <c r="K2" s="470"/>
      <c r="L2" s="470"/>
      <c r="M2" s="470"/>
      <c r="N2" s="470"/>
      <c r="O2" s="470"/>
      <c r="P2" s="470"/>
      <c r="Q2" s="18"/>
    </row>
    <row r="4" spans="1:18" ht="40.5" customHeight="1" x14ac:dyDescent="0.25">
      <c r="A4" s="542" t="s">
        <v>403</v>
      </c>
      <c r="B4" s="543"/>
      <c r="C4" s="543"/>
      <c r="D4" s="543"/>
      <c r="E4" s="543"/>
      <c r="F4" s="543"/>
      <c r="G4" s="543"/>
      <c r="H4" s="543"/>
      <c r="I4" s="543"/>
      <c r="J4" s="543"/>
      <c r="K4" s="543"/>
      <c r="L4" s="543"/>
      <c r="M4" s="543"/>
      <c r="N4" s="543"/>
      <c r="O4" s="543"/>
      <c r="P4" s="543"/>
      <c r="Q4" s="232"/>
    </row>
    <row r="5" spans="1:18" ht="26.25" customHeight="1" x14ac:dyDescent="0.25">
      <c r="A5" s="483" t="s">
        <v>9</v>
      </c>
      <c r="B5" s="484"/>
      <c r="C5" s="484"/>
      <c r="D5" s="484"/>
      <c r="E5" s="484"/>
      <c r="F5" s="507"/>
      <c r="G5" s="483" t="s">
        <v>7</v>
      </c>
      <c r="H5" s="484"/>
      <c r="I5" s="484"/>
      <c r="J5" s="484"/>
      <c r="K5" s="484"/>
      <c r="L5" s="484"/>
      <c r="M5" s="484"/>
      <c r="N5" s="484"/>
      <c r="O5" s="484"/>
      <c r="P5" s="484"/>
      <c r="Q5" s="129"/>
    </row>
    <row r="6" spans="1:18" ht="15" customHeight="1" x14ac:dyDescent="0.25">
      <c r="A6" s="519" t="s">
        <v>4</v>
      </c>
      <c r="B6" s="519" t="s">
        <v>0</v>
      </c>
      <c r="C6" s="519" t="s">
        <v>5</v>
      </c>
      <c r="D6" s="519" t="s">
        <v>1</v>
      </c>
      <c r="E6" s="519" t="s">
        <v>2</v>
      </c>
      <c r="F6" s="519" t="s">
        <v>308</v>
      </c>
      <c r="G6" s="519" t="s">
        <v>328</v>
      </c>
      <c r="H6" s="96"/>
      <c r="I6" s="96"/>
      <c r="J6" s="96"/>
      <c r="K6" s="96"/>
      <c r="L6" s="96"/>
      <c r="M6" s="519" t="s">
        <v>327</v>
      </c>
      <c r="N6" s="519" t="s">
        <v>10</v>
      </c>
      <c r="O6" s="519" t="s">
        <v>8</v>
      </c>
      <c r="P6" s="96"/>
      <c r="Q6" s="462" t="s">
        <v>356</v>
      </c>
    </row>
    <row r="7" spans="1:18" ht="173.25" customHeight="1" x14ac:dyDescent="0.25">
      <c r="A7" s="462"/>
      <c r="B7" s="462"/>
      <c r="C7" s="462"/>
      <c r="D7" s="462"/>
      <c r="E7" s="462"/>
      <c r="F7" s="462"/>
      <c r="G7" s="462"/>
      <c r="H7" s="96" t="s">
        <v>300</v>
      </c>
      <c r="I7" s="96" t="s">
        <v>659</v>
      </c>
      <c r="J7" s="126" t="s">
        <v>337</v>
      </c>
      <c r="K7" s="126" t="s">
        <v>301</v>
      </c>
      <c r="L7" s="102" t="s">
        <v>302</v>
      </c>
      <c r="M7" s="462"/>
      <c r="N7" s="462"/>
      <c r="O7" s="462"/>
      <c r="P7" s="96" t="s">
        <v>309</v>
      </c>
      <c r="Q7" s="508"/>
    </row>
    <row r="8" spans="1:18" x14ac:dyDescent="0.25">
      <c r="A8" s="9">
        <v>1</v>
      </c>
      <c r="B8" s="9">
        <v>2</v>
      </c>
      <c r="C8" s="9">
        <v>3</v>
      </c>
      <c r="D8" s="9">
        <v>4</v>
      </c>
      <c r="E8" s="9">
        <v>5</v>
      </c>
      <c r="F8" s="9">
        <v>6</v>
      </c>
      <c r="G8" s="9">
        <v>7</v>
      </c>
      <c r="H8" s="9">
        <v>8</v>
      </c>
      <c r="I8" s="9">
        <v>9</v>
      </c>
      <c r="J8" s="9">
        <v>10</v>
      </c>
      <c r="K8" s="9">
        <v>11</v>
      </c>
      <c r="L8" s="9">
        <v>12</v>
      </c>
      <c r="M8" s="9">
        <v>13</v>
      </c>
      <c r="N8" s="9">
        <v>14</v>
      </c>
      <c r="O8" s="9">
        <v>15</v>
      </c>
      <c r="P8" s="9">
        <v>16</v>
      </c>
      <c r="Q8" s="25">
        <v>17</v>
      </c>
    </row>
    <row r="9" spans="1:18" ht="238.5" customHeight="1" x14ac:dyDescent="0.25">
      <c r="A9" s="30">
        <v>1</v>
      </c>
      <c r="B9" s="299" t="s">
        <v>30</v>
      </c>
      <c r="C9" s="72" t="s">
        <v>539</v>
      </c>
      <c r="D9" s="297" t="s">
        <v>394</v>
      </c>
      <c r="E9" s="30" t="s">
        <v>15</v>
      </c>
      <c r="F9" s="38">
        <v>1200</v>
      </c>
      <c r="G9" s="30"/>
      <c r="H9" s="30"/>
      <c r="I9" s="30"/>
      <c r="J9" s="30"/>
      <c r="K9" s="30"/>
      <c r="L9" s="30"/>
      <c r="M9" s="10"/>
      <c r="N9" s="10"/>
      <c r="O9" s="10"/>
      <c r="P9" s="20"/>
      <c r="Q9" s="20"/>
      <c r="R9" s="113"/>
    </row>
    <row r="10" spans="1:18" ht="225" customHeight="1" x14ac:dyDescent="0.25">
      <c r="A10" s="30">
        <v>2</v>
      </c>
      <c r="B10" s="22" t="s">
        <v>185</v>
      </c>
      <c r="C10" s="81" t="s">
        <v>393</v>
      </c>
      <c r="D10" s="81" t="s">
        <v>394</v>
      </c>
      <c r="E10" s="30" t="s">
        <v>15</v>
      </c>
      <c r="F10" s="38">
        <v>900</v>
      </c>
      <c r="G10" s="30"/>
      <c r="H10" s="30"/>
      <c r="I10" s="30"/>
      <c r="J10" s="30"/>
      <c r="K10" s="30"/>
      <c r="L10" s="30"/>
      <c r="M10" s="10"/>
      <c r="N10" s="10"/>
      <c r="O10" s="10"/>
      <c r="P10" s="20"/>
      <c r="Q10" s="20"/>
      <c r="R10" s="113"/>
    </row>
    <row r="11" spans="1:18" ht="231" customHeight="1" x14ac:dyDescent="0.25">
      <c r="A11" s="30">
        <v>3</v>
      </c>
      <c r="B11" s="22" t="s">
        <v>31</v>
      </c>
      <c r="C11" s="81" t="s">
        <v>399</v>
      </c>
      <c r="D11" s="81" t="s">
        <v>32</v>
      </c>
      <c r="E11" s="30" t="s">
        <v>15</v>
      </c>
      <c r="F11" s="38">
        <v>900</v>
      </c>
      <c r="G11" s="30"/>
      <c r="H11" s="30"/>
      <c r="I11" s="30"/>
      <c r="J11" s="30"/>
      <c r="K11" s="30"/>
      <c r="L11" s="30"/>
      <c r="M11" s="10"/>
      <c r="N11" s="10"/>
      <c r="O11" s="10"/>
      <c r="P11" s="20"/>
      <c r="Q11" s="20"/>
      <c r="R11" s="113"/>
    </row>
    <row r="12" spans="1:18" ht="210" customHeight="1" x14ac:dyDescent="0.25">
      <c r="A12" s="30">
        <v>4</v>
      </c>
      <c r="B12" s="22" t="s">
        <v>33</v>
      </c>
      <c r="C12" s="81" t="s">
        <v>299</v>
      </c>
      <c r="D12" s="81" t="s">
        <v>395</v>
      </c>
      <c r="E12" s="30" t="s">
        <v>15</v>
      </c>
      <c r="F12" s="288">
        <v>600</v>
      </c>
      <c r="G12" s="30"/>
      <c r="H12" s="30"/>
      <c r="I12" s="30"/>
      <c r="J12" s="30"/>
      <c r="K12" s="30"/>
      <c r="L12" s="30"/>
      <c r="M12" s="10"/>
      <c r="N12" s="10"/>
      <c r="O12" s="10"/>
      <c r="P12" s="20"/>
      <c r="Q12" s="20"/>
      <c r="R12" s="113"/>
    </row>
    <row r="13" spans="1:18" ht="210.75" customHeight="1" x14ac:dyDescent="0.25">
      <c r="A13" s="30">
        <v>5</v>
      </c>
      <c r="B13" s="22" t="s">
        <v>400</v>
      </c>
      <c r="C13" s="81" t="s">
        <v>538</v>
      </c>
      <c r="D13" s="81" t="s">
        <v>395</v>
      </c>
      <c r="E13" s="30" t="s">
        <v>15</v>
      </c>
      <c r="F13" s="288">
        <v>240</v>
      </c>
      <c r="G13" s="30"/>
      <c r="H13" s="30"/>
      <c r="I13" s="30"/>
      <c r="J13" s="30"/>
      <c r="K13" s="30"/>
      <c r="L13" s="30"/>
      <c r="M13" s="10"/>
      <c r="N13" s="10"/>
      <c r="O13" s="10"/>
      <c r="P13" s="20"/>
      <c r="Q13" s="20"/>
      <c r="R13" s="113"/>
    </row>
    <row r="14" spans="1:18" ht="225" customHeight="1" x14ac:dyDescent="0.25">
      <c r="A14" s="30">
        <v>6</v>
      </c>
      <c r="B14" s="22" t="s">
        <v>186</v>
      </c>
      <c r="C14" s="81" t="s">
        <v>537</v>
      </c>
      <c r="D14" s="81" t="s">
        <v>396</v>
      </c>
      <c r="E14" s="30" t="s">
        <v>15</v>
      </c>
      <c r="F14" s="288">
        <v>900</v>
      </c>
      <c r="G14" s="30"/>
      <c r="H14" s="30"/>
      <c r="I14" s="30"/>
      <c r="J14" s="30"/>
      <c r="K14" s="30"/>
      <c r="L14" s="30"/>
      <c r="M14" s="10"/>
      <c r="N14" s="10"/>
      <c r="O14" s="10"/>
      <c r="P14" s="20"/>
      <c r="Q14" s="20"/>
      <c r="R14" s="113"/>
    </row>
    <row r="15" spans="1:18" ht="94.5" customHeight="1" x14ac:dyDescent="0.25">
      <c r="A15" s="30">
        <v>7</v>
      </c>
      <c r="B15" s="22" t="s">
        <v>401</v>
      </c>
      <c r="C15" s="81" t="s">
        <v>536</v>
      </c>
      <c r="D15" s="81" t="s">
        <v>398</v>
      </c>
      <c r="E15" s="30" t="s">
        <v>15</v>
      </c>
      <c r="F15" s="38">
        <v>360</v>
      </c>
      <c r="G15" s="30"/>
      <c r="H15" s="30"/>
      <c r="I15" s="30"/>
      <c r="J15" s="30"/>
      <c r="K15" s="30"/>
      <c r="L15" s="30"/>
      <c r="M15" s="10"/>
      <c r="N15" s="10"/>
      <c r="O15" s="10"/>
      <c r="P15" s="20"/>
      <c r="Q15" s="20"/>
      <c r="R15" s="113"/>
    </row>
    <row r="16" spans="1:18" ht="122.25" customHeight="1" x14ac:dyDescent="0.25">
      <c r="A16" s="30">
        <v>8</v>
      </c>
      <c r="B16" s="22" t="s">
        <v>323</v>
      </c>
      <c r="C16" s="81" t="s">
        <v>402</v>
      </c>
      <c r="D16" s="81" t="s">
        <v>534</v>
      </c>
      <c r="E16" s="30" t="s">
        <v>15</v>
      </c>
      <c r="F16" s="38">
        <v>600</v>
      </c>
      <c r="G16" s="30"/>
      <c r="H16" s="30"/>
      <c r="I16" s="30"/>
      <c r="J16" s="30"/>
      <c r="K16" s="30"/>
      <c r="L16" s="30"/>
      <c r="M16" s="10"/>
      <c r="N16" s="10"/>
      <c r="O16" s="10"/>
      <c r="P16" s="20"/>
      <c r="Q16" s="20"/>
      <c r="R16" s="113"/>
    </row>
    <row r="17" spans="1:18" ht="106.5" customHeight="1" x14ac:dyDescent="0.25">
      <c r="A17" s="30">
        <v>9</v>
      </c>
      <c r="B17" s="22" t="s">
        <v>343</v>
      </c>
      <c r="C17" s="81" t="s">
        <v>344</v>
      </c>
      <c r="D17" s="81" t="s">
        <v>397</v>
      </c>
      <c r="E17" s="30" t="s">
        <v>15</v>
      </c>
      <c r="F17" s="38">
        <v>960</v>
      </c>
      <c r="G17" s="30"/>
      <c r="H17" s="30"/>
      <c r="I17" s="30"/>
      <c r="J17" s="30"/>
      <c r="K17" s="30"/>
      <c r="L17" s="30"/>
      <c r="M17" s="10"/>
      <c r="N17" s="10"/>
      <c r="O17" s="10"/>
      <c r="P17" s="20"/>
      <c r="Q17" s="20"/>
      <c r="R17" s="113"/>
    </row>
    <row r="18" spans="1:18" ht="100.5" customHeight="1" x14ac:dyDescent="0.25">
      <c r="A18" s="30">
        <v>10</v>
      </c>
      <c r="B18" s="65" t="s">
        <v>187</v>
      </c>
      <c r="C18" s="81" t="s">
        <v>535</v>
      </c>
      <c r="D18" s="81" t="s">
        <v>396</v>
      </c>
      <c r="E18" s="30" t="s">
        <v>15</v>
      </c>
      <c r="F18" s="38">
        <v>600</v>
      </c>
      <c r="G18" s="30"/>
      <c r="H18" s="30"/>
      <c r="I18" s="30"/>
      <c r="J18" s="30"/>
      <c r="K18" s="30"/>
      <c r="L18" s="30"/>
      <c r="M18" s="10"/>
      <c r="N18" s="10"/>
      <c r="O18" s="10"/>
      <c r="P18" s="111"/>
      <c r="Q18" s="111"/>
      <c r="R18" s="113"/>
    </row>
    <row r="19" spans="1:18" ht="29.25" customHeight="1" x14ac:dyDescent="0.25">
      <c r="A19" s="463" t="s">
        <v>311</v>
      </c>
      <c r="B19" s="464"/>
      <c r="C19" s="464"/>
      <c r="D19" s="464"/>
      <c r="E19" s="465"/>
      <c r="F19" s="147">
        <f>SUM(F9:F18)</f>
        <v>7260</v>
      </c>
      <c r="G19" s="466" t="s">
        <v>305</v>
      </c>
      <c r="H19" s="467"/>
      <c r="I19" s="468"/>
      <c r="J19" s="98" t="s">
        <v>338</v>
      </c>
      <c r="K19" s="98" t="s">
        <v>312</v>
      </c>
      <c r="L19" s="99" t="s">
        <v>313</v>
      </c>
      <c r="M19" s="463" t="s">
        <v>352</v>
      </c>
      <c r="N19" s="464"/>
      <c r="O19" s="464"/>
      <c r="P19" s="465"/>
      <c r="Q19" s="154"/>
      <c r="R19" s="113"/>
    </row>
    <row r="20" spans="1:18" ht="15" customHeight="1" x14ac:dyDescent="0.25">
      <c r="A20" s="509" t="s">
        <v>314</v>
      </c>
      <c r="B20" s="509"/>
      <c r="C20" s="509"/>
      <c r="D20" s="509"/>
      <c r="E20" s="509"/>
      <c r="F20" s="148">
        <v>1</v>
      </c>
      <c r="G20" s="466" t="s">
        <v>307</v>
      </c>
      <c r="H20" s="467"/>
      <c r="I20" s="468"/>
      <c r="J20" s="97" t="s">
        <v>315</v>
      </c>
      <c r="K20" s="97" t="s">
        <v>316</v>
      </c>
      <c r="L20" s="98" t="s">
        <v>315</v>
      </c>
      <c r="M20" s="101"/>
      <c r="N20" s="101"/>
      <c r="O20" s="101"/>
      <c r="P20" s="101"/>
      <c r="Q20" s="101"/>
    </row>
    <row r="21" spans="1:18" x14ac:dyDescent="0.25">
      <c r="A21" s="7"/>
      <c r="B21" s="6"/>
      <c r="C21" s="94"/>
      <c r="D21" s="2"/>
      <c r="E21" s="6"/>
      <c r="F21" s="6"/>
      <c r="G21" s="6"/>
      <c r="H21" s="6"/>
      <c r="I21" s="6"/>
      <c r="J21" s="6"/>
      <c r="K21" s="6"/>
      <c r="L21" s="6"/>
      <c r="M21" s="1"/>
      <c r="N21" s="1"/>
      <c r="O21" s="1"/>
      <c r="P21" s="1"/>
      <c r="Q21" s="1"/>
    </row>
    <row r="22" spans="1:18" ht="57.75" customHeight="1" x14ac:dyDescent="0.25">
      <c r="A22" s="503" t="s">
        <v>668</v>
      </c>
      <c r="B22" s="503"/>
      <c r="C22" s="503"/>
      <c r="D22" s="503"/>
      <c r="E22" s="503"/>
      <c r="F22" s="503"/>
      <c r="G22" s="503"/>
      <c r="H22" s="503"/>
      <c r="I22" s="503"/>
      <c r="J22" s="503"/>
      <c r="K22" s="503"/>
      <c r="L22" s="503"/>
      <c r="M22" s="503"/>
      <c r="N22" s="503"/>
      <c r="O22" s="503"/>
      <c r="P22" s="503"/>
      <c r="Q22" s="168"/>
    </row>
    <row r="23" spans="1:18" x14ac:dyDescent="0.25">
      <c r="A23" s="491" t="s">
        <v>358</v>
      </c>
      <c r="B23" s="491"/>
      <c r="C23" s="491"/>
      <c r="D23" s="491"/>
      <c r="E23" s="491"/>
      <c r="F23" s="491"/>
      <c r="G23" s="491"/>
      <c r="H23" s="491"/>
      <c r="I23" s="491"/>
      <c r="J23" s="491"/>
      <c r="K23" s="491"/>
      <c r="L23" s="491"/>
      <c r="M23" s="491"/>
      <c r="N23" s="491"/>
      <c r="O23" s="491"/>
      <c r="P23" s="491"/>
      <c r="Q23" s="107"/>
    </row>
    <row r="24" spans="1:18" ht="15" customHeight="1" x14ac:dyDescent="0.25">
      <c r="A24" s="491" t="s">
        <v>357</v>
      </c>
      <c r="B24" s="491"/>
      <c r="C24" s="491"/>
      <c r="D24" s="491"/>
      <c r="E24" s="491"/>
      <c r="F24" s="491"/>
      <c r="G24" s="491"/>
      <c r="H24" s="491"/>
      <c r="I24" s="491"/>
      <c r="J24" s="491"/>
      <c r="K24" s="491"/>
      <c r="L24" s="491"/>
      <c r="M24" s="491"/>
      <c r="N24" s="491"/>
      <c r="O24" s="491"/>
      <c r="P24" s="491"/>
      <c r="Q24" s="107"/>
      <c r="R24" s="104"/>
    </row>
    <row r="25" spans="1:18" ht="18" x14ac:dyDescent="0.25">
      <c r="R25" s="103"/>
    </row>
    <row r="27" spans="1:18" ht="65.25" customHeight="1" x14ac:dyDescent="0.25">
      <c r="A27" s="540" t="s">
        <v>354</v>
      </c>
      <c r="B27" s="540"/>
      <c r="C27" s="540"/>
      <c r="D27" s="540"/>
      <c r="E27" s="540"/>
      <c r="F27" s="540"/>
      <c r="G27" s="540"/>
      <c r="H27" s="540"/>
      <c r="I27" s="540"/>
      <c r="J27" s="540"/>
      <c r="K27" s="540"/>
      <c r="L27" s="540"/>
      <c r="M27" s="540"/>
      <c r="N27" s="540"/>
      <c r="O27" s="540"/>
      <c r="P27" s="540"/>
      <c r="Q27" s="171"/>
    </row>
    <row r="28" spans="1:18" ht="18" x14ac:dyDescent="0.25">
      <c r="A28" s="7"/>
      <c r="B28" s="6"/>
      <c r="C28" s="6"/>
      <c r="D28" s="2"/>
      <c r="E28" s="11"/>
      <c r="F28" s="15"/>
      <c r="G28" s="15"/>
      <c r="H28" s="15"/>
      <c r="I28" s="15"/>
      <c r="J28" s="15"/>
      <c r="K28" s="15"/>
      <c r="L28" s="15"/>
      <c r="M28" s="490"/>
      <c r="N28" s="490"/>
    </row>
    <row r="29" spans="1:18" x14ac:dyDescent="0.25">
      <c r="A29" s="541" t="s">
        <v>353</v>
      </c>
      <c r="B29" s="541"/>
      <c r="C29" s="541"/>
      <c r="D29" s="541"/>
      <c r="E29" s="541"/>
      <c r="F29" s="541"/>
      <c r="G29" s="541"/>
      <c r="H29" s="541"/>
      <c r="I29" s="541"/>
      <c r="J29" s="541"/>
      <c r="K29" s="541"/>
      <c r="L29" s="541"/>
      <c r="M29" s="541"/>
      <c r="N29" s="541"/>
      <c r="O29" s="541"/>
      <c r="P29" s="541"/>
      <c r="Q29" s="161"/>
    </row>
    <row r="32" spans="1:18" x14ac:dyDescent="0.25">
      <c r="A32" s="488" t="s">
        <v>11</v>
      </c>
      <c r="B32" s="488"/>
      <c r="C32" s="488"/>
      <c r="D32" s="488"/>
      <c r="E32" s="6" t="s">
        <v>181</v>
      </c>
      <c r="F32" s="6"/>
      <c r="G32" s="6"/>
      <c r="H32" s="6"/>
      <c r="I32" s="6"/>
      <c r="J32" s="6"/>
      <c r="K32" s="6"/>
      <c r="L32" s="6"/>
      <c r="M32" s="489" t="s">
        <v>13</v>
      </c>
      <c r="N32" s="489"/>
    </row>
    <row r="33" spans="1:14" ht="18" x14ac:dyDescent="0.25">
      <c r="A33" s="7"/>
      <c r="B33" s="6"/>
      <c r="C33" s="6"/>
      <c r="D33" s="2"/>
      <c r="E33" s="11" t="s">
        <v>12</v>
      </c>
      <c r="F33" s="15"/>
      <c r="G33" s="15"/>
      <c r="H33" s="15"/>
      <c r="I33" s="15"/>
      <c r="J33" s="15"/>
      <c r="K33" s="15"/>
      <c r="L33" s="15"/>
      <c r="M33" s="490" t="s">
        <v>14</v>
      </c>
      <c r="N33" s="490"/>
    </row>
  </sheetData>
  <mergeCells count="29">
    <mergeCell ref="M33:N33"/>
    <mergeCell ref="A27:P27"/>
    <mergeCell ref="A29:P29"/>
    <mergeCell ref="M28:N28"/>
    <mergeCell ref="G5:P5"/>
    <mergeCell ref="O6:O7"/>
    <mergeCell ref="A6:A7"/>
    <mergeCell ref="G6:G7"/>
    <mergeCell ref="A32:D32"/>
    <mergeCell ref="M32:N32"/>
    <mergeCell ref="A2:P2"/>
    <mergeCell ref="B6:B7"/>
    <mergeCell ref="C6:C7"/>
    <mergeCell ref="D6:D7"/>
    <mergeCell ref="E6:E7"/>
    <mergeCell ref="F6:F7"/>
    <mergeCell ref="M6:M7"/>
    <mergeCell ref="N6:N7"/>
    <mergeCell ref="A4:P4"/>
    <mergeCell ref="A5:F5"/>
    <mergeCell ref="Q6:Q7"/>
    <mergeCell ref="M19:P19"/>
    <mergeCell ref="A22:P22"/>
    <mergeCell ref="A23:P23"/>
    <mergeCell ref="A24:P24"/>
    <mergeCell ref="A19:E19"/>
    <mergeCell ref="G19:I19"/>
    <mergeCell ref="A20:E20"/>
    <mergeCell ref="G20:I20"/>
  </mergeCells>
  <pageMargins left="0.70866141732283472" right="0.70866141732283472" top="0.74803149606299213" bottom="0" header="0.31496062992125984" footer="0"/>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32</vt:i4>
      </vt:variant>
    </vt:vector>
  </HeadingPairs>
  <TitlesOfParts>
    <vt:vector size="61" baseType="lpstr">
      <vt:lpstr>Titullapa</vt:lpstr>
      <vt:lpstr>TEH.p.AIZPILDISANAS PARAUGS  </vt:lpstr>
      <vt:lpstr>1d_BL</vt:lpstr>
      <vt:lpstr>2d_BL</vt:lpstr>
      <vt:lpstr>3d_NPKS</vt:lpstr>
      <vt:lpstr>4d_NPKS</vt:lpstr>
      <vt:lpstr>5d_NPKS</vt:lpstr>
      <vt:lpstr>6d_Bez%</vt:lpstr>
      <vt:lpstr>7d_NPKS</vt:lpstr>
      <vt:lpstr>8d_Bez%</vt:lpstr>
      <vt:lpstr>9d_BL</vt:lpstr>
      <vt:lpstr>10d_NPKS</vt:lpstr>
      <vt:lpstr>11d_Bez%</vt:lpstr>
      <vt:lpstr> 12d_Bez%</vt:lpstr>
      <vt:lpstr>13d_Bez%</vt:lpstr>
      <vt:lpstr>14d_Bez%</vt:lpstr>
      <vt:lpstr>15d_Bez%</vt:lpstr>
      <vt:lpstr>16d_Bez%</vt:lpstr>
      <vt:lpstr>17d_Bez%</vt:lpstr>
      <vt:lpstr>18d_Bez%</vt:lpstr>
      <vt:lpstr>19d_LPIA</vt:lpstr>
      <vt:lpstr>20d_LPIA</vt:lpstr>
      <vt:lpstr>21d_NPKS</vt:lpstr>
      <vt:lpstr>22d_Bez%</vt:lpstr>
      <vt:lpstr>23d_Bez%</vt:lpstr>
      <vt:lpstr>24d_Bez%</vt:lpstr>
      <vt:lpstr>25d_Bez% </vt:lpstr>
      <vt:lpstr>26d_Bez%</vt:lpstr>
      <vt:lpstr>Loģistikas plāns</vt:lpstr>
      <vt:lpstr>'4d_NPKS'!OLE_LINK1</vt:lpstr>
      <vt:lpstr>' 12d_Bez%'!Print_Area</vt:lpstr>
      <vt:lpstr>'10d_NPKS'!Print_Area</vt:lpstr>
      <vt:lpstr>'11d_Bez%'!Print_Area</vt:lpstr>
      <vt:lpstr>'13d_Bez%'!Print_Area</vt:lpstr>
      <vt:lpstr>'14d_Bez%'!Print_Area</vt:lpstr>
      <vt:lpstr>'15d_Bez%'!Print_Area</vt:lpstr>
      <vt:lpstr>'16d_Bez%'!Print_Area</vt:lpstr>
      <vt:lpstr>'17d_Bez%'!Print_Area</vt:lpstr>
      <vt:lpstr>'18d_Bez%'!Print_Area</vt:lpstr>
      <vt:lpstr>'19d_LPIA'!Print_Area</vt:lpstr>
      <vt:lpstr>'1d_BL'!Print_Area</vt:lpstr>
      <vt:lpstr>'20d_LPIA'!Print_Area</vt:lpstr>
      <vt:lpstr>'21d_NPKS'!Print_Area</vt:lpstr>
      <vt:lpstr>'22d_Bez%'!Print_Area</vt:lpstr>
      <vt:lpstr>'23d_Bez%'!Print_Area</vt:lpstr>
      <vt:lpstr>'24d_Bez%'!Print_Area</vt:lpstr>
      <vt:lpstr>'25d_Bez% '!Print_Area</vt:lpstr>
      <vt:lpstr>'26d_Bez%'!Print_Area</vt:lpstr>
      <vt:lpstr>'2d_BL'!Print_Area</vt:lpstr>
      <vt:lpstr>'3d_NPKS'!Print_Area</vt:lpstr>
      <vt:lpstr>'4d_NPKS'!Print_Area</vt:lpstr>
      <vt:lpstr>'5d_NPKS'!Print_Area</vt:lpstr>
      <vt:lpstr>'6d_Bez%'!Print_Area</vt:lpstr>
      <vt:lpstr>'7d_NPKS'!Print_Area</vt:lpstr>
      <vt:lpstr>'8d_Bez%'!Print_Area</vt:lpstr>
      <vt:lpstr>'9d_BL'!Print_Area</vt:lpstr>
      <vt:lpstr>'Loģistikas plāns'!Print_Area</vt:lpstr>
      <vt:lpstr>Titullapa!Print_Area</vt:lpstr>
      <vt:lpstr>'21d_NPKS'!Print_Titles</vt:lpstr>
      <vt:lpstr>'24d_Bez%'!Print_Titles</vt:lpstr>
      <vt:lpstr>'Loģistikas plāns'!Print_Titles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Kristine Sede</cp:lastModifiedBy>
  <cp:lastPrinted>2024-04-25T12:51:40Z</cp:lastPrinted>
  <dcterms:created xsi:type="dcterms:W3CDTF">2014-01-17T09:04:54Z</dcterms:created>
  <dcterms:modified xsi:type="dcterms:W3CDTF">2025-09-11T12:54:42Z</dcterms:modified>
</cp:coreProperties>
</file>