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epirkumi\2026\2026_05_Medikamenti\"/>
    </mc:Choice>
  </mc:AlternateContent>
  <xr:revisionPtr revIDLastSave="0" documentId="13_ncr:1_{B18FADCB-96B7-4AE6-8BEE-E74F0673E6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 pielikums" sheetId="26" r:id="rId1"/>
    <sheet name="Kopsavilkums" sheetId="27" r:id="rId2"/>
  </sheets>
  <calcPr calcId="191029"/>
</workbook>
</file>

<file path=xl/calcChain.xml><?xml version="1.0" encoding="utf-8"?>
<calcChain xmlns="http://schemas.openxmlformats.org/spreadsheetml/2006/main">
  <c r="D64" i="27" l="1"/>
  <c r="D45" i="27"/>
  <c r="D23" i="27"/>
</calcChain>
</file>

<file path=xl/sharedStrings.xml><?xml version="1.0" encoding="utf-8"?>
<sst xmlns="http://schemas.openxmlformats.org/spreadsheetml/2006/main" count="4264" uniqueCount="1100">
  <si>
    <t>Acetylcysteinum, šķīdums injekcijām, 100mg/ml (tilpums 3ml)</t>
  </si>
  <si>
    <t>R05CB01</t>
  </si>
  <si>
    <t>Aceclofenacum, tablete, 100mg</t>
  </si>
  <si>
    <t>M01AB16</t>
  </si>
  <si>
    <t>Aciclovirum, pulveris infūziju škīduma pagatavošanai, 250mg</t>
  </si>
  <si>
    <t>J05AB01</t>
  </si>
  <si>
    <t>Acidum tranexamicum, šķīdums injekcijām, 100mg/ml (tilpums 5ml)</t>
  </si>
  <si>
    <t>B02AA02</t>
  </si>
  <si>
    <t>Alteplasum, pulveris un šķīdinātājs injekciju/infūziju šķīduma pagatavošanai, 50mg</t>
  </si>
  <si>
    <t>B01AD02</t>
  </si>
  <si>
    <t>Haemoderivatum deproteinatum sanguinis vituli, šķīdums injekcijām, 40mg/ml (tilpums 5ml)</t>
  </si>
  <si>
    <t>V03AX</t>
  </si>
  <si>
    <t>Aciclovirum, krēms, 50mg/g (tilpums 5g)</t>
  </si>
  <si>
    <t>D06BB03</t>
  </si>
  <si>
    <t>Chromii chloridum hexahydricum/Cupri chloridum dihydricum/Ferri chloridum hexahydricum/Mangani chloridum tetrahydricus/Kalii iodidum/Natrii fluoridum/ Natrii molybdas dihydricus/Natrii selenis anhydricus/Zinci chloridum, koncentrāts infūziju šķīduma pagatavošanai, 5.33mcg/0.1mg/0.54mg/19.8mcg/16.6mcg/0.21mg/4.85mcg/17.3mcg/1.05mg/ml (tilpums 10ml)</t>
  </si>
  <si>
    <t>B05XA31</t>
  </si>
  <si>
    <t>Adenosinum, šķīdums injekcijām vai infūzijām, 3mg/ml (tilpums 2ml)</t>
  </si>
  <si>
    <t>C01EB10</t>
  </si>
  <si>
    <t>Adenosinum, šķīdums injekcijām vai infūzijām, 5mg/ml (tilpums 2ml)</t>
  </si>
  <si>
    <t>C01CA24</t>
  </si>
  <si>
    <t>Isofluranum, inhalācijas tvaiki, šķidrums, 1000mg/ml (tilpums 100ml)</t>
  </si>
  <si>
    <t>N01AB06</t>
  </si>
  <si>
    <t>Isofluranum, inhalācijas tvaiki, šķidrums, 1000mg/ml (tilpums 250ml)</t>
  </si>
  <si>
    <t>Amlodipinum, tablete, 10mg</t>
  </si>
  <si>
    <t>C08CA01</t>
  </si>
  <si>
    <t>Amlodipinum, tablete, 5mg</t>
  </si>
  <si>
    <t>Carbo activatus, tablete, vismaz 250mg</t>
  </si>
  <si>
    <t>Albuminum humanum, šķīdums infūzijām, 200mg/ml (tilpums 100ml)</t>
  </si>
  <si>
    <t>B05AA01</t>
  </si>
  <si>
    <t>Proxymetacaini hydrochloridum, acu pilieni, šķīdums, 5mg/ml (tilpums 15ml)</t>
  </si>
  <si>
    <t>S01HA04</t>
  </si>
  <si>
    <t>Sucrose, orāls šķīdums, 240mg/ml (tilpums 2ml)</t>
  </si>
  <si>
    <t>V09</t>
  </si>
  <si>
    <t>Chloropyramini hydrochloridum, šķīdums injekcijām, 10mg/ml (tilpums 2ml)</t>
  </si>
  <si>
    <t>R06AC03</t>
  </si>
  <si>
    <t>Aluminii hydroxidum/Magnesii hydroxidum/Benzocainum, suspensija iekšķīgai lietošanai, 43.6mg/15mg/21.8mg/ml (tilpums 170ml)</t>
  </si>
  <si>
    <t>A02AB10</t>
  </si>
  <si>
    <t>Diclofenacum natricum, šķīdums injekcijām un infūzijām, medikamenta ievades veids - intravenozs un intramuskulārs, 25mg/ml (tilpums 3ml)</t>
  </si>
  <si>
    <t>M01AB05</t>
  </si>
  <si>
    <t>Alprazolamum, tablete, 0.5mg</t>
  </si>
  <si>
    <t>N05BA12</t>
  </si>
  <si>
    <t>Amphotericinum B liposomal, pulveris infūziju šķīduma pagatavošanai, 50mg</t>
  </si>
  <si>
    <t>J02AA01</t>
  </si>
  <si>
    <t>Isoleucinum/Histidinum/Leucinum/Methioninum/Lysini acetas/Phenylalaninum/Threoninum/Tryptophanum/Valinum/Argininum/Alaninum/Glycinum/Prolinum/Serinum/Tyrosinum/Taurinum, 10% šķīdums infūzijām, 5mg/3mg/7.4mg/4.3mg/9.31mg/5.1mg/4.4mg/2mg/6.2mg/12mg/14mg/11mg/11.2mg/6.5mg/0.4mg/1mg/ml (tilpums 500ml)</t>
  </si>
  <si>
    <t>B05BA01</t>
  </si>
  <si>
    <t>Amiodaroni hydrochloridum, šķīdums injekcijām, 50mg/ml (tilpums 3ml)</t>
  </si>
  <si>
    <t>C01BD01</t>
  </si>
  <si>
    <t>Amiodaroni hydrochloridum, tablete, 200mg</t>
  </si>
  <si>
    <t>Amitriptylini hydrochloridum, tablete, 10mg</t>
  </si>
  <si>
    <t>N06AA09</t>
  </si>
  <si>
    <t>Amitriptylini hydrochloridum, tablete, 25mg</t>
  </si>
  <si>
    <t>Amoxicillinum/Acidum clavulanicum, pulveris injekciju/infūziju šķīduma pagatavošanai, 1000mg/200mg</t>
  </si>
  <si>
    <t>J01CR02</t>
  </si>
  <si>
    <t>Metamizolum natricum, tablete, 500mg</t>
  </si>
  <si>
    <t>N02BB02</t>
  </si>
  <si>
    <t>Metamizolum natricum, šķīdums injekcijām, 500mg/ml (tilpums 2ml)</t>
  </si>
  <si>
    <t>Propranololi hydrochloridum, tablete, 10mg</t>
  </si>
  <si>
    <t>C07AA05</t>
  </si>
  <si>
    <t>Propranololi hydrochloridum, tablete, 40mg</t>
  </si>
  <si>
    <t>Propofolum, emulsija injekcijām un infūzijām, 10mg/ml (tilpums 20ml)</t>
  </si>
  <si>
    <t>N01AX10</t>
  </si>
  <si>
    <t>Flumazenilum, šķīdums injekcijām, 0.1mg/ml (tilpums 5ml)</t>
  </si>
  <si>
    <t>V03AB25</t>
  </si>
  <si>
    <t>A03AX13</t>
  </si>
  <si>
    <t>Simethiconum, tablete vai kapsula, 42mg</t>
  </si>
  <si>
    <t>A10AB06</t>
  </si>
  <si>
    <t>Aqua destillata, sterils šķīdums skalošanai (tilpums 1000ml). Skrūvējams korķis</t>
  </si>
  <si>
    <t>V07</t>
  </si>
  <si>
    <t>Meropenemum, pulveris injekciju/infūziju šķīduma pagatavošanai, 1000mg</t>
  </si>
  <si>
    <t>J01DH02</t>
  </si>
  <si>
    <t>Fondaparinuxum natricum, šķīdums injekcijām, 2.5mg/0.5ml (tilpums 0.5ml)</t>
  </si>
  <si>
    <t>B01AX05</t>
  </si>
  <si>
    <t>Acidum acetylsalicylicum, tablete, 500mg</t>
  </si>
  <si>
    <t>N02BA01</t>
  </si>
  <si>
    <t>Acidum acetylsalicylicum, tablete, 100mg</t>
  </si>
  <si>
    <t>B01AC06</t>
  </si>
  <si>
    <t>Atorvastatinum, tablete, 80mg</t>
  </si>
  <si>
    <t>C10AA05</t>
  </si>
  <si>
    <t>Atorvastatinum, tablete, 40mg</t>
  </si>
  <si>
    <t>Atorvastatinum, tablete, 20mg</t>
  </si>
  <si>
    <t>Atosibanum, šķīdums injekcijām, 7.5mg/ml (tilpums 5ml)</t>
  </si>
  <si>
    <t>G02CX01</t>
  </si>
  <si>
    <t>Atosibanum, šķīdums injekcijām, 7.5mg/ml (tilpums 0.9ml)</t>
  </si>
  <si>
    <t>Atropini sulfas, šķīdums injekcijām, 1mg/ml (tilpums 1ml)</t>
  </si>
  <si>
    <t>A03BA01</t>
  </si>
  <si>
    <t>Moxifloxacinum, tablete, 400mg</t>
  </si>
  <si>
    <t>J01MA14</t>
  </si>
  <si>
    <t>Moxifloxacinum, šķīdums infūzijām, 400mg (tilpums 250ml)</t>
  </si>
  <si>
    <t>Cefuroximum, pulveris injekciju/infūziju šķīduma pagatavošanai, 1500mg</t>
  </si>
  <si>
    <t>J01DC02</t>
  </si>
  <si>
    <t>Baclofenum, tablete, 10mg</t>
  </si>
  <si>
    <t>M03BX01</t>
  </si>
  <si>
    <t>Baclofenum, tablete, 25mg</t>
  </si>
  <si>
    <t>Bacitracinum zincum/Neomycini sulfas, ziede, 250SV/5000SV/g (tilpums 20g)</t>
  </si>
  <si>
    <t>D06AX</t>
  </si>
  <si>
    <t>Rifampicinum, kapsula, 300mg</t>
  </si>
  <si>
    <t>J04AB02</t>
  </si>
  <si>
    <t>Benfotiaminum, tablete, 300mg</t>
  </si>
  <si>
    <t>A11DA03</t>
  </si>
  <si>
    <t>Benzylis benzoas, ziede, 200mg/g (tilpums 30g)</t>
  </si>
  <si>
    <t>P03AX01</t>
  </si>
  <si>
    <t>D03AX03</t>
  </si>
  <si>
    <t>J01EE01</t>
  </si>
  <si>
    <t>Ipratropii bromidum/Fenoteroli hydrobromidum, aerosols inhalācijām, zem spiediena, šķīdums, 20mcg/50mcg/devā (200 devas)</t>
  </si>
  <si>
    <t>R03AL01</t>
  </si>
  <si>
    <t>Betaxololi hydrochloridum, tablete, 20mg</t>
  </si>
  <si>
    <t>C07AB05</t>
  </si>
  <si>
    <t>Povidonum iodinatum, ziede, 100mg/g (tilpums 20g-30g)</t>
  </si>
  <si>
    <t>D08AG02</t>
  </si>
  <si>
    <t xml:space="preserve">Betahistini dihydrochloridum, tablete, 24mg </t>
  </si>
  <si>
    <t>N07CA01</t>
  </si>
  <si>
    <t>Metoprololi tartras, šķīdums injekcijām, 1mg/ml (tilpums 5ml)</t>
  </si>
  <si>
    <t>C07AB02</t>
  </si>
  <si>
    <t>Betahistini dihydrochloridum, tablete (disperģējama), 24mg</t>
  </si>
  <si>
    <t>Amikacinum, šķīdums infūzijām, 250mg/ml (tilpums 4ml)</t>
  </si>
  <si>
    <t>J01GB06</t>
  </si>
  <si>
    <t>Phenylephrini hydrochloridum, šķīdums injekcijām, 10mg/ml (tilpums 1ml)</t>
  </si>
  <si>
    <t>C01CA06</t>
  </si>
  <si>
    <t>maiss</t>
  </si>
  <si>
    <t>B05ZB</t>
  </si>
  <si>
    <t>Bisacodylum, tablete, 5mg</t>
  </si>
  <si>
    <t>A06AB02</t>
  </si>
  <si>
    <t>Bisacodylum, supozitorijs, 10mg</t>
  </si>
  <si>
    <t>Sulfamethoxazolum/Trimethoprimum, suspensija iekšķīgai lietošanai, 40mg/8mg/ml (tilpums 80ml)</t>
  </si>
  <si>
    <t>Sulfamethoxazolum/Trimethoprimum, tablete, 400mg/80mg</t>
  </si>
  <si>
    <t>Sulfamethoxazolum/Trimethoprimum, šķīdums infūzijām, 80mg/16mg/ml (tilpums 5ml)</t>
  </si>
  <si>
    <t>Bisoprololi fumaras, tablete, 5mg</t>
  </si>
  <si>
    <t>C07AB07</t>
  </si>
  <si>
    <t>Bisoprololi fumaras, tablete, 2.5mg</t>
  </si>
  <si>
    <t>Patent blue, šķīdums injekcijām, 25mg/ml (tilpums 2ml)</t>
  </si>
  <si>
    <t>V04CX09</t>
  </si>
  <si>
    <t>Acidum boricum, uz ādas lietojams šķīdums, 30mg/ml (tilpums 25ml)</t>
  </si>
  <si>
    <t>D08AD</t>
  </si>
  <si>
    <t>Povidonum iodinatum, uz ādas lietojams šķīdums, 75mg/g (tilpums 100ml)</t>
  </si>
  <si>
    <t>Ticagrelorum, tablete, 90mg</t>
  </si>
  <si>
    <t>B01AC24</t>
  </si>
  <si>
    <t>Viride nitens, uz ādas lietojams šķīdums, 10mg/ml (tilpums 10ml)</t>
  </si>
  <si>
    <t>D08AX</t>
  </si>
  <si>
    <t>Bromazepamum, tablete, 3mg</t>
  </si>
  <si>
    <t>N05BA08</t>
  </si>
  <si>
    <t>Bromhexini hydrochloridum, tablete, 8mg</t>
  </si>
  <si>
    <t>R05CB02</t>
  </si>
  <si>
    <t>Bromhexini hydrochloridum, tablete, 4mg</t>
  </si>
  <si>
    <t>Bromhexini hydrochloridum, sīrups, 0.8mg/ml (tilpums 100ml)</t>
  </si>
  <si>
    <t>Bromocriptinum, tablete, 2.5mg</t>
  </si>
  <si>
    <t>N04BC01</t>
  </si>
  <si>
    <t>Bupivacaini hydrochloridum, šķīdums injekcijām, 5mg/ml (tilpums 20ml)</t>
  </si>
  <si>
    <t>N01BB01</t>
  </si>
  <si>
    <t>Bupivacaini hydrochloridum, šķīdums injekcijām, 5mg/ml (tilpums 10ml)</t>
  </si>
  <si>
    <t>Bupivacaini hydrochloridum, šķīdums injekcijām, 5mg/ml (tilpums 4ml). Palīgviela: Glucosum monohydratum 80mg/ml</t>
  </si>
  <si>
    <t>Bupivacaini hydrochloridum, šķīdums injekcijām, 5mg/ml (tilpums 4ml)</t>
  </si>
  <si>
    <t>Melperoni hydrochloridum, tablete, 25mg</t>
  </si>
  <si>
    <t>N05AD03</t>
  </si>
  <si>
    <t>Calcii chloridum dihydricum, elektrolītu koncentrāts intravenozai infūzijai, 7.35mg/ml (tilpums 100ml)</t>
  </si>
  <si>
    <t>B05XA07</t>
  </si>
  <si>
    <t>Calcium, šķīdums injekcijām, 8.94 - 9.22mg/ml (tilpums 10ml)</t>
  </si>
  <si>
    <t>A12AA03</t>
  </si>
  <si>
    <t>D02AB</t>
  </si>
  <si>
    <t>Carbamazepinum, tablete, 200mg</t>
  </si>
  <si>
    <t>N03AF01</t>
  </si>
  <si>
    <t>Carbetocinum, šķīdums injekcijām, 100mcg/ml (tilpums 1ml)</t>
  </si>
  <si>
    <t>H01BB03</t>
  </si>
  <si>
    <t>Ramiprilum, tablete, 5mg</t>
  </si>
  <si>
    <t>C09AA05</t>
  </si>
  <si>
    <t>Isosorbidi dinitras, tablete, 40mg</t>
  </si>
  <si>
    <t>C01DA08</t>
  </si>
  <si>
    <t>Chlorhexidini dihydrochloridum/Lidocaini hydrochloridum, gels, 20mg/0.5mg/g (tilpums 12.5g)</t>
  </si>
  <si>
    <t>N01BB52</t>
  </si>
  <si>
    <t>Vinpocetinum, šķīdums infūzijām, 5mg/ml (tilpums 2ml)</t>
  </si>
  <si>
    <t>N06BX18</t>
  </si>
  <si>
    <t>Cefazolinum, pulveris injekciju/infūziju šķīduma pagatavošanai, 1000mg</t>
  </si>
  <si>
    <t>J01DB04</t>
  </si>
  <si>
    <t>J01DD02</t>
  </si>
  <si>
    <t>Ceftriaxonum, pulveris injekciju/infūziju šķīduma pagatavošanai, 1000mg</t>
  </si>
  <si>
    <t>J01DD04</t>
  </si>
  <si>
    <t>Cefuroximum, pulveris injekciju šķīduma pagatavošanai, 750mg</t>
  </si>
  <si>
    <t>Celecoxibum, kapsula, 200mg</t>
  </si>
  <si>
    <t>M01AH01</t>
  </si>
  <si>
    <t>C02AC01</t>
  </si>
  <si>
    <t>Clonidini hydrochloridum, tablete, 150mcg</t>
  </si>
  <si>
    <t>E Vitamin/Marine collagen peptides/Hyaluronic acid/Micronized Silver, aerosols, 3.1mg/1.55mg/0.155mg/ml (tilpums 125ml)</t>
  </si>
  <si>
    <t>D03AX</t>
  </si>
  <si>
    <t>Zinci oxydum, ziede, 100mg/g (tilpums 30g)</t>
  </si>
  <si>
    <t>Ciprofloxacinum, koncentrāts infūziju šķīduma pagatavošanai, 10mg/ml (tilpums 10ml)</t>
  </si>
  <si>
    <t>J01MA02</t>
  </si>
  <si>
    <t>Ciprofloxacinum, tablete, 500mg</t>
  </si>
  <si>
    <t>Zuclopenthixoli acetas, šķīdums injekcijām, 50mg/ml (tilpums 1ml)</t>
  </si>
  <si>
    <t>N05AF05</t>
  </si>
  <si>
    <t>Clarithromycinum, tablete, 500mg</t>
  </si>
  <si>
    <t>J01FA09</t>
  </si>
  <si>
    <t>Enoxaparinum natricum, šķīdums injekcijām, 8000V/0.8ml (tilpums 0.8ml)</t>
  </si>
  <si>
    <t>B01AB05</t>
  </si>
  <si>
    <t>Clindamycinum, šķīdums injekcijām un infūzijām, 150mg/ml (tilpums 4ml)</t>
  </si>
  <si>
    <t>J01FF01</t>
  </si>
  <si>
    <t>Clindamycinum, tablete vai kapsula, 300mg</t>
  </si>
  <si>
    <t>Clonazepamum, tablete, 2mg</t>
  </si>
  <si>
    <t>N03AE01</t>
  </si>
  <si>
    <t>Chloroprocaini hydrochloridum, 10mg/ml (tilpums 5ml)</t>
  </si>
  <si>
    <t>N01BA04</t>
  </si>
  <si>
    <t>Clotrimazolum, krēms, 10mg/g (tilpums 20g)</t>
  </si>
  <si>
    <t>D01AC01</t>
  </si>
  <si>
    <t>Tianeptinum natricum, tablete, 12.5mg</t>
  </si>
  <si>
    <t>N06AX14</t>
  </si>
  <si>
    <t>Colistimethate Sodium, pulveris injekciju šķīduma pagatavošanai, 1 000 000V</t>
  </si>
  <si>
    <t>J01XB01</t>
  </si>
  <si>
    <t>Natrii valproas, šķīdums injekcijām, 100mg/ml (tilpums 5ml)</t>
  </si>
  <si>
    <t>N03AG01</t>
  </si>
  <si>
    <t>Nifedipinum, tablete, 10mg</t>
  </si>
  <si>
    <t>C08CA05</t>
  </si>
  <si>
    <t>Dexpanthenolum, acu gels, 50mg/g (tilpums 10g)</t>
  </si>
  <si>
    <t>S01XA12</t>
  </si>
  <si>
    <t>Ferri hydroxidum dextrani complexus, šķīdums injekcijām un infūzijām, medikamenta ievades veids - intravenozs un intramuskulārs, 50mg/ml (tilpums 2ml)</t>
  </si>
  <si>
    <t>B03AC</t>
  </si>
  <si>
    <t>Phospholipida ex pulmonibus suum, endotraheopulmonārā instilācija, suspensija, 80mg/ml (tilpums 1.5ml)</t>
  </si>
  <si>
    <t>R07AA02</t>
  </si>
  <si>
    <t>Trihexyphenidyli hydrochloridum, tablete, 2mg</t>
  </si>
  <si>
    <t>N04AA01</t>
  </si>
  <si>
    <t>Cyclopentolati hydrochloridum, acu pilieni, šķīdums, 10mg/ml (tilpums 15ml)</t>
  </si>
  <si>
    <t>S01FA04</t>
  </si>
  <si>
    <t>J05AB06</t>
  </si>
  <si>
    <t>Misoprostolum, tablete, 200mcg</t>
  </si>
  <si>
    <t>G02AD06</t>
  </si>
  <si>
    <t>Dacarbazinum, pulveris injekciju vai infūziju šķīduma pagatavošanai, 200mg</t>
  </si>
  <si>
    <t>L01AX04</t>
  </si>
  <si>
    <t>Miconazolum, gels lietošanai mutes dobumā, 20mg/g (tilpums 40g)</t>
  </si>
  <si>
    <t>A01AB09</t>
  </si>
  <si>
    <t>Nandroloni decanoas, šķīdums injekcijām, 50mg/ml (tilpums 1ml)</t>
  </si>
  <si>
    <t>A14AB01</t>
  </si>
  <si>
    <t>Dexketoprofenum, tablete, 25mg</t>
  </si>
  <si>
    <t>M01AE17</t>
  </si>
  <si>
    <t>Dexketoprofenum, šķīdums injekcijām un infūzijām, 25mg/ml (tilpums 2ml)</t>
  </si>
  <si>
    <t>Dexamethasoni phosphas, šķīdums injekcijām un infūzijām, 4mg/ml (tilpums 1ml)</t>
  </si>
  <si>
    <t>H02AB02</t>
  </si>
  <si>
    <t>Dexmedetomidinum, koncentrāts infūziju šķīduma pagatavošanai, 100mcg/ml (tilpums 2ml)</t>
  </si>
  <si>
    <t>N05CM18</t>
  </si>
  <si>
    <t>Dexmedetomidinum, koncentrāts infūziju šķīduma pagatavošanai, 100mcg/ml (tilpums 4ml)</t>
  </si>
  <si>
    <t>Demoxytocinum, tablete, 50V</t>
  </si>
  <si>
    <t>H01BB01</t>
  </si>
  <si>
    <t>Dihydrocodeini tartras, tablete, 60mg</t>
  </si>
  <si>
    <t>N02AA08</t>
  </si>
  <si>
    <t>Acetazolamidum, tablete, 250mg</t>
  </si>
  <si>
    <t>S01EC01</t>
  </si>
  <si>
    <t>Gliclazidum, tablete, 60mg</t>
  </si>
  <si>
    <t>A10BB09</t>
  </si>
  <si>
    <t>Diazepamum, rektālais šķīdums, 2mg/ml (tilpums 2.5ml)</t>
  </si>
  <si>
    <t>N05BA01</t>
  </si>
  <si>
    <t>Diazepamum, šķīdums injekcijām, 5mg/ml (tilpums 2ml)</t>
  </si>
  <si>
    <t>Diclofenacum natricum, supozitorijs, 100mg</t>
  </si>
  <si>
    <t>Diclofenacum natricum, tablete, 100mg</t>
  </si>
  <si>
    <t>Etamsylatum, tablete, 250mg</t>
  </si>
  <si>
    <t>B02BX01</t>
  </si>
  <si>
    <t>Etamsylatum, šķīdums injekcijām, 125mg/ml (tilpums 2ml)</t>
  </si>
  <si>
    <t>Digoxinum, šķīdums injekcijām un infūzijām, 0.25mg/ml (tilpums 2ml)</t>
  </si>
  <si>
    <t>C01AA05</t>
  </si>
  <si>
    <t>Digoxinum, tablete, 0.25mg</t>
  </si>
  <si>
    <t>L-alanyl-L-glutaminum, koncentrāts infūziju šķīduma pagatavošanai, 200mg/ml (tilpums 100ml)</t>
  </si>
  <si>
    <t>B05XB02</t>
  </si>
  <si>
    <t>Dobutaminum, šķīdums infūzijām, 12.5mg/ml (tilpums 20ml)</t>
  </si>
  <si>
    <t>C01CA07</t>
  </si>
  <si>
    <t>Pethidini hydrochloridum, šķīdums injekcijām, 50mg/ml (tilpums 1ml)</t>
  </si>
  <si>
    <t>N02AB02</t>
  </si>
  <si>
    <t>Fentanylum, transdermāls plāksteris, 25mcg/h</t>
  </si>
  <si>
    <t>N02AB03</t>
  </si>
  <si>
    <t>Fentanylum, transdermāls plāksteris, 50mcg/h</t>
  </si>
  <si>
    <t>Fentanylum, transdermāls plāksteris, 75mcg/h</t>
  </si>
  <si>
    <t>Fentanylum, transdermāls plāksteris, 100mcg/h</t>
  </si>
  <si>
    <t>Dopamini hydrochloridum, šķīdums infūzijām, 40mg/ml (tilpums 5ml)</t>
  </si>
  <si>
    <t>C01CA04</t>
  </si>
  <si>
    <t>Methyldopum, tablete, 250mg</t>
  </si>
  <si>
    <t>C02AB01</t>
  </si>
  <si>
    <t>Midazolamum, tablete, 7.5mg</t>
  </si>
  <si>
    <t>N05CD08</t>
  </si>
  <si>
    <t>Doxycyclinum, tablete, 100mg</t>
  </si>
  <si>
    <t>J01AA02</t>
  </si>
  <si>
    <t>Droperidolum, šķīdums injekcijām, 2.5mg/ml (tilpums 1ml)</t>
  </si>
  <si>
    <t>N05AD08</t>
  </si>
  <si>
    <t>Febuxostatum, tablete, 120mg</t>
  </si>
  <si>
    <t>M04AA03</t>
  </si>
  <si>
    <t>Febuxostatum, tablete, 80mg</t>
  </si>
  <si>
    <t>Clopidogrelum/Acidum acetylsalicylicum, tablete, 75mg/100mg</t>
  </si>
  <si>
    <t>B01AC30</t>
  </si>
  <si>
    <t>Lactulosum,  šķīdums iekšķīgai lietošanai, 667mg/ml (tilpums 200ml)</t>
  </si>
  <si>
    <t>A06AD11</t>
  </si>
  <si>
    <t>Toxinum A Clostridii botulini haemagglutininum multiplex, pulveris injekciju šķīduma pagatavošanai, 300V</t>
  </si>
  <si>
    <t>M03AX01</t>
  </si>
  <si>
    <t>Toxinum A Clostridii botulini haemagglutininum multiplex, pulveris injekciju šķīduma pagatavošanai, 500V</t>
  </si>
  <si>
    <t>Methotrexatum, šķīdums injekcijām pilnšļircē, 20mg/ml (tilpums 1ml)</t>
  </si>
  <si>
    <t>L04AX03</t>
  </si>
  <si>
    <t>Methotrexatum, šķīdums injekcijām pilnšļircē, 20mg/ml (tilpums 1.25ml)</t>
  </si>
  <si>
    <t>Oseltamivir, kapsula, 75mg</t>
  </si>
  <si>
    <t>J05AH02</t>
  </si>
  <si>
    <t>Aminophyllinum, tablete, 150mg</t>
  </si>
  <si>
    <t>R03DA05</t>
  </si>
  <si>
    <t>Apixabanum, tablete, 2.5mg</t>
  </si>
  <si>
    <t>B01AF02</t>
  </si>
  <si>
    <t>Apixabanum, tablete, 5mg</t>
  </si>
  <si>
    <t>Ondansetronum, šķīdums injekcijām vai infūzijām, 2mg/ml (tilpums 4ml)</t>
  </si>
  <si>
    <t>Prilocainum/Lidocainum, krēms, 25mg/25mg/g (tilpums 5g)</t>
  </si>
  <si>
    <t>Argipressinum, koncentrāts infūziju šķīduma pagatavošanai, 40SV/2ml</t>
  </si>
  <si>
    <t>H01BA01</t>
  </si>
  <si>
    <t>C09AA02</t>
  </si>
  <si>
    <t>Enalaprilatum, šķīdums injekcijām, 1.25mg/ml (tilpums 1ml)</t>
  </si>
  <si>
    <t>Naftidrofuryli hydrogenooxalas, tablete, 100mg</t>
  </si>
  <si>
    <t>C04AX21</t>
  </si>
  <si>
    <t>D07CC01</t>
  </si>
  <si>
    <t>Ephedrini hydrochloridum, šķīdums injekcijām, 50mg/ml (tilpums 1ml)</t>
  </si>
  <si>
    <t>C01CA26</t>
  </si>
  <si>
    <t>Erythromycinum, tablete, 200mg</t>
  </si>
  <si>
    <t>J01FA01</t>
  </si>
  <si>
    <t>A02BC05</t>
  </si>
  <si>
    <t>Escitalopramum, tablete, 10mg</t>
  </si>
  <si>
    <t>N06AB10</t>
  </si>
  <si>
    <t>Esomeprazolum, pulveris injekciju/infūziju šķīduma pagatavošanai, 40mg</t>
  </si>
  <si>
    <t>Aethacizinum, tablete, 50mg</t>
  </si>
  <si>
    <t>C01BC</t>
  </si>
  <si>
    <t>Etomidatum, emulsija injekcijām, 2mg/ml (tilpums 10ml)</t>
  </si>
  <si>
    <t>N01AX07</t>
  </si>
  <si>
    <t>Etoricoxibum, tablete, 120mg</t>
  </si>
  <si>
    <t>M01AH05</t>
  </si>
  <si>
    <t>Quifenadini hydrochloridum, tablete, 10mg</t>
  </si>
  <si>
    <t>R06AX31</t>
  </si>
  <si>
    <t>Quifenadini hydrochloridum, tablete, 25mg</t>
  </si>
  <si>
    <t>Phenobarbitalum, šķīdums injekcijām, 100mg/ml (tilpums 2ml)</t>
  </si>
  <si>
    <t>N03AA02</t>
  </si>
  <si>
    <t>Fentanylum, šķīdums injekcijām, 0.05mg/ml (tilpums 2ml)</t>
  </si>
  <si>
    <t>N01AH01</t>
  </si>
  <si>
    <t>Ferri hydroxidum cum polymaltosi complexus, tablete, 100mg</t>
  </si>
  <si>
    <t>B03AB05</t>
  </si>
  <si>
    <t>Ferri hydroxidum dextrani complexus, šķīdums injekcijām, medikamenta ievades veids - intramuskulārs, 50mg/ml (tilpums 2ml)</t>
  </si>
  <si>
    <t>Ferri hydroxidum cum polymaltosi complexus, sīrups, 10mg/ml (tilpums 100ml)</t>
  </si>
  <si>
    <t>Fluticasoni propionas, aerosols inhalācijām, zem spiediena, suspensija, 50mcg/devā (120 devas)</t>
  </si>
  <si>
    <t>R03BA05</t>
  </si>
  <si>
    <t>Flupentixolum, tablete, 1mg</t>
  </si>
  <si>
    <t>N05AF01</t>
  </si>
  <si>
    <t>Fluconazolum, šķīdums infūzijām, 2mg/ml (tilpums 100ml)</t>
  </si>
  <si>
    <t>J02AC01</t>
  </si>
  <si>
    <t>Fluconazolum, kapsula, 50mg</t>
  </si>
  <si>
    <t>Acidum folicum, tablete, 5mg</t>
  </si>
  <si>
    <t>B03BB01</t>
  </si>
  <si>
    <t>Macrogolum/Natrii sulfas anhydricus/Natrii hydrogenocarbonas/Natrii chloridum/Kalii chloridum, pulveris iekšķīgi lietojama šķīduma pagatavošanai (tilpums 73.69g)</t>
  </si>
  <si>
    <t>A06AD65</t>
  </si>
  <si>
    <t>Naloxoni hydrochloridum, šķīdums injekcijām, 0.4mg/ml (tilpums 1ml)</t>
  </si>
  <si>
    <t>V03AB15</t>
  </si>
  <si>
    <t>Fosfomycinum, pulveris infūziju šķīduma pagatavošanai, 4g</t>
  </si>
  <si>
    <t>J01XX01</t>
  </si>
  <si>
    <t>Timololum/Pilocarpini hydrochloridum, acu pilieni, šķīdums, 5mg/20mg/ml (tilpums 5ml)</t>
  </si>
  <si>
    <t>S01ED51</t>
  </si>
  <si>
    <t>Nadroparinum calcicum, šķīdums injekcijām, 2850V (anti-Xa)/0.3ml (tilpums 0.3ml)</t>
  </si>
  <si>
    <t>B01AB06</t>
  </si>
  <si>
    <t>Nadroparinum calcicum, šķīdums injekcijām, 3800V (anti-Xa)/0.4ml (tilpums 0.4ml)</t>
  </si>
  <si>
    <t>Nadroparinum calcicum, šķīdums injekcijām, 5700V (anti-Xa)/0.6ml  (tilpums 0.6ml)</t>
  </si>
  <si>
    <t>Nadroparinum calcicum, šķīdums injekcijām, 7600V (anti-Xa)/0.8ml  (tilpums 0.8ml)</t>
  </si>
  <si>
    <t>Clarithromycinum, granulas iekšķīgi lietojamas suspensijas pagatavošanai, 25mg/ml (tilpums 60ml)</t>
  </si>
  <si>
    <t>Acidum fusidicum/Hydrocortisoni acetas, krēms, 20mg/10mg/g (tilpums 15g)</t>
  </si>
  <si>
    <t>D07CA01</t>
  </si>
  <si>
    <t>Natrii fusidas, ziede, 20mg/g (tilpums 15g)</t>
  </si>
  <si>
    <t>D06AX01</t>
  </si>
  <si>
    <t>Natrii fusidas, ziede, 20mg/g (tilpums 30g)</t>
  </si>
  <si>
    <t>Acidum fusidicum, acu pilieni, suspensija, 10mg/g (tilpums 5g)</t>
  </si>
  <si>
    <t>S01AA13</t>
  </si>
  <si>
    <t>Midazolamum, šķīdums injekcijām un infūzijām, 5mg/ml (tilpums 1ml)</t>
  </si>
  <si>
    <t>Amphotericinum B, pulveris infūziju šķīduma pagatavošanai, 50mg</t>
  </si>
  <si>
    <t>Nitrofurantoinum, tablete vai kapsula, 100mg</t>
  </si>
  <si>
    <t>J01XE01</t>
  </si>
  <si>
    <t>J01XE03</t>
  </si>
  <si>
    <t>Furosemidum, tablete, 40mg</t>
  </si>
  <si>
    <t>C03CA01</t>
  </si>
  <si>
    <t>Furosemidum, šķīdums injekcijām, 10mg/ml (tilpums 2ml)</t>
  </si>
  <si>
    <t>Gabapentinum, kapsula, 300mg</t>
  </si>
  <si>
    <t>N03AX12</t>
  </si>
  <si>
    <t>Gabapentinum, kapsula, 400mg</t>
  </si>
  <si>
    <t>Xylometazolini hydrochloridum, deguna pilieni, šķīdums, 1mg/ml (tilpums 10ml)</t>
  </si>
  <si>
    <t>R01AA07</t>
  </si>
  <si>
    <t>Sodium diatrizoate/Meglumine diatrizoate, gastroenterāls šķīdums RTG procedūrām (irigoskopija, barības vada caurskate), 100mg/660mg/ml (tilpums 100ml)</t>
  </si>
  <si>
    <t>V08AA01</t>
  </si>
  <si>
    <t>Gelatina/Natrii chloridum/Natrii acetas trihydricus/Kalii chloridum/Calcii chloridum dihydricum/Magnesii chloridum hexahydricum, šķīdums infūzijām, 40mg/5.55mg/3.27mg/0.3mg/0.15mg/0.2mg/ml (tilpums 500ml)</t>
  </si>
  <si>
    <t>B05AA06</t>
  </si>
  <si>
    <t>Gentamicinum, šķīdums injekcijām un infūzijām, 40mg/ml (tilpums 2ml)</t>
  </si>
  <si>
    <t>J01GB03</t>
  </si>
  <si>
    <t>Gliclazidum, tablete, 30mg</t>
  </si>
  <si>
    <t>B05BA03</t>
  </si>
  <si>
    <t>Glucosum, šķīdums infūzijām, 50mg/ml (tilpums 500ml). Reziduālais tilpums citu medikamentu ievadei vismaz 150ml</t>
  </si>
  <si>
    <t>Glucosum, šķīdums infūzijām, 100mg/ml (tilpums 250ml). Reziduālais tilpums citu medikamentu ievadei vismaz 120ml</t>
  </si>
  <si>
    <t>Glucosum, šķīdums infūzijām, 100mg/ml (tilpums 500ml). Reziduālais tilpums citu medikamentu ievadei vismaz 150ml</t>
  </si>
  <si>
    <t>Glucosum, šķīdums infūzijām, 400mg/ml (tilpums 10ml)</t>
  </si>
  <si>
    <t>Glucosum, šķīdums infūzijām, 50mg/ml (tilpums 250ml). Reziduālais tilpums citu medikamentu ievadei vismaz 50ml</t>
  </si>
  <si>
    <t>Glucosum, šķīdums infūzijām, 50mg/ml (tilpums 500ml). Reziduālais tilpums citu medikamentu ievadei vismaz 80ml</t>
  </si>
  <si>
    <t>Glucosum, šķīdums infūzijām, 100mg/ml (tilpums 250ml). Reziduālais tilpums citu medikamentu ievadei vismaz 50ml</t>
  </si>
  <si>
    <t>Glycine, šķīdums skalošanai, 15mg/ml (tilpums 3000ml)</t>
  </si>
  <si>
    <t>B05CX03</t>
  </si>
  <si>
    <t>Natrii glycerophosphas, koncentrāts infūziju šķīduma pagatavošanai, 216mg/ml (tilpums 20ml)</t>
  </si>
  <si>
    <t>Haloperidolum, šķīdums injekcijām, 5mg/ml (tilpums 1ml)</t>
  </si>
  <si>
    <t>N05AD01</t>
  </si>
  <si>
    <t>Haloperidolum, tablete, 1.5mg</t>
  </si>
  <si>
    <t>Haloperidolum, pilieni iekšķīgai lietošanai, šķīdums, 2mg/ml (tilpums 10ml)</t>
  </si>
  <si>
    <t>Haloperidolum, tablete, 5mg</t>
  </si>
  <si>
    <t>Ornithini aspartas, koncentrāts infūziju šķīduma pagatavošanai, 0.5g/ml (tilpums 10ml)</t>
  </si>
  <si>
    <t>A05BA</t>
  </si>
  <si>
    <t>Heparinum natricum, šķīdums injekcijām, 5000V/ml (tilpums 5ml)</t>
  </si>
  <si>
    <t>B01AB01</t>
  </si>
  <si>
    <t>Heparinum natricum/Benzocainum/Benzylii nicotinas, 0.833mg/40mg/0.8mg/g, ziede (tilpums 25-30g)</t>
  </si>
  <si>
    <t>C05BA03</t>
  </si>
  <si>
    <t>Aciclovirum, tablete, 200mg</t>
  </si>
  <si>
    <t>Aciclovirum, tablete, 400mg</t>
  </si>
  <si>
    <t>Hexaminolevulinatum, pulveris un šķīdinātājs intravezikāli lietojama šķīduma pagatavošanai, 85mg</t>
  </si>
  <si>
    <t>V04CX</t>
  </si>
  <si>
    <t>Amoxicillinum, pulveris iekšķīgi lietojamas suspensijas pagatavošanai, 50mg/ml (tilpums 100ml)</t>
  </si>
  <si>
    <t>J01CA04</t>
  </si>
  <si>
    <t>Racecadotrilum, kapsula, 100mg</t>
  </si>
  <si>
    <t>A07XA04</t>
  </si>
  <si>
    <t>Hydrocortisoni acetas/Lidocaini hydrocloridum, suspensija injekcijām, 25mg/5mg/ml (tilpums 5ml)</t>
  </si>
  <si>
    <t>H02AB09</t>
  </si>
  <si>
    <t>A03BB01</t>
  </si>
  <si>
    <t>Hydrochlorthiazidum, tablete, 25mg</t>
  </si>
  <si>
    <t>C03AA03</t>
  </si>
  <si>
    <t>M01AE01</t>
  </si>
  <si>
    <t>Ibuprofenum, supozitorijs, 60mg</t>
  </si>
  <si>
    <t>Ibuprofenum, supozitorijs, 125mg</t>
  </si>
  <si>
    <t>Ibuprofenum, tablete, 400mg</t>
  </si>
  <si>
    <t>Ibuprofenum, tablete, 200mg</t>
  </si>
  <si>
    <t>Imipenemum/Cilastatinum, pulveris infūziju šķīduma pagatavošanai, 500mg/500mg</t>
  </si>
  <si>
    <t>J01DH51</t>
  </si>
  <si>
    <t>Indapamidum, tablete, 1.5mg</t>
  </si>
  <si>
    <t>C03BA11</t>
  </si>
  <si>
    <t>Enoxaparinum natricum, šķīdums injekcijām, 2000V/0.2ml (tilpums 0.2ml)</t>
  </si>
  <si>
    <t>Enoxaparinum natricum, šķīdums injekcijām, 4000V/0.4ml (tilpums 0.4ml)</t>
  </si>
  <si>
    <t>Enoxaparinum natricum, šķīdums injekcijām, 6000V/0.6ml (tilpums 0.6ml)</t>
  </si>
  <si>
    <t>Enoxaparinum natricum, šķīdums injekcijām, 10000V/ml (tilpums 5ml)</t>
  </si>
  <si>
    <t>Chlorhexidini digluconas/Lidocaini hydrochloridum, gels, 20-21mg/0.5-0.55mg/ml (tilpums 5-6ml)</t>
  </si>
  <si>
    <t>Chlorhexidini digluconas/Lidocaini hydrochloridum, gels, 20-21mg/0.5-0.55mg/ml (tilpums 10-11ml)</t>
  </si>
  <si>
    <t>A10AB05</t>
  </si>
  <si>
    <t>A10AB04</t>
  </si>
  <si>
    <t>Eptifibatidum, šķīdums infūzijām, 0.75mg/ml (tilpums 100ml)</t>
  </si>
  <si>
    <t>B01AC16</t>
  </si>
  <si>
    <t>Eptifibatidum, šķīdums infūzijām, 2mg/ml (tilpums 10ml)</t>
  </si>
  <si>
    <t>Ipidacrini hydrochloridum, tablete, 20mg</t>
  </si>
  <si>
    <t>N07AA</t>
  </si>
  <si>
    <t>Isosorbidi mononitras, tablete, 40mg</t>
  </si>
  <si>
    <t>C01DA14</t>
  </si>
  <si>
    <t>Isosorbidi dinitras, šķīdums infūzijām, 1mg/ml (tilpums 10ml)</t>
  </si>
  <si>
    <t>Isosorbidi mononitras, tablete, 60mg</t>
  </si>
  <si>
    <t>C08DA01</t>
  </si>
  <si>
    <t>Verapamili hydrochloridum, tablete, 120mg</t>
  </si>
  <si>
    <t>Itraconazolum, kapsula, 100mg</t>
  </si>
  <si>
    <t>J02AC02</t>
  </si>
  <si>
    <t>Ivabradinum, tablete, 5mg</t>
  </si>
  <si>
    <t>C01EB17</t>
  </si>
  <si>
    <t>Ivabradinum, tablete, 7.5mg</t>
  </si>
  <si>
    <t>Iodum, uz ādas lietojams šķīdums, 50mg/ml (tilpums 20ml)</t>
  </si>
  <si>
    <t>D08AG03</t>
  </si>
  <si>
    <t>Kalium/Citrat, putojoša tablete, 1.56g/2.5g</t>
  </si>
  <si>
    <t>A12BA30</t>
  </si>
  <si>
    <t>Pyridostigmini bromidum, tablete, 60mg</t>
  </si>
  <si>
    <t>N07AA02</t>
  </si>
  <si>
    <t>Camphora racemica, uz ādas lietojams šķīdums, 100mg/ml (tilpums 30ml)</t>
  </si>
  <si>
    <t>M02AX10</t>
  </si>
  <si>
    <t>Lercanidipini hydrochloridum, tablete, 10mg</t>
  </si>
  <si>
    <t>C08CA13</t>
  </si>
  <si>
    <t>Lercanidipini hydrochloridum, tablete, 20mg</t>
  </si>
  <si>
    <t>Captoprilum, tablete, 25mg</t>
  </si>
  <si>
    <t>C09AA01</t>
  </si>
  <si>
    <t>Captoprilum, tablete, 50mg</t>
  </si>
  <si>
    <t>Triamcinoloni acetonidum, suspensija injekcijām, 40mg/ml (tilpums 1ml)</t>
  </si>
  <si>
    <t>H02AB08</t>
  </si>
  <si>
    <t>Levetiracetamum, koncentrāts infūziju šķīduma pagatavošanai, 100mg/ml (tilpums 5ml)</t>
  </si>
  <si>
    <t>N03AX14</t>
  </si>
  <si>
    <t>N01AX03</t>
  </si>
  <si>
    <t>Ketorolacum trometamolum, šķīdums injekcijām, 30mg/ml (tilpums 1ml)</t>
  </si>
  <si>
    <t>M01AB15</t>
  </si>
  <si>
    <t>Ketorolacum trometamolum, tablete, 10mg</t>
  </si>
  <si>
    <t>Clarithromycinum, tablete, 250mg</t>
  </si>
  <si>
    <t>Phytomenadionum, šķīdums injekcijām un iekšķīgai lietošanai, 2mg/0.2ml (tilpums 0.2ml)</t>
  </si>
  <si>
    <t>B02BA01</t>
  </si>
  <si>
    <t>Quetiapinum, tablete, 100mg</t>
  </si>
  <si>
    <t>N05AH04</t>
  </si>
  <si>
    <t>Lamotriginum, tablete, 25mg</t>
  </si>
  <si>
    <t>N03AX09</t>
  </si>
  <si>
    <t>A10AE04</t>
  </si>
  <si>
    <t>Levetiracetamum, tablete, 500mg</t>
  </si>
  <si>
    <t xml:space="preserve">Levodopum/Carbidopum/Entacaponum, tablete, 100mg/25mg/200mg </t>
  </si>
  <si>
    <t>N04BA03</t>
  </si>
  <si>
    <t>Chloramphenicolum/Methyluracilum, ziede, 7.5mg/40mg/g (tilpums 40g)</t>
  </si>
  <si>
    <t>D06C</t>
  </si>
  <si>
    <t>Levosimendanum, koncentrāts infūziju šķīduma pagatavošanai, 2.5mg/ml (tilpums 5ml)</t>
  </si>
  <si>
    <t>C01CX08</t>
  </si>
  <si>
    <t>Lidocaini hydrochloridum, šķīdums injekcijām, 20mg/ml (tilpums 5ml)</t>
  </si>
  <si>
    <t>N01BB02</t>
  </si>
  <si>
    <t>Enterococcus faecium/Lactobacillus acidophilus/Bifidobacterium infantis, kapsula, satur ne mazāk kā 1.2x10*7 KVV liofilizētu dzīvotspējīgu pienskābo baktēriju</t>
  </si>
  <si>
    <t>A07FA51</t>
  </si>
  <si>
    <t>Linezolidum, šķīdums infūzijām, medikamenta ievades veids - intravenozs, 2mg/ml (tilpums 300ml)</t>
  </si>
  <si>
    <t>J01XX08</t>
  </si>
  <si>
    <t>Heparinum natricum, gels, 1000V/g (tilpums 100g)</t>
  </si>
  <si>
    <t>Fenofibratum, kapsula, 200mg</t>
  </si>
  <si>
    <t>C10AB05</t>
  </si>
  <si>
    <t>A07DA03</t>
  </si>
  <si>
    <t>Lorazepamum, tablete, 2.5mg</t>
  </si>
  <si>
    <t>N05BA06</t>
  </si>
  <si>
    <t>Levothyroxinum natricum, tablete, 100mcg</t>
  </si>
  <si>
    <t>H03AA01</t>
  </si>
  <si>
    <t>Levothyroxinum natricum, tablete, 50mcg</t>
  </si>
  <si>
    <t>Iodum, šķīdums lietošanai mutes dobumā, 10mg/g (tilpums 25g)</t>
  </si>
  <si>
    <t>Phenobarbitalum, tablete, 100mg</t>
  </si>
  <si>
    <t>Phenobarbitalum, šķīdums injekcijām, 200mg/ml (tilpums 1ml)</t>
  </si>
  <si>
    <t>Suxamethonii chloridum, šķīdums injekcijām, 20mg/ml (tilpums 5ml)</t>
  </si>
  <si>
    <t>M03AB01</t>
  </si>
  <si>
    <t>Tramadoli hydrochloridum, šķīdums injekcijām, 50mg/ml (tilpums 2ml)</t>
  </si>
  <si>
    <t>N02AX02</t>
  </si>
  <si>
    <t>Levodopum/Benserazidum, tablete, 200mg/50mg</t>
  </si>
  <si>
    <t>N04BA02</t>
  </si>
  <si>
    <t>Magnesii sulfas, šķīdums injekcijām, 250mg/ml (tilpums 10ml)</t>
  </si>
  <si>
    <t>B05XA05</t>
  </si>
  <si>
    <t>Mannitolum, šķīdums infūzijām, 100mg/ml (tilpums 500ml)</t>
  </si>
  <si>
    <t>B05BC01</t>
  </si>
  <si>
    <t>Mannitolum, šķīdums infūzijām, 150mg/ml (tilpums 500ml)</t>
  </si>
  <si>
    <t>Levetiracetamum, tablete, 250mg</t>
  </si>
  <si>
    <t>Dexamethasonum/Neomycini sulphas/Polymyxini B sulfas, acu pilieni, suspensija, 1mg/3500V/6000V/ml (tilpums 5ml)</t>
  </si>
  <si>
    <t>S01CA01</t>
  </si>
  <si>
    <t>Mebendazolum, tablete, 100mg</t>
  </si>
  <si>
    <t>P02CA01</t>
  </si>
  <si>
    <t>Amoxicillinum/Acidum clavulanicum, tablete, 500mg/125mg</t>
  </si>
  <si>
    <t>Amoxicillinum/Acidum clavulanicum, tablete, 875mg/125mg</t>
  </si>
  <si>
    <t>Methylprednisolonum, tablete, 16mg</t>
  </si>
  <si>
    <t>H02AB04</t>
  </si>
  <si>
    <t>Meldonium dihydricum, šķīdums injekcijām, 100mg/ml (tilpums 5ml)</t>
  </si>
  <si>
    <t>C01EB22</t>
  </si>
  <si>
    <t>Meldonium dihydricum, kapsula, 250mg</t>
  </si>
  <si>
    <t>Metformini hydrochloridum, tablete, 1000mg</t>
  </si>
  <si>
    <t>A10BA02</t>
  </si>
  <si>
    <t>Metformini hydrochloridum, tablete, 500mg</t>
  </si>
  <si>
    <t>Metformini hydrochloridum, tablete, 850mg</t>
  </si>
  <si>
    <t>G02AB01</t>
  </si>
  <si>
    <t>Methyluracilum, ziede, 100mg/g (tilpums 25g)</t>
  </si>
  <si>
    <t>Metoclopramidi hydrochloridum, tablete, 10mg</t>
  </si>
  <si>
    <t>A03FA01</t>
  </si>
  <si>
    <t>Metoclopramidi hydrochloridum, šķīdums injekcijām, 5mg/ml (tilpums 2ml)</t>
  </si>
  <si>
    <t>Metoprololum, tablete, 100mg</t>
  </si>
  <si>
    <t>Metoprololum, tablete, 50mg</t>
  </si>
  <si>
    <t>Metronidazolum, tablete, 500mg</t>
  </si>
  <si>
    <t>P01AB01</t>
  </si>
  <si>
    <t>Metronidazolum, šķīdums infūzijām, 5mg/ml (tilpums 100ml)</t>
  </si>
  <si>
    <t>J01XD01</t>
  </si>
  <si>
    <t>Sorbitolum/Natrii citras/Natrii laurilsulfoacetas, rektālais šķīdums, 625mg/90mg/9mg/ml (tilpums 5ml)</t>
  </si>
  <si>
    <t>A06AG11</t>
  </si>
  <si>
    <t>Midazolamum, šķīdums injekcijām un infūzijām, 1mg/ml (tilpums 5ml)</t>
  </si>
  <si>
    <t>Mifepristonum, tablete, 200mg</t>
  </si>
  <si>
    <t>G03XB01</t>
  </si>
  <si>
    <t>Desmopressinum, liofilizāts iekšķīgai lietošanai, 120mcg</t>
  </si>
  <si>
    <t>H01BA02</t>
  </si>
  <si>
    <t>Desmopressinum, liofilizāts iekšķīgai lietošanai, 60mcg</t>
  </si>
  <si>
    <t>Alprostadil, šķīdums infūzijām, 0.5mg/ml (tilpums 1ml). Vienību skaits iepakojumā - 1 vienība</t>
  </si>
  <si>
    <t>C01EA01</t>
  </si>
  <si>
    <t>Acetylcholine chloride, pulveris un šķīdinātājs injekciju šķīduma pagatavošanai, intraokulārām injekcijām, 10mg/ml (tilpums 2ml)</t>
  </si>
  <si>
    <t>S01EB09</t>
  </si>
  <si>
    <t>Mirtazapinum, tablete, 30mg</t>
  </si>
  <si>
    <t>N06AX11</t>
  </si>
  <si>
    <t>Mivacurium chloride, šķīdums injekcijām, 2mg/ml (tilpums 5ml)</t>
  </si>
  <si>
    <t>M03AC10</t>
  </si>
  <si>
    <t>Ferrum, šķīdums injekcijām vai infūzijām, 100mg/ml (tilpums 1ml)</t>
  </si>
  <si>
    <t>Morphini hydrochloridum, šķīdums injekcijām, 10mg/ml (tilpums 1ml)</t>
  </si>
  <si>
    <t>N02AA01</t>
  </si>
  <si>
    <t>Domperidonum, tablete, 10mg</t>
  </si>
  <si>
    <t>A03FA03</t>
  </si>
  <si>
    <t>Amoxicillinum, kapsula, 500mg</t>
  </si>
  <si>
    <t>Fluconazolum, kapsula, 150mg</t>
  </si>
  <si>
    <t>M03BX04</t>
  </si>
  <si>
    <t>Tolperisoni hydrochloridum, tablete, 150mg</t>
  </si>
  <si>
    <t>S01FA06</t>
  </si>
  <si>
    <t>Natrii oxybutyras, šķīdums injekcijām, 200mg/ml (tilpums 10ml)</t>
  </si>
  <si>
    <t>N01AX</t>
  </si>
  <si>
    <t>Nebivololum/Hydrochlorthiazidum, tablete, 5mg/12.5mg</t>
  </si>
  <si>
    <t>C07BB12</t>
  </si>
  <si>
    <t>Nebivololum, tablete, 5mg</t>
  </si>
  <si>
    <t>C07AB12</t>
  </si>
  <si>
    <t>Pyridoxini hydrochloridum/Thiamini hydrochloridum/Cyanocobalaminum/Lidocaini hydrochloridum, šķīdums injekcijām, 50mg/50mg/0.5mg/10mg/ml (tilpums 2ml)</t>
  </si>
  <si>
    <t>A11DB</t>
  </si>
  <si>
    <t>Ipidacrini hydrochloridum, šķīdums injekcijām, 15mg/ml (tilpums 1ml)</t>
  </si>
  <si>
    <t>Neostigmini methylsulfas, šķīdums injekcijām,  0.5mg/ml (tilpums 1ml)</t>
  </si>
  <si>
    <t>N07AA01</t>
  </si>
  <si>
    <t>Phenylephrine, acu pilieni, 100mg/ml (tilpums 10ml)</t>
  </si>
  <si>
    <t>S01FB01</t>
  </si>
  <si>
    <t>Nimodipinum, šķīdums infūzijām, 0.2mg/ml (tilpums 50ml)</t>
  </si>
  <si>
    <t>C08CA06</t>
  </si>
  <si>
    <t>Nimodipinum, tablete, 30mg</t>
  </si>
  <si>
    <t>Nitrendipinum, tablete, 20mg</t>
  </si>
  <si>
    <t>C08CA08</t>
  </si>
  <si>
    <t>Glyceroli trinitras, šķīdums infūzijām, 1mg/ml (tilpums 10ml)</t>
  </si>
  <si>
    <t>C01DA02</t>
  </si>
  <si>
    <t>Glyceroli trinitras, tablete, 0.5mg</t>
  </si>
  <si>
    <t>Pantoprazolum, tablete, 20mg</t>
  </si>
  <si>
    <t>A02BC02</t>
  </si>
  <si>
    <t>Pantoprazolum, pulveris injekciju šķīduma pagatavošanai, 40mg</t>
  </si>
  <si>
    <t>Phenibutum, tablete, 250mg</t>
  </si>
  <si>
    <t>N06BX22</t>
  </si>
  <si>
    <t>Norepinephrinum, koncentrāts infūziju šķīduma pagatavošanai, 1mg/ml (tilpums 1ml)</t>
  </si>
  <si>
    <t>C01CA03</t>
  </si>
  <si>
    <t>Norepinephrinum, koncentrāts infūziju šķīduma pagatavošanai, 1mg/ml (tilpums 4ml)</t>
  </si>
  <si>
    <t>Drotaverini hydrochloridum, tablete, 40mg</t>
  </si>
  <si>
    <t>A03AD02</t>
  </si>
  <si>
    <t>Drotaverini hydrochloridum, šķīdums injekcijām, 20mg/ml (tilpums 2ml)</t>
  </si>
  <si>
    <t>Isoleucinum/Leucinum/Lysinum/Methioninum/ Phenylalaninum/Threoninum/Tryptophanum/Valinum/ Argininum/Histidinum/Alaninum/Acidum asparticum/Acidum glutamicum/Glycinum/Prolinum/Serinum/Natrii hydroxidum/ Natrii chloridum/Natrii acetas trihydricus/Kalii acetas/ Magnesii acetas tetrahydricus/Calcii chloridum dihydricum/ Glucosum anhydricum/Natrii dihydrogenophosphas dihydricus/Zinci acetas dihydricus/Triglycerida saturata media/Sojae oleum/Omega-3 acidorum triglycerida, emulsija infūzijām centrālajā vēnā, vismaz 1475kcal (tilpums 1250ml)</t>
  </si>
  <si>
    <t>B05BA10</t>
  </si>
  <si>
    <t>Isoleucinum/Leucinum/Lysinum/Methioninum/ Phenylalaninum/Threoninum/Tryptophanum/Valinum/ Argininum/Histidinum/Alaninum/Acidum asparticum/Acidum glutamicum/Glycinum/Prolinum/Serinum/Natrii hydroxidum/ Natrii chloridum/Natrii acetas trihydricus/Kalii acetas/ Magnesii acetas tetrahydricus/Calcii chloridum dihydricum/ Glucosum anhydricum/Natrii dihydrogenophosphas dihydricus/Zinci acetas dihydricus/Triglycerida saturata media/Sojae oleum/Omega-3 acidorum triglycerida, emulsija infūzijām centrālajā vēnā, vismaz 2215kcal (tilpums 1875ml)</t>
  </si>
  <si>
    <t>Nystatinum, tablete, 500000V</t>
  </si>
  <si>
    <t>D01AA01</t>
  </si>
  <si>
    <t>B02BD01</t>
  </si>
  <si>
    <t>Desmopressini acetas, šķīdums injekcijām, 15mcg/ml (tilpums 1ml)</t>
  </si>
  <si>
    <t>Olanzapinum, tablete, 10mg</t>
  </si>
  <si>
    <t>N05AH03</t>
  </si>
  <si>
    <t>Olivae oleum raffinatum/Soiae oleum raffinatum/Alaninum/ Argininum/Acidum asparticum/Acidum glutamicum/ Glycinum/Histidinum/Isoleucinum/Leucinum/Lysini acetas/ Methioninum/Phenylalaninum/Prolinum/Serinum/ Threoninum/Tryptophanum/Tyrosinum/Valinum/Natrii acetas trihydricus/Natrii glycerophosphas/Kalii chloridum/ Magnesii chloridum hexahydricum/Calcii chloridum dihydricum/Glucosum monohydricum, emulsija infūzijām, medikamenta ievades veids - centrālā vēna, kopējais kaloriju daudzums - 950kcal (tilpums 1000ml)</t>
  </si>
  <si>
    <t>Olivae oleum raffinatum/Soiae oleum raffinatum/Alaninum/ Argininum/Acidum asparticum/Acidum glutamicum/ Glycinum/Histidinum/Isoleucinum/Leucinum/Lysinum/ Methioninum/Phenylalaninum/Prolinum/Serinum/ Threoninum/Tryptophanum/Tyrosinum/Valinum/Natrii acetas trihydricus/Natrii glycerophosphas/Kalii chloridum/ Magnesii chloridum hexahydricum/Calcii chloridum dihydricum/Glucosum monohydricum, emulsija infūzijām, medikamenta ievades veids - centrālā vēna, kopējais kaloriju daudzums - 1070kcal (tilpums 1000ml)</t>
  </si>
  <si>
    <t>Piscis oleum raffinatum/Glycerolum/Lecithinum ex ovo, emulsija infūzijām, 100mg/25mg/12mg/ml (tilpums 100ml)</t>
  </si>
  <si>
    <t>B05BA02</t>
  </si>
  <si>
    <t>Omeprazolum, kapsula, 20mg</t>
  </si>
  <si>
    <t>A02BC01</t>
  </si>
  <si>
    <t>Iohexolum, šķīdums injekcijām, 647mg/ml (tilpums 50ml)</t>
  </si>
  <si>
    <t>V08AB02</t>
  </si>
  <si>
    <t>Iohexolum, šķīdums injekcijām, 647mg/ml (tilpums 100ml)</t>
  </si>
  <si>
    <t>Iohexolum, šķīdums injekcijām, 647mg/ml (tilpums 500ml)</t>
  </si>
  <si>
    <t>Iohexolum, šķīdums injekcijām, 755mg/ml (tilpums 100ml)</t>
  </si>
  <si>
    <t>Iohexolum, šķīdums injekcijām, 755mg/ml (tilpums 500ml)</t>
  </si>
  <si>
    <t>A04AA01</t>
  </si>
  <si>
    <t>Bilastinum, tablete, 20mg</t>
  </si>
  <si>
    <t>R06AX29</t>
  </si>
  <si>
    <t>Dexamethasonum, tablete, 0.5mg</t>
  </si>
  <si>
    <t>Diclofenacum natricum, gels, 10mg/g (tilpums 40g)</t>
  </si>
  <si>
    <t>M02AA15</t>
  </si>
  <si>
    <t>J01CE02</t>
  </si>
  <si>
    <t>Oxacillinum, pulveris injekciju šķīduma pagatavošanai, 1000mg</t>
  </si>
  <si>
    <t>J01CF04</t>
  </si>
  <si>
    <t>Oxytocinum, šķīdums injekcijām un infūzijām, 5V/ml (tilpums 1ml)</t>
  </si>
  <si>
    <t>H01BB02</t>
  </si>
  <si>
    <t>Ampicillinum, pulveris injekciju šķīduma pagatavošanai, 1000mg</t>
  </si>
  <si>
    <t>J01CA01</t>
  </si>
  <si>
    <t>Ampicillinum, kapsula, 500mg</t>
  </si>
  <si>
    <t>Pancreatis pulvis, kapsula, 10000V</t>
  </si>
  <si>
    <t>A09AA02</t>
  </si>
  <si>
    <t>Pancreatis pulvis, kapsula, 25000V</t>
  </si>
  <si>
    <t>Papaverini hydrochloridum, šķīdums injekcijām, 20mg/ml (tilpums 1ml)</t>
  </si>
  <si>
    <t>A03AD01</t>
  </si>
  <si>
    <t>Paracetamolum, šķīdums infūzijām, 10mg/ml (tilpums 100ml)</t>
  </si>
  <si>
    <t>N02BE01</t>
  </si>
  <si>
    <t>Paracetamolum, supozitorijs, 125mg</t>
  </si>
  <si>
    <t>Paracetamolum, supozitorijs, 250mg</t>
  </si>
  <si>
    <t>Paracetamolum, tablete, 500mg</t>
  </si>
  <si>
    <t>Permethrinum, uz ādas lietojams šķīdums, 5mg/g (tilpums 60g)</t>
  </si>
  <si>
    <t>P03AC04</t>
  </si>
  <si>
    <t>Cupri chloridum/Mangani chloridum/Natrii selenis anhydricus/Natrii fluoridum/Kalii iodidum/Zinci chloridum, koncentrāts infūziju šķīduma pagatavošanai, 20mcg/1mcg/2mcg/57mcg/1mcg/250mcg/ml (tilpums 10ml)</t>
  </si>
  <si>
    <t>B05XA30</t>
  </si>
  <si>
    <t>J01CE01</t>
  </si>
  <si>
    <t>Mesalazinum, ilgstošas darbības granulas, 2g</t>
  </si>
  <si>
    <t>A07EC02</t>
  </si>
  <si>
    <t>Pentoxifyllinum, šķīdums injekcijām, 20mg/ml (tilpums 5ml)</t>
  </si>
  <si>
    <t>C04AD03</t>
  </si>
  <si>
    <t>Pentoxifyllinum, tablete, 400mg</t>
  </si>
  <si>
    <t>Tert-butylamini perindoprilum, tablete, 8mg</t>
  </si>
  <si>
    <t>C09AA04</t>
  </si>
  <si>
    <t>Tert-butylamini perindoprilum, tablete, 4mg</t>
  </si>
  <si>
    <t>Olivae oleum raffinatum/Soiae oleum raffinatum/Alaninum/Argininum/Acidum asparticum/Acidum glutamicum/Glycinum/Histidinum/Isoleucinum/Leucinum/Lysinum/Methioninum/Phenylalaninum/Prolinum/ Serinum/Threoninum/Tryptophanum/Tyrosinum/Valinum/Natrii acetas trihydricus/Natrii glycerophosphas/Kalii chloridum/Magnesii chloridum hexahydricum/Calcii chloridum dihydricum/Glucosum monohydricum, emulsija infūzijām, medikamenta ievades veids - perifērā vai centrālā vēna, kopējais kaloriju daudzums - 1050kcal (tilpums 1500ml)</t>
  </si>
  <si>
    <t>Olivae oleum raffinatum/Soiae oleum raffinatum/Alaninum/Argininum/Acidum asparticum/Acidum glutamicum/Glycinum/Histidinum/Isoleucinum/Leucinum/Lysinum/Methioninum/Phenylalaninum/Prolinum/ Serinum/Threoninum/Tryptophanum/Tyrosinum/Valinum/Natrii acetas trihydricus/Natrii glycerophosphas/Kalii chloridum/Magnesii chloridum hexahydricum/Calcii chloridum dihydricum/Glucosum monohydricum, emulsija infūzijām, medikamenta ievades veids - perifērā vai centrālā vēna, kopējais kaloriju daudzums - 1400kcal (tilpums 2000ml)</t>
  </si>
  <si>
    <t>Olivae oleum raffinatum/Soiae oleum raffinatum/Alaninum/Argininum/Acidum asparticum/Acidum glutamicum/Glycinum/Histidinum/Isoleucinum/Leucinum/Lysinum/Methioninum/Phenylalaninum/Prolinum/ Serinum/Threoninum/Tryptophanum/Tyrosinum/Valinum/Natrii acetas trihydricus/Natrii glycerophosphas/Kalii chloridum/Magnesii chloridum hexahydricum/Calcii chloridum dihydricum/Glucosum monohydricum, emulsija infūzijām, medikamenta ievades veids - perifērā vai centrālā vēna, kopējais kaloriju daudzums - 700kcal (tilpums 1000ml)</t>
  </si>
  <si>
    <t>Coffeinum, šķīdums infūzijām un iekšķīgai lietošanai, 20mg/ml (tilpums 1ml)</t>
  </si>
  <si>
    <t>N06BC01</t>
  </si>
  <si>
    <t>Phosphorus, tablete, 500mg</t>
  </si>
  <si>
    <t>A12CX83</t>
  </si>
  <si>
    <t>Piperacillin/Tazobactam, pulveris infūziju šķīduma pagatavošanai, 4000mg/500mg</t>
  </si>
  <si>
    <t>J01CR05</t>
  </si>
  <si>
    <t>Piracetamum, šķīdums injekcijām, 200mg/ml (tilpums 5ml)</t>
  </si>
  <si>
    <t>N06BX03</t>
  </si>
  <si>
    <t>Piracetamum, kapsula, 400mg</t>
  </si>
  <si>
    <t>Amantadini sulfas, šķīdums infūzijām, 0.4mg/ml (tilpums 500ml)</t>
  </si>
  <si>
    <t>N04BB01</t>
  </si>
  <si>
    <t>Clopidogrelum, tablete, 75mg</t>
  </si>
  <si>
    <t>B01AC04</t>
  </si>
  <si>
    <t>Clopidogrelum, tablete, 300mg</t>
  </si>
  <si>
    <t>Kalii chloridum, koncentrāts infūzijas šķīduma pagatavošanai, 74.5mg/ml (tilpums 100ml)</t>
  </si>
  <si>
    <t>B05XA01</t>
  </si>
  <si>
    <t>Dabigatranum etexilatum, kapsula, 110mg</t>
  </si>
  <si>
    <t>B01AE07</t>
  </si>
  <si>
    <t>Dabigatranum etexilatum, kapsula, 150mg</t>
  </si>
  <si>
    <t>Dabigatranum etexilatum, kapsula, 75mg</t>
  </si>
  <si>
    <t>Prednisolonum, tablete, 5mg</t>
  </si>
  <si>
    <t>H02AB06</t>
  </si>
  <si>
    <t>Trimetazidini dihydrochloridum, tablete, 35mg</t>
  </si>
  <si>
    <t>C01EB15</t>
  </si>
  <si>
    <t>Pregabalinum, tablete vai kapsula, 150mg</t>
  </si>
  <si>
    <t>N03AX16</t>
  </si>
  <si>
    <t>Pregabalinum, tablete vai kapsula, 75mg</t>
  </si>
  <si>
    <t>Trimeperidini hydrochloridum, šķīdums injekcijām, 20mg/ml (tilpums 1ml)</t>
  </si>
  <si>
    <t>N02AX</t>
  </si>
  <si>
    <t>Propafenoni hydrochloridum, tablete, 300mg</t>
  </si>
  <si>
    <t>C01BC03</t>
  </si>
  <si>
    <t>V03AB14</t>
  </si>
  <si>
    <t>Protamine sulfate, šķīdums injekcijām, 10mg/ml (tilpums 5ml)</t>
  </si>
  <si>
    <t>Budesonidum, suspensija izsmidzināšanai, 0.5mg/ml (tilpums 2ml)</t>
  </si>
  <si>
    <t>R03BA02</t>
  </si>
  <si>
    <t>Kalii permanganas, pulveris uz ādas lietojama šķīduma pagatavošanai, 10g</t>
  </si>
  <si>
    <t>Famotidinum, pulveris un šķīdinātājs injekciju šķīduma pagatavošanai, 20mg</t>
  </si>
  <si>
    <t>A02BA03</t>
  </si>
  <si>
    <t>Quetiapinum, tablete, 25mg</t>
  </si>
  <si>
    <t>Ramiprilum, tablete, 10mg</t>
  </si>
  <si>
    <t>Ramiprilum, tablete, 2.5mg</t>
  </si>
  <si>
    <t>Ranolazinum, tablete, 750mg</t>
  </si>
  <si>
    <t>C01EB18</t>
  </si>
  <si>
    <t>Meloxicamum, šķīdums injekcijām, 10mg/ml (tilpums 1.5ml)</t>
  </si>
  <si>
    <t>M01AC06</t>
  </si>
  <si>
    <t>Dexpantenolum, ziede, 50mg/g (tilpums 50g)</t>
  </si>
  <si>
    <t>Natrii citras/Natrii chloridum, šķīdums hemofiltrācijai, 5.29g/5.03g/1000ml (tilpums 5000ml). Savietojams ar PRISMAFLEX dialīzes sistēmu.</t>
  </si>
  <si>
    <t>A07CA</t>
  </si>
  <si>
    <t>Diazepamum, tablete, 5mg. Maksimālais vienību skaits iepakojumā - 100 tabletes.</t>
  </si>
  <si>
    <t>J06BB01</t>
  </si>
  <si>
    <t>Rilmenidinum, tablete, 1mg</t>
  </si>
  <si>
    <t>C02AC06</t>
  </si>
  <si>
    <t>Magnesii chloridum hexahydricum/Kalii chloridum/Natrii chloridum/Natrii acetas trihydricus/Calcii chloridum, šķīdums infūzijām, 0.2mg/0.3mg/5.9mg/4.15mg/0.29mg/g (tilpums 500ml)</t>
  </si>
  <si>
    <t>B05BB01</t>
  </si>
  <si>
    <t>Calcii chloridum/Natrii chloridum/Kalii chloridum, šķīdums infūzijām, 0.33mg/8.6mg/0.3mg/ml (tilpums 1000ml). Reziduālais tilpums citu medikamentu ievadei vismaz 220ml</t>
  </si>
  <si>
    <t>Calcii chloridum/Natrii chloridum/Kalii chloridum, šķīdums infūzijām, 0.33mg/8.6mg/0.3mg/ml (tilpums 500ml). Reziduālais tilpums citu medikamentu ievadei vismaz 120ml</t>
  </si>
  <si>
    <t>Natrii lactas/Calcii chloridum dihydratum/Natrii chloridum/Kalii chloridum, šķīdums infūzijām, 3.12mg/0.27mg/6.0mg/0.4mg/ml (tilpums 500ml). Reziduālais tilpums citu medikamentu ievadei vismaz 120ml</t>
  </si>
  <si>
    <t>Rocuronii bromidum, šķīdums injekcijām un infūzijām, 10mg/ml (tilpums 5ml)</t>
  </si>
  <si>
    <t>M03AC09</t>
  </si>
  <si>
    <t>Ropivacaini hydrochloridum, šķīdums injekcijām un infūzijām, 2mg/ml (tilpums 10ml)</t>
  </si>
  <si>
    <t>N01BB09</t>
  </si>
  <si>
    <t>Ropivacaini hydrochloridum, šķīdums injekcijām, 7.5mg/ml (tilpums 10ml)</t>
  </si>
  <si>
    <t>Rosuvastatinum, tablete, 20mg</t>
  </si>
  <si>
    <t>C10AA07</t>
  </si>
  <si>
    <t>Rosuvastatinum, tablete, 40mg</t>
  </si>
  <si>
    <t>Propafenoni hydrochloridum, šķīdums injekcijām, 3.5mg/ml (tilpums 20ml)</t>
  </si>
  <si>
    <t>Salbutamolum, aerosols inhalācijām, zem spiediena, suspensija, 100mcg/devā (200 devas)</t>
  </si>
  <si>
    <t>R03AC02</t>
  </si>
  <si>
    <t>Mesalazinum, tablete, 500mg</t>
  </si>
  <si>
    <t>Octreotidum, šķīdums injekcijām un infūzijām, 0.1mg/ml (tilpums 1ml)</t>
  </si>
  <si>
    <t>H01CB02</t>
  </si>
  <si>
    <t>Mepivacaini hydrochloridum, šķīdums injekcijām, 30mg/ml (tilpums 1.7ml)</t>
  </si>
  <si>
    <t>N01BB03</t>
  </si>
  <si>
    <t>Sennae extractum, tablete</t>
  </si>
  <si>
    <t>Articaini hydrochloridum/Epinephrinum, šķīdums injekcijām, 40mg/0.005mg/ml (tilpums 1.7ml)</t>
  </si>
  <si>
    <t>N01BB58</t>
  </si>
  <si>
    <t>Articaini hydrochloridum/Epinephrinum, šķīdums injekcijām, 40mg/0.01mg/ml (tilpums 1.7ml)</t>
  </si>
  <si>
    <t>Sevofluranum, inhalācijas tvaiki, šķidrums, 1000mg/ml (tilpums 250ml). Prasības: medikamenta pudelei ir jābūt savietojamai ar slimnīcā esošajiem iztvaikotājiem vai arī piegādātājam ir jānodrošina iekārtas ar nepieciešamajām pārejām.</t>
  </si>
  <si>
    <t>N01AB08</t>
  </si>
  <si>
    <t>Fluocinoloni acetonidum, ziede, 0.25mg/g (tilpums 15g)</t>
  </si>
  <si>
    <t>D07AC04</t>
  </si>
  <si>
    <t>Tramadoli hydrochloridum/Dexketoprofenum, granulas iekšķīgi lietojama šķīduma pagatavošanai paciņā, 75mg/25mg</t>
  </si>
  <si>
    <t>N02AJ14</t>
  </si>
  <si>
    <t>Tramadoli hydrochloridum/Dexketoprofenum, tablete, 75mg/25mg</t>
  </si>
  <si>
    <t>Diosmectitum, pulveris iekšķīgi lietojamas suspensijas pagatavošanai (tilpums 3g)</t>
  </si>
  <si>
    <t>A07BC05</t>
  </si>
  <si>
    <t>Glucosum monohydricum/Natrii dihydrogenophosphas dihydricus/Zinci acetas dihydricus/Triglycerida saturata media/Soiae oleum raffinatum/Omega-3 acidorum triglycerida/Isoleucinum/Leucinum/Lysini hydrochloridum/Methioninum/Phenylalaninum/Threoninum/Tryptophanum/Valinum/Argininum/Histidini hydrochloridum monohydricum/Alaninum/Acidum asparticum/Acidum glutamicum/Glycinum/Prolinum/Serinum/Natrii hydroxidum/Natrii chloridum/Natrii acetas trihydricus/Kalii acetas/Magnesii acetas tetrahydricus/Calcii chloridum dihydricum, 2200kcal, emulsija infūzijām centrālā vēnā (tilpums 1875-2053ml)</t>
  </si>
  <si>
    <t>Glucosum monohydricum/Alaninum/Argininum/Glycinum/Histidinum/Isoleucinum/Leucinum/Lysinum/Methioninum/Phenylalaninum/Prolinum/Serinum/Taurinum/Threoninum/Tryptophanum/Tyrosinum/Valinum/Calcii chloridum/Natrii glycerophosphas/Magnesii sulfas/Kalii chloridum/Natrii acetas/Zinci sulfas/Soiae oleum raffinatum/Triglycerida saturata media/Olivae oleum raffinatum/Piscis oleum omega-3 acidis abundans, 600kcal, emulsija infūzijām perifērā vai centrālā vēnā (tilpums 850ml)</t>
  </si>
  <si>
    <t>Soiae oleum raffinatum/Triglycerida saturata media/Piscis oleum omega-3 acidis abundans/Olivae oleum raffinatum, emulsija, 60mg/60mg/30mg/50mg/ml (tilpums 100ml)</t>
  </si>
  <si>
    <t>Natrii hydrogenocarbonas, šķīdums infūzijām, 42mg/ml (tilpums 250ml)</t>
  </si>
  <si>
    <t>B05XA02</t>
  </si>
  <si>
    <t>Natrii chloridum, šķīdums infūzijām, 9mg/ml (tilpums 100ml). Reziduālais tilpums citu medikamentu ievadei vismaz 80ml</t>
  </si>
  <si>
    <t>B05XA03</t>
  </si>
  <si>
    <t>Natrii chloridum, šķīdums infūzijām, 9mg/ml (tilpums 250ml). Reziduālais tilpums citu medikamentu ievadei vismaz 120ml</t>
  </si>
  <si>
    <t>Natrii chloridum, šķīdums infūzijām, 9mg/ml (tilpums 500ml). Reziduālais tilpums citu medikamentu ievadei vismaz 150ml</t>
  </si>
  <si>
    <t>Natrii chloridum, sterils šķīdums skalošanai, 9mg/ml (tilpums 1000ml). Skrūvējams korķis.</t>
  </si>
  <si>
    <t>Natrii chloridum, šķīdums infūzijām, 9mg/ml (tilpums 1000ml). Reziduālais tilpums citu medikamentu ievadei vismaz 220ml</t>
  </si>
  <si>
    <t>Natrii chloridum, koncentrāts infūzijas šķīduma pagatavošanai, 58.5mg/ml (tilpums 100ml)</t>
  </si>
  <si>
    <t>Natrii chloridum, šķīdums injekcijām, 9mg/ml (tilpums 10ml)</t>
  </si>
  <si>
    <t>Hydrocortisonum, pulveris un šķīdinātājs injekciju šķīduma pagatavošanai, 100mg</t>
  </si>
  <si>
    <t>Methylprednisolonum, pulveris un šķīdinātājs injekciju šķīduma pagatavošanai, 1000mg</t>
  </si>
  <si>
    <t>Methylprednisolonum, pulveris un šķīdinātājs injekciju šķīduma pagatavošanai, 125mg</t>
  </si>
  <si>
    <t>Methylprednisolonum, pulveris un šķīdinātājs injekciju šķīduma pagatavošanai, 250mg</t>
  </si>
  <si>
    <t>Methylprednisolonum, pulveris un šķīdinātājs injekciju šķīduma pagatavošanai, 40mg</t>
  </si>
  <si>
    <t>Methylprednisolonum, pulveris un šķīdinātājs injekciju šķīduma pagatavošanai, 500mg</t>
  </si>
  <si>
    <t>Thiamine nitrate/Riboflavine sodium phosphate/Nicotinamide/Pyridoxine hydrochloride/Sodium pantothenate/Sodium ascorbate/Folic acid/Biotin/Cyanocobalamin, pulveris infūziju šķīduma pagatavošanai, 0.31mg/0.49mg/4mg/0.49mg/1.65mg/11.3mg/40mcg/6mcg/0.5mcg/ml (tilpums 10ml)</t>
  </si>
  <si>
    <t>B05XC</t>
  </si>
  <si>
    <t>Aminophyllinum, šķīdums injekcijām, 24mg/ml (tilpums 10ml)</t>
  </si>
  <si>
    <t>Spironolactonum, tablete, 25mg</t>
  </si>
  <si>
    <t>C03DA01</t>
  </si>
  <si>
    <t>Spironolactonum, tablete vai kapsula, 50mg</t>
  </si>
  <si>
    <t>Natrii chloridum/Kalii chloridum/Magnesii chloridi haxahydras/Calcii chloridum/Natrii hydroxidum/Acidum malicum/Glucosum, šķīdums infūzijām, 3.5mg/0.15mg/0.10mg/0.18mg/0.4mg/1.34mg/55mg/ml; osmolaritāte 427mOsm/l (tilpums 500ml)</t>
  </si>
  <si>
    <t>B05BB02</t>
  </si>
  <si>
    <t>Magnesii chloridum hexahydricum/Kalii chloridum/Natrii chloridum/Natrii acetas trihydricus/Calcii chloridum/Acidum malicum, šķīdums infūzijām 0.2mg/0.3mg/6.8mg/3.27mg/0.37mg/0.67mg/g (tilpums 250ml)</t>
  </si>
  <si>
    <t>Natrii chloridum/Kalii chloridum/Calcii chloridum/Magnesii chloridi haxahydras/Natrii hydroxidum/Acidum malicum/Glucosum, šķīdums infūzijām, 7.6mg/0.3mg/0.37mg/0.2mg/0.4mg/1.34mg/55mg/ml; osmolaritāte 576mOsm/l (tilpums 500ml).  Reziduālais tilpums citu medikamentu ievadei vismaz 150ml</t>
  </si>
  <si>
    <t>Methyluracilum/Lidocainum, gels lietošanai uz mutes gļotādas, 5mg/20mg/g (tilpums 15g)</t>
  </si>
  <si>
    <t>A01AD11</t>
  </si>
  <si>
    <t>Sulfanilamidum, ziede, 100mg/g (tilpums 30g)</t>
  </si>
  <si>
    <t>D06BA05</t>
  </si>
  <si>
    <t>Sucralfatum, tablete, 1g</t>
  </si>
  <si>
    <t>A02BX02</t>
  </si>
  <si>
    <t>Sulfasalazinum, tablete, 500mg</t>
  </si>
  <si>
    <t>A07EC01</t>
  </si>
  <si>
    <t>Azithromycinum, kapsula, 250mg</t>
  </si>
  <si>
    <t>J01FA10</t>
  </si>
  <si>
    <t>Chloropyramini hydrochloridum, šķīdums injekcijām, 20mg/ml (tilpums 1ml)</t>
  </si>
  <si>
    <t>Palivizumabum, šķīdums injekcijām, 100mg/ml (tilpums 1ml)</t>
  </si>
  <si>
    <t>J06BB16</t>
  </si>
  <si>
    <t>Palivizumabum, šķīdums injekcijām, 100mg/ml (tilpums 0.5ml)</t>
  </si>
  <si>
    <t>Fibrinogenum humanum/Thrombinum humanum, sīlanta matrice, izmērs 2.5x3.0x0.5cm</t>
  </si>
  <si>
    <t>B02BC30</t>
  </si>
  <si>
    <t>Fibrinogenum humanum/Thrombinum humanum, sīlanta matrice, izmērs 4.8x4.8x0.5cm</t>
  </si>
  <si>
    <t>Fibrinogenum humanum/Thrombinum humanum, sīlanta matrice, izmērs 9.5x4.8x0.5cm</t>
  </si>
  <si>
    <t>Prilocaine hydrochloridum, hiperbārisks šķīdums injekcijām, 20mg/ml (tilpums 5ml)</t>
  </si>
  <si>
    <t>N01BB04</t>
  </si>
  <si>
    <t>Clemastinum, šķīdums injekcijām, 1mg/ml (tilpums 2ml)</t>
  </si>
  <si>
    <t>R06AA04</t>
  </si>
  <si>
    <t>Clemastinum, tablete, 1mg</t>
  </si>
  <si>
    <t>Theophyllinum, kapsula, 200mg</t>
  </si>
  <si>
    <t>R03DA04</t>
  </si>
  <si>
    <t>Theophyllinum, kapsula, 350mg</t>
  </si>
  <si>
    <t>Telmisartanum, tablete, 40mg</t>
  </si>
  <si>
    <t>C09CA07</t>
  </si>
  <si>
    <t>Thiopentalum natricum, pulveris injekciju šķīduma pagatavošanai, 1000mg</t>
  </si>
  <si>
    <t>N01AF03</t>
  </si>
  <si>
    <t>Acidum acetylsalicylicum, tablete, 50mg</t>
  </si>
  <si>
    <t>Thiamazolum, tablete, 10mg</t>
  </si>
  <si>
    <t>H03BB02</t>
  </si>
  <si>
    <t>Thiamazolum, tablete, 5mg</t>
  </si>
  <si>
    <t>Tigecyclinum, pulveris infūziju šķīduma pagatavošanai, 50mg</t>
  </si>
  <si>
    <t>J01AA12</t>
  </si>
  <si>
    <t>Levomepromazinum, šķīdums injekcijām, 25mg/ml (tilpums 1ml)</t>
  </si>
  <si>
    <t>N05AA02</t>
  </si>
  <si>
    <t>Levomepromazinum, tablete, 25mg</t>
  </si>
  <si>
    <t>Tobramycinum/Dexamethasonum, acu ziede, 3mg/1mg/g (tilpums 3.5g)</t>
  </si>
  <si>
    <t>Tobramycinum/Dexamethasonum, acu pilieni, suspensija, 3mg/1mg/ml (tilpums 5ml)</t>
  </si>
  <si>
    <t>Misoprostolum, tablete, 400mcg</t>
  </si>
  <si>
    <t>Torasemidum, tablete, 200mg</t>
  </si>
  <si>
    <t>C03CA04</t>
  </si>
  <si>
    <t>Torasemidum, tablete, 10mg</t>
  </si>
  <si>
    <t>Atracurii besilas, šķīdums injekcijām, 10mg/ml (tilpums 5ml)</t>
  </si>
  <si>
    <t>M03AC04</t>
  </si>
  <si>
    <t>Tramadoli hydrochloridum, tablete, 100mg</t>
  </si>
  <si>
    <t>Labetalol hydrochloride, tablete, 100mg</t>
  </si>
  <si>
    <t>C07AG01</t>
  </si>
  <si>
    <t>Labetalol hydrochloride, šķīdums injekcijām, medikamenta ievades veids - intravenozs, 5mg/ml (tilpums 20ml)</t>
  </si>
  <si>
    <t>Metronidazolum, tablete, 250mg</t>
  </si>
  <si>
    <t>Torasemidum, šķīdums injekcijām, 5mg/ml (tilpums 4ml)</t>
  </si>
  <si>
    <t>Trazodoni hydrochloridum, tablete, 150mg</t>
  </si>
  <si>
    <t>N06AX05</t>
  </si>
  <si>
    <t>Troxerutinum, gels, 20mg/g (tilpums 40g)</t>
  </si>
  <si>
    <t>C05CA04</t>
  </si>
  <si>
    <t>Chlorprothixenum, tablete, 25mg</t>
  </si>
  <si>
    <t>N05AF03</t>
  </si>
  <si>
    <t>Chlorprothixenum, tablete, 50mg</t>
  </si>
  <si>
    <t>Aqua ad iniectabile, šķīdinātājs parenterālai lietošanai (tilpums 1000ml)</t>
  </si>
  <si>
    <t>V07AB</t>
  </si>
  <si>
    <t>Aqua ad iniectabile, šķīdinātājs parenterālai lietošanai (tilpums 10ml)</t>
  </si>
  <si>
    <t>Paracetamolum/Codeini phosphas hemihydricus, tablete, 500mg/30mg</t>
  </si>
  <si>
    <t>N02AA59</t>
  </si>
  <si>
    <t>J01CR01</t>
  </si>
  <si>
    <t>Mesnum, šķīdums injekcijām, 100mg/ml (tilpums 4ml)</t>
  </si>
  <si>
    <t>V03AF01</t>
  </si>
  <si>
    <t>Acidum ursodeoxycholicum, kapsula, 250mg</t>
  </si>
  <si>
    <t>A05AA02</t>
  </si>
  <si>
    <t>Valaciclovirum, tablete, 500mg</t>
  </si>
  <si>
    <t>J05AB11</t>
  </si>
  <si>
    <t>Valganciclovirum, tablete, 450mg</t>
  </si>
  <si>
    <t>J05AB14</t>
  </si>
  <si>
    <t>Validolum, tablete lietošanai zem mēles, 60mg</t>
  </si>
  <si>
    <t>C01EX</t>
  </si>
  <si>
    <t>Phenobarbitalum/Aethylii bromisovaleras, šķīdums iekšķīgai lietošanai, 18mg/18mg/ml (tilpums 50ml)</t>
  </si>
  <si>
    <t>N05CB02</t>
  </si>
  <si>
    <t>Valsartanum, tablete, 80mg</t>
  </si>
  <si>
    <t>C09CA03</t>
  </si>
  <si>
    <t>Amlodipinum/Valsartanum/Hydrochlorothiazidum, tablete, 10mg/160mg/12.5mg</t>
  </si>
  <si>
    <t>C09DX01</t>
  </si>
  <si>
    <t>Amlodipinum/Valsartanum/Hydrochlorothiazidum, tablete, 5mg/160mg/12.5mg</t>
  </si>
  <si>
    <t>Alaninum/Argininum/Acidum asparticum/Acidum glutamicum/Glycinum/Histidinum/Isoleucinum/Cysteinum/Leucinum/Lysinum/Methioninum/Phenylalaninum/Prolinum/Serinum/Taurinum/Threoninum/Tryptophanum/Tyrosinum/Valinum, šķīdums injekcijām, 6.3mg/4.1mg/4.1mg/7.1mg/2.1mg/2.1mg/3.1mg/1mg/7mg/5.6mg/1.3mg/2.7mg/5.6mg/3.8mg/0.3mg/3.6mg/1.4mg/0.5mg/3.6mg/ml (tilpums 100ml)</t>
  </si>
  <si>
    <t>Vancomycinum, pulveris infūziju šķīduma pagatavošanai, 1000mg</t>
  </si>
  <si>
    <t>J01XA01</t>
  </si>
  <si>
    <t>Ferrum, šķīdums injekcijām, 20mg/ml (tilpums 5ml)</t>
  </si>
  <si>
    <t>Salbutamolum, šķīdums izsmidzināšanai, 5mg/ml (tilpums 20ml)</t>
  </si>
  <si>
    <t>Voriconazolum, pulveris infūziju šķīduma pagatavošanai, 200mg</t>
  </si>
  <si>
    <t>J02AC03</t>
  </si>
  <si>
    <t>Voriconazolum, tablete, 200mg</t>
  </si>
  <si>
    <t>Phenylephrinum/Dimetindeni maleas, deguna pilieni, šķīdums, 2.5mg/0.25 mg/ml (tilpums 15ml)</t>
  </si>
  <si>
    <t>R01AB01</t>
  </si>
  <si>
    <t>Colecalciferolum, pilieni iekšķīgai lietošanai, šķīdums, 0.5mg/ml (tilpums 10ml)</t>
  </si>
  <si>
    <t>A11CC05</t>
  </si>
  <si>
    <t>Vinpocetinum, tablete, 5mg</t>
  </si>
  <si>
    <t>Bismuth Tribromophenate (Xeroformium)/Betula Alba Tar (Bērzu darva), balzamiskais liniments, 30mg/30mg/g (tilpums 30g)</t>
  </si>
  <si>
    <t>DL-alfa-tocopherolum/Retinoli palmitas/Phytomenadionum/Ergocalciferolum, koncentrāts infūziju šķīduma pagatavošanai, 1.0V/330V/15mcg/20V/ml (tilpums 10ml)</t>
  </si>
  <si>
    <t>DL-alfa-tocopherolum/Retinoli palmitas/Phytomenadionum/Ergocalciferolum, koncentrāts infūziju šķīduma pagatavošanai, paredzēts jaundzimušajiem, 0.7V/230V/20mcg/40V/ml (tilpums 10ml)</t>
  </si>
  <si>
    <t>Thiamini hydrochloridum, šķīdums injekcijām, 40mg/ml (tilpums 2ml)</t>
  </si>
  <si>
    <t>A11DA01</t>
  </si>
  <si>
    <t>Cyanocobalaminum, šķīdums injekcijām, 500mcg/ml (tilpums 1ml)</t>
  </si>
  <si>
    <t>B03BA01</t>
  </si>
  <si>
    <t>Acidum ascorbicum, šķīdums injekcijām un infūzijām, 100mg/ml (tilpums 5ml)</t>
  </si>
  <si>
    <t>A11GA01</t>
  </si>
  <si>
    <t>Warfarinum natricum, tablete, 3mg</t>
  </si>
  <si>
    <t>B01AA03</t>
  </si>
  <si>
    <t>Warfarinum natricum, tablete, 5mg</t>
  </si>
  <si>
    <t>Rivoroxabanum, tablete, 10mg</t>
  </si>
  <si>
    <t>B01AF01</t>
  </si>
  <si>
    <t>Rivoroxabanum, tablete, 15mg</t>
  </si>
  <si>
    <t>Rivoroxabanum, tablete, 2.5mg</t>
  </si>
  <si>
    <t>Rivoroxabanum, tablete, 20mg</t>
  </si>
  <si>
    <t>Lornoxicamum, pulveris un šķīdinātājs injekciju šķīduma pagatavošanai, 8mg</t>
  </si>
  <si>
    <t>M01AC05</t>
  </si>
  <si>
    <t>Eravacyclinum, pulveris infūziju šķīduma koncentrāta pagatavošanai, 100mg</t>
  </si>
  <si>
    <t>J01AA13</t>
  </si>
  <si>
    <t>Prilocaine hydrochloridum, šķīdums injekcijām, 20mg/ml (tilpums 10ml)</t>
  </si>
  <si>
    <t>Ceftazidimum/Avibactamum, pulveris infūziju šķīduma koncentrāta pagatavošanai, 2g/0.5g</t>
  </si>
  <si>
    <t>J01DD52</t>
  </si>
  <si>
    <t>Bemiparinum natricum, šķīdums injekcijām, 2500V (anti-Xa)/0.2ml  (tilpums 0.2ml)</t>
  </si>
  <si>
    <t>B01AB12</t>
  </si>
  <si>
    <t>Bemiparinum natricum, šķīdums injekcijām, 3500V (anti-Xa)/0.2ml  (tilpums 0.2ml)</t>
  </si>
  <si>
    <t>Doxazosinum, tablete, 4mg</t>
  </si>
  <si>
    <t>C02CA04</t>
  </si>
  <si>
    <t>Lactobacillus rhamnosus (LGG)/Bifidobacterium (BB-12), pienskābo un bifidobaktēriju suspensija eļļā, 1 miljards KVV (tilpums 8-10ml)</t>
  </si>
  <si>
    <t>Calcii chloridum dihydricum/Magnesii chloridum hexahydricum/Natrii chloridum/Natrii hydrogenocarbonas/Kalii chloridum/Dinatrii phosphas dihydricus, šķīdums hemodialīzei/hemofiltrācijai,3.68g/2.44g/6.44g/2.92g/0.314g/0.225g/1000ml (tilpums 5000ml). Savietojams ar PRISMAFLEX dialīzes sistēmu.</t>
  </si>
  <si>
    <t>Calcii chloridum dihydricum/Magnesii chloridum hexahydricum/Glucosum anhydricum/Acidum lacticum/Natrii chloridum/Natrii hydrogenocarbonas/Kalii chloridum, šķīdums hemodialīzei/hemofiltrācijai, 5.145g/2.033g/22g/5.4g/6.45g/3.09g/0.157g/1000ml (tilpums 5000ml). Savietojams ar PRISMAFLEX dialīzes sistēmu.</t>
  </si>
  <si>
    <t>B05XA14</t>
  </si>
  <si>
    <t>Zinci oxydum, aizsargkrēms, 152mg/g (tilpums 125g). Palīgvielas: Lanolinum, Benzyl alcohol, Benzyl benzoate, Benzyl cinnamate</t>
  </si>
  <si>
    <t>Menthol/Zinci oxydum, ziede, 4.4mg/206mg/g (tilpums 113g). Palīgvielas: Lanolinum, Petrolatum</t>
  </si>
  <si>
    <t>C05BA53</t>
  </si>
  <si>
    <t>Polyaminopropyl biguanide (Polihexanide), šķīdums skalošanai, 1mg/ml (tilpums 1000ml). Palīgvielas: Betaine surfactant</t>
  </si>
  <si>
    <t>D08AC05</t>
  </si>
  <si>
    <t>Polyaminopropyl biguanide (Polihexanide), šķīdums skalošanai, 1mg/ml (tilpums 350ml). Palīgvielas: Betaine surfactant</t>
  </si>
  <si>
    <t>Ibuprofenum, suspensija iekšķīgai lietošanai bērniem, 20mg/ml (tilpums 100-120ml)</t>
  </si>
  <si>
    <t>Paracetamolum, šķīdums iekšķīgai lietošanai bērniem, 30mg/ml (tilpums 90-100ml)</t>
  </si>
  <si>
    <t xml:space="preserve">Paracetamolum, suspensija iekšķīgai lietošanai bērniem, 24mg/ml (tilpums 100ml) </t>
  </si>
  <si>
    <t>Ibuprofenum, suspensija iekšķīgai lietošanai bērniem, 40mg/ml (tilpums 100ml)</t>
  </si>
  <si>
    <t>Natrii hydrogenocarbonas/Natrii chloridum/Calcii chloridum dihydricum/Magnesii chloridum hexahydricum/Acidum lacticum, šķīdums hemodialīzei/hemofiltrācijai, 3.09g/6.45g/5.145g/2.033g/5.4g/1000ml (tilpums 5000ml). Savietojams ar PRISMAFLEX dialīzes sistēmu</t>
  </si>
  <si>
    <t>Medikamenta aktīvās vielas nosaukums, zāļu forma, stiprums / ​koncentrācija</t>
  </si>
  <si>
    <t>ATĶ kods</t>
  </si>
  <si>
    <t>gabals</t>
  </si>
  <si>
    <t>tūbiņa</t>
  </si>
  <si>
    <t>pudele</t>
  </si>
  <si>
    <t>flakons</t>
  </si>
  <si>
    <t>kapsula</t>
  </si>
  <si>
    <t>tablete</t>
  </si>
  <si>
    <t>ampula</t>
  </si>
  <si>
    <t>supozitorijs</t>
  </si>
  <si>
    <t>paciņa</t>
  </si>
  <si>
    <t>kārtridžs</t>
  </si>
  <si>
    <t>pilnšļirce</t>
  </si>
  <si>
    <t>plāksteris</t>
  </si>
  <si>
    <t>Iodixanolum, šķīdums injekcijām, 652mg/ml (tilpums 500ml)</t>
  </si>
  <si>
    <t>V08AB09</t>
  </si>
  <si>
    <t>Insulinum glulisinum, šķīdums injekcijām pildspalvveida pilnšļircē, 100V/ml (tilpums 3ml)</t>
  </si>
  <si>
    <t>Insulinum aspartum, šķīdums injekcijām kārtridžā, 100V/ml (tilpums 3ml)</t>
  </si>
  <si>
    <t>Insulinum glarginum, šķīdums injekcijām pildspalvveida pilnšļircē, 100V/ml (tilpums 3ml)</t>
  </si>
  <si>
    <t>Insulinum lisprum, šķīdums injekcijām pildspalvveida pilnšļircē, 100V/ml (tilpums 3ml)</t>
  </si>
  <si>
    <t>Calcii chloridum dihydricum/Magnesii chloridum hexahydricum/Glucosum anhydricum/Acidum lacticum/Natrii chloridum/Natrii hydrogenocarbonas/Kalii chloridum, šķīdums hemodialīzei/hemofiltrācijai, 5.145g/2.033g/22g/5.4g/6.45g/3.09g/0.314g/1000ml (tilpums 5000ml). Savietojams ar PRISMAFLEX dialīzes sistēmu.</t>
  </si>
  <si>
    <t>aerosols</t>
  </si>
  <si>
    <t>Magnesii chloridum hexahydricum/Natrii chloridum/Natrii hydrogenocarbonas/Kalii chloridum/Dinatrii phosphas dihydricus, šķīdums hemodialīzei/hemofiltrācijai, 3.05g/7.01g/2.12g/0.314g/0.187g/1000ml (tilpums 5000ml). Savietojams ar PRISMAFLEX dialīzes sistēmu</t>
  </si>
  <si>
    <t>Acidum valproicum/Natrii valproas, tablete, 500mg</t>
  </si>
  <si>
    <t>Acidum valproicum/Natrii valproas, tablete, 300mg</t>
  </si>
  <si>
    <t>Dexpantenolum, ziede, 50mg/g (tilpums 30g)</t>
  </si>
  <si>
    <t>Uztura bagātinātājs</t>
  </si>
  <si>
    <t>Calcii chloridum/Natrii chloridum/Kalii chloridum, šķīdums infūzijām, 0.33mg/8.6mg/0.3mg/ml (tilpums 1000ml). Reziduālais tilpums citu medikamentu ievadei vismaz 100ml</t>
  </si>
  <si>
    <t>Calcii chloridum/Natrii chloridum/Kalii chloridum, šķīdums infūzijām, 0.33mg/8.6mg/0.3mg/ml (tilpums 500ml). Reziduālais tilpums citu medikamentu ievadei vismaz 80ml</t>
  </si>
  <si>
    <t>Natrii chloridum, šķīdums infūzijām, 9mg/ml (tilpums 1000ml). Reziduālais tilpums citu medikamentu ievadei vismaz 100ml</t>
  </si>
  <si>
    <t>Natrii chloridum, šķīdums infūzijām, 9mg/ml (tilpums 100ml). Reziduālais tilpums citu medikamentu ievadei vismaz 50ml</t>
  </si>
  <si>
    <t>Natrii chloridum, šķīdums infūzijām, 9mg/ml (tilpums 250ml). Reziduālais tilpums citu medikamentu ievadei vismaz 50ml</t>
  </si>
  <si>
    <t>Natrii chloridum, šķīdums infūzijām, 9mg/ml (tilpums 500ml). Reziduālais tilpums citu medikamentu ievadei vismaz 80ml</t>
  </si>
  <si>
    <t>Furaginum, tablete, 50mg</t>
  </si>
  <si>
    <t>Cafedrinhydrochlorid/Theodrenalinhydrochlorid, šķīdums injekcijām, 100mg/5mg/ml (tilpums 2ml)</t>
  </si>
  <si>
    <t>C01CA30</t>
  </si>
  <si>
    <t>Stirps bacilli Calmette-Guérin (BCG), pulveris un šķīdinātājs intravezikāli lietojamas suspensijas pagatavošanai, 1mg</t>
  </si>
  <si>
    <t>L03AX03</t>
  </si>
  <si>
    <t>Dexamethasonum/Chloramphenicolum, acu pilieni, šķīdums, 1mg/2mg/ml (tilpums 10ml)</t>
  </si>
  <si>
    <t>Dexamethasonum/Chloramphenicolum, acu ziede, 1mg/2mg/g (tilpums 3.5g)</t>
  </si>
  <si>
    <t>Lactulosum,  šķīdums iekšķīgai lietošanai, 667mg/ml (tilpums 500ml)</t>
  </si>
  <si>
    <t>V03AB35</t>
  </si>
  <si>
    <t>Mērvie-nība</t>
  </si>
  <si>
    <t>Lactobacillus rhamnosus (LGG)/Bifidobacterium (BB-12), pienskābo un bifidobaktēriju komplekss, kapsula, vismaz 4 miljardi KVV 1 kapsulā</t>
  </si>
  <si>
    <t>Simethiconum, suspensija iekšķīgai lietošanai, 41.2mg/ml (tilpums 50ml)</t>
  </si>
  <si>
    <t>Hyoscini butylbromidum, šķīdums injekcijām, 20mg/ml (tilpums 1ml)</t>
  </si>
  <si>
    <t>Ondansetronum, tablete, 8mg</t>
  </si>
  <si>
    <t>Natrii chloridum/Glucosum/Kalii chloridum/Natrii citras, pulveris iekšķīgi lietojama šķīduma pagatavošanai (tilpums 10.7g)</t>
  </si>
  <si>
    <t>Loperamidi hydrochloridum, tablete vai kapsula, 2mg</t>
  </si>
  <si>
    <t>A10BH05</t>
  </si>
  <si>
    <t>Linagliptinum, tabletes, 5mg</t>
  </si>
  <si>
    <t>B01AC17</t>
  </si>
  <si>
    <t>Tirofibanum, koncentrāts infūziju šķīduma pagatavošanai, 250mcg/ml (tilpums 50ml)</t>
  </si>
  <si>
    <t>B01AF03</t>
  </si>
  <si>
    <t>Edoxabanum, tablete, 30mg</t>
  </si>
  <si>
    <t>Edoxabanum, tablete, 60mg</t>
  </si>
  <si>
    <t>Prothrombinum multiplex humanum, pulveris un šķīdinātājs infūziju vai injekciju šķīduma pagatavošanai, 500SV</t>
  </si>
  <si>
    <t>Natrii chloridum, sterils šķīdums skalošanai, 9mg/ml (tilpums 3000ml)</t>
  </si>
  <si>
    <t>Epinephrinum, šķīdums injekcijām, 1mg/ml (tilpums 1ml)</t>
  </si>
  <si>
    <t>Glyceroli trinitras, aerosols lietošanai zem mēles, šķīdums, 0.4mg/devā (180 devas)</t>
  </si>
  <si>
    <t>Clonidini hydrochloridum, šķīdums injekcijām, 150mcg/ml (tilpums 1ml)</t>
  </si>
  <si>
    <t>C02AC05</t>
  </si>
  <si>
    <t>Moxonidinum, tablete, 0.4mg</t>
  </si>
  <si>
    <t>C07AG02</t>
  </si>
  <si>
    <t>Carvedilolum, tablete, 12.5mg</t>
  </si>
  <si>
    <t>Verapamili hydrochloridum, šķīdums injekcijām, 2.5mg/ml (tilpums 2ml)</t>
  </si>
  <si>
    <t>C09DX04</t>
  </si>
  <si>
    <t>Sacubitrilum/Valsartanum, tablete, 24mg/26mg</t>
  </si>
  <si>
    <t>C10BA06</t>
  </si>
  <si>
    <t>Rosuvastatinum/Ezetimibum, kaspula, 20mg/10mg</t>
  </si>
  <si>
    <t>Ammonium hydroxide, šķīdums, 60mg/ml (tilpums 40ml)</t>
  </si>
  <si>
    <t>Methylergometrine maleate, šķīdums injekcijām, 0.2mg/ml (tilpums 1ml)</t>
  </si>
  <si>
    <t>G02BA03</t>
  </si>
  <si>
    <t>Levonorgestrelum, intrauterīnā sistēma, 52mg (20mcg/24h)</t>
  </si>
  <si>
    <t>G03AC08</t>
  </si>
  <si>
    <t>Etonogestrelum, implants, 68mg</t>
  </si>
  <si>
    <t>Dexamethasonum, tablete, 4mg</t>
  </si>
  <si>
    <t>Phenoxymethylpenicillinum, suspensija iekšķīgai lietošanai, 400 000 V/5ml (tilpums 60ml)</t>
  </si>
  <si>
    <t>Phenoxymethylpenicillinum, tablete, 1 000 000 V</t>
  </si>
  <si>
    <t>Ampicillinum/Sulbactamum, pulveris injekciju šķīduma pagatavošanai, 1000mg/500mg</t>
  </si>
  <si>
    <t>Ceftazidimum, pulveris injekciju šķīduma pagatavošanai, 1000mg</t>
  </si>
  <si>
    <t>J01DI04</t>
  </si>
  <si>
    <t>Cefiderocolum, pulveris infūziju šķīduma koncentrāta pagatavošanai, 1000mg</t>
  </si>
  <si>
    <t>Clarithromycinum, pulveris infūziju šķīduma pagatavošanai, 500mg</t>
  </si>
  <si>
    <t>Nitrofurantoinum, ilgstošas darbības kapsula, 100mg</t>
  </si>
  <si>
    <t>Ganciclovirum, pulveris intravenoza infūziju šķīduma koncentrāta pagatavošanai, 500mg</t>
  </si>
  <si>
    <t>J05AJ03</t>
  </si>
  <si>
    <t>Dolutegravirum, tablete, 200mg/245mg</t>
  </si>
  <si>
    <t>J05AR03</t>
  </si>
  <si>
    <t>Emtricitabinum/Tenofovirum disoproxilum, tablete, 200mg/245mg</t>
  </si>
  <si>
    <t>Immunoglobulinum humanum anti-D, šķīdums infūzijām, 625V/ml (tilpums 1ml)</t>
  </si>
  <si>
    <t>Immunoglobulinum humanum anti-D, šķīdums infūzijām, 625V/ml (tilpums 2ml)</t>
  </si>
  <si>
    <t>Mivacurium chloride, šķīdums injekcijām, 2mg/ml (tilpums 10ml)</t>
  </si>
  <si>
    <t>Neurotoxinum A Clostridii botulini sine proteinorum multiplex, pulveris injekciju šķīduma pagatavošanai, 100V</t>
  </si>
  <si>
    <t>M03CA01</t>
  </si>
  <si>
    <t>Dantrolenum natricum hemiheptahydricum, pulveris injekciju šķīduma pagatavošanai, 120mg</t>
  </si>
  <si>
    <t>M04AC01</t>
  </si>
  <si>
    <t>Colchicine, tablete, 500mcg</t>
  </si>
  <si>
    <t>Ketamin hydrochlorid, šķīdums injekcijām, 50mg/ml (tilpums 2ml)</t>
  </si>
  <si>
    <t>Lidocainum, uz ādas lietojams aerosols, šķīdums, 4.6mg/devā (tilpums 38g)</t>
  </si>
  <si>
    <t>Fentanylum, aiz vaiga vai zem mēles lietojama tablete, 100mcg</t>
  </si>
  <si>
    <t>Fentanylum, aiz vaiga vai zem mēles lietojama tablete, 200mcg</t>
  </si>
  <si>
    <t>Amantadini sulfas, tablete, 100mg</t>
  </si>
  <si>
    <t>Lorazepamum, šķīdums injekcijām, 4mg/ml (tilpums 1ml)</t>
  </si>
  <si>
    <t>Fenoterol/Ipratropii bromidum, šķīdums inhalācijām, 500mcg/261mcg/ml (tilpums 20ml)</t>
  </si>
  <si>
    <t>R05CB06</t>
  </si>
  <si>
    <t>Ambroxoli hydrochloridum, putojošā tablete, 60mg</t>
  </si>
  <si>
    <t>S01AA01</t>
  </si>
  <si>
    <t>Chloramphenicolum, acu pilieni, šķīdums, 5mg/ml (tilpums 10ml)</t>
  </si>
  <si>
    <t>Tropicamidum, acu pilieni, šķīdums, 5mg/ml (tilpums 10-15ml)</t>
  </si>
  <si>
    <t>Sugammadexum, šķīdums injekcijām, 100mg/ml (tilpums 2ml)</t>
  </si>
  <si>
    <t>V08AB05</t>
  </si>
  <si>
    <t>Iopromidum, šķīdums injekcijām, 769mg/ml (tilpums 500ml)</t>
  </si>
  <si>
    <t>Glucosum, šķīdums infūzijām, 100mg/ml (tilpums 500ml). Reziduālais tilpums citu medikamentu ievadei vismaz 80ml</t>
  </si>
  <si>
    <t>Glucosum, šķīdums infūzijām, 50mg/ml (tilpums 250ml). Reziduālais tilpums citu medikamentu ievadei vismaz 120ml</t>
  </si>
  <si>
    <t>Epinephrinum, šķīdums injekcijām pildspalvveida pilnšļircē, 100mcg/0.1ml (tilpums 0.3ml)</t>
  </si>
  <si>
    <t>Sacubitrilum/Valsartanum, tablete, 49mg/51mg</t>
  </si>
  <si>
    <t>Acidum fusidicum/Betamethasonum, krēms, 20mg/1mg/g (tilpums 15g)</t>
  </si>
  <si>
    <t>Benzylpenicillinum, pulveris injekciju/infūziju šķīduma pagatavošanai, 1 000 000V</t>
  </si>
  <si>
    <t>Meldonium dihydricum, kapsula, 500mg</t>
  </si>
  <si>
    <t>Perindoprili argininum,  tablete (disperģējama), 10mg</t>
  </si>
  <si>
    <t>Perindoprili argininum,  tablete (disperģējama), 5mg</t>
  </si>
  <si>
    <t>Rosuvastatinum/Ezetimibum, kaspula, 40mg/10mg</t>
  </si>
  <si>
    <t>Nitrofurantoinum, modificētās darbības kapsula, 100mg</t>
  </si>
  <si>
    <t>A.Medical</t>
  </si>
  <si>
    <t>ABC Pharma</t>
  </si>
  <si>
    <t>B.Braun Medical</t>
  </si>
  <si>
    <t>Baltijas Dialīzes Serviss</t>
  </si>
  <si>
    <t>Elpis</t>
  </si>
  <si>
    <t>Elvim</t>
  </si>
  <si>
    <t>GP Nord</t>
  </si>
  <si>
    <t>Jelgavfarm</t>
  </si>
  <si>
    <t>Magnum Medical</t>
  </si>
  <si>
    <t>Olpha</t>
  </si>
  <si>
    <t>Oribalt Rīga</t>
  </si>
  <si>
    <t>Recipe Plus</t>
  </si>
  <si>
    <t>Saules Aptieka</t>
  </si>
  <si>
    <t>Signamed</t>
  </si>
  <si>
    <t>Tamro</t>
  </si>
  <si>
    <t>Unifarma</t>
  </si>
  <si>
    <t>Unikmed Baltija</t>
  </si>
  <si>
    <t>Vakcīna</t>
  </si>
  <si>
    <t>Wogen Pharm</t>
  </si>
  <si>
    <t>-</t>
  </si>
  <si>
    <t>1. pielikums</t>
  </si>
  <si>
    <t>Pozīci-jas Nr.</t>
  </si>
  <si>
    <t>Orientē-jošais apjoms 24 mēne-šiem</t>
  </si>
  <si>
    <t>1. zemākā piedāvātā cena</t>
  </si>
  <si>
    <t>2. zemākā piedāvātā cena</t>
  </si>
  <si>
    <t>3. zemākā  piedāvātā cena</t>
  </si>
  <si>
    <t>KOPSAVILKUMS</t>
  </si>
  <si>
    <t>Piegādātājs Nr. 1:</t>
  </si>
  <si>
    <t>Piegādātājs</t>
  </si>
  <si>
    <t>Kopējā līguma summa EUR bez PVN 24 mēnešiem</t>
  </si>
  <si>
    <t>SIA "A.Medical'</t>
  </si>
  <si>
    <t>SIA "ABC pharma"</t>
  </si>
  <si>
    <t>SIA ''B.Braun Medical''</t>
  </si>
  <si>
    <t>SIA"ELPIS"</t>
  </si>
  <si>
    <t>SIA "ELVIM"</t>
  </si>
  <si>
    <t>SIA GP NORD</t>
  </si>
  <si>
    <t xml:space="preserve"> SIA Jelgavfarm</t>
  </si>
  <si>
    <t xml:space="preserve"> SIA Magnum Medical</t>
  </si>
  <si>
    <t>Akciju sabiedrība “Olpha”</t>
  </si>
  <si>
    <t>SIA ''Oribalt Rīga''</t>
  </si>
  <si>
    <t>AS RECIPE PLUS</t>
  </si>
  <si>
    <t>SIA "Saules aptieka"</t>
  </si>
  <si>
    <t>SIA "Signmed"</t>
  </si>
  <si>
    <t>SIA "Tamro"</t>
  </si>
  <si>
    <t>SIA "Unifarma"</t>
  </si>
  <si>
    <t>SIA "Unikmed Baltija"</t>
  </si>
  <si>
    <t>SIA "Wogen Pharm"</t>
  </si>
  <si>
    <t>SUMMA KOPĀ</t>
  </si>
  <si>
    <t>Piegādātājs Nr. 2:</t>
  </si>
  <si>
    <t>SIA "A.Medical"</t>
  </si>
  <si>
    <t>SIA "Signamed"</t>
  </si>
  <si>
    <t>Piegādātājs Nr. 3:</t>
  </si>
  <si>
    <t>SIA "Baltijas Dialīzes Serviss"</t>
  </si>
  <si>
    <t>Noslēguma ziņojumam LRS 2026/5</t>
  </si>
  <si>
    <t>Summa EUR bez PVN 24 mēnešiem</t>
  </si>
  <si>
    <t>SIA “VAKCĪNA”</t>
  </si>
  <si>
    <t>Medikamentu piegāde, Id.Nr. LRS 2026/5</t>
  </si>
  <si>
    <t>INFORMĀCIJA PAR LĪGUMA SLĒGŠANAS TIESĪBU PIEŠĶIRŠANU</t>
  </si>
  <si>
    <t>Piegādātājs Nr. 1</t>
  </si>
  <si>
    <t>Piegādātājs Nr. 2</t>
  </si>
  <si>
    <t>Piegādātājs Nr.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</si>
</sst>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4" x14ac:knownFonts="1">
    <font>
      <sz val="10"/>
      <name val="Arial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1"/>
      <color rgb="FF000000"/>
      <name val="Calibri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theme="1"/>
      <name val="Arial"/>
      <family val="2"/>
      <charset val="186"/>
    </font>
    <font>
      <u/>
      <sz val="10"/>
      <color rgb="FFC00000"/>
      <name val="Arial"/>
      <family val="2"/>
      <charset val="186"/>
    </font>
    <font>
      <sz val="11"/>
      <color indexed="8"/>
      <name val="Calibri"/>
      <family val="2"/>
      <charset val="1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0" borderId="0" applyNumberFormat="0" applyFont="0" applyBorder="0" applyProtection="0"/>
    <xf numFmtId="0" fontId="4" fillId="0" borderId="0" applyNumberFormat="0" applyBorder="0" applyProtection="0"/>
    <xf numFmtId="0" fontId="1" fillId="0" borderId="0"/>
    <xf numFmtId="0" fontId="1" fillId="0" borderId="0"/>
    <xf numFmtId="0" fontId="8" fillId="0" borderId="0"/>
  </cellStyleXfs>
  <cellXfs count="51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3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1" xfId="2" applyFont="1" applyFill="1" applyBorder="1" applyAlignment="1" applyProtection="1">
      <alignment horizontal="center" vertical="center" wrapText="1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164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164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2" fillId="0" borderId="0" xfId="0" applyFont="1"/>
    <xf numFmtId="4" fontId="12" fillId="0" borderId="0" xfId="0" applyNumberFormat="1" applyFont="1"/>
    <xf numFmtId="0" fontId="11" fillId="3" borderId="2" xfId="0" applyFont="1" applyFill="1" applyBorder="1" applyAlignment="1">
      <alignment horizontal="center" vertical="center" wrapText="1"/>
    </xf>
    <xf numFmtId="4" fontId="11" fillId="3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wrapText="1"/>
    </xf>
    <xf numFmtId="4" fontId="12" fillId="0" borderId="2" xfId="0" applyNumberFormat="1" applyFont="1" applyBorder="1" applyAlignment="1">
      <alignment wrapText="1"/>
    </xf>
    <xf numFmtId="0" fontId="13" fillId="0" borderId="2" xfId="0" applyFont="1" applyBorder="1"/>
    <xf numFmtId="0" fontId="11" fillId="0" borderId="0" xfId="0" applyFont="1" applyAlignment="1">
      <alignment horizontal="right" wrapText="1"/>
    </xf>
    <xf numFmtId="4" fontId="11" fillId="0" borderId="3" xfId="0" applyNumberFormat="1" applyFont="1" applyBorder="1" applyAlignment="1">
      <alignment wrapText="1"/>
    </xf>
    <xf numFmtId="4" fontId="12" fillId="0" borderId="2" xfId="0" applyNumberFormat="1" applyFont="1" applyBorder="1"/>
    <xf numFmtId="4" fontId="11" fillId="0" borderId="3" xfId="0" applyNumberFormat="1" applyFont="1" applyBorder="1"/>
    <xf numFmtId="4" fontId="11" fillId="0" borderId="0" xfId="0" applyNumberFormat="1" applyFont="1"/>
    <xf numFmtId="0" fontId="12" fillId="0" borderId="2" xfId="0" applyFont="1" applyBorder="1"/>
    <xf numFmtId="4" fontId="12" fillId="0" borderId="4" xfId="0" applyNumberFormat="1" applyFont="1" applyBorder="1"/>
    <xf numFmtId="4" fontId="12" fillId="0" borderId="5" xfId="0" applyNumberFormat="1" applyFont="1" applyBorder="1"/>
    <xf numFmtId="0" fontId="11" fillId="0" borderId="0" xfId="0" applyFont="1" applyAlignment="1">
      <alignment horizontal="center"/>
    </xf>
    <xf numFmtId="0" fontId="2" fillId="0" borderId="0" xfId="0" applyFont="1" applyAlignment="1" applyProtection="1">
      <alignment vertical="center"/>
      <protection locked="0"/>
    </xf>
    <xf numFmtId="3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6">
    <cellStyle name="Excel Built-in Normal" xfId="5" xr:uid="{6F067D1D-7297-4B35-BB23-6DF718D65A99}"/>
    <cellStyle name="Normal" xfId="0" builtinId="0"/>
    <cellStyle name="Normal 11" xfId="1" xr:uid="{00000000-0005-0000-0000-000001000000}"/>
    <cellStyle name="Normal 2" xfId="2" xr:uid="{00000000-0005-0000-0000-000002000000}"/>
    <cellStyle name="Normal 3" xfId="3" xr:uid="{00000000-0005-0000-0000-000003000000}"/>
    <cellStyle name="Normal 4 2" xfId="4" xr:uid="{02C3C064-4A8E-4EFA-9768-58D16F107D6E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F0000"/>
      <rgbColor rgb="00007F00"/>
      <rgbColor rgb="0000007F"/>
      <rgbColor rgb="007F7F00"/>
      <rgbColor rgb="007F007F"/>
      <rgbColor rgb="00007F7F"/>
      <rgbColor rgb="00C0C0C0"/>
      <rgbColor rgb="007F7F7F"/>
      <rgbColor rgb="009999FF"/>
      <rgbColor rgb="00993366"/>
      <rgbColor rgb="00FFFFCC"/>
      <rgbColor rgb="00CCFFFF"/>
      <rgbColor rgb="00660066"/>
      <rgbColor rgb="00FF7F7F"/>
      <rgbColor rgb="000066CC"/>
      <rgbColor rgb="00CCCCFF"/>
      <rgbColor rgb="0000007F"/>
      <rgbColor rgb="00FF00FF"/>
      <rgbColor rgb="00FFFF00"/>
      <rgbColor rgb="0000FFFF"/>
      <rgbColor rgb="007F007F"/>
      <rgbColor rgb="007F0000"/>
      <rgbColor rgb="00007F7F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2A7"/>
      <color rgb="FFCCECFF"/>
      <color rgb="FFE8D1FF"/>
      <color rgb="FFF7AE91"/>
      <color rgb="FFF5FBDD"/>
      <color rgb="FFF0DAC8"/>
      <color rgb="FF89F1FF"/>
      <color rgb="FFFEDAA4"/>
      <color rgb="FFF5CBF0"/>
      <color rgb="FFF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C59C5-7EFA-4738-BA66-289A68FEB7A6}">
  <dimension ref="A1:JW662"/>
  <sheetViews>
    <sheetView tabSelected="1" workbookViewId="0"/>
  </sheetViews>
  <sheetFormatPr defaultRowHeight="12.75" x14ac:dyDescent="0.2"/>
  <cols>
    <col min="1" max="1" width="7.7109375" style="1" customWidth="1"/>
    <col min="2" max="2" width="47.42578125" style="13" bestFit="1" customWidth="1"/>
    <col min="3" max="3" width="10.28515625" style="1" hidden="1" customWidth="1"/>
    <col min="4" max="4" width="10.140625" style="1" hidden="1" customWidth="1"/>
    <col min="5" max="5" width="11.85546875" style="1" hidden="1" customWidth="1"/>
    <col min="6" max="6" width="11.42578125" style="21" customWidth="1"/>
    <col min="7" max="7" width="11.85546875" style="21" customWidth="1"/>
    <col min="8" max="8" width="12.42578125" style="21" customWidth="1"/>
    <col min="9" max="9" width="17.28515625" style="5" customWidth="1"/>
    <col min="10" max="10" width="17.140625" style="5" customWidth="1"/>
    <col min="11" max="11" width="17.85546875" style="5" customWidth="1"/>
  </cols>
  <sheetData>
    <row r="1" spans="1:283" ht="15" x14ac:dyDescent="0.2">
      <c r="A1" s="6"/>
      <c r="B1" s="2"/>
      <c r="C1" s="4"/>
      <c r="E1" s="3"/>
      <c r="F1" s="22"/>
      <c r="G1" s="22"/>
      <c r="H1" s="22"/>
      <c r="I1" s="23"/>
      <c r="J1" s="23"/>
      <c r="K1" s="26" t="s">
        <v>1059</v>
      </c>
    </row>
    <row r="2" spans="1:283" ht="14.25" x14ac:dyDescent="0.2">
      <c r="A2" s="6"/>
      <c r="B2" s="2"/>
      <c r="C2" s="4"/>
      <c r="E2" s="3"/>
      <c r="F2" s="22"/>
      <c r="G2" s="22"/>
      <c r="H2" s="22"/>
      <c r="I2" s="23"/>
      <c r="J2" s="23"/>
      <c r="K2" s="27" t="s">
        <v>1092</v>
      </c>
    </row>
    <row r="3" spans="1:283" ht="14.25" x14ac:dyDescent="0.2">
      <c r="A3" s="6"/>
      <c r="B3" s="2"/>
      <c r="C3" s="4"/>
      <c r="E3" s="3"/>
      <c r="F3" s="22"/>
      <c r="G3" s="22"/>
      <c r="H3" s="22"/>
      <c r="I3" s="23"/>
      <c r="J3" s="23"/>
      <c r="K3" s="27"/>
    </row>
    <row r="4" spans="1:283" ht="14.25" x14ac:dyDescent="0.2">
      <c r="A4" s="6"/>
      <c r="B4" s="2"/>
      <c r="C4" s="4"/>
      <c r="E4" s="3"/>
      <c r="F4" s="22"/>
      <c r="G4" s="22"/>
      <c r="H4" s="22"/>
      <c r="I4" s="23"/>
      <c r="J4" s="23"/>
      <c r="K4" s="27"/>
    </row>
    <row r="5" spans="1:283" ht="14.25" customHeight="1" x14ac:dyDescent="0.2">
      <c r="A5" s="49" t="s">
        <v>1095</v>
      </c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283" x14ac:dyDescent="0.2">
      <c r="A6" s="50" t="s">
        <v>1096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  <c r="IT6" s="48"/>
      <c r="IU6" s="48"/>
      <c r="IV6" s="48"/>
      <c r="IW6" s="48"/>
      <c r="IX6" s="48"/>
      <c r="IY6" s="48"/>
      <c r="IZ6" s="48"/>
      <c r="JA6" s="48"/>
      <c r="JB6" s="48"/>
      <c r="JC6" s="48"/>
      <c r="JD6" s="48"/>
      <c r="JE6" s="48"/>
      <c r="JF6" s="48"/>
      <c r="JG6" s="48"/>
      <c r="JH6" s="48"/>
      <c r="JI6" s="48"/>
      <c r="JJ6" s="48"/>
      <c r="JK6" s="48"/>
      <c r="JL6" s="48"/>
      <c r="JM6" s="48"/>
      <c r="JN6" s="48"/>
      <c r="JO6" s="48"/>
      <c r="JP6" s="48"/>
      <c r="JQ6" s="48"/>
      <c r="JR6" s="48"/>
      <c r="JS6" s="48"/>
      <c r="JT6" s="48"/>
      <c r="JU6" s="48"/>
      <c r="JV6" s="48"/>
      <c r="JW6" s="48"/>
    </row>
    <row r="7" spans="1:283" x14ac:dyDescent="0.2">
      <c r="B7" s="5"/>
    </row>
    <row r="8" spans="1:283" ht="51" x14ac:dyDescent="0.2">
      <c r="A8" s="18" t="s">
        <v>1060</v>
      </c>
      <c r="B8" s="19" t="s">
        <v>915</v>
      </c>
      <c r="C8" s="20" t="s">
        <v>916</v>
      </c>
      <c r="D8" s="20" t="s">
        <v>957</v>
      </c>
      <c r="E8" s="20" t="s">
        <v>1061</v>
      </c>
      <c r="F8" s="28" t="s">
        <v>1062</v>
      </c>
      <c r="G8" s="28" t="s">
        <v>1063</v>
      </c>
      <c r="H8" s="28" t="s">
        <v>1064</v>
      </c>
      <c r="I8" s="29" t="s">
        <v>1097</v>
      </c>
      <c r="J8" s="29" t="s">
        <v>1098</v>
      </c>
      <c r="K8" s="29" t="s">
        <v>1099</v>
      </c>
    </row>
    <row r="9" spans="1:283" ht="25.5" x14ac:dyDescent="0.2">
      <c r="A9" s="8">
        <v>1</v>
      </c>
      <c r="B9" s="9" t="s">
        <v>224</v>
      </c>
      <c r="C9" s="7" t="s">
        <v>225</v>
      </c>
      <c r="D9" s="8" t="s">
        <v>917</v>
      </c>
      <c r="E9" s="15">
        <v>4</v>
      </c>
      <c r="F9" s="24">
        <v>6.5</v>
      </c>
      <c r="G9" s="24">
        <v>7.5</v>
      </c>
      <c r="H9" s="24">
        <v>9.06</v>
      </c>
      <c r="I9" s="25" t="s">
        <v>1052</v>
      </c>
      <c r="J9" s="25" t="s">
        <v>1047</v>
      </c>
      <c r="K9" s="25" t="s">
        <v>1051</v>
      </c>
    </row>
    <row r="10" spans="1:283" ht="25.5" x14ac:dyDescent="0.2">
      <c r="A10" s="8">
        <v>2</v>
      </c>
      <c r="B10" s="9" t="s">
        <v>775</v>
      </c>
      <c r="C10" s="7" t="s">
        <v>776</v>
      </c>
      <c r="D10" s="8" t="s">
        <v>918</v>
      </c>
      <c r="E10" s="15">
        <v>70</v>
      </c>
      <c r="F10" s="24">
        <v>3.5552000000000001</v>
      </c>
      <c r="G10" s="24">
        <v>3.6219999999999999</v>
      </c>
      <c r="H10" s="24">
        <v>3.66</v>
      </c>
      <c r="I10" s="25" t="s">
        <v>1053</v>
      </c>
      <c r="J10" s="25" t="s">
        <v>1047</v>
      </c>
      <c r="K10" s="25" t="s">
        <v>1050</v>
      </c>
    </row>
    <row r="11" spans="1:283" ht="38.25" x14ac:dyDescent="0.2">
      <c r="A11" s="8">
        <v>3</v>
      </c>
      <c r="B11" s="9" t="s">
        <v>35</v>
      </c>
      <c r="C11" s="7" t="s">
        <v>36</v>
      </c>
      <c r="D11" s="8" t="s">
        <v>919</v>
      </c>
      <c r="E11" s="15">
        <v>20</v>
      </c>
      <c r="F11" s="24">
        <v>2.85</v>
      </c>
      <c r="G11" s="24">
        <v>3.12</v>
      </c>
      <c r="H11" s="24">
        <v>4.968</v>
      </c>
      <c r="I11" s="25" t="s">
        <v>1053</v>
      </c>
      <c r="J11" s="25" t="s">
        <v>1050</v>
      </c>
      <c r="K11" s="25" t="s">
        <v>1047</v>
      </c>
    </row>
    <row r="12" spans="1:283" ht="25.5" x14ac:dyDescent="0.2">
      <c r="A12" s="8">
        <v>4</v>
      </c>
      <c r="B12" s="9" t="s">
        <v>696</v>
      </c>
      <c r="C12" s="7" t="s">
        <v>697</v>
      </c>
      <c r="D12" s="8" t="s">
        <v>920</v>
      </c>
      <c r="E12" s="15">
        <v>16000</v>
      </c>
      <c r="F12" s="24">
        <v>2.5</v>
      </c>
      <c r="G12" s="24">
        <v>6</v>
      </c>
      <c r="H12" s="24">
        <v>6.4480000000000004</v>
      </c>
      <c r="I12" s="25" t="s">
        <v>1051</v>
      </c>
      <c r="J12" s="25" t="s">
        <v>1043</v>
      </c>
      <c r="K12" s="25" t="s">
        <v>1040</v>
      </c>
    </row>
    <row r="13" spans="1:283" x14ac:dyDescent="0.2">
      <c r="A13" s="8">
        <v>5</v>
      </c>
      <c r="B13" s="9" t="s">
        <v>612</v>
      </c>
      <c r="C13" s="7" t="s">
        <v>613</v>
      </c>
      <c r="D13" s="8" t="s">
        <v>921</v>
      </c>
      <c r="E13" s="15">
        <v>58420</v>
      </c>
      <c r="F13" s="24">
        <v>2.8000000000000001E-2</v>
      </c>
      <c r="G13" s="24">
        <v>2.87E-2</v>
      </c>
      <c r="H13" s="24">
        <v>3.5299999999999998E-2</v>
      </c>
      <c r="I13" s="25" t="s">
        <v>1054</v>
      </c>
      <c r="J13" s="25" t="s">
        <v>1048</v>
      </c>
      <c r="K13" s="25" t="s">
        <v>1049</v>
      </c>
    </row>
    <row r="14" spans="1:283" ht="25.5" x14ac:dyDescent="0.2">
      <c r="A14" s="8">
        <v>6</v>
      </c>
      <c r="B14" s="9" t="s">
        <v>590</v>
      </c>
      <c r="C14" s="7" t="s">
        <v>589</v>
      </c>
      <c r="D14" s="8" t="s">
        <v>920</v>
      </c>
      <c r="E14" s="15">
        <v>36330</v>
      </c>
      <c r="F14" s="24">
        <v>1.1499999999999999</v>
      </c>
      <c r="G14" s="24">
        <v>3</v>
      </c>
      <c r="H14" s="24">
        <v>5.4667000000000003</v>
      </c>
      <c r="I14" s="25" t="s">
        <v>1054</v>
      </c>
      <c r="J14" s="25" t="s">
        <v>1046</v>
      </c>
      <c r="K14" s="25" t="s">
        <v>1047</v>
      </c>
    </row>
    <row r="15" spans="1:283" x14ac:dyDescent="0.2">
      <c r="A15" s="8">
        <v>7</v>
      </c>
      <c r="B15" s="9" t="s">
        <v>588</v>
      </c>
      <c r="C15" s="7" t="s">
        <v>589</v>
      </c>
      <c r="D15" s="8" t="s">
        <v>922</v>
      </c>
      <c r="E15" s="15">
        <v>39508</v>
      </c>
      <c r="F15" s="24">
        <v>5.4600000000000003E-2</v>
      </c>
      <c r="G15" s="24">
        <v>5.8999999999999997E-2</v>
      </c>
      <c r="H15" s="24">
        <v>6.7799999999999999E-2</v>
      </c>
      <c r="I15" s="25" t="s">
        <v>1049</v>
      </c>
      <c r="J15" s="25" t="s">
        <v>1043</v>
      </c>
      <c r="K15" s="25" t="s">
        <v>1050</v>
      </c>
    </row>
    <row r="16" spans="1:283" ht="25.5" x14ac:dyDescent="0.2">
      <c r="A16" s="8">
        <v>8</v>
      </c>
      <c r="B16" s="9" t="s">
        <v>312</v>
      </c>
      <c r="C16" s="7" t="s">
        <v>309</v>
      </c>
      <c r="D16" s="8" t="s">
        <v>920</v>
      </c>
      <c r="E16" s="15">
        <v>430</v>
      </c>
      <c r="F16" s="24">
        <v>2.1800000000000002</v>
      </c>
      <c r="G16" s="24">
        <v>2.3290000000000002</v>
      </c>
      <c r="H16" s="24" t="s">
        <v>1058</v>
      </c>
      <c r="I16" s="25" t="s">
        <v>1054</v>
      </c>
      <c r="J16" s="25" t="s">
        <v>1049</v>
      </c>
      <c r="K16" s="25" t="s">
        <v>1058</v>
      </c>
    </row>
    <row r="17" spans="1:11" x14ac:dyDescent="0.2">
      <c r="A17" s="8">
        <v>9</v>
      </c>
      <c r="B17" s="9" t="s">
        <v>779</v>
      </c>
      <c r="C17" s="7" t="s">
        <v>780</v>
      </c>
      <c r="D17" s="8" t="s">
        <v>922</v>
      </c>
      <c r="E17" s="15">
        <v>80</v>
      </c>
      <c r="F17" s="24">
        <v>0.14499999999999999</v>
      </c>
      <c r="G17" s="24">
        <v>0.185</v>
      </c>
      <c r="H17" s="24">
        <v>0.20250000000000001</v>
      </c>
      <c r="I17" s="25" t="s">
        <v>1051</v>
      </c>
      <c r="J17" s="25" t="s">
        <v>1045</v>
      </c>
      <c r="K17" s="25" t="s">
        <v>1054</v>
      </c>
    </row>
    <row r="18" spans="1:11" ht="25.5" x14ac:dyDescent="0.2">
      <c r="A18" s="8">
        <v>10</v>
      </c>
      <c r="B18" s="9" t="s">
        <v>637</v>
      </c>
      <c r="C18" s="7" t="s">
        <v>638</v>
      </c>
      <c r="D18" s="8" t="s">
        <v>923</v>
      </c>
      <c r="E18" s="15">
        <v>100</v>
      </c>
      <c r="F18" s="24">
        <v>0.75</v>
      </c>
      <c r="G18" s="24" t="s">
        <v>1058</v>
      </c>
      <c r="H18" s="24" t="s">
        <v>1058</v>
      </c>
      <c r="I18" s="25" t="s">
        <v>1051</v>
      </c>
      <c r="J18" s="25" t="s">
        <v>1058</v>
      </c>
      <c r="K18" s="25" t="s">
        <v>1058</v>
      </c>
    </row>
    <row r="19" spans="1:11" ht="25.5" x14ac:dyDescent="0.2">
      <c r="A19" s="8">
        <v>11</v>
      </c>
      <c r="B19" s="9" t="s">
        <v>598</v>
      </c>
      <c r="C19" s="7" t="s">
        <v>597</v>
      </c>
      <c r="D19" s="8" t="s">
        <v>923</v>
      </c>
      <c r="E19" s="15">
        <v>31100</v>
      </c>
      <c r="F19" s="24">
        <v>0.1996</v>
      </c>
      <c r="G19" s="24">
        <v>0.22</v>
      </c>
      <c r="H19" s="24">
        <v>0.36</v>
      </c>
      <c r="I19" s="25" t="s">
        <v>1040</v>
      </c>
      <c r="J19" s="25" t="s">
        <v>1043</v>
      </c>
      <c r="K19" s="25" t="s">
        <v>1045</v>
      </c>
    </row>
    <row r="20" spans="1:11" x14ac:dyDescent="0.2">
      <c r="A20" s="8">
        <v>12</v>
      </c>
      <c r="B20" s="9" t="s">
        <v>596</v>
      </c>
      <c r="C20" s="7" t="s">
        <v>597</v>
      </c>
      <c r="D20" s="8" t="s">
        <v>922</v>
      </c>
      <c r="E20" s="15">
        <v>3900</v>
      </c>
      <c r="F20" s="24">
        <v>5.0999999999999997E-2</v>
      </c>
      <c r="G20" s="24">
        <v>8.0399999999999999E-2</v>
      </c>
      <c r="H20" s="24">
        <v>8.0699999999999994E-2</v>
      </c>
      <c r="I20" s="25" t="s">
        <v>1043</v>
      </c>
      <c r="J20" s="25" t="s">
        <v>1053</v>
      </c>
      <c r="K20" s="25" t="s">
        <v>1049</v>
      </c>
    </row>
    <row r="21" spans="1:11" ht="25.5" x14ac:dyDescent="0.2">
      <c r="A21" s="8">
        <v>13</v>
      </c>
      <c r="B21" s="9" t="s">
        <v>959</v>
      </c>
      <c r="C21" s="7" t="s">
        <v>63</v>
      </c>
      <c r="D21" s="8" t="s">
        <v>919</v>
      </c>
      <c r="E21" s="15">
        <v>490</v>
      </c>
      <c r="F21" s="24">
        <v>3.6</v>
      </c>
      <c r="G21" s="24">
        <v>5.0780000000000003</v>
      </c>
      <c r="H21" s="24">
        <v>5.5692000000000004</v>
      </c>
      <c r="I21" s="25" t="s">
        <v>1050</v>
      </c>
      <c r="J21" s="25" t="s">
        <v>1047</v>
      </c>
      <c r="K21" s="25" t="s">
        <v>1053</v>
      </c>
    </row>
    <row r="22" spans="1:11" x14ac:dyDescent="0.2">
      <c r="A22" s="8">
        <v>14</v>
      </c>
      <c r="B22" s="9" t="s">
        <v>64</v>
      </c>
      <c r="C22" s="7" t="s">
        <v>63</v>
      </c>
      <c r="D22" s="8" t="s">
        <v>922</v>
      </c>
      <c r="E22" s="15">
        <v>21000</v>
      </c>
      <c r="F22" s="24">
        <v>5.7000000000000002E-2</v>
      </c>
      <c r="G22" s="24">
        <v>8.0199999999999994E-2</v>
      </c>
      <c r="H22" s="24">
        <v>8.7900000000000006E-2</v>
      </c>
      <c r="I22" s="25" t="s">
        <v>1050</v>
      </c>
      <c r="J22" s="25" t="s">
        <v>1047</v>
      </c>
      <c r="K22" s="25" t="s">
        <v>1053</v>
      </c>
    </row>
    <row r="23" spans="1:11" ht="25.5" x14ac:dyDescent="0.2">
      <c r="A23" s="8">
        <v>15</v>
      </c>
      <c r="B23" s="9" t="s">
        <v>83</v>
      </c>
      <c r="C23" s="7" t="s">
        <v>84</v>
      </c>
      <c r="D23" s="8" t="s">
        <v>923</v>
      </c>
      <c r="E23" s="15">
        <v>4420</v>
      </c>
      <c r="F23" s="24">
        <v>0.65300000000000002</v>
      </c>
      <c r="G23" s="24">
        <v>0.69</v>
      </c>
      <c r="H23" s="24">
        <v>0.69599999999999995</v>
      </c>
      <c r="I23" s="25" t="s">
        <v>1053</v>
      </c>
      <c r="J23" s="25" t="s">
        <v>1046</v>
      </c>
      <c r="K23" s="25" t="s">
        <v>1050</v>
      </c>
    </row>
    <row r="24" spans="1:11" ht="25.5" x14ac:dyDescent="0.2">
      <c r="A24" s="8">
        <v>16</v>
      </c>
      <c r="B24" s="9" t="s">
        <v>960</v>
      </c>
      <c r="C24" s="7" t="s">
        <v>412</v>
      </c>
      <c r="D24" s="8" t="s">
        <v>923</v>
      </c>
      <c r="E24" s="15">
        <v>960</v>
      </c>
      <c r="F24" s="24">
        <v>1.52</v>
      </c>
      <c r="G24" s="24">
        <v>1.6</v>
      </c>
      <c r="H24" s="24">
        <v>1.6</v>
      </c>
      <c r="I24" s="25" t="s">
        <v>1050</v>
      </c>
      <c r="J24" s="25" t="s">
        <v>1053</v>
      </c>
      <c r="K24" s="25" t="s">
        <v>1047</v>
      </c>
    </row>
    <row r="25" spans="1:11" ht="25.5" x14ac:dyDescent="0.2">
      <c r="A25" s="8">
        <v>17</v>
      </c>
      <c r="B25" s="9" t="s">
        <v>534</v>
      </c>
      <c r="C25" s="7" t="s">
        <v>533</v>
      </c>
      <c r="D25" s="8" t="s">
        <v>923</v>
      </c>
      <c r="E25" s="15">
        <v>25600</v>
      </c>
      <c r="F25" s="24">
        <v>0.34200000000000003</v>
      </c>
      <c r="G25" s="24">
        <v>0.35799999999999998</v>
      </c>
      <c r="H25" s="24">
        <v>0.43009999999999998</v>
      </c>
      <c r="I25" s="25" t="s">
        <v>1050</v>
      </c>
      <c r="J25" s="25" t="s">
        <v>1054</v>
      </c>
      <c r="K25" s="25" t="s">
        <v>1053</v>
      </c>
    </row>
    <row r="26" spans="1:11" x14ac:dyDescent="0.2">
      <c r="A26" s="8">
        <v>18</v>
      </c>
      <c r="B26" s="9" t="s">
        <v>532</v>
      </c>
      <c r="C26" s="7" t="s">
        <v>533</v>
      </c>
      <c r="D26" s="8" t="s">
        <v>922</v>
      </c>
      <c r="E26" s="15">
        <v>2130</v>
      </c>
      <c r="F26" s="24">
        <v>2.3599999999999999E-2</v>
      </c>
      <c r="G26" s="24">
        <v>2.3599999999999999E-2</v>
      </c>
      <c r="H26" s="24">
        <v>3.0800000000000001E-2</v>
      </c>
      <c r="I26" s="25" t="s">
        <v>1050</v>
      </c>
      <c r="J26" s="25" t="s">
        <v>1053</v>
      </c>
      <c r="K26" s="25" t="s">
        <v>1047</v>
      </c>
    </row>
    <row r="27" spans="1:11" x14ac:dyDescent="0.2">
      <c r="A27" s="8">
        <v>19</v>
      </c>
      <c r="B27" s="9" t="s">
        <v>560</v>
      </c>
      <c r="C27" s="7" t="s">
        <v>561</v>
      </c>
      <c r="D27" s="8" t="s">
        <v>922</v>
      </c>
      <c r="E27" s="15">
        <v>660</v>
      </c>
      <c r="F27" s="24">
        <v>9.7299999999999998E-2</v>
      </c>
      <c r="G27" s="24">
        <v>0.12</v>
      </c>
      <c r="H27" s="24">
        <v>0.17</v>
      </c>
      <c r="I27" s="25" t="s">
        <v>1054</v>
      </c>
      <c r="J27" s="25" t="s">
        <v>1047</v>
      </c>
      <c r="K27" s="25" t="s">
        <v>1039</v>
      </c>
    </row>
    <row r="28" spans="1:11" ht="25.5" x14ac:dyDescent="0.2">
      <c r="A28" s="8">
        <v>20</v>
      </c>
      <c r="B28" s="9" t="s">
        <v>296</v>
      </c>
      <c r="C28" s="7" t="s">
        <v>620</v>
      </c>
      <c r="D28" s="8" t="s">
        <v>923</v>
      </c>
      <c r="E28" s="15">
        <v>4500</v>
      </c>
      <c r="F28" s="24">
        <v>0.56599999999999995</v>
      </c>
      <c r="G28" s="24">
        <v>0.56799999999999995</v>
      </c>
      <c r="H28" s="24">
        <v>0.71879999999999999</v>
      </c>
      <c r="I28" s="25" t="s">
        <v>1051</v>
      </c>
      <c r="J28" s="25" t="s">
        <v>1054</v>
      </c>
      <c r="K28" s="25" t="s">
        <v>1047</v>
      </c>
    </row>
    <row r="29" spans="1:11" x14ac:dyDescent="0.2">
      <c r="A29" s="8">
        <v>21</v>
      </c>
      <c r="B29" s="9" t="s">
        <v>961</v>
      </c>
      <c r="C29" s="7" t="s">
        <v>620</v>
      </c>
      <c r="D29" s="8" t="s">
        <v>922</v>
      </c>
      <c r="E29" s="15">
        <v>300</v>
      </c>
      <c r="F29" s="24">
        <v>1.4807999999999999</v>
      </c>
      <c r="G29" s="24">
        <v>1.5104</v>
      </c>
      <c r="H29" s="24">
        <v>1.54</v>
      </c>
      <c r="I29" s="25" t="s">
        <v>1047</v>
      </c>
      <c r="J29" s="25" t="s">
        <v>1053</v>
      </c>
      <c r="K29" s="25" t="s">
        <v>1050</v>
      </c>
    </row>
    <row r="30" spans="1:11" x14ac:dyDescent="0.2">
      <c r="A30" s="8">
        <v>22</v>
      </c>
      <c r="B30" s="9" t="s">
        <v>843</v>
      </c>
      <c r="C30" s="7" t="s">
        <v>844</v>
      </c>
      <c r="D30" s="8" t="s">
        <v>921</v>
      </c>
      <c r="E30" s="15">
        <v>250</v>
      </c>
      <c r="F30" s="24">
        <v>0.20300000000000001</v>
      </c>
      <c r="G30" s="24">
        <v>0.20499999999999999</v>
      </c>
      <c r="H30" s="24">
        <v>0.20499999999999999</v>
      </c>
      <c r="I30" s="25" t="s">
        <v>1050</v>
      </c>
      <c r="J30" s="25" t="s">
        <v>1053</v>
      </c>
      <c r="K30" s="25" t="s">
        <v>1047</v>
      </c>
    </row>
    <row r="31" spans="1:11" ht="25.5" x14ac:dyDescent="0.2">
      <c r="A31" s="8">
        <v>23</v>
      </c>
      <c r="B31" s="9" t="s">
        <v>396</v>
      </c>
      <c r="C31" s="7" t="s">
        <v>397</v>
      </c>
      <c r="D31" s="8" t="s">
        <v>923</v>
      </c>
      <c r="E31" s="15">
        <v>3230</v>
      </c>
      <c r="F31" s="24">
        <v>5.7939999999999996</v>
      </c>
      <c r="G31" s="24">
        <v>5.9966999999999997</v>
      </c>
      <c r="H31" s="24">
        <v>5.9989999999999997</v>
      </c>
      <c r="I31" s="25" t="s">
        <v>1050</v>
      </c>
      <c r="J31" s="25" t="s">
        <v>1047</v>
      </c>
      <c r="K31" s="25" t="s">
        <v>1054</v>
      </c>
    </row>
    <row r="32" spans="1:11" ht="25.5" x14ac:dyDescent="0.2">
      <c r="A32" s="8">
        <v>24</v>
      </c>
      <c r="B32" s="9" t="s">
        <v>122</v>
      </c>
      <c r="C32" s="7" t="s">
        <v>121</v>
      </c>
      <c r="D32" s="8" t="s">
        <v>924</v>
      </c>
      <c r="E32" s="15">
        <v>470</v>
      </c>
      <c r="F32" s="24">
        <v>0.66500000000000004</v>
      </c>
      <c r="G32" s="24">
        <v>0.83330000000000004</v>
      </c>
      <c r="H32" s="24">
        <v>0.9</v>
      </c>
      <c r="I32" s="25" t="s">
        <v>1047</v>
      </c>
      <c r="J32" s="25" t="s">
        <v>1046</v>
      </c>
      <c r="K32" s="25" t="s">
        <v>1052</v>
      </c>
    </row>
    <row r="33" spans="1:11" x14ac:dyDescent="0.2">
      <c r="A33" s="8">
        <v>25</v>
      </c>
      <c r="B33" s="9" t="s">
        <v>120</v>
      </c>
      <c r="C33" s="7" t="s">
        <v>121</v>
      </c>
      <c r="D33" s="8" t="s">
        <v>922</v>
      </c>
      <c r="E33" s="15">
        <v>160</v>
      </c>
      <c r="F33" s="24">
        <v>8.2900000000000001E-2</v>
      </c>
      <c r="G33" s="24">
        <v>9.9500000000000005E-2</v>
      </c>
      <c r="H33" s="24">
        <v>0.10050000000000001</v>
      </c>
      <c r="I33" s="25" t="s">
        <v>1053</v>
      </c>
      <c r="J33" s="25" t="s">
        <v>1050</v>
      </c>
      <c r="K33" s="25" t="s">
        <v>1047</v>
      </c>
    </row>
    <row r="34" spans="1:11" ht="25.5" x14ac:dyDescent="0.2">
      <c r="A34" s="8">
        <v>26</v>
      </c>
      <c r="B34" s="9" t="s">
        <v>281</v>
      </c>
      <c r="C34" s="7" t="s">
        <v>282</v>
      </c>
      <c r="D34" s="8" t="s">
        <v>919</v>
      </c>
      <c r="E34" s="15">
        <v>1615</v>
      </c>
      <c r="F34" s="24">
        <v>2.6</v>
      </c>
      <c r="G34" s="24">
        <v>3.7749999999999999</v>
      </c>
      <c r="H34" s="24">
        <v>4.5625</v>
      </c>
      <c r="I34" s="25" t="s">
        <v>1043</v>
      </c>
      <c r="J34" s="25" t="s">
        <v>1050</v>
      </c>
      <c r="K34" s="25" t="s">
        <v>1053</v>
      </c>
    </row>
    <row r="35" spans="1:11" ht="25.5" x14ac:dyDescent="0.2">
      <c r="A35" s="8">
        <v>27</v>
      </c>
      <c r="B35" s="9" t="s">
        <v>955</v>
      </c>
      <c r="C35" s="7" t="s">
        <v>282</v>
      </c>
      <c r="D35" s="8" t="s">
        <v>919</v>
      </c>
      <c r="E35" s="15">
        <v>72</v>
      </c>
      <c r="F35" s="24">
        <v>6.95</v>
      </c>
      <c r="G35" s="24">
        <v>8.02</v>
      </c>
      <c r="H35" s="24">
        <v>8.1793999999999993</v>
      </c>
      <c r="I35" s="25" t="s">
        <v>1050</v>
      </c>
      <c r="J35" s="25" t="s">
        <v>1047</v>
      </c>
      <c r="K35" s="25" t="s">
        <v>1053</v>
      </c>
    </row>
    <row r="36" spans="1:11" ht="51" x14ac:dyDescent="0.2">
      <c r="A36" s="8">
        <v>28</v>
      </c>
      <c r="B36" s="9" t="s">
        <v>339</v>
      </c>
      <c r="C36" s="7" t="s">
        <v>340</v>
      </c>
      <c r="D36" s="8" t="s">
        <v>925</v>
      </c>
      <c r="E36" s="15">
        <v>380</v>
      </c>
      <c r="F36" s="24">
        <v>1.905</v>
      </c>
      <c r="G36" s="24">
        <v>1.925</v>
      </c>
      <c r="H36" s="24">
        <v>1.95</v>
      </c>
      <c r="I36" s="25" t="s">
        <v>1040</v>
      </c>
      <c r="J36" s="25" t="s">
        <v>1043</v>
      </c>
      <c r="K36" s="25" t="s">
        <v>1050</v>
      </c>
    </row>
    <row r="37" spans="1:11" ht="25.5" x14ac:dyDescent="0.2">
      <c r="A37" s="8">
        <v>29</v>
      </c>
      <c r="B37" s="9" t="s">
        <v>541</v>
      </c>
      <c r="C37" s="7" t="s">
        <v>542</v>
      </c>
      <c r="D37" s="8" t="s">
        <v>918</v>
      </c>
      <c r="E37" s="15">
        <v>10464</v>
      </c>
      <c r="F37" s="24">
        <v>0.80249999999999999</v>
      </c>
      <c r="G37" s="24">
        <v>0.83169999999999999</v>
      </c>
      <c r="H37" s="24">
        <v>0.8367</v>
      </c>
      <c r="I37" s="25" t="s">
        <v>1049</v>
      </c>
      <c r="J37" s="25" t="s">
        <v>1050</v>
      </c>
      <c r="K37" s="25" t="s">
        <v>1053</v>
      </c>
    </row>
    <row r="38" spans="1:11" ht="25.5" x14ac:dyDescent="0.2">
      <c r="A38" s="8">
        <v>30</v>
      </c>
      <c r="B38" s="9" t="s">
        <v>744</v>
      </c>
      <c r="C38" s="7" t="s">
        <v>745</v>
      </c>
      <c r="D38" s="8" t="s">
        <v>925</v>
      </c>
      <c r="E38" s="15">
        <v>9360</v>
      </c>
      <c r="F38" s="24">
        <v>0.1663</v>
      </c>
      <c r="G38" s="24">
        <v>0.18</v>
      </c>
      <c r="H38" s="24">
        <v>0.27329999999999999</v>
      </c>
      <c r="I38" s="25" t="s">
        <v>1043</v>
      </c>
      <c r="J38" s="25" t="s">
        <v>1046</v>
      </c>
      <c r="K38" s="25" t="s">
        <v>1050</v>
      </c>
    </row>
    <row r="39" spans="1:11" ht="38.25" x14ac:dyDescent="0.2">
      <c r="A39" s="8">
        <v>31</v>
      </c>
      <c r="B39" s="9" t="s">
        <v>962</v>
      </c>
      <c r="C39" s="7" t="s">
        <v>707</v>
      </c>
      <c r="D39" s="8" t="s">
        <v>925</v>
      </c>
      <c r="E39" s="15">
        <v>500</v>
      </c>
      <c r="F39" s="24">
        <v>0.875</v>
      </c>
      <c r="G39" s="24">
        <v>0.87890000000000001</v>
      </c>
      <c r="H39" s="24">
        <v>1.05</v>
      </c>
      <c r="I39" s="25" t="s">
        <v>1050</v>
      </c>
      <c r="J39" s="25" t="s">
        <v>1053</v>
      </c>
      <c r="K39" s="25" t="s">
        <v>1047</v>
      </c>
    </row>
    <row r="40" spans="1:11" x14ac:dyDescent="0.2">
      <c r="A40" s="8">
        <v>32</v>
      </c>
      <c r="B40" s="9" t="s">
        <v>963</v>
      </c>
      <c r="C40" s="7" t="s">
        <v>494</v>
      </c>
      <c r="D40" s="8" t="s">
        <v>921</v>
      </c>
      <c r="E40" s="15">
        <v>1340</v>
      </c>
      <c r="F40" s="24">
        <v>0.12</v>
      </c>
      <c r="G40" s="24">
        <v>0.21440000000000001</v>
      </c>
      <c r="H40" s="24">
        <v>0.25059999999999999</v>
      </c>
      <c r="I40" s="25" t="s">
        <v>1050</v>
      </c>
      <c r="J40" s="25" t="s">
        <v>1047</v>
      </c>
      <c r="K40" s="25" t="s">
        <v>1053</v>
      </c>
    </row>
    <row r="41" spans="1:11" x14ac:dyDescent="0.2">
      <c r="A41" s="8">
        <v>33</v>
      </c>
      <c r="B41" s="9" t="s">
        <v>781</v>
      </c>
      <c r="C41" s="7" t="s">
        <v>782</v>
      </c>
      <c r="D41" s="8" t="s">
        <v>922</v>
      </c>
      <c r="E41" s="15">
        <v>750</v>
      </c>
      <c r="F41" s="24">
        <v>0.108</v>
      </c>
      <c r="G41" s="24">
        <v>0.10929999999999999</v>
      </c>
      <c r="H41" s="24">
        <v>0.14369999999999999</v>
      </c>
      <c r="I41" s="25" t="s">
        <v>1051</v>
      </c>
      <c r="J41" s="25" t="s">
        <v>1053</v>
      </c>
      <c r="K41" s="25" t="s">
        <v>1047</v>
      </c>
    </row>
    <row r="42" spans="1:11" x14ac:dyDescent="0.2">
      <c r="A42" s="8">
        <v>34</v>
      </c>
      <c r="B42" s="9" t="s">
        <v>649</v>
      </c>
      <c r="C42" s="7" t="s">
        <v>650</v>
      </c>
      <c r="D42" s="8" t="s">
        <v>925</v>
      </c>
      <c r="E42" s="15">
        <v>60</v>
      </c>
      <c r="F42" s="24">
        <v>1.1429</v>
      </c>
      <c r="G42" s="24">
        <v>1.1990000000000001</v>
      </c>
      <c r="H42" s="24">
        <v>1.2113</v>
      </c>
      <c r="I42" s="25" t="s">
        <v>1053</v>
      </c>
      <c r="J42" s="25" t="s">
        <v>1047</v>
      </c>
      <c r="K42" s="25" t="s">
        <v>1050</v>
      </c>
    </row>
    <row r="43" spans="1:11" x14ac:dyDescent="0.2">
      <c r="A43" s="8">
        <v>35</v>
      </c>
      <c r="B43" s="9" t="s">
        <v>728</v>
      </c>
      <c r="C43" s="7" t="s">
        <v>650</v>
      </c>
      <c r="D43" s="8" t="s">
        <v>922</v>
      </c>
      <c r="E43" s="15">
        <v>50</v>
      </c>
      <c r="F43" s="24">
        <v>0.2727</v>
      </c>
      <c r="G43" s="24">
        <v>0.29799999999999999</v>
      </c>
      <c r="H43" s="24">
        <v>0.30759999999999998</v>
      </c>
      <c r="I43" s="25" t="s">
        <v>1053</v>
      </c>
      <c r="J43" s="25" t="s">
        <v>1040</v>
      </c>
      <c r="K43" s="25" t="s">
        <v>1047</v>
      </c>
    </row>
    <row r="44" spans="1:11" ht="51" x14ac:dyDescent="0.2">
      <c r="A44" s="8">
        <v>36</v>
      </c>
      <c r="B44" s="9" t="s">
        <v>487</v>
      </c>
      <c r="C44" s="7" t="s">
        <v>488</v>
      </c>
      <c r="D44" s="8" t="s">
        <v>921</v>
      </c>
      <c r="E44" s="15">
        <v>13600</v>
      </c>
      <c r="F44" s="24">
        <v>0.18990000000000001</v>
      </c>
      <c r="G44" s="24">
        <v>0.1991</v>
      </c>
      <c r="H44" s="24">
        <v>0.24970000000000001</v>
      </c>
      <c r="I44" s="25" t="s">
        <v>1047</v>
      </c>
      <c r="J44" s="25" t="s">
        <v>1050</v>
      </c>
      <c r="K44" s="25" t="s">
        <v>1046</v>
      </c>
    </row>
    <row r="45" spans="1:11" x14ac:dyDescent="0.2">
      <c r="A45" s="8">
        <v>37</v>
      </c>
      <c r="B45" s="9" t="s">
        <v>408</v>
      </c>
      <c r="C45" s="7" t="s">
        <v>409</v>
      </c>
      <c r="D45" s="8" t="s">
        <v>921</v>
      </c>
      <c r="E45" s="15">
        <v>60</v>
      </c>
      <c r="F45" s="24">
        <v>0.38</v>
      </c>
      <c r="G45" s="24">
        <v>0.4</v>
      </c>
      <c r="H45" s="24">
        <v>0.60240000000000005</v>
      </c>
      <c r="I45" s="25" t="s">
        <v>1050</v>
      </c>
      <c r="J45" s="25" t="s">
        <v>1043</v>
      </c>
      <c r="K45" s="25" t="s">
        <v>1047</v>
      </c>
    </row>
    <row r="46" spans="1:11" x14ac:dyDescent="0.2">
      <c r="A46" s="8">
        <v>38</v>
      </c>
      <c r="B46" s="9" t="s">
        <v>634</v>
      </c>
      <c r="C46" s="7" t="s">
        <v>635</v>
      </c>
      <c r="D46" s="8" t="s">
        <v>921</v>
      </c>
      <c r="E46" s="15">
        <v>1800</v>
      </c>
      <c r="F46" s="24">
        <v>0.12</v>
      </c>
      <c r="G46" s="24">
        <v>0.13850000000000001</v>
      </c>
      <c r="H46" s="24">
        <v>0.15459999999999999</v>
      </c>
      <c r="I46" s="25" t="s">
        <v>1050</v>
      </c>
      <c r="J46" s="25" t="s">
        <v>1053</v>
      </c>
      <c r="K46" s="25" t="s">
        <v>1047</v>
      </c>
    </row>
    <row r="47" spans="1:11" x14ac:dyDescent="0.2">
      <c r="A47" s="8">
        <v>39</v>
      </c>
      <c r="B47" s="9" t="s">
        <v>636</v>
      </c>
      <c r="C47" s="7" t="s">
        <v>635</v>
      </c>
      <c r="D47" s="8" t="s">
        <v>921</v>
      </c>
      <c r="E47" s="15">
        <v>5550</v>
      </c>
      <c r="F47" s="24">
        <v>0.20380000000000001</v>
      </c>
      <c r="G47" s="24">
        <v>0.222</v>
      </c>
      <c r="H47" s="24">
        <v>0.22339999999999999</v>
      </c>
      <c r="I47" s="25" t="s">
        <v>1050</v>
      </c>
      <c r="J47" s="25" t="s">
        <v>1046</v>
      </c>
      <c r="K47" s="25" t="s">
        <v>1047</v>
      </c>
    </row>
    <row r="48" spans="1:11" ht="25.5" x14ac:dyDescent="0.2">
      <c r="A48" s="8">
        <v>40</v>
      </c>
      <c r="B48" s="9" t="s">
        <v>934</v>
      </c>
      <c r="C48" s="7" t="s">
        <v>431</v>
      </c>
      <c r="D48" s="8" t="s">
        <v>927</v>
      </c>
      <c r="E48" s="15">
        <v>10</v>
      </c>
      <c r="F48" s="24">
        <v>4.9560000000000004</v>
      </c>
      <c r="G48" s="24" t="s">
        <v>1058</v>
      </c>
      <c r="H48" s="24" t="s">
        <v>1058</v>
      </c>
      <c r="I48" s="25" t="s">
        <v>1050</v>
      </c>
      <c r="J48" s="25" t="s">
        <v>1058</v>
      </c>
      <c r="K48" s="25" t="s">
        <v>1058</v>
      </c>
    </row>
    <row r="49" spans="1:11" ht="25.5" x14ac:dyDescent="0.2">
      <c r="A49" s="8">
        <v>41</v>
      </c>
      <c r="B49" s="9" t="s">
        <v>932</v>
      </c>
      <c r="C49" s="7" t="s">
        <v>430</v>
      </c>
      <c r="D49" s="8" t="s">
        <v>926</v>
      </c>
      <c r="E49" s="15">
        <v>365</v>
      </c>
      <c r="F49" s="24">
        <v>3.9258000000000002</v>
      </c>
      <c r="G49" s="24">
        <v>3.988</v>
      </c>
      <c r="H49" s="24">
        <v>4.0552000000000001</v>
      </c>
      <c r="I49" s="25" t="s">
        <v>1053</v>
      </c>
      <c r="J49" s="25" t="s">
        <v>1050</v>
      </c>
      <c r="K49" s="25" t="s">
        <v>1047</v>
      </c>
    </row>
    <row r="50" spans="1:11" ht="25.5" x14ac:dyDescent="0.2">
      <c r="A50" s="8">
        <v>42</v>
      </c>
      <c r="B50" s="9" t="s">
        <v>931</v>
      </c>
      <c r="C50" s="7" t="s">
        <v>65</v>
      </c>
      <c r="D50" s="8" t="s">
        <v>927</v>
      </c>
      <c r="E50" s="15">
        <v>255</v>
      </c>
      <c r="F50" s="24">
        <v>3.996</v>
      </c>
      <c r="G50" s="24">
        <v>4.0659999999999998</v>
      </c>
      <c r="H50" s="24">
        <v>4.1276000000000002</v>
      </c>
      <c r="I50" s="25" t="s">
        <v>1053</v>
      </c>
      <c r="J50" s="25" t="s">
        <v>1050</v>
      </c>
      <c r="K50" s="25" t="s">
        <v>1047</v>
      </c>
    </row>
    <row r="51" spans="1:11" ht="25.5" x14ac:dyDescent="0.2">
      <c r="A51" s="8">
        <v>43</v>
      </c>
      <c r="B51" s="9" t="s">
        <v>933</v>
      </c>
      <c r="C51" s="7" t="s">
        <v>477</v>
      </c>
      <c r="D51" s="8" t="s">
        <v>927</v>
      </c>
      <c r="E51" s="15">
        <v>200</v>
      </c>
      <c r="F51" s="24">
        <v>6.6393000000000004</v>
      </c>
      <c r="G51" s="24">
        <v>6.8579999999999997</v>
      </c>
      <c r="H51" s="30" t="s">
        <v>1058</v>
      </c>
      <c r="I51" s="25" t="s">
        <v>1053</v>
      </c>
      <c r="J51" s="25" t="s">
        <v>1047</v>
      </c>
      <c r="K51" s="31" t="s">
        <v>1058</v>
      </c>
    </row>
    <row r="52" spans="1:11" x14ac:dyDescent="0.2">
      <c r="A52" s="8">
        <v>44</v>
      </c>
      <c r="B52" s="9" t="s">
        <v>526</v>
      </c>
      <c r="C52" s="7" t="s">
        <v>527</v>
      </c>
      <c r="D52" s="8" t="s">
        <v>922</v>
      </c>
      <c r="E52" s="15">
        <v>120</v>
      </c>
      <c r="F52" s="24">
        <v>1.77E-2</v>
      </c>
      <c r="G52" s="24">
        <v>1.7899999999999999E-2</v>
      </c>
      <c r="H52" s="24">
        <v>1.8100000000000002E-2</v>
      </c>
      <c r="I52" s="25" t="s">
        <v>1053</v>
      </c>
      <c r="J52" s="25" t="s">
        <v>1049</v>
      </c>
      <c r="K52" s="25" t="s">
        <v>1050</v>
      </c>
    </row>
    <row r="53" spans="1:11" x14ac:dyDescent="0.2">
      <c r="A53" s="8">
        <v>45</v>
      </c>
      <c r="B53" s="9" t="s">
        <v>528</v>
      </c>
      <c r="C53" s="7" t="s">
        <v>527</v>
      </c>
      <c r="D53" s="8" t="s">
        <v>922</v>
      </c>
      <c r="E53" s="15">
        <v>8880</v>
      </c>
      <c r="F53" s="24">
        <v>1.4E-2</v>
      </c>
      <c r="G53" s="24">
        <v>1.4200000000000001E-2</v>
      </c>
      <c r="H53" s="24">
        <v>1.43E-2</v>
      </c>
      <c r="I53" s="25" t="s">
        <v>1054</v>
      </c>
      <c r="J53" s="25" t="s">
        <v>1053</v>
      </c>
      <c r="K53" s="25" t="s">
        <v>1047</v>
      </c>
    </row>
    <row r="54" spans="1:11" x14ac:dyDescent="0.2">
      <c r="A54" s="8">
        <v>46</v>
      </c>
      <c r="B54" s="9" t="s">
        <v>529</v>
      </c>
      <c r="C54" s="7" t="s">
        <v>527</v>
      </c>
      <c r="D54" s="8" t="s">
        <v>922</v>
      </c>
      <c r="E54" s="15">
        <v>1080</v>
      </c>
      <c r="F54" s="24">
        <v>1.4999999999999999E-2</v>
      </c>
      <c r="G54" s="24">
        <v>1.5299999999999999E-2</v>
      </c>
      <c r="H54" s="24">
        <v>1.55E-2</v>
      </c>
      <c r="I54" s="25" t="s">
        <v>1054</v>
      </c>
      <c r="J54" s="25" t="s">
        <v>1053</v>
      </c>
      <c r="K54" s="25" t="s">
        <v>1049</v>
      </c>
    </row>
    <row r="55" spans="1:11" x14ac:dyDescent="0.2">
      <c r="A55" s="8">
        <v>47</v>
      </c>
      <c r="B55" s="9" t="s">
        <v>379</v>
      </c>
      <c r="C55" s="7" t="s">
        <v>243</v>
      </c>
      <c r="D55" s="8" t="s">
        <v>922</v>
      </c>
      <c r="E55" s="15">
        <v>840</v>
      </c>
      <c r="F55" s="24">
        <v>6.0499999999999998E-2</v>
      </c>
      <c r="G55" s="24">
        <v>6.4199999999999993E-2</v>
      </c>
      <c r="H55" s="24">
        <v>6.9199999999999998E-2</v>
      </c>
      <c r="I55" s="25" t="s">
        <v>1053</v>
      </c>
      <c r="J55" s="25" t="s">
        <v>1050</v>
      </c>
      <c r="K55" s="25" t="s">
        <v>1046</v>
      </c>
    </row>
    <row r="56" spans="1:11" x14ac:dyDescent="0.2">
      <c r="A56" s="8">
        <v>48</v>
      </c>
      <c r="B56" s="9" t="s">
        <v>242</v>
      </c>
      <c r="C56" s="7" t="s">
        <v>243</v>
      </c>
      <c r="D56" s="8" t="s">
        <v>922</v>
      </c>
      <c r="E56" s="15">
        <v>60</v>
      </c>
      <c r="F56" s="24">
        <v>8.3500000000000005E-2</v>
      </c>
      <c r="G56" s="24">
        <v>8.5099999999999995E-2</v>
      </c>
      <c r="H56" s="24">
        <v>8.5800000000000001E-2</v>
      </c>
      <c r="I56" s="25" t="s">
        <v>1050</v>
      </c>
      <c r="J56" s="25" t="s">
        <v>1053</v>
      </c>
      <c r="K56" s="25" t="s">
        <v>1047</v>
      </c>
    </row>
    <row r="57" spans="1:11" x14ac:dyDescent="0.2">
      <c r="A57" s="8">
        <v>49</v>
      </c>
      <c r="B57" s="9" t="s">
        <v>965</v>
      </c>
      <c r="C57" s="7" t="s">
        <v>964</v>
      </c>
      <c r="D57" s="8" t="s">
        <v>922</v>
      </c>
      <c r="E57" s="15">
        <v>600</v>
      </c>
      <c r="F57" s="24">
        <v>0.97509999999999997</v>
      </c>
      <c r="G57" s="24">
        <v>0.98670000000000002</v>
      </c>
      <c r="H57" s="24">
        <v>0.98680000000000001</v>
      </c>
      <c r="I57" s="25" t="s">
        <v>1047</v>
      </c>
      <c r="J57" s="25" t="s">
        <v>1050</v>
      </c>
      <c r="K57" s="25" t="s">
        <v>1053</v>
      </c>
    </row>
    <row r="58" spans="1:11" ht="25.5" x14ac:dyDescent="0.2">
      <c r="A58" s="8">
        <v>50</v>
      </c>
      <c r="B58" s="9" t="s">
        <v>868</v>
      </c>
      <c r="C58" s="7" t="s">
        <v>869</v>
      </c>
      <c r="D58" s="8" t="s">
        <v>919</v>
      </c>
      <c r="E58" s="15">
        <v>60</v>
      </c>
      <c r="F58" s="24">
        <v>1.8662000000000001</v>
      </c>
      <c r="G58" s="24">
        <v>2.68</v>
      </c>
      <c r="H58" s="24">
        <v>3.1</v>
      </c>
      <c r="I58" s="25" t="s">
        <v>1053</v>
      </c>
      <c r="J58" s="25" t="s">
        <v>1050</v>
      </c>
      <c r="K58" s="25" t="s">
        <v>1046</v>
      </c>
    </row>
    <row r="59" spans="1:11" ht="25.5" x14ac:dyDescent="0.2">
      <c r="A59" s="8">
        <v>51</v>
      </c>
      <c r="B59" s="9" t="s">
        <v>874</v>
      </c>
      <c r="C59" s="7" t="s">
        <v>875</v>
      </c>
      <c r="D59" s="8" t="s">
        <v>923</v>
      </c>
      <c r="E59" s="15">
        <v>14090</v>
      </c>
      <c r="F59" s="24">
        <v>0.59350000000000003</v>
      </c>
      <c r="G59" s="24">
        <v>0.62</v>
      </c>
      <c r="H59" s="24">
        <v>0.63300000000000001</v>
      </c>
      <c r="I59" s="25" t="s">
        <v>1053</v>
      </c>
      <c r="J59" s="25" t="s">
        <v>1046</v>
      </c>
      <c r="K59" s="25" t="s">
        <v>1050</v>
      </c>
    </row>
    <row r="60" spans="1:11" x14ac:dyDescent="0.2">
      <c r="A60" s="8">
        <v>52</v>
      </c>
      <c r="B60" s="9" t="s">
        <v>97</v>
      </c>
      <c r="C60" s="7" t="s">
        <v>98</v>
      </c>
      <c r="D60" s="8" t="s">
        <v>922</v>
      </c>
      <c r="E60" s="15">
        <v>50</v>
      </c>
      <c r="F60" s="24">
        <v>0.31119999999999998</v>
      </c>
      <c r="G60" s="24">
        <v>0.4083</v>
      </c>
      <c r="H60" s="24" t="s">
        <v>1058</v>
      </c>
      <c r="I60" s="25" t="s">
        <v>1050</v>
      </c>
      <c r="J60" s="25" t="s">
        <v>1047</v>
      </c>
      <c r="K60" s="25" t="s">
        <v>1058</v>
      </c>
    </row>
    <row r="61" spans="1:11" ht="51" x14ac:dyDescent="0.2">
      <c r="A61" s="8">
        <v>53</v>
      </c>
      <c r="B61" s="9" t="s">
        <v>573</v>
      </c>
      <c r="C61" s="7" t="s">
        <v>574</v>
      </c>
      <c r="D61" s="8" t="s">
        <v>923</v>
      </c>
      <c r="E61" s="15">
        <v>50</v>
      </c>
      <c r="F61" s="24">
        <v>0.60599999999999998</v>
      </c>
      <c r="G61" s="24">
        <v>0.65720000000000001</v>
      </c>
      <c r="H61" s="24">
        <v>0.7681</v>
      </c>
      <c r="I61" s="25" t="s">
        <v>1050</v>
      </c>
      <c r="J61" s="25" t="s">
        <v>1047</v>
      </c>
      <c r="K61" s="25" t="s">
        <v>1053</v>
      </c>
    </row>
    <row r="62" spans="1:11" ht="25.5" x14ac:dyDescent="0.2">
      <c r="A62" s="8">
        <v>54</v>
      </c>
      <c r="B62" s="9" t="s">
        <v>878</v>
      </c>
      <c r="C62" s="7" t="s">
        <v>879</v>
      </c>
      <c r="D62" s="8" t="s">
        <v>923</v>
      </c>
      <c r="E62" s="15">
        <v>1400</v>
      </c>
      <c r="F62" s="24">
        <v>0.81359999999999999</v>
      </c>
      <c r="G62" s="24">
        <v>0.85</v>
      </c>
      <c r="H62" s="24">
        <v>0.86599999999999999</v>
      </c>
      <c r="I62" s="25" t="s">
        <v>1053</v>
      </c>
      <c r="J62" s="25" t="s">
        <v>1046</v>
      </c>
      <c r="K62" s="25" t="s">
        <v>1050</v>
      </c>
    </row>
    <row r="63" spans="1:11" ht="25.5" x14ac:dyDescent="0.2">
      <c r="A63" s="8">
        <v>55</v>
      </c>
      <c r="B63" s="9" t="s">
        <v>155</v>
      </c>
      <c r="C63" s="7" t="s">
        <v>156</v>
      </c>
      <c r="D63" s="8" t="s">
        <v>920</v>
      </c>
      <c r="E63" s="16">
        <v>3050</v>
      </c>
      <c r="F63" s="24">
        <v>1.1918</v>
      </c>
      <c r="G63" s="24">
        <v>1.24</v>
      </c>
      <c r="H63" s="24">
        <v>1.2712000000000001</v>
      </c>
      <c r="I63" s="25" t="s">
        <v>1053</v>
      </c>
      <c r="J63" s="25" t="s">
        <v>1046</v>
      </c>
      <c r="K63" s="25" t="s">
        <v>1050</v>
      </c>
    </row>
    <row r="64" spans="1:11" x14ac:dyDescent="0.2">
      <c r="A64" s="8">
        <v>56</v>
      </c>
      <c r="B64" s="9" t="s">
        <v>450</v>
      </c>
      <c r="C64" s="7" t="s">
        <v>451</v>
      </c>
      <c r="D64" s="8" t="s">
        <v>922</v>
      </c>
      <c r="E64" s="15">
        <v>2400</v>
      </c>
      <c r="F64" s="24">
        <v>0.50339999999999996</v>
      </c>
      <c r="G64" s="24">
        <v>0.6</v>
      </c>
      <c r="H64" s="24" t="s">
        <v>1058</v>
      </c>
      <c r="I64" s="25" t="s">
        <v>1047</v>
      </c>
      <c r="J64" s="25" t="s">
        <v>1051</v>
      </c>
      <c r="K64" s="25" t="s">
        <v>1058</v>
      </c>
    </row>
    <row r="65" spans="1:11" x14ac:dyDescent="0.2">
      <c r="A65" s="8">
        <v>57</v>
      </c>
      <c r="B65" s="9" t="s">
        <v>662</v>
      </c>
      <c r="C65" s="7" t="s">
        <v>663</v>
      </c>
      <c r="D65" s="8" t="s">
        <v>922</v>
      </c>
      <c r="E65" s="15">
        <v>20</v>
      </c>
      <c r="F65" s="24">
        <v>0.45</v>
      </c>
      <c r="G65" s="24" t="s">
        <v>1058</v>
      </c>
      <c r="H65" s="24" t="s">
        <v>1058</v>
      </c>
      <c r="I65" s="25" t="s">
        <v>1051</v>
      </c>
      <c r="J65" s="25" t="s">
        <v>1058</v>
      </c>
      <c r="K65" s="25" t="s">
        <v>1058</v>
      </c>
    </row>
    <row r="66" spans="1:11" ht="25.5" x14ac:dyDescent="0.2">
      <c r="A66" s="8">
        <v>58</v>
      </c>
      <c r="B66" s="9" t="s">
        <v>226</v>
      </c>
      <c r="C66" s="7" t="s">
        <v>227</v>
      </c>
      <c r="D66" s="8" t="s">
        <v>923</v>
      </c>
      <c r="E66" s="15">
        <v>20</v>
      </c>
      <c r="F66" s="24">
        <v>5.92</v>
      </c>
      <c r="G66" s="24">
        <v>8</v>
      </c>
      <c r="H66" s="24" t="s">
        <v>1058</v>
      </c>
      <c r="I66" s="25" t="s">
        <v>1047</v>
      </c>
      <c r="J66" s="25" t="s">
        <v>1051</v>
      </c>
      <c r="K66" s="25" t="s">
        <v>1058</v>
      </c>
    </row>
    <row r="67" spans="1:11" x14ac:dyDescent="0.2">
      <c r="A67" s="8">
        <v>59</v>
      </c>
      <c r="B67" s="9" t="s">
        <v>880</v>
      </c>
      <c r="C67" s="7" t="s">
        <v>881</v>
      </c>
      <c r="D67" s="8" t="s">
        <v>922</v>
      </c>
      <c r="E67" s="15">
        <v>100</v>
      </c>
      <c r="F67" s="24">
        <v>3.0300000000000001E-2</v>
      </c>
      <c r="G67" s="24">
        <v>3.0800000000000001E-2</v>
      </c>
      <c r="H67" s="24">
        <v>3.6999999999999998E-2</v>
      </c>
      <c r="I67" s="25" t="s">
        <v>1050</v>
      </c>
      <c r="J67" s="25" t="s">
        <v>1053</v>
      </c>
      <c r="K67" s="25" t="s">
        <v>1047</v>
      </c>
    </row>
    <row r="68" spans="1:11" x14ac:dyDescent="0.2">
      <c r="A68" s="8">
        <v>60</v>
      </c>
      <c r="B68" s="9" t="s">
        <v>882</v>
      </c>
      <c r="C68" s="7" t="s">
        <v>881</v>
      </c>
      <c r="D68" s="8" t="s">
        <v>922</v>
      </c>
      <c r="E68" s="15">
        <v>100</v>
      </c>
      <c r="F68" s="24">
        <v>3.4799999999999998E-2</v>
      </c>
      <c r="G68" s="24">
        <v>4.4999999999999998E-2</v>
      </c>
      <c r="H68" s="24">
        <v>5.0999999999999997E-2</v>
      </c>
      <c r="I68" s="25" t="s">
        <v>1053</v>
      </c>
      <c r="J68" s="25" t="s">
        <v>1050</v>
      </c>
      <c r="K68" s="25" t="s">
        <v>1047</v>
      </c>
    </row>
    <row r="69" spans="1:11" ht="25.5" x14ac:dyDescent="0.2">
      <c r="A69" s="8">
        <v>61</v>
      </c>
      <c r="B69" s="9" t="s">
        <v>398</v>
      </c>
      <c r="C69" s="7" t="s">
        <v>399</v>
      </c>
      <c r="D69" s="8" t="s">
        <v>920</v>
      </c>
      <c r="E69" s="15">
        <v>7250</v>
      </c>
      <c r="F69" s="24">
        <v>4.7</v>
      </c>
      <c r="G69" s="24">
        <v>6.67</v>
      </c>
      <c r="H69" s="24">
        <v>4.5</v>
      </c>
      <c r="I69" s="25" t="s">
        <v>1054</v>
      </c>
      <c r="J69" s="25" t="s">
        <v>1051</v>
      </c>
      <c r="K69" s="25" t="s">
        <v>1041</v>
      </c>
    </row>
    <row r="70" spans="1:11" ht="25.5" x14ac:dyDescent="0.2">
      <c r="A70" s="8">
        <v>62</v>
      </c>
      <c r="B70" s="9" t="s">
        <v>427</v>
      </c>
      <c r="C70" s="7" t="s">
        <v>191</v>
      </c>
      <c r="D70" s="8" t="s">
        <v>920</v>
      </c>
      <c r="E70" s="15">
        <v>25</v>
      </c>
      <c r="F70" s="24">
        <v>16.100000000000001</v>
      </c>
      <c r="G70" s="24" t="s">
        <v>1058</v>
      </c>
      <c r="H70" s="24" t="s">
        <v>1058</v>
      </c>
      <c r="I70" s="25" t="s">
        <v>1051</v>
      </c>
      <c r="J70" s="25" t="s">
        <v>1058</v>
      </c>
      <c r="K70" s="25" t="s">
        <v>1058</v>
      </c>
    </row>
    <row r="71" spans="1:11" ht="25.5" x14ac:dyDescent="0.2">
      <c r="A71" s="8">
        <v>63</v>
      </c>
      <c r="B71" s="9" t="s">
        <v>424</v>
      </c>
      <c r="C71" s="7" t="s">
        <v>191</v>
      </c>
      <c r="D71" s="8" t="s">
        <v>927</v>
      </c>
      <c r="E71" s="15">
        <v>1180</v>
      </c>
      <c r="F71" s="24">
        <v>1.36</v>
      </c>
      <c r="G71" s="24">
        <v>1.476</v>
      </c>
      <c r="H71" s="24">
        <v>1.5738000000000001</v>
      </c>
      <c r="I71" s="25" t="s">
        <v>1051</v>
      </c>
      <c r="J71" s="25" t="s">
        <v>1050</v>
      </c>
      <c r="K71" s="25" t="s">
        <v>1053</v>
      </c>
    </row>
    <row r="72" spans="1:11" ht="25.5" x14ac:dyDescent="0.2">
      <c r="A72" s="8">
        <v>64</v>
      </c>
      <c r="B72" s="9" t="s">
        <v>425</v>
      </c>
      <c r="C72" s="7" t="s">
        <v>191</v>
      </c>
      <c r="D72" s="8" t="s">
        <v>927</v>
      </c>
      <c r="E72" s="15">
        <v>42600</v>
      </c>
      <c r="F72" s="24">
        <v>0.23</v>
      </c>
      <c r="G72" s="24">
        <v>1.71</v>
      </c>
      <c r="H72" s="24">
        <v>1.8</v>
      </c>
      <c r="I72" s="25" t="s">
        <v>1046</v>
      </c>
      <c r="J72" s="25" t="s">
        <v>1051</v>
      </c>
      <c r="K72" s="25" t="s">
        <v>1057</v>
      </c>
    </row>
    <row r="73" spans="1:11" ht="25.5" x14ac:dyDescent="0.2">
      <c r="A73" s="8">
        <v>65</v>
      </c>
      <c r="B73" s="9" t="s">
        <v>426</v>
      </c>
      <c r="C73" s="7" t="s">
        <v>191</v>
      </c>
      <c r="D73" s="8" t="s">
        <v>927</v>
      </c>
      <c r="E73" s="15">
        <v>27850</v>
      </c>
      <c r="F73" s="24">
        <v>2.35</v>
      </c>
      <c r="G73" s="24">
        <v>2.4</v>
      </c>
      <c r="H73" s="24">
        <v>2.5375999999999999</v>
      </c>
      <c r="I73" s="25" t="s">
        <v>1057</v>
      </c>
      <c r="J73" s="25" t="s">
        <v>1051</v>
      </c>
      <c r="K73" s="25" t="s">
        <v>1053</v>
      </c>
    </row>
    <row r="74" spans="1:11" ht="25.5" x14ac:dyDescent="0.2">
      <c r="A74" s="8">
        <v>66</v>
      </c>
      <c r="B74" s="9" t="s">
        <v>190</v>
      </c>
      <c r="C74" s="7" t="s">
        <v>191</v>
      </c>
      <c r="D74" s="8" t="s">
        <v>927</v>
      </c>
      <c r="E74" s="15">
        <v>5016</v>
      </c>
      <c r="F74" s="24">
        <v>3.1</v>
      </c>
      <c r="G74" s="24">
        <v>3.1</v>
      </c>
      <c r="H74" s="24">
        <v>3.3315999999999999</v>
      </c>
      <c r="I74" s="25" t="s">
        <v>1051</v>
      </c>
      <c r="J74" s="25" t="s">
        <v>1057</v>
      </c>
      <c r="K74" s="25" t="s">
        <v>1053</v>
      </c>
    </row>
    <row r="75" spans="1:11" ht="25.5" x14ac:dyDescent="0.2">
      <c r="A75" s="8">
        <v>67</v>
      </c>
      <c r="B75" s="9" t="s">
        <v>347</v>
      </c>
      <c r="C75" s="7" t="s">
        <v>348</v>
      </c>
      <c r="D75" s="8" t="s">
        <v>927</v>
      </c>
      <c r="E75" s="15">
        <v>40</v>
      </c>
      <c r="F75" s="24">
        <v>1.802</v>
      </c>
      <c r="G75" s="24">
        <v>1.8380000000000001</v>
      </c>
      <c r="H75" s="24">
        <v>1.8789</v>
      </c>
      <c r="I75" s="25" t="s">
        <v>1053</v>
      </c>
      <c r="J75" s="25" t="s">
        <v>1050</v>
      </c>
      <c r="K75" s="25" t="s">
        <v>1047</v>
      </c>
    </row>
    <row r="76" spans="1:11" ht="25.5" x14ac:dyDescent="0.2">
      <c r="A76" s="8">
        <v>68</v>
      </c>
      <c r="B76" s="9" t="s">
        <v>349</v>
      </c>
      <c r="C76" s="7" t="s">
        <v>348</v>
      </c>
      <c r="D76" s="8" t="s">
        <v>927</v>
      </c>
      <c r="E76" s="15">
        <v>40</v>
      </c>
      <c r="F76" s="24">
        <v>2.004</v>
      </c>
      <c r="G76" s="24">
        <v>2.0150000000000001</v>
      </c>
      <c r="H76" s="24">
        <v>2.044</v>
      </c>
      <c r="I76" s="25" t="s">
        <v>1053</v>
      </c>
      <c r="J76" s="25" t="s">
        <v>1051</v>
      </c>
      <c r="K76" s="25" t="s">
        <v>1050</v>
      </c>
    </row>
    <row r="77" spans="1:11" ht="25.5" x14ac:dyDescent="0.2">
      <c r="A77" s="8">
        <v>69</v>
      </c>
      <c r="B77" s="9" t="s">
        <v>350</v>
      </c>
      <c r="C77" s="7" t="s">
        <v>348</v>
      </c>
      <c r="D77" s="8" t="s">
        <v>927</v>
      </c>
      <c r="E77" s="15">
        <v>470</v>
      </c>
      <c r="F77" s="24">
        <v>2.0848</v>
      </c>
      <c r="G77" s="24">
        <v>2.3426999999999998</v>
      </c>
      <c r="H77" s="24">
        <v>2.3769999999999998</v>
      </c>
      <c r="I77" s="25" t="s">
        <v>1051</v>
      </c>
      <c r="J77" s="25" t="s">
        <v>1053</v>
      </c>
      <c r="K77" s="25" t="s">
        <v>1050</v>
      </c>
    </row>
    <row r="78" spans="1:11" ht="25.5" x14ac:dyDescent="0.2">
      <c r="A78" s="8">
        <v>70</v>
      </c>
      <c r="B78" s="9" t="s">
        <v>351</v>
      </c>
      <c r="C78" s="7" t="s">
        <v>348</v>
      </c>
      <c r="D78" s="8" t="s">
        <v>927</v>
      </c>
      <c r="E78" s="15">
        <v>40</v>
      </c>
      <c r="F78" s="24">
        <v>3.0693000000000001</v>
      </c>
      <c r="G78" s="24">
        <v>3.13</v>
      </c>
      <c r="H78" s="24">
        <v>3.2256999999999998</v>
      </c>
      <c r="I78" s="25" t="s">
        <v>1053</v>
      </c>
      <c r="J78" s="25" t="s">
        <v>1050</v>
      </c>
      <c r="K78" s="25" t="s">
        <v>1047</v>
      </c>
    </row>
    <row r="79" spans="1:11" ht="25.5" x14ac:dyDescent="0.2">
      <c r="A79" s="8">
        <v>71</v>
      </c>
      <c r="B79" s="9" t="s">
        <v>895</v>
      </c>
      <c r="C79" s="7" t="s">
        <v>896</v>
      </c>
      <c r="D79" s="8" t="s">
        <v>927</v>
      </c>
      <c r="E79" s="15">
        <v>3800</v>
      </c>
      <c r="F79" s="24">
        <v>2.0499999999999998</v>
      </c>
      <c r="G79" s="24">
        <v>2.234</v>
      </c>
      <c r="H79" s="24" t="s">
        <v>1058</v>
      </c>
      <c r="I79" s="25" t="s">
        <v>1047</v>
      </c>
      <c r="J79" s="25" t="s">
        <v>1050</v>
      </c>
      <c r="K79" s="25" t="s">
        <v>1058</v>
      </c>
    </row>
    <row r="80" spans="1:11" ht="25.5" x14ac:dyDescent="0.2">
      <c r="A80" s="8">
        <v>72</v>
      </c>
      <c r="B80" s="9" t="s">
        <v>897</v>
      </c>
      <c r="C80" s="7" t="s">
        <v>896</v>
      </c>
      <c r="D80" s="8" t="s">
        <v>927</v>
      </c>
      <c r="E80" s="15">
        <v>4900</v>
      </c>
      <c r="F80" s="24">
        <v>2.95</v>
      </c>
      <c r="G80" s="24">
        <v>3.45</v>
      </c>
      <c r="H80" s="24" t="s">
        <v>1058</v>
      </c>
      <c r="I80" s="25" t="s">
        <v>1047</v>
      </c>
      <c r="J80" s="25" t="s">
        <v>1050</v>
      </c>
      <c r="K80" s="25" t="s">
        <v>1058</v>
      </c>
    </row>
    <row r="81" spans="1:11" x14ac:dyDescent="0.2">
      <c r="A81" s="8">
        <v>73</v>
      </c>
      <c r="B81" s="9" t="s">
        <v>673</v>
      </c>
      <c r="C81" s="7" t="s">
        <v>672</v>
      </c>
      <c r="D81" s="8" t="s">
        <v>922</v>
      </c>
      <c r="E81" s="15">
        <v>300</v>
      </c>
      <c r="F81" s="24">
        <v>6.6333000000000002</v>
      </c>
      <c r="G81" s="24" t="s">
        <v>1058</v>
      </c>
      <c r="H81" s="24" t="s">
        <v>1058</v>
      </c>
      <c r="I81" s="25" t="s">
        <v>1045</v>
      </c>
      <c r="J81" s="25" t="s">
        <v>1058</v>
      </c>
      <c r="K81" s="25" t="s">
        <v>1058</v>
      </c>
    </row>
    <row r="82" spans="1:11" x14ac:dyDescent="0.2">
      <c r="A82" s="8">
        <v>74</v>
      </c>
      <c r="B82" s="9" t="s">
        <v>671</v>
      </c>
      <c r="C82" s="7" t="s">
        <v>672</v>
      </c>
      <c r="D82" s="8" t="s">
        <v>922</v>
      </c>
      <c r="E82" s="15">
        <v>15300</v>
      </c>
      <c r="F82" s="24">
        <v>3.49E-2</v>
      </c>
      <c r="G82" s="24">
        <v>3.5000000000000003E-2</v>
      </c>
      <c r="H82" s="24">
        <v>3.5000000000000003E-2</v>
      </c>
      <c r="I82" s="25" t="s">
        <v>1047</v>
      </c>
      <c r="J82" s="25" t="s">
        <v>1053</v>
      </c>
      <c r="K82" s="25" t="s">
        <v>1049</v>
      </c>
    </row>
    <row r="83" spans="1:11" x14ac:dyDescent="0.2">
      <c r="A83" s="8">
        <v>75</v>
      </c>
      <c r="B83" s="9" t="s">
        <v>74</v>
      </c>
      <c r="C83" s="7" t="s">
        <v>75</v>
      </c>
      <c r="D83" s="8" t="s">
        <v>922</v>
      </c>
      <c r="E83" s="15">
        <v>11466</v>
      </c>
      <c r="F83" s="24">
        <v>2.0299999999999999E-2</v>
      </c>
      <c r="G83" s="24">
        <v>2.6599999999999999E-2</v>
      </c>
      <c r="H83" s="24">
        <v>0.03</v>
      </c>
      <c r="I83" s="25" t="s">
        <v>1047</v>
      </c>
      <c r="J83" s="25" t="s">
        <v>1050</v>
      </c>
      <c r="K83" s="25" t="s">
        <v>1043</v>
      </c>
    </row>
    <row r="84" spans="1:11" x14ac:dyDescent="0.2">
      <c r="A84" s="8">
        <v>76</v>
      </c>
      <c r="B84" s="9" t="s">
        <v>805</v>
      </c>
      <c r="C84" s="7" t="s">
        <v>75</v>
      </c>
      <c r="D84" s="8" t="s">
        <v>922</v>
      </c>
      <c r="E84" s="15">
        <v>2010</v>
      </c>
      <c r="F84" s="24">
        <v>1.8599999999999998E-2</v>
      </c>
      <c r="G84" s="24">
        <v>2.7E-2</v>
      </c>
      <c r="H84" s="24">
        <v>3.1300000000000001E-2</v>
      </c>
      <c r="I84" s="25" t="s">
        <v>1050</v>
      </c>
      <c r="J84" s="25" t="s">
        <v>1053</v>
      </c>
      <c r="K84" s="25" t="s">
        <v>1047</v>
      </c>
    </row>
    <row r="85" spans="1:11" ht="25.5" x14ac:dyDescent="0.2">
      <c r="A85" s="8">
        <v>77</v>
      </c>
      <c r="B85" s="9" t="s">
        <v>432</v>
      </c>
      <c r="C85" s="7" t="s">
        <v>433</v>
      </c>
      <c r="D85" s="8" t="s">
        <v>920</v>
      </c>
      <c r="E85" s="15">
        <v>10</v>
      </c>
      <c r="F85" s="24">
        <v>140.19749999999999</v>
      </c>
      <c r="G85" s="24">
        <v>140.61600000000001</v>
      </c>
      <c r="H85" s="24">
        <v>142.29</v>
      </c>
      <c r="I85" s="25" t="s">
        <v>1053</v>
      </c>
      <c r="J85" s="25" t="s">
        <v>1047</v>
      </c>
      <c r="K85" s="25" t="s">
        <v>1050</v>
      </c>
    </row>
    <row r="86" spans="1:11" ht="25.5" x14ac:dyDescent="0.2">
      <c r="A86" s="8">
        <v>78</v>
      </c>
      <c r="B86" s="9" t="s">
        <v>434</v>
      </c>
      <c r="C86" s="7" t="s">
        <v>433</v>
      </c>
      <c r="D86" s="8" t="s">
        <v>920</v>
      </c>
      <c r="E86" s="15">
        <v>20</v>
      </c>
      <c r="F86" s="24" t="s">
        <v>1058</v>
      </c>
      <c r="G86" s="24" t="s">
        <v>1058</v>
      </c>
      <c r="H86" s="24" t="s">
        <v>1058</v>
      </c>
      <c r="I86" s="25" t="s">
        <v>1058</v>
      </c>
      <c r="J86" s="25" t="s">
        <v>1058</v>
      </c>
      <c r="K86" s="25" t="s">
        <v>1058</v>
      </c>
    </row>
    <row r="87" spans="1:11" ht="25.5" x14ac:dyDescent="0.2">
      <c r="A87" s="8">
        <v>79</v>
      </c>
      <c r="B87" s="9" t="s">
        <v>967</v>
      </c>
      <c r="C87" s="7" t="s">
        <v>966</v>
      </c>
      <c r="D87" s="8" t="s">
        <v>920</v>
      </c>
      <c r="E87" s="15">
        <v>67</v>
      </c>
      <c r="F87" s="24">
        <v>186.048</v>
      </c>
      <c r="G87" s="24" t="s">
        <v>1058</v>
      </c>
      <c r="H87" s="24" t="s">
        <v>1058</v>
      </c>
      <c r="I87" s="25" t="s">
        <v>1053</v>
      </c>
      <c r="J87" s="25" t="s">
        <v>1058</v>
      </c>
      <c r="K87" s="25" t="s">
        <v>1058</v>
      </c>
    </row>
    <row r="88" spans="1:11" x14ac:dyDescent="0.2">
      <c r="A88" s="8">
        <v>80</v>
      </c>
      <c r="B88" s="9" t="s">
        <v>134</v>
      </c>
      <c r="C88" s="7" t="s">
        <v>135</v>
      </c>
      <c r="D88" s="8" t="s">
        <v>922</v>
      </c>
      <c r="E88" s="15">
        <v>3360</v>
      </c>
      <c r="F88" s="24">
        <v>3.8399999999999997E-2</v>
      </c>
      <c r="G88" s="24">
        <v>0.19789999999999999</v>
      </c>
      <c r="H88" s="24">
        <v>0.19839999999999999</v>
      </c>
      <c r="I88" s="25" t="s">
        <v>1047</v>
      </c>
      <c r="J88" s="25" t="s">
        <v>1053</v>
      </c>
      <c r="K88" s="25" t="s">
        <v>1049</v>
      </c>
    </row>
    <row r="89" spans="1:11" ht="25.5" x14ac:dyDescent="0.2">
      <c r="A89" s="8">
        <v>81</v>
      </c>
      <c r="B89" s="9" t="s">
        <v>279</v>
      </c>
      <c r="C89" s="7" t="s">
        <v>280</v>
      </c>
      <c r="D89" s="10" t="s">
        <v>922</v>
      </c>
      <c r="E89" s="15">
        <v>1484</v>
      </c>
      <c r="F89" s="24">
        <v>0.32300000000000001</v>
      </c>
      <c r="G89" s="24">
        <v>0.33110000000000001</v>
      </c>
      <c r="H89" s="24">
        <v>0.33429999999999999</v>
      </c>
      <c r="I89" s="25" t="s">
        <v>1053</v>
      </c>
      <c r="J89" s="25" t="s">
        <v>1050</v>
      </c>
      <c r="K89" s="25" t="s">
        <v>1047</v>
      </c>
    </row>
    <row r="90" spans="1:11" ht="25.5" x14ac:dyDescent="0.2">
      <c r="A90" s="8">
        <v>82</v>
      </c>
      <c r="B90" s="9" t="s">
        <v>8</v>
      </c>
      <c r="C90" s="7" t="s">
        <v>9</v>
      </c>
      <c r="D90" s="8" t="s">
        <v>920</v>
      </c>
      <c r="E90" s="15">
        <v>316</v>
      </c>
      <c r="F90" s="24">
        <v>314.52480000000003</v>
      </c>
      <c r="G90" s="24">
        <v>315.87099999999998</v>
      </c>
      <c r="H90" s="24">
        <v>316.08999999999997</v>
      </c>
      <c r="I90" s="25" t="s">
        <v>1053</v>
      </c>
      <c r="J90" s="25" t="s">
        <v>1047</v>
      </c>
      <c r="K90" s="25" t="s">
        <v>1050</v>
      </c>
    </row>
    <row r="91" spans="1:11" x14ac:dyDescent="0.2">
      <c r="A91" s="8">
        <v>83</v>
      </c>
      <c r="B91" s="9" t="s">
        <v>676</v>
      </c>
      <c r="C91" s="7" t="s">
        <v>677</v>
      </c>
      <c r="D91" s="8" t="s">
        <v>921</v>
      </c>
      <c r="E91" s="15">
        <v>180</v>
      </c>
      <c r="F91" s="24">
        <v>0.18390000000000001</v>
      </c>
      <c r="G91" s="24">
        <v>0.1893</v>
      </c>
      <c r="H91" s="24">
        <v>0.20119999999999999</v>
      </c>
      <c r="I91" s="25" t="s">
        <v>1053</v>
      </c>
      <c r="J91" s="25" t="s">
        <v>1050</v>
      </c>
      <c r="K91" s="25" t="s">
        <v>1047</v>
      </c>
    </row>
    <row r="92" spans="1:11" x14ac:dyDescent="0.2">
      <c r="A92" s="8">
        <v>84</v>
      </c>
      <c r="B92" s="9" t="s">
        <v>678</v>
      </c>
      <c r="C92" s="7" t="s">
        <v>677</v>
      </c>
      <c r="D92" s="8" t="s">
        <v>921</v>
      </c>
      <c r="E92" s="15">
        <v>300</v>
      </c>
      <c r="F92" s="24">
        <v>0.20699999999999999</v>
      </c>
      <c r="G92" s="24">
        <v>0.21199999999999999</v>
      </c>
      <c r="H92" s="24">
        <v>0.2263</v>
      </c>
      <c r="I92" s="25" t="s">
        <v>1053</v>
      </c>
      <c r="J92" s="25" t="s">
        <v>1050</v>
      </c>
      <c r="K92" s="25" t="s">
        <v>1047</v>
      </c>
    </row>
    <row r="93" spans="1:11" x14ac:dyDescent="0.2">
      <c r="A93" s="8">
        <v>85</v>
      </c>
      <c r="B93" s="9" t="s">
        <v>679</v>
      </c>
      <c r="C93" s="7" t="s">
        <v>677</v>
      </c>
      <c r="D93" s="8" t="s">
        <v>921</v>
      </c>
      <c r="E93" s="15">
        <v>30</v>
      </c>
      <c r="F93" s="24" t="s">
        <v>1058</v>
      </c>
      <c r="G93" s="24" t="s">
        <v>1058</v>
      </c>
      <c r="H93" s="24" t="s">
        <v>1058</v>
      </c>
      <c r="I93" s="25" t="s">
        <v>1058</v>
      </c>
      <c r="J93" s="25" t="s">
        <v>1058</v>
      </c>
      <c r="K93" s="25" t="s">
        <v>1058</v>
      </c>
    </row>
    <row r="94" spans="1:11" x14ac:dyDescent="0.2">
      <c r="A94" s="8">
        <v>86</v>
      </c>
      <c r="B94" s="9" t="s">
        <v>883</v>
      </c>
      <c r="C94" s="7" t="s">
        <v>884</v>
      </c>
      <c r="D94" s="8" t="s">
        <v>922</v>
      </c>
      <c r="E94" s="15">
        <v>2000</v>
      </c>
      <c r="F94" s="24">
        <v>0.14130000000000001</v>
      </c>
      <c r="G94" s="24">
        <v>0.14430000000000001</v>
      </c>
      <c r="H94" s="24">
        <v>0.16500000000000001</v>
      </c>
      <c r="I94" s="25" t="s">
        <v>1049</v>
      </c>
      <c r="J94" s="25" t="s">
        <v>1050</v>
      </c>
      <c r="K94" s="25" t="s">
        <v>1051</v>
      </c>
    </row>
    <row r="95" spans="1:11" x14ac:dyDescent="0.2">
      <c r="A95" s="8">
        <v>87</v>
      </c>
      <c r="B95" s="9" t="s">
        <v>885</v>
      </c>
      <c r="C95" s="7" t="s">
        <v>884</v>
      </c>
      <c r="D95" s="8" t="s">
        <v>922</v>
      </c>
      <c r="E95" s="15">
        <v>3920</v>
      </c>
      <c r="F95" s="24">
        <v>0.15110000000000001</v>
      </c>
      <c r="G95" s="24">
        <v>0.17</v>
      </c>
      <c r="H95" s="24">
        <v>0.1757</v>
      </c>
      <c r="I95" s="25" t="s">
        <v>1049</v>
      </c>
      <c r="J95" s="25" t="s">
        <v>1051</v>
      </c>
      <c r="K95" s="25" t="s">
        <v>1050</v>
      </c>
    </row>
    <row r="96" spans="1:11" x14ac:dyDescent="0.2">
      <c r="A96" s="8">
        <v>88</v>
      </c>
      <c r="B96" s="9" t="s">
        <v>886</v>
      </c>
      <c r="C96" s="7" t="s">
        <v>884</v>
      </c>
      <c r="D96" s="8" t="s">
        <v>922</v>
      </c>
      <c r="E96" s="15">
        <v>56</v>
      </c>
      <c r="F96" s="24">
        <v>0.16500000000000001</v>
      </c>
      <c r="G96" s="24">
        <v>0.30320000000000003</v>
      </c>
      <c r="H96" s="24">
        <v>0.30420000000000003</v>
      </c>
      <c r="I96" s="25" t="s">
        <v>1051</v>
      </c>
      <c r="J96" s="25" t="s">
        <v>1049</v>
      </c>
      <c r="K96" s="25" t="s">
        <v>1053</v>
      </c>
    </row>
    <row r="97" spans="1:11" x14ac:dyDescent="0.2">
      <c r="A97" s="8">
        <v>89</v>
      </c>
      <c r="B97" s="9" t="s">
        <v>887</v>
      </c>
      <c r="C97" s="7" t="s">
        <v>884</v>
      </c>
      <c r="D97" s="8" t="s">
        <v>922</v>
      </c>
      <c r="E97" s="15">
        <v>3626</v>
      </c>
      <c r="F97" s="24">
        <v>0.15110000000000001</v>
      </c>
      <c r="G97" s="24">
        <v>0.17</v>
      </c>
      <c r="H97" s="24">
        <v>0.17879999999999999</v>
      </c>
      <c r="I97" s="25" t="s">
        <v>1049</v>
      </c>
      <c r="J97" s="25" t="s">
        <v>1051</v>
      </c>
      <c r="K97" s="25" t="s">
        <v>1047</v>
      </c>
    </row>
    <row r="98" spans="1:11" x14ac:dyDescent="0.2">
      <c r="A98" s="8">
        <v>90</v>
      </c>
      <c r="B98" s="9" t="s">
        <v>293</v>
      </c>
      <c r="C98" s="7" t="s">
        <v>294</v>
      </c>
      <c r="D98" s="8" t="s">
        <v>922</v>
      </c>
      <c r="E98" s="15">
        <v>336</v>
      </c>
      <c r="F98" s="24" t="s">
        <v>1058</v>
      </c>
      <c r="G98" s="24" t="s">
        <v>1058</v>
      </c>
      <c r="H98" s="24" t="s">
        <v>1058</v>
      </c>
      <c r="I98" s="25" t="s">
        <v>1058</v>
      </c>
      <c r="J98" s="25" t="s">
        <v>1058</v>
      </c>
      <c r="K98" s="25" t="s">
        <v>1058</v>
      </c>
    </row>
    <row r="99" spans="1:11" x14ac:dyDescent="0.2">
      <c r="A99" s="8">
        <v>91</v>
      </c>
      <c r="B99" s="9" t="s">
        <v>295</v>
      </c>
      <c r="C99" s="7" t="s">
        <v>294</v>
      </c>
      <c r="D99" s="8" t="s">
        <v>922</v>
      </c>
      <c r="E99" s="15">
        <v>168</v>
      </c>
      <c r="F99" s="24">
        <v>0.1575</v>
      </c>
      <c r="G99" s="24" t="s">
        <v>1058</v>
      </c>
      <c r="H99" s="24" t="s">
        <v>1058</v>
      </c>
      <c r="I99" s="25" t="s">
        <v>1047</v>
      </c>
      <c r="J99" s="25" t="s">
        <v>1058</v>
      </c>
      <c r="K99" s="25" t="s">
        <v>1058</v>
      </c>
    </row>
    <row r="100" spans="1:11" x14ac:dyDescent="0.2">
      <c r="A100" s="8">
        <v>92</v>
      </c>
      <c r="B100" s="9" t="s">
        <v>969</v>
      </c>
      <c r="C100" s="14" t="s">
        <v>968</v>
      </c>
      <c r="D100" s="8" t="s">
        <v>922</v>
      </c>
      <c r="E100" s="15">
        <v>1000</v>
      </c>
      <c r="F100" s="24">
        <v>0.25</v>
      </c>
      <c r="G100" s="24">
        <v>0.30299999999999999</v>
      </c>
      <c r="H100" s="24">
        <v>0.31280000000000002</v>
      </c>
      <c r="I100" s="25" t="s">
        <v>1051</v>
      </c>
      <c r="J100" s="25" t="s">
        <v>1048</v>
      </c>
      <c r="K100" s="25" t="s">
        <v>1049</v>
      </c>
    </row>
    <row r="101" spans="1:11" x14ac:dyDescent="0.2">
      <c r="A101" s="8">
        <v>93</v>
      </c>
      <c r="B101" s="9" t="s">
        <v>970</v>
      </c>
      <c r="C101" s="14" t="s">
        <v>968</v>
      </c>
      <c r="D101" s="8" t="s">
        <v>922</v>
      </c>
      <c r="E101" s="15">
        <v>1000</v>
      </c>
      <c r="F101" s="24">
        <v>0.28000000000000003</v>
      </c>
      <c r="G101" s="24">
        <v>0.315</v>
      </c>
      <c r="H101" s="24">
        <v>0.35620000000000002</v>
      </c>
      <c r="I101" s="25" t="s">
        <v>1051</v>
      </c>
      <c r="J101" s="25" t="s">
        <v>1050</v>
      </c>
      <c r="K101" s="25" t="s">
        <v>1047</v>
      </c>
    </row>
    <row r="102" spans="1:11" ht="25.5" x14ac:dyDescent="0.2">
      <c r="A102" s="8">
        <v>94</v>
      </c>
      <c r="B102" s="9" t="s">
        <v>70</v>
      </c>
      <c r="C102" s="7" t="s">
        <v>71</v>
      </c>
      <c r="D102" s="8" t="s">
        <v>927</v>
      </c>
      <c r="E102" s="15">
        <v>10</v>
      </c>
      <c r="F102" s="24">
        <v>5.5435999999999996</v>
      </c>
      <c r="G102" s="24">
        <v>5.6260000000000003</v>
      </c>
      <c r="H102" s="24">
        <v>6.1764999999999999</v>
      </c>
      <c r="I102" s="25" t="s">
        <v>1053</v>
      </c>
      <c r="J102" s="25" t="s">
        <v>1050</v>
      </c>
      <c r="K102" s="25" t="s">
        <v>1047</v>
      </c>
    </row>
    <row r="103" spans="1:11" ht="25.5" x14ac:dyDescent="0.2">
      <c r="A103" s="8">
        <v>95</v>
      </c>
      <c r="B103" s="9" t="s">
        <v>6</v>
      </c>
      <c r="C103" s="7" t="s">
        <v>7</v>
      </c>
      <c r="D103" s="8" t="s">
        <v>923</v>
      </c>
      <c r="E103" s="15">
        <v>16440</v>
      </c>
      <c r="F103" s="24">
        <v>0.8498</v>
      </c>
      <c r="G103" s="24">
        <v>0.95</v>
      </c>
      <c r="H103" s="24">
        <v>1.57</v>
      </c>
      <c r="I103" s="25" t="s">
        <v>1054</v>
      </c>
      <c r="J103" s="25" t="s">
        <v>1051</v>
      </c>
      <c r="K103" s="25" t="s">
        <v>1047</v>
      </c>
    </row>
    <row r="104" spans="1:11" ht="25.5" x14ac:dyDescent="0.2">
      <c r="A104" s="8">
        <v>96</v>
      </c>
      <c r="B104" s="9" t="s">
        <v>471</v>
      </c>
      <c r="C104" s="7" t="s">
        <v>472</v>
      </c>
      <c r="D104" s="8" t="s">
        <v>923</v>
      </c>
      <c r="E104" s="15">
        <v>3750</v>
      </c>
      <c r="F104" s="24">
        <v>1.99</v>
      </c>
      <c r="G104" s="24">
        <v>2.0499999999999998</v>
      </c>
      <c r="H104" s="24">
        <v>2.98</v>
      </c>
      <c r="I104" s="25" t="s">
        <v>1047</v>
      </c>
      <c r="J104" s="25" t="s">
        <v>1051</v>
      </c>
      <c r="K104" s="25" t="s">
        <v>1054</v>
      </c>
    </row>
    <row r="105" spans="1:11" ht="25.5" x14ac:dyDescent="0.2">
      <c r="A105" s="8">
        <v>97</v>
      </c>
      <c r="B105" s="9" t="s">
        <v>789</v>
      </c>
      <c r="C105" s="7" t="s">
        <v>790</v>
      </c>
      <c r="D105" s="8" t="s">
        <v>917</v>
      </c>
      <c r="E105" s="15">
        <v>30</v>
      </c>
      <c r="F105" s="24">
        <v>75.599999999999994</v>
      </c>
      <c r="G105" s="24">
        <v>77.229299999999995</v>
      </c>
      <c r="H105" s="24" t="s">
        <v>1058</v>
      </c>
      <c r="I105" s="25" t="s">
        <v>1056</v>
      </c>
      <c r="J105" s="25" t="s">
        <v>1053</v>
      </c>
      <c r="K105" s="25" t="s">
        <v>1058</v>
      </c>
    </row>
    <row r="106" spans="1:11" ht="25.5" x14ac:dyDescent="0.2">
      <c r="A106" s="8">
        <v>98</v>
      </c>
      <c r="B106" s="9" t="s">
        <v>791</v>
      </c>
      <c r="C106" s="7" t="s">
        <v>790</v>
      </c>
      <c r="D106" s="8" t="s">
        <v>917</v>
      </c>
      <c r="E106" s="15">
        <v>22</v>
      </c>
      <c r="F106" s="24">
        <v>162</v>
      </c>
      <c r="G106" s="24">
        <v>164.3424</v>
      </c>
      <c r="H106" s="24" t="s">
        <v>1058</v>
      </c>
      <c r="I106" s="25" t="s">
        <v>1056</v>
      </c>
      <c r="J106" s="25" t="s">
        <v>1053</v>
      </c>
      <c r="K106" s="25" t="s">
        <v>1058</v>
      </c>
    </row>
    <row r="107" spans="1:11" ht="25.5" x14ac:dyDescent="0.2">
      <c r="A107" s="8">
        <v>99</v>
      </c>
      <c r="B107" s="9" t="s">
        <v>792</v>
      </c>
      <c r="C107" s="7" t="s">
        <v>790</v>
      </c>
      <c r="D107" s="8" t="s">
        <v>917</v>
      </c>
      <c r="E107" s="15">
        <v>15</v>
      </c>
      <c r="F107" s="24">
        <v>296.3202</v>
      </c>
      <c r="G107" s="24">
        <v>302.39999999999998</v>
      </c>
      <c r="H107" s="24" t="s">
        <v>1058</v>
      </c>
      <c r="I107" s="25" t="s">
        <v>1053</v>
      </c>
      <c r="J107" s="25" t="s">
        <v>1056</v>
      </c>
      <c r="K107" s="25" t="s">
        <v>1058</v>
      </c>
    </row>
    <row r="108" spans="1:11" ht="38.25" x14ac:dyDescent="0.2">
      <c r="A108" s="8">
        <v>100</v>
      </c>
      <c r="B108" s="9" t="s">
        <v>971</v>
      </c>
      <c r="C108" s="7" t="s">
        <v>604</v>
      </c>
      <c r="D108" s="8" t="s">
        <v>920</v>
      </c>
      <c r="E108" s="15">
        <v>30</v>
      </c>
      <c r="F108" s="24">
        <v>170.39099999999999</v>
      </c>
      <c r="G108" s="24">
        <v>173.4</v>
      </c>
      <c r="H108" s="24" t="s">
        <v>1058</v>
      </c>
      <c r="I108" s="25" t="s">
        <v>1047</v>
      </c>
      <c r="J108" s="25" t="s">
        <v>1053</v>
      </c>
      <c r="K108" s="25" t="s">
        <v>1058</v>
      </c>
    </row>
    <row r="109" spans="1:11" ht="25.5" x14ac:dyDescent="0.2">
      <c r="A109" s="8">
        <v>101</v>
      </c>
      <c r="B109" s="9" t="s">
        <v>251</v>
      </c>
      <c r="C109" s="7" t="s">
        <v>250</v>
      </c>
      <c r="D109" s="8" t="s">
        <v>923</v>
      </c>
      <c r="E109" s="15">
        <v>8850</v>
      </c>
      <c r="F109" s="24">
        <v>0.27960000000000002</v>
      </c>
      <c r="G109" s="24">
        <v>0.31140000000000001</v>
      </c>
      <c r="H109" s="24">
        <v>0.32079999999999997</v>
      </c>
      <c r="I109" s="25" t="s">
        <v>1050</v>
      </c>
      <c r="J109" s="25" t="s">
        <v>1053</v>
      </c>
      <c r="K109" s="25" t="s">
        <v>1046</v>
      </c>
    </row>
    <row r="110" spans="1:11" x14ac:dyDescent="0.2">
      <c r="A110" s="8">
        <v>102</v>
      </c>
      <c r="B110" s="9" t="s">
        <v>249</v>
      </c>
      <c r="C110" s="7" t="s">
        <v>250</v>
      </c>
      <c r="D110" s="8" t="s">
        <v>922</v>
      </c>
      <c r="E110" s="15">
        <v>100</v>
      </c>
      <c r="F110" s="24">
        <v>0.1115</v>
      </c>
      <c r="G110" s="24">
        <v>0.1232</v>
      </c>
      <c r="H110" s="24">
        <v>0.13239999999999999</v>
      </c>
      <c r="I110" s="25" t="s">
        <v>1047</v>
      </c>
      <c r="J110" s="25" t="s">
        <v>1050</v>
      </c>
      <c r="K110" s="25" t="s">
        <v>1053</v>
      </c>
    </row>
    <row r="111" spans="1:11" ht="25.5" x14ac:dyDescent="0.2">
      <c r="A111" s="8">
        <v>103</v>
      </c>
      <c r="B111" s="9" t="s">
        <v>329</v>
      </c>
      <c r="C111" s="7" t="s">
        <v>327</v>
      </c>
      <c r="D111" s="8" t="s">
        <v>919</v>
      </c>
      <c r="E111" s="15">
        <v>4</v>
      </c>
      <c r="F111" s="24">
        <v>4.5</v>
      </c>
      <c r="G111" s="24">
        <v>7.3105000000000002</v>
      </c>
      <c r="H111" s="24">
        <v>8.3049999999999997</v>
      </c>
      <c r="I111" s="25" t="s">
        <v>1050</v>
      </c>
      <c r="J111" s="25" t="s">
        <v>1053</v>
      </c>
      <c r="K111" s="25" t="s">
        <v>1047</v>
      </c>
    </row>
    <row r="112" spans="1:11" ht="25.5" x14ac:dyDescent="0.2">
      <c r="A112" s="8">
        <v>104</v>
      </c>
      <c r="B112" s="9" t="s">
        <v>326</v>
      </c>
      <c r="C112" s="7" t="s">
        <v>327</v>
      </c>
      <c r="D112" s="8" t="s">
        <v>922</v>
      </c>
      <c r="E112" s="15">
        <v>600</v>
      </c>
      <c r="F112" s="24">
        <v>0.16470000000000001</v>
      </c>
      <c r="G112" s="24">
        <v>0.17</v>
      </c>
      <c r="H112" s="24">
        <v>0.1767</v>
      </c>
      <c r="I112" s="25" t="s">
        <v>1053</v>
      </c>
      <c r="J112" s="25" t="s">
        <v>1043</v>
      </c>
      <c r="K112" s="25" t="s">
        <v>1046</v>
      </c>
    </row>
    <row r="113" spans="1:11" ht="38.25" x14ac:dyDescent="0.2">
      <c r="A113" s="8">
        <v>105</v>
      </c>
      <c r="B113" s="9" t="s">
        <v>211</v>
      </c>
      <c r="C113" s="7" t="s">
        <v>212</v>
      </c>
      <c r="D113" s="8" t="s">
        <v>923</v>
      </c>
      <c r="E113" s="15">
        <v>6025</v>
      </c>
      <c r="F113" s="24">
        <v>6.2</v>
      </c>
      <c r="G113" s="24">
        <v>6.7</v>
      </c>
      <c r="H113" s="24">
        <v>6.7320000000000002</v>
      </c>
      <c r="I113" s="25" t="s">
        <v>1050</v>
      </c>
      <c r="J113" s="25" t="s">
        <v>1047</v>
      </c>
      <c r="K113" s="25" t="s">
        <v>1053</v>
      </c>
    </row>
    <row r="114" spans="1:11" ht="38.25" x14ac:dyDescent="0.2">
      <c r="A114" s="8">
        <v>106</v>
      </c>
      <c r="B114" s="9" t="s">
        <v>328</v>
      </c>
      <c r="C114" s="7" t="s">
        <v>212</v>
      </c>
      <c r="D114" s="8" t="s">
        <v>923</v>
      </c>
      <c r="E114" s="15">
        <v>400</v>
      </c>
      <c r="F114" s="24">
        <v>0.84</v>
      </c>
      <c r="G114" s="24">
        <v>0.85270000000000001</v>
      </c>
      <c r="H114" s="24">
        <v>0.94879999999999998</v>
      </c>
      <c r="I114" s="25" t="s">
        <v>1050</v>
      </c>
      <c r="J114" s="25" t="s">
        <v>1053</v>
      </c>
      <c r="K114" s="25" t="s">
        <v>1047</v>
      </c>
    </row>
    <row r="115" spans="1:11" ht="25.5" x14ac:dyDescent="0.2">
      <c r="A115" s="8">
        <v>107</v>
      </c>
      <c r="B115" s="9" t="s">
        <v>557</v>
      </c>
      <c r="C115" s="7" t="s">
        <v>212</v>
      </c>
      <c r="D115" s="8" t="s">
        <v>923</v>
      </c>
      <c r="E115" s="15">
        <v>800</v>
      </c>
      <c r="F115" s="24">
        <v>14</v>
      </c>
      <c r="G115" s="24">
        <v>14.63</v>
      </c>
      <c r="H115" s="24">
        <v>14.891999999999999</v>
      </c>
      <c r="I115" s="25" t="s">
        <v>1050</v>
      </c>
      <c r="J115" s="25" t="s">
        <v>1051</v>
      </c>
      <c r="K115" s="25" t="s">
        <v>1053</v>
      </c>
    </row>
    <row r="116" spans="1:11" ht="25.5" x14ac:dyDescent="0.2">
      <c r="A116" s="8">
        <v>108</v>
      </c>
      <c r="B116" s="9" t="s">
        <v>861</v>
      </c>
      <c r="C116" s="7" t="s">
        <v>212</v>
      </c>
      <c r="D116" s="8" t="s">
        <v>923</v>
      </c>
      <c r="E116" s="15">
        <v>10</v>
      </c>
      <c r="F116" s="24">
        <v>5.9295</v>
      </c>
      <c r="G116" s="24">
        <v>6</v>
      </c>
      <c r="H116" s="24">
        <v>6.02</v>
      </c>
      <c r="I116" s="25" t="s">
        <v>1053</v>
      </c>
      <c r="J116" s="25" t="s">
        <v>1043</v>
      </c>
      <c r="K116" s="25" t="s">
        <v>1042</v>
      </c>
    </row>
    <row r="117" spans="1:11" ht="25.5" x14ac:dyDescent="0.2">
      <c r="A117" s="8">
        <v>109</v>
      </c>
      <c r="B117" s="9" t="s">
        <v>876</v>
      </c>
      <c r="C117" s="7" t="s">
        <v>877</v>
      </c>
      <c r="D117" s="8" t="s">
        <v>923</v>
      </c>
      <c r="E117" s="15">
        <v>1390</v>
      </c>
      <c r="F117" s="24">
        <v>0.51780000000000004</v>
      </c>
      <c r="G117" s="24">
        <v>0.56200000000000006</v>
      </c>
      <c r="H117" s="24">
        <v>0.56799999999999995</v>
      </c>
      <c r="I117" s="25" t="s">
        <v>1053</v>
      </c>
      <c r="J117" s="25" t="s">
        <v>1046</v>
      </c>
      <c r="K117" s="25" t="s">
        <v>1050</v>
      </c>
    </row>
    <row r="118" spans="1:11" x14ac:dyDescent="0.2">
      <c r="A118" s="8">
        <v>110</v>
      </c>
      <c r="B118" s="9" t="s">
        <v>337</v>
      </c>
      <c r="C118" s="7" t="s">
        <v>338</v>
      </c>
      <c r="D118" s="8" t="s">
        <v>922</v>
      </c>
      <c r="E118" s="15">
        <v>2300</v>
      </c>
      <c r="F118" s="24">
        <v>0.1114</v>
      </c>
      <c r="G118" s="24">
        <v>0.115</v>
      </c>
      <c r="H118" s="24">
        <v>0.1265</v>
      </c>
      <c r="I118" s="25" t="s">
        <v>1053</v>
      </c>
      <c r="J118" s="25" t="s">
        <v>1050</v>
      </c>
      <c r="K118" s="25" t="s">
        <v>1047</v>
      </c>
    </row>
    <row r="119" spans="1:11" ht="25.5" x14ac:dyDescent="0.2">
      <c r="A119" s="8">
        <v>111</v>
      </c>
      <c r="B119" s="9" t="s">
        <v>27</v>
      </c>
      <c r="C119" s="7" t="s">
        <v>28</v>
      </c>
      <c r="D119" s="8" t="s">
        <v>919</v>
      </c>
      <c r="E119" s="15">
        <v>2315</v>
      </c>
      <c r="F119" s="24">
        <v>47.38</v>
      </c>
      <c r="G119" s="24">
        <v>47.502000000000002</v>
      </c>
      <c r="H119" s="24">
        <v>48.96</v>
      </c>
      <c r="I119" s="25" t="s">
        <v>1049</v>
      </c>
      <c r="J119" s="25" t="s">
        <v>1047</v>
      </c>
      <c r="K119" s="25" t="s">
        <v>1051</v>
      </c>
    </row>
    <row r="120" spans="1:11" ht="63.75" x14ac:dyDescent="0.2">
      <c r="A120" s="8">
        <v>112</v>
      </c>
      <c r="B120" s="9" t="s">
        <v>375</v>
      </c>
      <c r="C120" s="7" t="s">
        <v>376</v>
      </c>
      <c r="D120" s="8" t="s">
        <v>919</v>
      </c>
      <c r="E120" s="15">
        <v>3680</v>
      </c>
      <c r="F120" s="24">
        <v>5.79</v>
      </c>
      <c r="G120" s="30" t="s">
        <v>1058</v>
      </c>
      <c r="H120" s="24" t="s">
        <v>1058</v>
      </c>
      <c r="I120" s="25" t="s">
        <v>1041</v>
      </c>
      <c r="J120" s="31" t="s">
        <v>1058</v>
      </c>
      <c r="K120" s="25" t="s">
        <v>1058</v>
      </c>
    </row>
    <row r="121" spans="1:11" ht="102" x14ac:dyDescent="0.2">
      <c r="A121" s="8">
        <v>113</v>
      </c>
      <c r="B121" s="9" t="s">
        <v>858</v>
      </c>
      <c r="C121" s="7" t="s">
        <v>44</v>
      </c>
      <c r="D121" s="8" t="s">
        <v>919</v>
      </c>
      <c r="E121" s="15">
        <v>110</v>
      </c>
      <c r="F121" s="24" t="s">
        <v>1058</v>
      </c>
      <c r="G121" s="24" t="s">
        <v>1058</v>
      </c>
      <c r="H121" s="24" t="s">
        <v>1058</v>
      </c>
      <c r="I121" s="25" t="s">
        <v>1058</v>
      </c>
      <c r="J121" s="25" t="s">
        <v>1058</v>
      </c>
      <c r="K121" s="25" t="s">
        <v>1058</v>
      </c>
    </row>
    <row r="122" spans="1:11" ht="89.25" x14ac:dyDescent="0.2">
      <c r="A122" s="8">
        <v>114</v>
      </c>
      <c r="B122" s="9" t="s">
        <v>43</v>
      </c>
      <c r="C122" s="7" t="s">
        <v>44</v>
      </c>
      <c r="D122" s="8" t="s">
        <v>919</v>
      </c>
      <c r="E122" s="15">
        <v>27</v>
      </c>
      <c r="F122" s="24">
        <v>7.65</v>
      </c>
      <c r="G122" s="24" t="s">
        <v>1058</v>
      </c>
      <c r="H122" s="24" t="s">
        <v>1058</v>
      </c>
      <c r="I122" s="25" t="s">
        <v>1050</v>
      </c>
      <c r="J122" s="25" t="s">
        <v>1058</v>
      </c>
      <c r="K122" s="25" t="s">
        <v>1058</v>
      </c>
    </row>
    <row r="123" spans="1:11" ht="38.25" x14ac:dyDescent="0.2">
      <c r="A123" s="8">
        <v>115</v>
      </c>
      <c r="B123" s="9" t="s">
        <v>610</v>
      </c>
      <c r="C123" s="7" t="s">
        <v>611</v>
      </c>
      <c r="D123" s="8" t="s">
        <v>923</v>
      </c>
      <c r="E123" s="15">
        <v>10</v>
      </c>
      <c r="F123" s="24" t="s">
        <v>1058</v>
      </c>
      <c r="G123" s="24" t="s">
        <v>1058</v>
      </c>
      <c r="H123" s="24" t="s">
        <v>1058</v>
      </c>
      <c r="I123" s="25" t="s">
        <v>1058</v>
      </c>
      <c r="J123" s="25" t="s">
        <v>1058</v>
      </c>
      <c r="K123" s="25" t="s">
        <v>1058</v>
      </c>
    </row>
    <row r="124" spans="1:11" ht="51" x14ac:dyDescent="0.2">
      <c r="A124" s="8">
        <v>116</v>
      </c>
      <c r="B124" s="9" t="s">
        <v>748</v>
      </c>
      <c r="C124" s="7" t="s">
        <v>611</v>
      </c>
      <c r="D124" s="8" t="s">
        <v>919</v>
      </c>
      <c r="E124" s="15">
        <v>50</v>
      </c>
      <c r="F124" s="24">
        <v>6.5</v>
      </c>
      <c r="G124" s="24" t="s">
        <v>1058</v>
      </c>
      <c r="H124" s="24" t="s">
        <v>1058</v>
      </c>
      <c r="I124" s="25" t="s">
        <v>1050</v>
      </c>
      <c r="J124" s="25" t="s">
        <v>1058</v>
      </c>
      <c r="K124" s="25" t="s">
        <v>1058</v>
      </c>
    </row>
    <row r="125" spans="1:11" ht="38.25" x14ac:dyDescent="0.2">
      <c r="A125" s="8">
        <v>117</v>
      </c>
      <c r="B125" s="9" t="s">
        <v>382</v>
      </c>
      <c r="C125" s="7" t="s">
        <v>380</v>
      </c>
      <c r="D125" s="8" t="s">
        <v>919</v>
      </c>
      <c r="E125" s="15">
        <v>460</v>
      </c>
      <c r="F125" s="24">
        <v>0.88</v>
      </c>
      <c r="G125" s="24" t="s">
        <v>1058</v>
      </c>
      <c r="H125" s="24" t="s">
        <v>1058</v>
      </c>
      <c r="I125" s="25" t="s">
        <v>1041</v>
      </c>
      <c r="J125" s="25" t="s">
        <v>1058</v>
      </c>
      <c r="K125" s="25" t="s">
        <v>1058</v>
      </c>
    </row>
    <row r="126" spans="1:11" ht="38.25" x14ac:dyDescent="0.2">
      <c r="A126" s="8">
        <v>118</v>
      </c>
      <c r="B126" s="9" t="s">
        <v>387</v>
      </c>
      <c r="C126" s="7" t="s">
        <v>380</v>
      </c>
      <c r="D126" s="8" t="s">
        <v>919</v>
      </c>
      <c r="E126" s="15">
        <v>100</v>
      </c>
      <c r="F126" s="24">
        <v>0.88</v>
      </c>
      <c r="G126" s="24" t="s">
        <v>1058</v>
      </c>
      <c r="H126" s="24" t="s">
        <v>1058</v>
      </c>
      <c r="I126" s="25" t="s">
        <v>1041</v>
      </c>
      <c r="J126" s="25" t="s">
        <v>1058</v>
      </c>
      <c r="K126" s="25" t="s">
        <v>1058</v>
      </c>
    </row>
    <row r="127" spans="1:11" ht="38.25" x14ac:dyDescent="0.2">
      <c r="A127" s="8">
        <v>119</v>
      </c>
      <c r="B127" s="9" t="s">
        <v>383</v>
      </c>
      <c r="C127" s="7" t="s">
        <v>380</v>
      </c>
      <c r="D127" s="8" t="s">
        <v>919</v>
      </c>
      <c r="E127" s="15">
        <v>370</v>
      </c>
      <c r="F127" s="24">
        <v>1.06</v>
      </c>
      <c r="G127" s="24" t="s">
        <v>1058</v>
      </c>
      <c r="H127" s="24" t="s">
        <v>1058</v>
      </c>
      <c r="I127" s="25" t="s">
        <v>1041</v>
      </c>
      <c r="J127" s="25" t="s">
        <v>1058</v>
      </c>
      <c r="K127" s="25" t="s">
        <v>1058</v>
      </c>
    </row>
    <row r="128" spans="1:11" ht="38.25" x14ac:dyDescent="0.2">
      <c r="A128" s="8">
        <v>120</v>
      </c>
      <c r="B128" s="9" t="s">
        <v>1028</v>
      </c>
      <c r="C128" s="7" t="s">
        <v>380</v>
      </c>
      <c r="D128" s="8" t="s">
        <v>919</v>
      </c>
      <c r="E128" s="15">
        <v>100</v>
      </c>
      <c r="F128" s="24">
        <v>1.06</v>
      </c>
      <c r="G128" s="24" t="s">
        <v>1058</v>
      </c>
      <c r="H128" s="24" t="s">
        <v>1058</v>
      </c>
      <c r="I128" s="25" t="s">
        <v>1041</v>
      </c>
      <c r="J128" s="25" t="s">
        <v>1058</v>
      </c>
      <c r="K128" s="25" t="s">
        <v>1058</v>
      </c>
    </row>
    <row r="129" spans="1:11" ht="25.5" x14ac:dyDescent="0.2">
      <c r="A129" s="8">
        <v>121</v>
      </c>
      <c r="B129" s="9" t="s">
        <v>384</v>
      </c>
      <c r="C129" s="7" t="s">
        <v>380</v>
      </c>
      <c r="D129" s="8" t="s">
        <v>923</v>
      </c>
      <c r="E129" s="15">
        <v>2920</v>
      </c>
      <c r="F129" s="24">
        <v>0.379</v>
      </c>
      <c r="G129" s="24">
        <v>0.38</v>
      </c>
      <c r="H129" s="24" t="s">
        <v>1058</v>
      </c>
      <c r="I129" s="25" t="s">
        <v>1051</v>
      </c>
      <c r="J129" s="25" t="s">
        <v>1041</v>
      </c>
      <c r="K129" s="25" t="s">
        <v>1058</v>
      </c>
    </row>
    <row r="130" spans="1:11" ht="38.25" x14ac:dyDescent="0.2">
      <c r="A130" s="8">
        <v>122</v>
      </c>
      <c r="B130" s="9" t="s">
        <v>1029</v>
      </c>
      <c r="C130" s="7" t="s">
        <v>380</v>
      </c>
      <c r="D130" s="8" t="s">
        <v>919</v>
      </c>
      <c r="E130" s="15">
        <v>100</v>
      </c>
      <c r="F130" s="24">
        <v>0.78</v>
      </c>
      <c r="G130" s="24" t="s">
        <v>1058</v>
      </c>
      <c r="H130" s="24" t="s">
        <v>1058</v>
      </c>
      <c r="I130" s="25" t="s">
        <v>1041</v>
      </c>
      <c r="J130" s="25" t="s">
        <v>1058</v>
      </c>
      <c r="K130" s="25" t="s">
        <v>1058</v>
      </c>
    </row>
    <row r="131" spans="1:11" ht="38.25" x14ac:dyDescent="0.2">
      <c r="A131" s="8">
        <v>123</v>
      </c>
      <c r="B131" s="9" t="s">
        <v>385</v>
      </c>
      <c r="C131" s="7" t="s">
        <v>380</v>
      </c>
      <c r="D131" s="8" t="s">
        <v>919</v>
      </c>
      <c r="E131" s="15">
        <v>3460</v>
      </c>
      <c r="F131" s="24">
        <v>0.77900000000000003</v>
      </c>
      <c r="G131" s="24">
        <v>0.78</v>
      </c>
      <c r="H131" s="24" t="s">
        <v>1058</v>
      </c>
      <c r="I131" s="25" t="s">
        <v>1050</v>
      </c>
      <c r="J131" s="25" t="s">
        <v>1041</v>
      </c>
      <c r="K131" s="25" t="s">
        <v>1058</v>
      </c>
    </row>
    <row r="132" spans="1:11" ht="38.25" x14ac:dyDescent="0.2">
      <c r="A132" s="8">
        <v>124</v>
      </c>
      <c r="B132" s="9" t="s">
        <v>381</v>
      </c>
      <c r="C132" s="7" t="s">
        <v>380</v>
      </c>
      <c r="D132" s="8" t="s">
        <v>919</v>
      </c>
      <c r="E132" s="15">
        <v>6090</v>
      </c>
      <c r="F132" s="24">
        <v>0.91</v>
      </c>
      <c r="G132" s="24" t="s">
        <v>1058</v>
      </c>
      <c r="H132" s="24" t="s">
        <v>1058</v>
      </c>
      <c r="I132" s="25" t="s">
        <v>1041</v>
      </c>
      <c r="J132" s="25" t="s">
        <v>1058</v>
      </c>
      <c r="K132" s="25" t="s">
        <v>1058</v>
      </c>
    </row>
    <row r="133" spans="1:11" ht="38.25" x14ac:dyDescent="0.2">
      <c r="A133" s="8">
        <v>125</v>
      </c>
      <c r="B133" s="9" t="s">
        <v>386</v>
      </c>
      <c r="C133" s="7" t="s">
        <v>380</v>
      </c>
      <c r="D133" s="8" t="s">
        <v>919</v>
      </c>
      <c r="E133" s="15">
        <v>100</v>
      </c>
      <c r="F133" s="24">
        <v>0.91</v>
      </c>
      <c r="G133" s="24" t="s">
        <v>1058</v>
      </c>
      <c r="H133" s="24" t="s">
        <v>1058</v>
      </c>
      <c r="I133" s="25" t="s">
        <v>1041</v>
      </c>
      <c r="J133" s="25" t="s">
        <v>1058</v>
      </c>
      <c r="K133" s="25" t="s">
        <v>1058</v>
      </c>
    </row>
    <row r="134" spans="1:11" ht="127.5" x14ac:dyDescent="0.2">
      <c r="A134" s="8">
        <v>126</v>
      </c>
      <c r="B134" s="9" t="s">
        <v>747</v>
      </c>
      <c r="C134" s="7" t="s">
        <v>600</v>
      </c>
      <c r="D134" s="8" t="s">
        <v>118</v>
      </c>
      <c r="E134" s="15">
        <v>20</v>
      </c>
      <c r="F134" s="24">
        <v>34.75</v>
      </c>
      <c r="G134" s="24" t="s">
        <v>1058</v>
      </c>
      <c r="H134" s="24" t="s">
        <v>1058</v>
      </c>
      <c r="I134" s="25" t="s">
        <v>1050</v>
      </c>
      <c r="J134" s="25" t="s">
        <v>1058</v>
      </c>
      <c r="K134" s="25" t="s">
        <v>1058</v>
      </c>
    </row>
    <row r="135" spans="1:11" ht="165.75" x14ac:dyDescent="0.2">
      <c r="A135" s="8">
        <v>127</v>
      </c>
      <c r="B135" s="9" t="s">
        <v>746</v>
      </c>
      <c r="C135" s="7" t="s">
        <v>600</v>
      </c>
      <c r="D135" s="8" t="s">
        <v>118</v>
      </c>
      <c r="E135" s="15">
        <v>100</v>
      </c>
      <c r="F135" s="24">
        <v>39</v>
      </c>
      <c r="G135" s="24">
        <v>41.9</v>
      </c>
      <c r="H135" s="24" t="s">
        <v>1058</v>
      </c>
      <c r="I135" s="25" t="s">
        <v>1041</v>
      </c>
      <c r="J135" s="25" t="s">
        <v>1050</v>
      </c>
      <c r="K135" s="25" t="s">
        <v>1058</v>
      </c>
    </row>
    <row r="136" spans="1:11" ht="165.75" x14ac:dyDescent="0.2">
      <c r="A136" s="8">
        <v>128</v>
      </c>
      <c r="B136" s="9" t="s">
        <v>599</v>
      </c>
      <c r="C136" s="7" t="s">
        <v>600</v>
      </c>
      <c r="D136" s="8" t="s">
        <v>118</v>
      </c>
      <c r="E136" s="15">
        <v>80</v>
      </c>
      <c r="F136" s="24">
        <v>35</v>
      </c>
      <c r="G136" s="24">
        <v>35.65</v>
      </c>
      <c r="H136" s="24" t="s">
        <v>1058</v>
      </c>
      <c r="I136" s="25" t="s">
        <v>1041</v>
      </c>
      <c r="J136" s="25" t="s">
        <v>1050</v>
      </c>
      <c r="K136" s="25" t="s">
        <v>1058</v>
      </c>
    </row>
    <row r="137" spans="1:11" ht="165.75" x14ac:dyDescent="0.2">
      <c r="A137" s="8">
        <v>129</v>
      </c>
      <c r="B137" s="9" t="s">
        <v>601</v>
      </c>
      <c r="C137" s="7" t="s">
        <v>600</v>
      </c>
      <c r="D137" s="8" t="s">
        <v>118</v>
      </c>
      <c r="E137" s="15">
        <v>120</v>
      </c>
      <c r="F137" s="24">
        <v>39</v>
      </c>
      <c r="G137" s="24">
        <v>41.9</v>
      </c>
      <c r="H137" s="24" t="s">
        <v>1058</v>
      </c>
      <c r="I137" s="25" t="s">
        <v>1041</v>
      </c>
      <c r="J137" s="25" t="s">
        <v>1050</v>
      </c>
      <c r="K137" s="25" t="s">
        <v>1058</v>
      </c>
    </row>
    <row r="138" spans="1:11" ht="165.75" x14ac:dyDescent="0.2">
      <c r="A138" s="8">
        <v>130</v>
      </c>
      <c r="B138" s="9" t="s">
        <v>608</v>
      </c>
      <c r="C138" s="7" t="s">
        <v>600</v>
      </c>
      <c r="D138" s="8" t="s">
        <v>118</v>
      </c>
      <c r="E138" s="15">
        <v>210</v>
      </c>
      <c r="F138" s="24">
        <v>28</v>
      </c>
      <c r="G138" s="24">
        <v>36</v>
      </c>
      <c r="H138" s="24" t="s">
        <v>1058</v>
      </c>
      <c r="I138" s="25" t="s">
        <v>1039</v>
      </c>
      <c r="J138" s="25" t="s">
        <v>1041</v>
      </c>
      <c r="K138" s="25" t="s">
        <v>1058</v>
      </c>
    </row>
    <row r="139" spans="1:11" ht="153" x14ac:dyDescent="0.2">
      <c r="A139" s="8">
        <v>131</v>
      </c>
      <c r="B139" s="9" t="s">
        <v>609</v>
      </c>
      <c r="C139" s="7" t="s">
        <v>600</v>
      </c>
      <c r="D139" s="8" t="s">
        <v>118</v>
      </c>
      <c r="E139" s="15">
        <v>282</v>
      </c>
      <c r="F139" s="24">
        <v>20</v>
      </c>
      <c r="G139" s="24" t="s">
        <v>1058</v>
      </c>
      <c r="H139" s="24" t="s">
        <v>1058</v>
      </c>
      <c r="I139" s="25" t="s">
        <v>1039</v>
      </c>
      <c r="J139" s="25" t="s">
        <v>1058</v>
      </c>
      <c r="K139" s="25" t="s">
        <v>1058</v>
      </c>
    </row>
    <row r="140" spans="1:11" ht="153" x14ac:dyDescent="0.2">
      <c r="A140" s="8">
        <v>132</v>
      </c>
      <c r="B140" s="9" t="s">
        <v>657</v>
      </c>
      <c r="C140" s="7" t="s">
        <v>600</v>
      </c>
      <c r="D140" s="8" t="s">
        <v>118</v>
      </c>
      <c r="E140" s="15">
        <v>40</v>
      </c>
      <c r="F140" s="24">
        <v>27.5</v>
      </c>
      <c r="G140" s="24">
        <v>36</v>
      </c>
      <c r="H140" s="24" t="s">
        <v>1058</v>
      </c>
      <c r="I140" s="25" t="s">
        <v>1039</v>
      </c>
      <c r="J140" s="25" t="s">
        <v>1041</v>
      </c>
      <c r="K140" s="25" t="s">
        <v>1058</v>
      </c>
    </row>
    <row r="141" spans="1:11" ht="153" x14ac:dyDescent="0.2">
      <c r="A141" s="8">
        <v>133</v>
      </c>
      <c r="B141" s="9" t="s">
        <v>658</v>
      </c>
      <c r="C141" s="7" t="s">
        <v>600</v>
      </c>
      <c r="D141" s="8" t="s">
        <v>118</v>
      </c>
      <c r="E141" s="15">
        <v>156</v>
      </c>
      <c r="F141" s="24">
        <v>6.1271000000000004</v>
      </c>
      <c r="G141" s="24">
        <v>39</v>
      </c>
      <c r="H141" s="24" t="s">
        <v>1058</v>
      </c>
      <c r="I141" s="25" t="s">
        <v>1039</v>
      </c>
      <c r="J141" s="25" t="s">
        <v>1041</v>
      </c>
      <c r="K141" s="25" t="s">
        <v>1058</v>
      </c>
    </row>
    <row r="142" spans="1:11" ht="153" x14ac:dyDescent="0.2">
      <c r="A142" s="8">
        <v>134</v>
      </c>
      <c r="B142" s="9" t="s">
        <v>659</v>
      </c>
      <c r="C142" s="7" t="s">
        <v>600</v>
      </c>
      <c r="D142" s="8" t="s">
        <v>118</v>
      </c>
      <c r="E142" s="15">
        <v>1206</v>
      </c>
      <c r="F142" s="24">
        <v>20</v>
      </c>
      <c r="G142" s="24">
        <v>36</v>
      </c>
      <c r="H142" s="24" t="s">
        <v>1058</v>
      </c>
      <c r="I142" s="25" t="s">
        <v>1039</v>
      </c>
      <c r="J142" s="25" t="s">
        <v>1041</v>
      </c>
      <c r="K142" s="25" t="s">
        <v>1058</v>
      </c>
    </row>
    <row r="143" spans="1:11" ht="51" x14ac:dyDescent="0.2">
      <c r="A143" s="8">
        <v>135</v>
      </c>
      <c r="B143" s="9" t="s">
        <v>942</v>
      </c>
      <c r="C143" s="7" t="s">
        <v>713</v>
      </c>
      <c r="D143" s="8" t="s">
        <v>919</v>
      </c>
      <c r="E143" s="15">
        <v>500</v>
      </c>
      <c r="F143" s="24">
        <v>1.56</v>
      </c>
      <c r="G143" s="24" t="s">
        <v>1058</v>
      </c>
      <c r="H143" s="24" t="s">
        <v>1058</v>
      </c>
      <c r="I143" s="25" t="s">
        <v>1041</v>
      </c>
      <c r="J143" s="25" t="s">
        <v>1058</v>
      </c>
      <c r="K143" s="25" t="s">
        <v>1058</v>
      </c>
    </row>
    <row r="144" spans="1:11" ht="51" x14ac:dyDescent="0.2">
      <c r="A144" s="8">
        <v>136</v>
      </c>
      <c r="B144" s="9" t="s">
        <v>714</v>
      </c>
      <c r="C144" s="7" t="s">
        <v>713</v>
      </c>
      <c r="D144" s="8" t="s">
        <v>919</v>
      </c>
      <c r="E144" s="15">
        <v>11600</v>
      </c>
      <c r="F144" s="24">
        <v>1.56</v>
      </c>
      <c r="G144" s="24" t="s">
        <v>1058</v>
      </c>
      <c r="H144" s="24" t="s">
        <v>1058</v>
      </c>
      <c r="I144" s="25" t="s">
        <v>1041</v>
      </c>
      <c r="J144" s="25" t="s">
        <v>1058</v>
      </c>
      <c r="K144" s="25" t="s">
        <v>1058</v>
      </c>
    </row>
    <row r="145" spans="1:11" ht="51" x14ac:dyDescent="0.2">
      <c r="A145" s="8">
        <v>137</v>
      </c>
      <c r="B145" s="9" t="s">
        <v>715</v>
      </c>
      <c r="C145" s="7" t="s">
        <v>713</v>
      </c>
      <c r="D145" s="8" t="s">
        <v>919</v>
      </c>
      <c r="E145" s="15">
        <v>35780</v>
      </c>
      <c r="F145" s="24">
        <v>0.91</v>
      </c>
      <c r="G145" s="24" t="s">
        <v>1058</v>
      </c>
      <c r="H145" s="24" t="s">
        <v>1058</v>
      </c>
      <c r="I145" s="25" t="s">
        <v>1041</v>
      </c>
      <c r="J145" s="25" t="s">
        <v>1058</v>
      </c>
      <c r="K145" s="25" t="s">
        <v>1058</v>
      </c>
    </row>
    <row r="146" spans="1:11" ht="51" x14ac:dyDescent="0.2">
      <c r="A146" s="8">
        <v>138</v>
      </c>
      <c r="B146" s="9" t="s">
        <v>943</v>
      </c>
      <c r="C146" s="7" t="s">
        <v>713</v>
      </c>
      <c r="D146" s="8" t="s">
        <v>919</v>
      </c>
      <c r="E146" s="15">
        <v>1000</v>
      </c>
      <c r="F146" s="24">
        <v>0.91</v>
      </c>
      <c r="G146" s="24" t="s">
        <v>1058</v>
      </c>
      <c r="H146" s="24" t="s">
        <v>1058</v>
      </c>
      <c r="I146" s="25" t="s">
        <v>1041</v>
      </c>
      <c r="J146" s="25" t="s">
        <v>1058</v>
      </c>
      <c r="K146" s="25" t="s">
        <v>1058</v>
      </c>
    </row>
    <row r="147" spans="1:11" ht="51" x14ac:dyDescent="0.2">
      <c r="A147" s="8">
        <v>139</v>
      </c>
      <c r="B147" s="9" t="s">
        <v>712</v>
      </c>
      <c r="C147" s="7" t="s">
        <v>713</v>
      </c>
      <c r="D147" s="8" t="s">
        <v>919</v>
      </c>
      <c r="E147" s="15">
        <v>1800</v>
      </c>
      <c r="F147" s="24">
        <v>0.91200000000000003</v>
      </c>
      <c r="G147" s="24" t="s">
        <v>1058</v>
      </c>
      <c r="H147" s="24" t="s">
        <v>1058</v>
      </c>
      <c r="I147" s="25" t="s">
        <v>1050</v>
      </c>
      <c r="J147" s="25" t="s">
        <v>1058</v>
      </c>
      <c r="K147" s="25" t="s">
        <v>1058</v>
      </c>
    </row>
    <row r="148" spans="1:11" ht="63.75" x14ac:dyDescent="0.2">
      <c r="A148" s="8">
        <v>140</v>
      </c>
      <c r="B148" s="9" t="s">
        <v>716</v>
      </c>
      <c r="C148" s="7" t="s">
        <v>713</v>
      </c>
      <c r="D148" s="8" t="s">
        <v>919</v>
      </c>
      <c r="E148" s="15">
        <v>11790</v>
      </c>
      <c r="F148" s="24">
        <v>0.98</v>
      </c>
      <c r="G148" s="24" t="s">
        <v>1058</v>
      </c>
      <c r="H148" s="24" t="s">
        <v>1058</v>
      </c>
      <c r="I148" s="25" t="s">
        <v>1041</v>
      </c>
      <c r="J148" s="25" t="s">
        <v>1058</v>
      </c>
      <c r="K148" s="25" t="s">
        <v>1058</v>
      </c>
    </row>
    <row r="149" spans="1:11" ht="76.5" x14ac:dyDescent="0.2">
      <c r="A149" s="8">
        <v>141</v>
      </c>
      <c r="B149" s="9" t="s">
        <v>773</v>
      </c>
      <c r="C149" s="7" t="s">
        <v>772</v>
      </c>
      <c r="D149" s="8" t="s">
        <v>919</v>
      </c>
      <c r="E149" s="15">
        <v>20</v>
      </c>
      <c r="F149" s="24">
        <v>0.97</v>
      </c>
      <c r="G149" s="24" t="s">
        <v>1058</v>
      </c>
      <c r="H149" s="24" t="s">
        <v>1058</v>
      </c>
      <c r="I149" s="25" t="s">
        <v>1041</v>
      </c>
      <c r="J149" s="25" t="s">
        <v>1058</v>
      </c>
      <c r="K149" s="25" t="s">
        <v>1058</v>
      </c>
    </row>
    <row r="150" spans="1:11" ht="89.25" x14ac:dyDescent="0.2">
      <c r="A150" s="8">
        <v>142</v>
      </c>
      <c r="B150" s="9" t="s">
        <v>774</v>
      </c>
      <c r="C150" s="7" t="s">
        <v>772</v>
      </c>
      <c r="D150" s="8" t="s">
        <v>919</v>
      </c>
      <c r="E150" s="15">
        <v>2000</v>
      </c>
      <c r="F150" s="24">
        <v>3.15</v>
      </c>
      <c r="G150" s="24" t="s">
        <v>1058</v>
      </c>
      <c r="H150" s="24" t="s">
        <v>1058</v>
      </c>
      <c r="I150" s="25" t="s">
        <v>1041</v>
      </c>
      <c r="J150" s="25" t="s">
        <v>1058</v>
      </c>
      <c r="K150" s="25" t="s">
        <v>1058</v>
      </c>
    </row>
    <row r="151" spans="1:11" ht="63.75" x14ac:dyDescent="0.2">
      <c r="A151" s="8">
        <v>143</v>
      </c>
      <c r="B151" s="9" t="s">
        <v>771</v>
      </c>
      <c r="C151" s="7" t="s">
        <v>772</v>
      </c>
      <c r="D151" s="8" t="s">
        <v>919</v>
      </c>
      <c r="E151" s="15">
        <v>930</v>
      </c>
      <c r="F151" s="24">
        <v>3.13</v>
      </c>
      <c r="G151" s="24" t="s">
        <v>1058</v>
      </c>
      <c r="H151" s="24" t="s">
        <v>1058</v>
      </c>
      <c r="I151" s="25" t="s">
        <v>1041</v>
      </c>
      <c r="J151" s="25" t="s">
        <v>1058</v>
      </c>
      <c r="K151" s="25" t="s">
        <v>1058</v>
      </c>
    </row>
    <row r="152" spans="1:11" ht="25.5" x14ac:dyDescent="0.2">
      <c r="A152" s="8">
        <v>144</v>
      </c>
      <c r="B152" s="9" t="s">
        <v>511</v>
      </c>
      <c r="C152" s="7" t="s">
        <v>512</v>
      </c>
      <c r="D152" s="8" t="s">
        <v>919</v>
      </c>
      <c r="E152" s="15">
        <v>372</v>
      </c>
      <c r="F152" s="24">
        <v>1.77</v>
      </c>
      <c r="G152" s="24">
        <v>1.8053999999999999</v>
      </c>
      <c r="H152" s="24">
        <v>2.7174999999999998</v>
      </c>
      <c r="I152" s="25" t="s">
        <v>1050</v>
      </c>
      <c r="J152" s="25" t="s">
        <v>1053</v>
      </c>
      <c r="K152" s="25" t="s">
        <v>1047</v>
      </c>
    </row>
    <row r="153" spans="1:11" ht="25.5" x14ac:dyDescent="0.2">
      <c r="A153" s="8">
        <v>145</v>
      </c>
      <c r="B153" s="9" t="s">
        <v>513</v>
      </c>
      <c r="C153" s="7" t="s">
        <v>512</v>
      </c>
      <c r="D153" s="8" t="s">
        <v>919</v>
      </c>
      <c r="E153" s="15">
        <v>3012</v>
      </c>
      <c r="F153" s="24">
        <v>2.1800000000000002</v>
      </c>
      <c r="G153" s="24">
        <v>2.2235999999999998</v>
      </c>
      <c r="H153" s="24">
        <v>2.5550000000000002</v>
      </c>
      <c r="I153" s="25" t="s">
        <v>1050</v>
      </c>
      <c r="J153" s="25" t="s">
        <v>1053</v>
      </c>
      <c r="K153" s="25" t="s">
        <v>1047</v>
      </c>
    </row>
    <row r="154" spans="1:11" ht="25.5" x14ac:dyDescent="0.2">
      <c r="A154" s="8">
        <v>146</v>
      </c>
      <c r="B154" s="9" t="s">
        <v>388</v>
      </c>
      <c r="C154" s="7" t="s">
        <v>389</v>
      </c>
      <c r="D154" s="8" t="s">
        <v>118</v>
      </c>
      <c r="E154" s="15">
        <v>4</v>
      </c>
      <c r="F154" s="24">
        <v>11.53</v>
      </c>
      <c r="G154" s="24" t="s">
        <v>1058</v>
      </c>
      <c r="H154" s="24" t="s">
        <v>1058</v>
      </c>
      <c r="I154" s="25" t="s">
        <v>1041</v>
      </c>
      <c r="J154" s="25" t="s">
        <v>1058</v>
      </c>
      <c r="K154" s="25" t="s">
        <v>1058</v>
      </c>
    </row>
    <row r="155" spans="1:11" ht="25.5" x14ac:dyDescent="0.2">
      <c r="A155" s="8">
        <v>147</v>
      </c>
      <c r="B155" s="9" t="s">
        <v>674</v>
      </c>
      <c r="C155" s="7" t="s">
        <v>675</v>
      </c>
      <c r="D155" s="8" t="s">
        <v>919</v>
      </c>
      <c r="E155" s="15">
        <v>2280</v>
      </c>
      <c r="F155" s="24">
        <v>1.75</v>
      </c>
      <c r="G155" s="24" t="s">
        <v>1058</v>
      </c>
      <c r="H155" s="24" t="s">
        <v>1058</v>
      </c>
      <c r="I155" s="25" t="s">
        <v>1041</v>
      </c>
      <c r="J155" s="25" t="s">
        <v>1058</v>
      </c>
      <c r="K155" s="25" t="s">
        <v>1058</v>
      </c>
    </row>
    <row r="156" spans="1:11" ht="25.5" x14ac:dyDescent="0.2">
      <c r="A156" s="8">
        <v>148</v>
      </c>
      <c r="B156" s="9" t="s">
        <v>749</v>
      </c>
      <c r="C156" s="7" t="s">
        <v>750</v>
      </c>
      <c r="D156" s="8" t="s">
        <v>919</v>
      </c>
      <c r="E156" s="15">
        <v>270</v>
      </c>
      <c r="F156" s="24">
        <v>5.5</v>
      </c>
      <c r="G156" s="24" t="s">
        <v>1058</v>
      </c>
      <c r="H156" s="24" t="s">
        <v>1058</v>
      </c>
      <c r="I156" s="25" t="s">
        <v>1041</v>
      </c>
      <c r="J156" s="25" t="s">
        <v>1058</v>
      </c>
      <c r="K156" s="25" t="s">
        <v>1058</v>
      </c>
    </row>
    <row r="157" spans="1:11" ht="25.5" x14ac:dyDescent="0.2">
      <c r="A157" s="8">
        <v>149</v>
      </c>
      <c r="B157" s="9" t="s">
        <v>757</v>
      </c>
      <c r="C157" s="7" t="s">
        <v>752</v>
      </c>
      <c r="D157" s="8" t="s">
        <v>919</v>
      </c>
      <c r="E157" s="15">
        <v>1383</v>
      </c>
      <c r="F157" s="24">
        <v>2.91</v>
      </c>
      <c r="G157" s="24" t="s">
        <v>1058</v>
      </c>
      <c r="H157" s="24" t="s">
        <v>1058</v>
      </c>
      <c r="I157" s="25" t="s">
        <v>1041</v>
      </c>
      <c r="J157" s="25" t="s">
        <v>1058</v>
      </c>
      <c r="K157" s="25" t="s">
        <v>1058</v>
      </c>
    </row>
    <row r="158" spans="1:11" ht="25.5" x14ac:dyDescent="0.2">
      <c r="A158" s="8">
        <v>150</v>
      </c>
      <c r="B158" s="9" t="s">
        <v>972</v>
      </c>
      <c r="C158" s="7" t="s">
        <v>752</v>
      </c>
      <c r="D158" s="8" t="s">
        <v>118</v>
      </c>
      <c r="E158" s="15">
        <v>5264</v>
      </c>
      <c r="F158" s="24">
        <v>8.3000000000000007</v>
      </c>
      <c r="G158" s="24">
        <v>11</v>
      </c>
      <c r="H158" s="24" t="s">
        <v>1058</v>
      </c>
      <c r="I158" s="25" t="s">
        <v>1051</v>
      </c>
      <c r="J158" s="25" t="s">
        <v>1041</v>
      </c>
      <c r="K158" s="25" t="s">
        <v>1058</v>
      </c>
    </row>
    <row r="159" spans="1:11" ht="38.25" x14ac:dyDescent="0.2">
      <c r="A159" s="8">
        <v>151</v>
      </c>
      <c r="B159" s="9" t="s">
        <v>944</v>
      </c>
      <c r="C159" s="7" t="s">
        <v>752</v>
      </c>
      <c r="D159" s="8" t="s">
        <v>919</v>
      </c>
      <c r="E159" s="15">
        <v>1000</v>
      </c>
      <c r="F159" s="24">
        <v>1.33</v>
      </c>
      <c r="G159" s="24">
        <v>1.49</v>
      </c>
      <c r="H159" s="24" t="s">
        <v>1058</v>
      </c>
      <c r="I159" s="25" t="s">
        <v>1041</v>
      </c>
      <c r="J159" s="25" t="s">
        <v>1050</v>
      </c>
      <c r="K159" s="25" t="s">
        <v>1058</v>
      </c>
    </row>
    <row r="160" spans="1:11" ht="38.25" x14ac:dyDescent="0.2">
      <c r="A160" s="8">
        <v>152</v>
      </c>
      <c r="B160" s="9" t="s">
        <v>756</v>
      </c>
      <c r="C160" s="7" t="s">
        <v>752</v>
      </c>
      <c r="D160" s="8" t="s">
        <v>919</v>
      </c>
      <c r="E160" s="15">
        <v>22991</v>
      </c>
      <c r="F160" s="24">
        <v>1.33</v>
      </c>
      <c r="G160" s="24" t="s">
        <v>1058</v>
      </c>
      <c r="H160" s="24" t="s">
        <v>1058</v>
      </c>
      <c r="I160" s="25" t="s">
        <v>1041</v>
      </c>
      <c r="J160" s="25" t="s">
        <v>1058</v>
      </c>
      <c r="K160" s="25" t="s">
        <v>1058</v>
      </c>
    </row>
    <row r="161" spans="1:11" ht="38.25" x14ac:dyDescent="0.2">
      <c r="A161" s="8">
        <v>153</v>
      </c>
      <c r="B161" s="9" t="s">
        <v>945</v>
      </c>
      <c r="C161" s="7" t="s">
        <v>752</v>
      </c>
      <c r="D161" s="8" t="s">
        <v>919</v>
      </c>
      <c r="E161" s="15">
        <v>1000</v>
      </c>
      <c r="F161" s="24">
        <v>0.64900000000000002</v>
      </c>
      <c r="G161" s="24">
        <v>0.65</v>
      </c>
      <c r="H161" s="24" t="s">
        <v>1058</v>
      </c>
      <c r="I161" s="25" t="s">
        <v>1051</v>
      </c>
      <c r="J161" s="25" t="s">
        <v>1041</v>
      </c>
      <c r="K161" s="25" t="s">
        <v>1058</v>
      </c>
    </row>
    <row r="162" spans="1:11" ht="38.25" x14ac:dyDescent="0.2">
      <c r="A162" s="8">
        <v>154</v>
      </c>
      <c r="B162" s="9" t="s">
        <v>751</v>
      </c>
      <c r="C162" s="7" t="s">
        <v>752</v>
      </c>
      <c r="D162" s="8" t="s">
        <v>919</v>
      </c>
      <c r="E162" s="15">
        <v>137100</v>
      </c>
      <c r="F162" s="24">
        <v>0.64900000000000002</v>
      </c>
      <c r="G162" s="24">
        <v>0.65</v>
      </c>
      <c r="H162" s="24" t="s">
        <v>1058</v>
      </c>
      <c r="I162" s="25" t="s">
        <v>1051</v>
      </c>
      <c r="J162" s="25" t="s">
        <v>1041</v>
      </c>
      <c r="K162" s="25" t="s">
        <v>1058</v>
      </c>
    </row>
    <row r="163" spans="1:11" ht="38.25" x14ac:dyDescent="0.2">
      <c r="A163" s="8">
        <v>155</v>
      </c>
      <c r="B163" s="9" t="s">
        <v>753</v>
      </c>
      <c r="C163" s="7" t="s">
        <v>752</v>
      </c>
      <c r="D163" s="8" t="s">
        <v>919</v>
      </c>
      <c r="E163" s="15">
        <v>109390</v>
      </c>
      <c r="F163" s="24">
        <v>0.749</v>
      </c>
      <c r="G163" s="24">
        <v>0.8</v>
      </c>
      <c r="H163" s="24">
        <v>1.58</v>
      </c>
      <c r="I163" s="25" t="s">
        <v>1051</v>
      </c>
      <c r="J163" s="25" t="s">
        <v>1041</v>
      </c>
      <c r="K163" s="25" t="s">
        <v>1054</v>
      </c>
    </row>
    <row r="164" spans="1:11" ht="38.25" x14ac:dyDescent="0.2">
      <c r="A164" s="8">
        <v>156</v>
      </c>
      <c r="B164" s="9" t="s">
        <v>946</v>
      </c>
      <c r="C164" s="7" t="s">
        <v>752</v>
      </c>
      <c r="D164" s="8" t="s">
        <v>919</v>
      </c>
      <c r="E164" s="15">
        <v>7700</v>
      </c>
      <c r="F164" s="24">
        <v>0.74750000000000005</v>
      </c>
      <c r="G164" s="24">
        <v>0.749</v>
      </c>
      <c r="H164" s="24">
        <v>0.8</v>
      </c>
      <c r="I164" s="25" t="s">
        <v>1050</v>
      </c>
      <c r="J164" s="25" t="s">
        <v>1051</v>
      </c>
      <c r="K164" s="25" t="s">
        <v>1041</v>
      </c>
    </row>
    <row r="165" spans="1:11" ht="38.25" x14ac:dyDescent="0.2">
      <c r="A165" s="8">
        <v>157</v>
      </c>
      <c r="B165" s="9" t="s">
        <v>754</v>
      </c>
      <c r="C165" s="7" t="s">
        <v>752</v>
      </c>
      <c r="D165" s="8" t="s">
        <v>919</v>
      </c>
      <c r="E165" s="15">
        <v>103716</v>
      </c>
      <c r="F165" s="24">
        <v>1.6</v>
      </c>
      <c r="G165" s="24" t="s">
        <v>1058</v>
      </c>
      <c r="H165" s="24" t="s">
        <v>1058</v>
      </c>
      <c r="I165" s="25" t="s">
        <v>1041</v>
      </c>
      <c r="J165" s="25" t="s">
        <v>1058</v>
      </c>
      <c r="K165" s="25" t="s">
        <v>1058</v>
      </c>
    </row>
    <row r="166" spans="1:11" ht="38.25" x14ac:dyDescent="0.2">
      <c r="A166" s="8">
        <v>158</v>
      </c>
      <c r="B166" s="9" t="s">
        <v>947</v>
      </c>
      <c r="C166" s="7" t="s">
        <v>752</v>
      </c>
      <c r="D166" s="8" t="s">
        <v>919</v>
      </c>
      <c r="E166" s="15">
        <v>1000</v>
      </c>
      <c r="F166" s="24">
        <v>0.84</v>
      </c>
      <c r="G166" s="24">
        <v>1.6</v>
      </c>
      <c r="H166" s="24" t="s">
        <v>1058</v>
      </c>
      <c r="I166" s="25" t="s">
        <v>1050</v>
      </c>
      <c r="J166" s="25" t="s">
        <v>1041</v>
      </c>
      <c r="K166" s="25" t="s">
        <v>1058</v>
      </c>
    </row>
    <row r="167" spans="1:11" ht="25.5" x14ac:dyDescent="0.2">
      <c r="A167" s="8">
        <v>159</v>
      </c>
      <c r="B167" s="9" t="s">
        <v>758</v>
      </c>
      <c r="C167" s="7" t="s">
        <v>752</v>
      </c>
      <c r="D167" s="8" t="s">
        <v>923</v>
      </c>
      <c r="E167" s="15">
        <v>4280</v>
      </c>
      <c r="F167" s="24">
        <v>0.23</v>
      </c>
      <c r="G167" s="24">
        <v>0.27</v>
      </c>
      <c r="H167" s="24">
        <v>0.373</v>
      </c>
      <c r="I167" s="25" t="s">
        <v>1041</v>
      </c>
      <c r="J167" s="25" t="s">
        <v>1050</v>
      </c>
      <c r="K167" s="25" t="s">
        <v>1047</v>
      </c>
    </row>
    <row r="168" spans="1:11" ht="25.5" x14ac:dyDescent="0.2">
      <c r="A168" s="8">
        <v>160</v>
      </c>
      <c r="B168" s="9" t="s">
        <v>509</v>
      </c>
      <c r="C168" s="7" t="s">
        <v>510</v>
      </c>
      <c r="D168" s="8" t="s">
        <v>923</v>
      </c>
      <c r="E168" s="15">
        <v>9360</v>
      </c>
      <c r="F168" s="24">
        <v>1.845</v>
      </c>
      <c r="G168" s="24">
        <v>1.9541999999999999</v>
      </c>
      <c r="H168" s="24">
        <v>1.964</v>
      </c>
      <c r="I168" s="25" t="s">
        <v>1050</v>
      </c>
      <c r="J168" s="25" t="s">
        <v>1047</v>
      </c>
      <c r="K168" s="25" t="s">
        <v>1053</v>
      </c>
    </row>
    <row r="169" spans="1:11" ht="25.5" x14ac:dyDescent="0.2">
      <c r="A169" s="8">
        <v>161</v>
      </c>
      <c r="B169" s="9" t="s">
        <v>153</v>
      </c>
      <c r="C169" s="7" t="s">
        <v>154</v>
      </c>
      <c r="D169" s="8" t="s">
        <v>919</v>
      </c>
      <c r="E169" s="15">
        <v>560</v>
      </c>
      <c r="F169" s="24" t="s">
        <v>1058</v>
      </c>
      <c r="G169" s="24" t="s">
        <v>1058</v>
      </c>
      <c r="H169" s="24" t="s">
        <v>1058</v>
      </c>
      <c r="I169" s="25" t="s">
        <v>1058</v>
      </c>
      <c r="J169" s="25" t="s">
        <v>1058</v>
      </c>
      <c r="K169" s="25" t="s">
        <v>1058</v>
      </c>
    </row>
    <row r="170" spans="1:11" ht="25.5" x14ac:dyDescent="0.2">
      <c r="A170" s="8">
        <v>162</v>
      </c>
      <c r="B170" s="9" t="s">
        <v>390</v>
      </c>
      <c r="C170" s="7" t="s">
        <v>903</v>
      </c>
      <c r="D170" s="8" t="s">
        <v>923</v>
      </c>
      <c r="E170" s="15">
        <v>80</v>
      </c>
      <c r="F170" s="24">
        <v>6.54</v>
      </c>
      <c r="G170" s="24" t="s">
        <v>1058</v>
      </c>
      <c r="H170" s="24" t="s">
        <v>1058</v>
      </c>
      <c r="I170" s="25" t="s">
        <v>1050</v>
      </c>
      <c r="J170" s="25" t="s">
        <v>1058</v>
      </c>
      <c r="K170" s="25" t="s">
        <v>1058</v>
      </c>
    </row>
    <row r="171" spans="1:11" ht="76.5" x14ac:dyDescent="0.2">
      <c r="A171" s="8">
        <v>163</v>
      </c>
      <c r="B171" s="9" t="s">
        <v>646</v>
      </c>
      <c r="C171" s="7" t="s">
        <v>647</v>
      </c>
      <c r="D171" s="8" t="s">
        <v>920</v>
      </c>
      <c r="E171" s="15">
        <v>20</v>
      </c>
      <c r="F171" s="24">
        <v>7.0890000000000004</v>
      </c>
      <c r="G171" s="24" t="s">
        <v>1058</v>
      </c>
      <c r="H171" s="24" t="s">
        <v>1058</v>
      </c>
      <c r="I171" s="25" t="s">
        <v>1053</v>
      </c>
      <c r="J171" s="25" t="s">
        <v>1058</v>
      </c>
      <c r="K171" s="25" t="s">
        <v>1058</v>
      </c>
    </row>
    <row r="172" spans="1:11" ht="102" x14ac:dyDescent="0.2">
      <c r="A172" s="8">
        <v>164</v>
      </c>
      <c r="B172" s="9" t="s">
        <v>14</v>
      </c>
      <c r="C172" s="7" t="s">
        <v>15</v>
      </c>
      <c r="D172" s="8" t="s">
        <v>923</v>
      </c>
      <c r="E172" s="15">
        <v>2100</v>
      </c>
      <c r="F172" s="24">
        <v>3.8</v>
      </c>
      <c r="G172" s="24" t="s">
        <v>1058</v>
      </c>
      <c r="H172" s="24" t="s">
        <v>1058</v>
      </c>
      <c r="I172" s="25" t="s">
        <v>1050</v>
      </c>
      <c r="J172" s="25" t="s">
        <v>1058</v>
      </c>
      <c r="K172" s="25" t="s">
        <v>1058</v>
      </c>
    </row>
    <row r="173" spans="1:11" ht="25.5" x14ac:dyDescent="0.2">
      <c r="A173" s="8">
        <v>165</v>
      </c>
      <c r="B173" s="9" t="s">
        <v>255</v>
      </c>
      <c r="C173" s="7" t="s">
        <v>256</v>
      </c>
      <c r="D173" s="8" t="s">
        <v>919</v>
      </c>
      <c r="E173" s="15">
        <v>390</v>
      </c>
      <c r="F173" s="24">
        <v>29.67</v>
      </c>
      <c r="G173" s="24" t="s">
        <v>1058</v>
      </c>
      <c r="H173" s="24" t="s">
        <v>1058</v>
      </c>
      <c r="I173" s="25" t="s">
        <v>1050</v>
      </c>
      <c r="J173" s="25" t="s">
        <v>1058</v>
      </c>
      <c r="K173" s="25" t="s">
        <v>1058</v>
      </c>
    </row>
    <row r="174" spans="1:11" ht="51" x14ac:dyDescent="0.2">
      <c r="A174" s="8">
        <v>166</v>
      </c>
      <c r="B174" s="9" t="s">
        <v>872</v>
      </c>
      <c r="C174" s="7" t="s">
        <v>766</v>
      </c>
      <c r="D174" s="8" t="s">
        <v>923</v>
      </c>
      <c r="E174" s="15">
        <v>2050</v>
      </c>
      <c r="F174" s="24">
        <v>3.65</v>
      </c>
      <c r="G174" s="24" t="s">
        <v>1058</v>
      </c>
      <c r="H174" s="24" t="s">
        <v>1058</v>
      </c>
      <c r="I174" s="25" t="s">
        <v>1050</v>
      </c>
      <c r="J174" s="25" t="s">
        <v>1058</v>
      </c>
      <c r="K174" s="25" t="s">
        <v>1058</v>
      </c>
    </row>
    <row r="175" spans="1:11" ht="63.75" x14ac:dyDescent="0.2">
      <c r="A175" s="8">
        <v>167</v>
      </c>
      <c r="B175" s="9" t="s">
        <v>873</v>
      </c>
      <c r="C175" s="7" t="s">
        <v>766</v>
      </c>
      <c r="D175" s="8" t="s">
        <v>923</v>
      </c>
      <c r="E175" s="15">
        <v>10</v>
      </c>
      <c r="F175" s="24">
        <v>3.65</v>
      </c>
      <c r="G175" s="24" t="s">
        <v>1058</v>
      </c>
      <c r="H175" s="24" t="s">
        <v>1058</v>
      </c>
      <c r="I175" s="25" t="s">
        <v>1050</v>
      </c>
      <c r="J175" s="25" t="s">
        <v>1058</v>
      </c>
      <c r="K175" s="25" t="s">
        <v>1058</v>
      </c>
    </row>
    <row r="176" spans="1:11" ht="89.25" x14ac:dyDescent="0.2">
      <c r="A176" s="8">
        <v>168</v>
      </c>
      <c r="B176" s="9" t="s">
        <v>765</v>
      </c>
      <c r="C176" s="7" t="s">
        <v>766</v>
      </c>
      <c r="D176" s="8" t="s">
        <v>920</v>
      </c>
      <c r="E176" s="15">
        <v>2050</v>
      </c>
      <c r="F176" s="24">
        <v>3.18</v>
      </c>
      <c r="G176" s="24">
        <v>3.3</v>
      </c>
      <c r="H176" s="24">
        <v>3.3</v>
      </c>
      <c r="I176" s="25" t="s">
        <v>1051</v>
      </c>
      <c r="J176" s="31" t="s">
        <v>1050</v>
      </c>
      <c r="K176" s="31" t="s">
        <v>1052</v>
      </c>
    </row>
    <row r="177" spans="1:11" ht="102" x14ac:dyDescent="0.2">
      <c r="A177" s="8">
        <v>169</v>
      </c>
      <c r="B177" s="9" t="s">
        <v>902</v>
      </c>
      <c r="C177" s="7" t="s">
        <v>119</v>
      </c>
      <c r="D177" s="8" t="s">
        <v>118</v>
      </c>
      <c r="E177" s="15">
        <v>250</v>
      </c>
      <c r="F177" s="24">
        <v>12.45</v>
      </c>
      <c r="G177" s="24" t="s">
        <v>1058</v>
      </c>
      <c r="H177" s="24" t="s">
        <v>1058</v>
      </c>
      <c r="I177" s="25" t="s">
        <v>1039</v>
      </c>
      <c r="J177" s="25" t="s">
        <v>1058</v>
      </c>
      <c r="K177" s="25" t="s">
        <v>1058</v>
      </c>
    </row>
    <row r="178" spans="1:11" ht="102" x14ac:dyDescent="0.2">
      <c r="A178" s="8">
        <v>170</v>
      </c>
      <c r="B178" s="9" t="s">
        <v>935</v>
      </c>
      <c r="C178" s="7" t="s">
        <v>119</v>
      </c>
      <c r="D178" s="8" t="s">
        <v>118</v>
      </c>
      <c r="E178" s="15">
        <v>350</v>
      </c>
      <c r="F178" s="24">
        <v>12.45</v>
      </c>
      <c r="G178" s="24" t="s">
        <v>1058</v>
      </c>
      <c r="H178" s="24" t="s">
        <v>1058</v>
      </c>
      <c r="I178" s="25" t="s">
        <v>1039</v>
      </c>
      <c r="J178" s="25" t="s">
        <v>1058</v>
      </c>
      <c r="K178" s="25" t="s">
        <v>1058</v>
      </c>
    </row>
    <row r="179" spans="1:11" ht="89.25" x14ac:dyDescent="0.2">
      <c r="A179" s="8">
        <v>171</v>
      </c>
      <c r="B179" s="9" t="s">
        <v>901</v>
      </c>
      <c r="C179" s="7" t="s">
        <v>119</v>
      </c>
      <c r="D179" s="8" t="s">
        <v>118</v>
      </c>
      <c r="E179" s="15">
        <v>20</v>
      </c>
      <c r="F179" s="24">
        <v>16</v>
      </c>
      <c r="G179" s="24" t="s">
        <v>1058</v>
      </c>
      <c r="H179" s="24" t="s">
        <v>1058</v>
      </c>
      <c r="I179" s="25" t="s">
        <v>1039</v>
      </c>
      <c r="J179" s="25" t="s">
        <v>1058</v>
      </c>
      <c r="K179" s="25" t="s">
        <v>1058</v>
      </c>
    </row>
    <row r="180" spans="1:11" ht="89.25" x14ac:dyDescent="0.2">
      <c r="A180" s="8">
        <v>172</v>
      </c>
      <c r="B180" s="9" t="s">
        <v>937</v>
      </c>
      <c r="C180" s="7" t="s">
        <v>119</v>
      </c>
      <c r="D180" s="8" t="s">
        <v>118</v>
      </c>
      <c r="E180" s="15">
        <v>2250</v>
      </c>
      <c r="F180" s="24">
        <v>18</v>
      </c>
      <c r="G180" s="24" t="s">
        <v>1058</v>
      </c>
      <c r="H180" s="24" t="s">
        <v>1058</v>
      </c>
      <c r="I180" s="25" t="s">
        <v>1039</v>
      </c>
      <c r="J180" s="25" t="s">
        <v>1058</v>
      </c>
      <c r="K180" s="25" t="s">
        <v>1058</v>
      </c>
    </row>
    <row r="181" spans="1:11" ht="38.25" x14ac:dyDescent="0.2">
      <c r="A181" s="8">
        <v>173</v>
      </c>
      <c r="B181" s="9" t="s">
        <v>706</v>
      </c>
      <c r="C181" s="7" t="s">
        <v>119</v>
      </c>
      <c r="D181" s="8" t="s">
        <v>118</v>
      </c>
      <c r="E181" s="15">
        <v>1350</v>
      </c>
      <c r="F181" s="24">
        <v>18.5</v>
      </c>
      <c r="G181" s="24" t="s">
        <v>1058</v>
      </c>
      <c r="H181" s="24" t="s">
        <v>1058</v>
      </c>
      <c r="I181" s="25" t="s">
        <v>1039</v>
      </c>
      <c r="J181" s="25" t="s">
        <v>1058</v>
      </c>
      <c r="K181" s="25" t="s">
        <v>1058</v>
      </c>
    </row>
    <row r="182" spans="1:11" ht="89.25" x14ac:dyDescent="0.2">
      <c r="A182" s="8">
        <v>174</v>
      </c>
      <c r="B182" s="9" t="s">
        <v>914</v>
      </c>
      <c r="C182" s="7" t="s">
        <v>119</v>
      </c>
      <c r="D182" s="8" t="s">
        <v>118</v>
      </c>
      <c r="E182" s="15">
        <v>10</v>
      </c>
      <c r="F182" s="24">
        <v>12.45</v>
      </c>
      <c r="G182" s="24" t="s">
        <v>1058</v>
      </c>
      <c r="H182" s="24" t="s">
        <v>1058</v>
      </c>
      <c r="I182" s="25" t="s">
        <v>1039</v>
      </c>
      <c r="J182" s="25" t="s">
        <v>1058</v>
      </c>
      <c r="K182" s="25" t="s">
        <v>1058</v>
      </c>
    </row>
    <row r="183" spans="1:11" ht="25.5" x14ac:dyDescent="0.2">
      <c r="A183" s="8">
        <v>175</v>
      </c>
      <c r="B183" s="9" t="s">
        <v>252</v>
      </c>
      <c r="C183" s="7" t="s">
        <v>253</v>
      </c>
      <c r="D183" s="8" t="s">
        <v>923</v>
      </c>
      <c r="E183" s="15">
        <v>900</v>
      </c>
      <c r="F183" s="24">
        <v>0.71899999999999997</v>
      </c>
      <c r="G183" s="24">
        <v>0.72799999999999998</v>
      </c>
      <c r="H183" s="24">
        <v>0.77300000000000002</v>
      </c>
      <c r="I183" s="25" t="s">
        <v>1046</v>
      </c>
      <c r="J183" s="25" t="s">
        <v>1050</v>
      </c>
      <c r="K183" s="25" t="s">
        <v>1047</v>
      </c>
    </row>
    <row r="184" spans="1:11" x14ac:dyDescent="0.2">
      <c r="A184" s="8">
        <v>176</v>
      </c>
      <c r="B184" s="9" t="s">
        <v>254</v>
      </c>
      <c r="C184" s="7" t="s">
        <v>253</v>
      </c>
      <c r="D184" s="8" t="s">
        <v>922</v>
      </c>
      <c r="E184" s="15">
        <v>1900</v>
      </c>
      <c r="F184" s="24">
        <v>0.2152</v>
      </c>
      <c r="G184" s="24">
        <v>0.22620000000000001</v>
      </c>
      <c r="H184" s="24">
        <v>0.22839999999999999</v>
      </c>
      <c r="I184" s="25" t="s">
        <v>1050</v>
      </c>
      <c r="J184" s="25" t="s">
        <v>1047</v>
      </c>
      <c r="K184" s="25" t="s">
        <v>1053</v>
      </c>
    </row>
    <row r="185" spans="1:11" x14ac:dyDescent="0.2">
      <c r="A185" s="8">
        <v>177</v>
      </c>
      <c r="B185" s="9" t="s">
        <v>313</v>
      </c>
      <c r="C185" s="7" t="s">
        <v>314</v>
      </c>
      <c r="D185" s="8" t="s">
        <v>922</v>
      </c>
      <c r="E185" s="15">
        <v>100</v>
      </c>
      <c r="F185" s="24">
        <v>0.12759999999999999</v>
      </c>
      <c r="G185" s="24">
        <v>0.23880000000000001</v>
      </c>
      <c r="H185" s="24">
        <v>0.36399999999999999</v>
      </c>
      <c r="I185" s="25" t="s">
        <v>1048</v>
      </c>
      <c r="J185" s="25" t="s">
        <v>1050</v>
      </c>
      <c r="K185" s="25" t="s">
        <v>1047</v>
      </c>
    </row>
    <row r="186" spans="1:11" ht="25.5" x14ac:dyDescent="0.2">
      <c r="A186" s="8">
        <v>178</v>
      </c>
      <c r="B186" s="9" t="s">
        <v>725</v>
      </c>
      <c r="C186" s="7" t="s">
        <v>690</v>
      </c>
      <c r="D186" s="8" t="s">
        <v>923</v>
      </c>
      <c r="E186" s="15">
        <v>55</v>
      </c>
      <c r="F186" s="24">
        <v>3</v>
      </c>
      <c r="G186" s="24">
        <v>3.06</v>
      </c>
      <c r="H186" s="24" t="s">
        <v>1058</v>
      </c>
      <c r="I186" s="25" t="s">
        <v>1052</v>
      </c>
      <c r="J186" s="25" t="s">
        <v>1051</v>
      </c>
      <c r="K186" s="25" t="s">
        <v>1058</v>
      </c>
    </row>
    <row r="187" spans="1:11" x14ac:dyDescent="0.2">
      <c r="A187" s="8">
        <v>179</v>
      </c>
      <c r="B187" s="9" t="s">
        <v>689</v>
      </c>
      <c r="C187" s="7" t="s">
        <v>690</v>
      </c>
      <c r="D187" s="8" t="s">
        <v>922</v>
      </c>
      <c r="E187" s="15">
        <v>360</v>
      </c>
      <c r="F187" s="24">
        <v>0.14680000000000001</v>
      </c>
      <c r="G187" s="24" t="s">
        <v>1058</v>
      </c>
      <c r="H187" s="24" t="s">
        <v>1058</v>
      </c>
      <c r="I187" s="25" t="s">
        <v>1047</v>
      </c>
      <c r="J187" s="25" t="s">
        <v>1058</v>
      </c>
      <c r="K187" s="25" t="s">
        <v>1058</v>
      </c>
    </row>
    <row r="188" spans="1:11" ht="25.5" x14ac:dyDescent="0.2">
      <c r="A188" s="8">
        <v>180</v>
      </c>
      <c r="B188" s="9" t="s">
        <v>45</v>
      </c>
      <c r="C188" s="7" t="s">
        <v>46</v>
      </c>
      <c r="D188" s="8" t="s">
        <v>923</v>
      </c>
      <c r="E188" s="15">
        <v>4640</v>
      </c>
      <c r="F188" s="24">
        <v>0.72399999999999998</v>
      </c>
      <c r="G188" s="24">
        <v>0.73440000000000005</v>
      </c>
      <c r="H188" s="24">
        <v>0.74119999999999997</v>
      </c>
      <c r="I188" s="25" t="s">
        <v>1050</v>
      </c>
      <c r="J188" s="25" t="s">
        <v>1053</v>
      </c>
      <c r="K188" s="25" t="s">
        <v>1047</v>
      </c>
    </row>
    <row r="189" spans="1:11" x14ac:dyDescent="0.2">
      <c r="A189" s="8">
        <v>181</v>
      </c>
      <c r="B189" s="9" t="s">
        <v>47</v>
      </c>
      <c r="C189" s="7" t="s">
        <v>46</v>
      </c>
      <c r="D189" s="8" t="s">
        <v>922</v>
      </c>
      <c r="E189" s="15">
        <v>3540</v>
      </c>
      <c r="F189" s="24">
        <v>7.7399999999999997E-2</v>
      </c>
      <c r="G189" s="24">
        <v>7.8299999999999995E-2</v>
      </c>
      <c r="H189" s="24">
        <v>8.5599999999999996E-2</v>
      </c>
      <c r="I189" s="25" t="s">
        <v>1053</v>
      </c>
      <c r="J189" s="25" t="s">
        <v>1050</v>
      </c>
      <c r="K189" s="25" t="s">
        <v>1047</v>
      </c>
    </row>
    <row r="190" spans="1:11" ht="25.5" x14ac:dyDescent="0.2">
      <c r="A190" s="8">
        <v>182</v>
      </c>
      <c r="B190" s="9" t="s">
        <v>593</v>
      </c>
      <c r="C190" s="7" t="s">
        <v>594</v>
      </c>
      <c r="D190" s="8" t="s">
        <v>923</v>
      </c>
      <c r="E190" s="15">
        <v>100</v>
      </c>
      <c r="F190" s="24">
        <v>3.2195999999999998</v>
      </c>
      <c r="G190" s="24" t="s">
        <v>1058</v>
      </c>
      <c r="H190" s="24" t="s">
        <v>1058</v>
      </c>
      <c r="I190" s="25" t="s">
        <v>1047</v>
      </c>
      <c r="J190" s="25" t="s">
        <v>1058</v>
      </c>
      <c r="K190" s="25" t="s">
        <v>1058</v>
      </c>
    </row>
    <row r="191" spans="1:11" ht="25.5" x14ac:dyDescent="0.2">
      <c r="A191" s="8">
        <v>183</v>
      </c>
      <c r="B191" s="9" t="s">
        <v>595</v>
      </c>
      <c r="C191" s="7" t="s">
        <v>594</v>
      </c>
      <c r="D191" s="8" t="s">
        <v>923</v>
      </c>
      <c r="E191" s="15">
        <v>12030</v>
      </c>
      <c r="F191" s="24">
        <v>0.8</v>
      </c>
      <c r="G191" s="24">
        <v>0.88</v>
      </c>
      <c r="H191" s="24" t="s">
        <v>1058</v>
      </c>
      <c r="I191" s="25" t="s">
        <v>1046</v>
      </c>
      <c r="J191" s="25" t="s">
        <v>1050</v>
      </c>
      <c r="K191" s="25" t="s">
        <v>1058</v>
      </c>
    </row>
    <row r="192" spans="1:11" ht="25.5" x14ac:dyDescent="0.2">
      <c r="A192" s="8">
        <v>184</v>
      </c>
      <c r="B192" s="9" t="s">
        <v>266</v>
      </c>
      <c r="C192" s="7" t="s">
        <v>267</v>
      </c>
      <c r="D192" s="8" t="s">
        <v>923</v>
      </c>
      <c r="E192" s="15">
        <v>1410</v>
      </c>
      <c r="F192" s="24">
        <v>0.94399999999999995</v>
      </c>
      <c r="G192" s="24">
        <v>0.95</v>
      </c>
      <c r="H192" s="24">
        <v>1.29</v>
      </c>
      <c r="I192" s="25" t="s">
        <v>1054</v>
      </c>
      <c r="J192" s="25" t="s">
        <v>1051</v>
      </c>
      <c r="K192" s="25" t="s">
        <v>1047</v>
      </c>
    </row>
    <row r="193" spans="1:11" ht="25.5" x14ac:dyDescent="0.2">
      <c r="A193" s="8">
        <v>185</v>
      </c>
      <c r="B193" s="9" t="s">
        <v>116</v>
      </c>
      <c r="C193" s="7" t="s">
        <v>117</v>
      </c>
      <c r="D193" s="8" t="s">
        <v>923</v>
      </c>
      <c r="E193" s="15">
        <v>10</v>
      </c>
      <c r="F193" s="24">
        <v>15.7</v>
      </c>
      <c r="G193" s="24" t="s">
        <v>1058</v>
      </c>
      <c r="H193" s="24" t="s">
        <v>1058</v>
      </c>
      <c r="I193" s="25" t="s">
        <v>1051</v>
      </c>
      <c r="J193" s="25" t="s">
        <v>1058</v>
      </c>
      <c r="K193" s="25" t="s">
        <v>1058</v>
      </c>
    </row>
    <row r="194" spans="1:11" ht="25.5" x14ac:dyDescent="0.2">
      <c r="A194" s="8">
        <v>186</v>
      </c>
      <c r="B194" s="9" t="s">
        <v>257</v>
      </c>
      <c r="C194" s="7" t="s">
        <v>258</v>
      </c>
      <c r="D194" s="8" t="s">
        <v>920</v>
      </c>
      <c r="E194" s="15">
        <v>710</v>
      </c>
      <c r="F194" s="24">
        <v>3.879</v>
      </c>
      <c r="G194" s="24">
        <v>4.7</v>
      </c>
      <c r="H194" s="24">
        <v>4.95</v>
      </c>
      <c r="I194" s="25" t="s">
        <v>1054</v>
      </c>
      <c r="J194" s="25" t="s">
        <v>1047</v>
      </c>
      <c r="K194" s="25" t="s">
        <v>1051</v>
      </c>
    </row>
    <row r="195" spans="1:11" ht="25.5" x14ac:dyDescent="0.2">
      <c r="A195" s="8">
        <v>187</v>
      </c>
      <c r="B195" s="9" t="s">
        <v>1030</v>
      </c>
      <c r="C195" s="7" t="s">
        <v>19</v>
      </c>
      <c r="D195" s="8" t="s">
        <v>927</v>
      </c>
      <c r="E195" s="15">
        <v>1</v>
      </c>
      <c r="F195" s="24">
        <v>50</v>
      </c>
      <c r="G195" s="24">
        <v>50.85</v>
      </c>
      <c r="H195" s="24">
        <v>52.8</v>
      </c>
      <c r="I195" s="25" t="s">
        <v>1051</v>
      </c>
      <c r="J195" s="25" t="s">
        <v>1050</v>
      </c>
      <c r="K195" s="25" t="s">
        <v>1047</v>
      </c>
    </row>
    <row r="196" spans="1:11" ht="25.5" x14ac:dyDescent="0.2">
      <c r="A196" s="8">
        <v>188</v>
      </c>
      <c r="B196" s="9" t="s">
        <v>973</v>
      </c>
      <c r="C196" s="7" t="s">
        <v>19</v>
      </c>
      <c r="D196" s="8" t="s">
        <v>923</v>
      </c>
      <c r="E196" s="15">
        <v>4710</v>
      </c>
      <c r="F196" s="24">
        <v>0.61319999999999997</v>
      </c>
      <c r="G196" s="24">
        <v>0.65900000000000003</v>
      </c>
      <c r="H196" s="24">
        <v>0.67300000000000004</v>
      </c>
      <c r="I196" s="25" t="s">
        <v>1053</v>
      </c>
      <c r="J196" s="25" t="s">
        <v>1046</v>
      </c>
      <c r="K196" s="25" t="s">
        <v>1050</v>
      </c>
    </row>
    <row r="197" spans="1:11" ht="25.5" x14ac:dyDescent="0.2">
      <c r="A197" s="8">
        <v>189</v>
      </c>
      <c r="B197" s="9" t="s">
        <v>305</v>
      </c>
      <c r="C197" s="7" t="s">
        <v>306</v>
      </c>
      <c r="D197" s="8" t="s">
        <v>923</v>
      </c>
      <c r="E197" s="15">
        <v>3200</v>
      </c>
      <c r="F197" s="24">
        <v>2.38</v>
      </c>
      <c r="G197" s="24">
        <v>2.4</v>
      </c>
      <c r="H197" s="24">
        <v>2.5499999999999998</v>
      </c>
      <c r="I197" s="25" t="s">
        <v>1051</v>
      </c>
      <c r="J197" s="25" t="s">
        <v>1055</v>
      </c>
      <c r="K197" s="25" t="s">
        <v>1047</v>
      </c>
    </row>
    <row r="198" spans="1:11" ht="25.5" x14ac:dyDescent="0.2">
      <c r="A198" s="8">
        <v>190</v>
      </c>
      <c r="B198" s="9" t="s">
        <v>949</v>
      </c>
      <c r="C198" s="7" t="s">
        <v>950</v>
      </c>
      <c r="D198" s="8" t="s">
        <v>923</v>
      </c>
      <c r="E198" s="15">
        <v>50</v>
      </c>
      <c r="F198" s="24">
        <v>8.24</v>
      </c>
      <c r="G198" s="24" t="s">
        <v>1058</v>
      </c>
      <c r="H198" s="24" t="s">
        <v>1058</v>
      </c>
      <c r="I198" s="25" t="s">
        <v>1052</v>
      </c>
      <c r="J198" s="25" t="s">
        <v>1058</v>
      </c>
      <c r="K198" s="25" t="s">
        <v>1058</v>
      </c>
    </row>
    <row r="199" spans="1:11" ht="25.5" x14ac:dyDescent="0.2">
      <c r="A199" s="8">
        <v>191</v>
      </c>
      <c r="B199" s="9" t="s">
        <v>483</v>
      </c>
      <c r="C199" s="7" t="s">
        <v>484</v>
      </c>
      <c r="D199" s="8" t="s">
        <v>920</v>
      </c>
      <c r="E199" s="15">
        <v>4</v>
      </c>
      <c r="F199" s="24">
        <v>99</v>
      </c>
      <c r="G199" s="24">
        <v>110.84</v>
      </c>
      <c r="H199" s="24" t="s">
        <v>1058</v>
      </c>
      <c r="I199" s="25" t="s">
        <v>1051</v>
      </c>
      <c r="J199" s="25" t="s">
        <v>1052</v>
      </c>
      <c r="K199" s="25" t="s">
        <v>1058</v>
      </c>
    </row>
    <row r="200" spans="1:11" ht="25.5" x14ac:dyDescent="0.2">
      <c r="A200" s="8">
        <v>192</v>
      </c>
      <c r="B200" s="9" t="s">
        <v>974</v>
      </c>
      <c r="C200" s="7" t="s">
        <v>586</v>
      </c>
      <c r="D200" s="8" t="s">
        <v>920</v>
      </c>
      <c r="E200" s="15">
        <v>18</v>
      </c>
      <c r="F200" s="24">
        <v>3.2639999999999998</v>
      </c>
      <c r="G200" s="24">
        <v>3.28</v>
      </c>
      <c r="H200" s="24">
        <v>3.68</v>
      </c>
      <c r="I200" s="25" t="s">
        <v>1053</v>
      </c>
      <c r="J200" s="25" t="s">
        <v>1047</v>
      </c>
      <c r="K200" s="25" t="s">
        <v>1050</v>
      </c>
    </row>
    <row r="201" spans="1:11" ht="25.5" x14ac:dyDescent="0.2">
      <c r="A201" s="8">
        <v>193</v>
      </c>
      <c r="B201" s="9" t="s">
        <v>585</v>
      </c>
      <c r="C201" s="7" t="s">
        <v>586</v>
      </c>
      <c r="D201" s="8" t="s">
        <v>923</v>
      </c>
      <c r="E201" s="15">
        <v>550</v>
      </c>
      <c r="F201" s="24">
        <v>1.8</v>
      </c>
      <c r="G201" s="24">
        <v>2.3730000000000002</v>
      </c>
      <c r="H201" s="30" t="s">
        <v>1058</v>
      </c>
      <c r="I201" s="25" t="s">
        <v>1051</v>
      </c>
      <c r="J201" s="25" t="s">
        <v>1052</v>
      </c>
      <c r="K201" s="31" t="s">
        <v>1058</v>
      </c>
    </row>
    <row r="202" spans="1:11" x14ac:dyDescent="0.2">
      <c r="A202" s="8">
        <v>194</v>
      </c>
      <c r="B202" s="9" t="s">
        <v>587</v>
      </c>
      <c r="C202" s="7" t="s">
        <v>586</v>
      </c>
      <c r="D202" s="8" t="s">
        <v>922</v>
      </c>
      <c r="E202" s="15">
        <v>40</v>
      </c>
      <c r="F202" s="24">
        <v>9.5000000000000001E-2</v>
      </c>
      <c r="G202" s="24">
        <v>0.1575</v>
      </c>
      <c r="H202" s="24" t="s">
        <v>1058</v>
      </c>
      <c r="I202" s="25" t="s">
        <v>1050</v>
      </c>
      <c r="J202" s="25" t="s">
        <v>1047</v>
      </c>
      <c r="K202" s="25" t="s">
        <v>1058</v>
      </c>
    </row>
    <row r="203" spans="1:11" ht="25.5" x14ac:dyDescent="0.2">
      <c r="A203" s="8">
        <v>195</v>
      </c>
      <c r="B203" s="9" t="s">
        <v>439</v>
      </c>
      <c r="C203" s="7" t="s">
        <v>165</v>
      </c>
      <c r="D203" s="8" t="s">
        <v>923</v>
      </c>
      <c r="E203" s="15">
        <v>50</v>
      </c>
      <c r="F203" s="24">
        <v>2.9</v>
      </c>
      <c r="G203" s="24" t="s">
        <v>1058</v>
      </c>
      <c r="H203" s="24" t="s">
        <v>1058</v>
      </c>
      <c r="I203" s="25" t="s">
        <v>1047</v>
      </c>
      <c r="J203" s="25" t="s">
        <v>1058</v>
      </c>
      <c r="K203" s="25" t="s">
        <v>1058</v>
      </c>
    </row>
    <row r="204" spans="1:11" x14ac:dyDescent="0.2">
      <c r="A204" s="8">
        <v>196</v>
      </c>
      <c r="B204" s="9" t="s">
        <v>164</v>
      </c>
      <c r="C204" s="7" t="s">
        <v>165</v>
      </c>
      <c r="D204" s="8" t="s">
        <v>922</v>
      </c>
      <c r="E204" s="15">
        <v>50</v>
      </c>
      <c r="F204" s="24">
        <v>0.1138</v>
      </c>
      <c r="G204" s="24" t="s">
        <v>1058</v>
      </c>
      <c r="H204" s="24" t="s">
        <v>1058</v>
      </c>
      <c r="I204" s="25" t="s">
        <v>1054</v>
      </c>
      <c r="J204" s="25" t="s">
        <v>1058</v>
      </c>
      <c r="K204" s="25" t="s">
        <v>1058</v>
      </c>
    </row>
    <row r="205" spans="1:11" x14ac:dyDescent="0.2">
      <c r="A205" s="8">
        <v>197</v>
      </c>
      <c r="B205" s="9" t="s">
        <v>437</v>
      </c>
      <c r="C205" s="7" t="s">
        <v>438</v>
      </c>
      <c r="D205" s="8" t="s">
        <v>922</v>
      </c>
      <c r="E205" s="15">
        <v>300</v>
      </c>
      <c r="F205" s="24">
        <v>4.6600000000000003E-2</v>
      </c>
      <c r="G205" s="24">
        <v>4.7399999999999998E-2</v>
      </c>
      <c r="H205" s="24">
        <v>5.7500000000000002E-2</v>
      </c>
      <c r="I205" s="25" t="s">
        <v>1049</v>
      </c>
      <c r="J205" s="25" t="s">
        <v>1050</v>
      </c>
      <c r="K205" s="25" t="s">
        <v>1047</v>
      </c>
    </row>
    <row r="206" spans="1:11" x14ac:dyDescent="0.2">
      <c r="A206" s="8">
        <v>198</v>
      </c>
      <c r="B206" s="9" t="s">
        <v>440</v>
      </c>
      <c r="C206" s="7" t="s">
        <v>438</v>
      </c>
      <c r="D206" s="8" t="s">
        <v>922</v>
      </c>
      <c r="E206" s="15">
        <v>120</v>
      </c>
      <c r="F206" s="24">
        <v>0.2142</v>
      </c>
      <c r="G206" s="24">
        <v>0.221</v>
      </c>
      <c r="H206" s="24">
        <v>0.2828</v>
      </c>
      <c r="I206" s="25" t="s">
        <v>1053</v>
      </c>
      <c r="J206" s="25" t="s">
        <v>1050</v>
      </c>
      <c r="K206" s="25" t="s">
        <v>1047</v>
      </c>
    </row>
    <row r="207" spans="1:11" ht="25.5" x14ac:dyDescent="0.2">
      <c r="A207" s="8">
        <v>199</v>
      </c>
      <c r="B207" s="9" t="s">
        <v>549</v>
      </c>
      <c r="C207" s="7" t="s">
        <v>550</v>
      </c>
      <c r="D207" s="8" t="s">
        <v>923</v>
      </c>
      <c r="E207" s="15">
        <v>2</v>
      </c>
      <c r="F207" s="24">
        <v>210</v>
      </c>
      <c r="G207" s="24" t="s">
        <v>1058</v>
      </c>
      <c r="H207" s="24" t="s">
        <v>1058</v>
      </c>
      <c r="I207" s="25" t="s">
        <v>1052</v>
      </c>
      <c r="J207" s="25" t="s">
        <v>1058</v>
      </c>
      <c r="K207" s="25" t="s">
        <v>1058</v>
      </c>
    </row>
    <row r="208" spans="1:11" ht="25.5" x14ac:dyDescent="0.2">
      <c r="A208" s="8">
        <v>200</v>
      </c>
      <c r="B208" s="9" t="s">
        <v>16</v>
      </c>
      <c r="C208" s="7" t="s">
        <v>17</v>
      </c>
      <c r="D208" s="8" t="s">
        <v>923</v>
      </c>
      <c r="E208" s="15">
        <v>138</v>
      </c>
      <c r="F208" s="24">
        <v>2.7320000000000002</v>
      </c>
      <c r="G208" s="24">
        <v>3.8397999999999999</v>
      </c>
      <c r="H208" s="24">
        <v>4.3600000000000003</v>
      </c>
      <c r="I208" s="25" t="s">
        <v>1047</v>
      </c>
      <c r="J208" s="25" t="s">
        <v>1054</v>
      </c>
      <c r="K208" s="25" t="s">
        <v>1051</v>
      </c>
    </row>
    <row r="209" spans="1:11" ht="25.5" x14ac:dyDescent="0.2">
      <c r="A209" s="8">
        <v>201</v>
      </c>
      <c r="B209" s="9" t="s">
        <v>18</v>
      </c>
      <c r="C209" s="7" t="s">
        <v>17</v>
      </c>
      <c r="D209" s="8" t="s">
        <v>923</v>
      </c>
      <c r="E209" s="15">
        <v>10</v>
      </c>
      <c r="F209" s="24">
        <v>10.28</v>
      </c>
      <c r="G209" s="24">
        <v>14.05</v>
      </c>
      <c r="H209" s="24" t="s">
        <v>1058</v>
      </c>
      <c r="I209" s="25" t="s">
        <v>1051</v>
      </c>
      <c r="J209" s="25" t="s">
        <v>1047</v>
      </c>
      <c r="K209" s="25" t="s">
        <v>1058</v>
      </c>
    </row>
    <row r="210" spans="1:11" x14ac:dyDescent="0.2">
      <c r="A210" s="8">
        <v>202</v>
      </c>
      <c r="B210" s="9" t="s">
        <v>682</v>
      </c>
      <c r="C210" s="7" t="s">
        <v>683</v>
      </c>
      <c r="D210" s="8" t="s">
        <v>922</v>
      </c>
      <c r="E210" s="15">
        <v>720</v>
      </c>
      <c r="F210" s="24">
        <v>9.6699999999999994E-2</v>
      </c>
      <c r="G210" s="24">
        <v>0.11360000000000001</v>
      </c>
      <c r="H210" s="24">
        <v>0.13150000000000001</v>
      </c>
      <c r="I210" s="25" t="s">
        <v>1050</v>
      </c>
      <c r="J210" s="25" t="s">
        <v>1053</v>
      </c>
      <c r="K210" s="25" t="s">
        <v>1047</v>
      </c>
    </row>
    <row r="211" spans="1:11" x14ac:dyDescent="0.2">
      <c r="A211" s="8">
        <v>203</v>
      </c>
      <c r="B211" s="9" t="s">
        <v>445</v>
      </c>
      <c r="C211" s="7" t="s">
        <v>446</v>
      </c>
      <c r="D211" s="8" t="s">
        <v>922</v>
      </c>
      <c r="E211" s="15">
        <v>1120</v>
      </c>
      <c r="F211" s="24">
        <v>0.13539999999999999</v>
      </c>
      <c r="G211" s="24">
        <v>0.1411</v>
      </c>
      <c r="H211" s="24" t="s">
        <v>1058</v>
      </c>
      <c r="I211" s="25" t="s">
        <v>1047</v>
      </c>
      <c r="J211" s="25" t="s">
        <v>1046</v>
      </c>
      <c r="K211" s="25" t="s">
        <v>1058</v>
      </c>
    </row>
    <row r="212" spans="1:11" x14ac:dyDescent="0.2">
      <c r="A212" s="8">
        <v>204</v>
      </c>
      <c r="B212" s="9" t="s">
        <v>447</v>
      </c>
      <c r="C212" s="7" t="s">
        <v>446</v>
      </c>
      <c r="D212" s="8" t="s">
        <v>922</v>
      </c>
      <c r="E212" s="15">
        <v>560</v>
      </c>
      <c r="F212" s="24">
        <v>0.34289999999999998</v>
      </c>
      <c r="G212" s="24" t="s">
        <v>1058</v>
      </c>
      <c r="H212" s="24" t="s">
        <v>1058</v>
      </c>
      <c r="I212" s="25" t="s">
        <v>1047</v>
      </c>
      <c r="J212" s="25" t="s">
        <v>1058</v>
      </c>
      <c r="K212" s="25" t="s">
        <v>1058</v>
      </c>
    </row>
    <row r="213" spans="1:11" x14ac:dyDescent="0.2">
      <c r="A213" s="8">
        <v>205</v>
      </c>
      <c r="B213" s="9" t="s">
        <v>701</v>
      </c>
      <c r="C213" s="7" t="s">
        <v>702</v>
      </c>
      <c r="D213" s="8" t="s">
        <v>922</v>
      </c>
      <c r="E213" s="15">
        <v>780</v>
      </c>
      <c r="F213" s="24">
        <v>0.32279999999999998</v>
      </c>
      <c r="G213" s="24">
        <v>0.36870000000000003</v>
      </c>
      <c r="H213" s="24">
        <v>0.39600000000000002</v>
      </c>
      <c r="I213" s="25" t="s">
        <v>1047</v>
      </c>
      <c r="J213" s="25" t="s">
        <v>1053</v>
      </c>
      <c r="K213" s="25" t="s">
        <v>1049</v>
      </c>
    </row>
    <row r="214" spans="1:11" x14ac:dyDescent="0.2">
      <c r="A214" s="8">
        <v>206</v>
      </c>
      <c r="B214" s="9" t="s">
        <v>525</v>
      </c>
      <c r="C214" s="7" t="s">
        <v>524</v>
      </c>
      <c r="D214" s="8" t="s">
        <v>921</v>
      </c>
      <c r="E214" s="15">
        <v>920</v>
      </c>
      <c r="F214" s="24">
        <v>0.125</v>
      </c>
      <c r="G214" s="24">
        <v>0.125</v>
      </c>
      <c r="H214" s="24">
        <v>0.1275</v>
      </c>
      <c r="I214" s="25" t="s">
        <v>1053</v>
      </c>
      <c r="J214" s="25" t="s">
        <v>1047</v>
      </c>
      <c r="K214" s="25" t="s">
        <v>1050</v>
      </c>
    </row>
    <row r="215" spans="1:11" x14ac:dyDescent="0.2">
      <c r="A215" s="8">
        <v>207</v>
      </c>
      <c r="B215" s="9" t="s">
        <v>1034</v>
      </c>
      <c r="C215" s="7" t="s">
        <v>524</v>
      </c>
      <c r="D215" s="8" t="s">
        <v>921</v>
      </c>
      <c r="E215" s="15">
        <v>180</v>
      </c>
      <c r="F215" s="24">
        <v>0.2</v>
      </c>
      <c r="G215" s="24">
        <v>0.2</v>
      </c>
      <c r="H215" s="24">
        <v>0.2</v>
      </c>
      <c r="I215" s="25" t="s">
        <v>1050</v>
      </c>
      <c r="J215" s="25" t="s">
        <v>1053</v>
      </c>
      <c r="K215" s="25" t="s">
        <v>1047</v>
      </c>
    </row>
    <row r="216" spans="1:11" ht="25.5" x14ac:dyDescent="0.2">
      <c r="A216" s="8">
        <v>208</v>
      </c>
      <c r="B216" s="9" t="s">
        <v>523</v>
      </c>
      <c r="C216" s="7" t="s">
        <v>524</v>
      </c>
      <c r="D216" s="8" t="s">
        <v>923</v>
      </c>
      <c r="E216" s="15">
        <v>10880</v>
      </c>
      <c r="F216" s="24">
        <v>0.93940000000000001</v>
      </c>
      <c r="G216" s="24">
        <v>0.94299999999999995</v>
      </c>
      <c r="H216" s="24">
        <v>0.94499999999999995</v>
      </c>
      <c r="I216" s="25" t="s">
        <v>1047</v>
      </c>
      <c r="J216" s="25" t="s">
        <v>1050</v>
      </c>
      <c r="K216" s="25" t="s">
        <v>1053</v>
      </c>
    </row>
    <row r="217" spans="1:11" x14ac:dyDescent="0.2">
      <c r="A217" s="8">
        <v>209</v>
      </c>
      <c r="B217" s="9" t="s">
        <v>849</v>
      </c>
      <c r="C217" s="7" t="s">
        <v>850</v>
      </c>
      <c r="D217" s="8" t="s">
        <v>922</v>
      </c>
      <c r="E217" s="15">
        <v>100</v>
      </c>
      <c r="F217" s="24">
        <v>6.9599999999999995E-2</v>
      </c>
      <c r="G217" s="24">
        <v>7.4999999999999997E-2</v>
      </c>
      <c r="H217" s="24">
        <v>7.9000000000000001E-2</v>
      </c>
      <c r="I217" s="25" t="s">
        <v>1053</v>
      </c>
      <c r="J217" s="25" t="s">
        <v>1040</v>
      </c>
      <c r="K217" s="25" t="s">
        <v>1050</v>
      </c>
    </row>
    <row r="218" spans="1:11" x14ac:dyDescent="0.2">
      <c r="A218" s="8">
        <v>210</v>
      </c>
      <c r="B218" s="9" t="s">
        <v>268</v>
      </c>
      <c r="C218" s="7" t="s">
        <v>269</v>
      </c>
      <c r="D218" s="8" t="s">
        <v>922</v>
      </c>
      <c r="E218" s="15">
        <v>450</v>
      </c>
      <c r="F218" s="24">
        <v>9.8000000000000004E-2</v>
      </c>
      <c r="G218" s="24">
        <v>0.104</v>
      </c>
      <c r="H218" s="24">
        <v>0.1164</v>
      </c>
      <c r="I218" s="25" t="s">
        <v>1047</v>
      </c>
      <c r="J218" s="25" t="s">
        <v>1053</v>
      </c>
      <c r="K218" s="25" t="s">
        <v>1050</v>
      </c>
    </row>
    <row r="219" spans="1:11" ht="25.5" x14ac:dyDescent="0.2">
      <c r="A219" s="8">
        <v>211</v>
      </c>
      <c r="B219" s="9" t="s">
        <v>975</v>
      </c>
      <c r="C219" s="7" t="s">
        <v>178</v>
      </c>
      <c r="D219" s="8" t="s">
        <v>923</v>
      </c>
      <c r="E219" s="15">
        <v>840</v>
      </c>
      <c r="F219" s="24">
        <v>0.49109999999999998</v>
      </c>
      <c r="G219" s="24">
        <v>0.53400000000000003</v>
      </c>
      <c r="H219" s="24">
        <v>0.54</v>
      </c>
      <c r="I219" s="25" t="s">
        <v>1053</v>
      </c>
      <c r="J219" s="25" t="s">
        <v>1046</v>
      </c>
      <c r="K219" s="25" t="s">
        <v>1050</v>
      </c>
    </row>
    <row r="220" spans="1:11" x14ac:dyDescent="0.2">
      <c r="A220" s="8">
        <v>212</v>
      </c>
      <c r="B220" s="9" t="s">
        <v>179</v>
      </c>
      <c r="C220" s="7" t="s">
        <v>178</v>
      </c>
      <c r="D220" s="8" t="s">
        <v>922</v>
      </c>
      <c r="E220" s="15">
        <v>50</v>
      </c>
      <c r="F220" s="24">
        <v>2.92E-2</v>
      </c>
      <c r="G220" s="24">
        <v>0.03</v>
      </c>
      <c r="H220" s="24">
        <v>3.2000000000000001E-2</v>
      </c>
      <c r="I220" s="25" t="s">
        <v>1053</v>
      </c>
      <c r="J220" s="25" t="s">
        <v>1046</v>
      </c>
      <c r="K220" s="25" t="s">
        <v>1050</v>
      </c>
    </row>
    <row r="221" spans="1:11" x14ac:dyDescent="0.2">
      <c r="A221" s="8">
        <v>213</v>
      </c>
      <c r="B221" s="9" t="s">
        <v>977</v>
      </c>
      <c r="C221" s="7" t="s">
        <v>976</v>
      </c>
      <c r="D221" s="8" t="s">
        <v>922</v>
      </c>
      <c r="E221" s="15">
        <v>240</v>
      </c>
      <c r="F221" s="24">
        <v>6.3299999999999995E-2</v>
      </c>
      <c r="G221" s="24">
        <v>7.0999999999999994E-2</v>
      </c>
      <c r="H221" s="24">
        <v>9.0999999999999998E-2</v>
      </c>
      <c r="I221" s="25" t="s">
        <v>1050</v>
      </c>
      <c r="J221" s="25" t="s">
        <v>1049</v>
      </c>
      <c r="K221" s="25" t="s">
        <v>1047</v>
      </c>
    </row>
    <row r="222" spans="1:11" x14ac:dyDescent="0.2">
      <c r="A222" s="8">
        <v>214</v>
      </c>
      <c r="B222" s="9" t="s">
        <v>710</v>
      </c>
      <c r="C222" s="7" t="s">
        <v>711</v>
      </c>
      <c r="D222" s="8" t="s">
        <v>922</v>
      </c>
      <c r="E222" s="15">
        <v>1800</v>
      </c>
      <c r="F222" s="24">
        <v>6.0999999999999999E-2</v>
      </c>
      <c r="G222" s="24">
        <v>6.3E-2</v>
      </c>
      <c r="H222" s="24">
        <v>6.3E-2</v>
      </c>
      <c r="I222" s="25" t="s">
        <v>1050</v>
      </c>
      <c r="J222" s="25" t="s">
        <v>1047</v>
      </c>
      <c r="K222" s="25" t="s">
        <v>1053</v>
      </c>
    </row>
    <row r="223" spans="1:11" x14ac:dyDescent="0.2">
      <c r="A223" s="8">
        <v>215</v>
      </c>
      <c r="B223" s="9" t="s">
        <v>898</v>
      </c>
      <c r="C223" s="7" t="s">
        <v>899</v>
      </c>
      <c r="D223" s="8" t="s">
        <v>922</v>
      </c>
      <c r="E223" s="15">
        <v>3600</v>
      </c>
      <c r="F223" s="24">
        <v>6.7599999999999993E-2</v>
      </c>
      <c r="G223" s="24">
        <v>6.7699999999999996E-2</v>
      </c>
      <c r="H223" s="24">
        <v>6.83E-2</v>
      </c>
      <c r="I223" s="25" t="s">
        <v>1049</v>
      </c>
      <c r="J223" s="25" t="s">
        <v>1053</v>
      </c>
      <c r="K223" s="25" t="s">
        <v>1050</v>
      </c>
    </row>
    <row r="224" spans="1:11" x14ac:dyDescent="0.2">
      <c r="A224" s="8">
        <v>216</v>
      </c>
      <c r="B224" s="9" t="s">
        <v>413</v>
      </c>
      <c r="C224" s="7" t="s">
        <v>414</v>
      </c>
      <c r="D224" s="8" t="s">
        <v>922</v>
      </c>
      <c r="E224" s="15">
        <v>900</v>
      </c>
      <c r="F224" s="24">
        <v>8.1600000000000006E-2</v>
      </c>
      <c r="G224" s="24">
        <v>8.4000000000000005E-2</v>
      </c>
      <c r="H224" s="24">
        <v>9.6000000000000002E-2</v>
      </c>
      <c r="I224" s="25" t="s">
        <v>1053</v>
      </c>
      <c r="J224" s="25" t="s">
        <v>1050</v>
      </c>
      <c r="K224" s="25" t="s">
        <v>1047</v>
      </c>
    </row>
    <row r="225" spans="1:11" x14ac:dyDescent="0.2">
      <c r="A225" s="8">
        <v>217</v>
      </c>
      <c r="B225" s="9" t="s">
        <v>422</v>
      </c>
      <c r="C225" s="7" t="s">
        <v>423</v>
      </c>
      <c r="D225" s="8" t="s">
        <v>922</v>
      </c>
      <c r="E225" s="15">
        <v>3000</v>
      </c>
      <c r="F225" s="24">
        <v>4.65E-2</v>
      </c>
      <c r="G225" s="24">
        <v>4.87E-2</v>
      </c>
      <c r="H225" s="24">
        <v>4.8800000000000003E-2</v>
      </c>
      <c r="I225" s="25" t="s">
        <v>1053</v>
      </c>
      <c r="J225" s="25" t="s">
        <v>1050</v>
      </c>
      <c r="K225" s="25" t="s">
        <v>1047</v>
      </c>
    </row>
    <row r="226" spans="1:11" ht="25.5" x14ac:dyDescent="0.2">
      <c r="A226" s="8">
        <v>218</v>
      </c>
      <c r="B226" s="9" t="s">
        <v>367</v>
      </c>
      <c r="C226" s="7" t="s">
        <v>366</v>
      </c>
      <c r="D226" s="8" t="s">
        <v>923</v>
      </c>
      <c r="E226" s="15">
        <v>36300</v>
      </c>
      <c r="F226" s="24">
        <v>0.1898</v>
      </c>
      <c r="G226" s="24">
        <v>0.26</v>
      </c>
      <c r="H226" s="24">
        <v>0.48770000000000002</v>
      </c>
      <c r="I226" s="25" t="s">
        <v>1054</v>
      </c>
      <c r="J226" s="25" t="s">
        <v>1046</v>
      </c>
      <c r="K226" s="25" t="s">
        <v>1053</v>
      </c>
    </row>
    <row r="227" spans="1:11" x14ac:dyDescent="0.2">
      <c r="A227" s="8">
        <v>219</v>
      </c>
      <c r="B227" s="9" t="s">
        <v>365</v>
      </c>
      <c r="C227" s="7" t="s">
        <v>366</v>
      </c>
      <c r="D227" s="8" t="s">
        <v>922</v>
      </c>
      <c r="E227" s="15">
        <v>1150</v>
      </c>
      <c r="F227" s="24">
        <v>3.0200000000000001E-2</v>
      </c>
      <c r="G227" s="24">
        <v>3.9899999999999998E-2</v>
      </c>
      <c r="H227" s="24">
        <v>6.0900000000000003E-2</v>
      </c>
      <c r="I227" s="25" t="s">
        <v>1048</v>
      </c>
      <c r="J227" s="25" t="s">
        <v>1050</v>
      </c>
      <c r="K227" s="25" t="s">
        <v>1047</v>
      </c>
    </row>
    <row r="228" spans="1:11" ht="25.5" x14ac:dyDescent="0.2">
      <c r="A228" s="8">
        <v>220</v>
      </c>
      <c r="B228" s="9" t="s">
        <v>827</v>
      </c>
      <c r="C228" s="7" t="s">
        <v>818</v>
      </c>
      <c r="D228" s="8" t="s">
        <v>923</v>
      </c>
      <c r="E228" s="15">
        <v>8350</v>
      </c>
      <c r="F228" s="24">
        <v>0.97199999999999998</v>
      </c>
      <c r="G228" s="24">
        <v>1.0424</v>
      </c>
      <c r="H228" s="24">
        <v>1.2342</v>
      </c>
      <c r="I228" s="25" t="s">
        <v>1050</v>
      </c>
      <c r="J228" s="25" t="s">
        <v>1053</v>
      </c>
      <c r="K228" s="25" t="s">
        <v>1047</v>
      </c>
    </row>
    <row r="229" spans="1:11" x14ac:dyDescent="0.2">
      <c r="A229" s="8">
        <v>221</v>
      </c>
      <c r="B229" s="9" t="s">
        <v>819</v>
      </c>
      <c r="C229" s="7" t="s">
        <v>818</v>
      </c>
      <c r="D229" s="8" t="s">
        <v>922</v>
      </c>
      <c r="E229" s="15">
        <v>26100</v>
      </c>
      <c r="F229" s="24">
        <v>6.3E-2</v>
      </c>
      <c r="G229" s="24">
        <v>8.2500000000000004E-2</v>
      </c>
      <c r="H229" s="24">
        <v>9.6699999999999994E-2</v>
      </c>
      <c r="I229" s="25" t="s">
        <v>1043</v>
      </c>
      <c r="J229" s="25" t="s">
        <v>1040</v>
      </c>
      <c r="K229" s="25" t="s">
        <v>1049</v>
      </c>
    </row>
    <row r="230" spans="1:11" x14ac:dyDescent="0.2">
      <c r="A230" s="8">
        <v>222</v>
      </c>
      <c r="B230" s="9" t="s">
        <v>817</v>
      </c>
      <c r="C230" s="7" t="s">
        <v>818</v>
      </c>
      <c r="D230" s="8" t="s">
        <v>922</v>
      </c>
      <c r="E230" s="15">
        <v>450</v>
      </c>
      <c r="F230" s="24">
        <v>0.86</v>
      </c>
      <c r="G230" s="24">
        <v>0.86029999999999995</v>
      </c>
      <c r="H230" s="24" t="s">
        <v>1058</v>
      </c>
      <c r="I230" s="25" t="s">
        <v>1050</v>
      </c>
      <c r="J230" s="25" t="s">
        <v>1047</v>
      </c>
      <c r="K230" s="25" t="s">
        <v>1058</v>
      </c>
    </row>
    <row r="231" spans="1:11" x14ac:dyDescent="0.2">
      <c r="A231" s="8">
        <v>223</v>
      </c>
      <c r="B231" s="9" t="s">
        <v>770</v>
      </c>
      <c r="C231" s="7" t="s">
        <v>769</v>
      </c>
      <c r="D231" s="8" t="s">
        <v>922</v>
      </c>
      <c r="E231" s="15">
        <v>6900</v>
      </c>
      <c r="F231" s="24">
        <v>6.6299999999999998E-2</v>
      </c>
      <c r="G231" s="24">
        <v>7.4800000000000005E-2</v>
      </c>
      <c r="H231" s="24">
        <v>7.7100000000000002E-2</v>
      </c>
      <c r="I231" s="25" t="s">
        <v>1053</v>
      </c>
      <c r="J231" s="25" t="s">
        <v>1050</v>
      </c>
      <c r="K231" s="25" t="s">
        <v>1047</v>
      </c>
    </row>
    <row r="232" spans="1:11" x14ac:dyDescent="0.2">
      <c r="A232" s="8">
        <v>224</v>
      </c>
      <c r="B232" s="9" t="s">
        <v>768</v>
      </c>
      <c r="C232" s="7" t="s">
        <v>769</v>
      </c>
      <c r="D232" s="8" t="s">
        <v>922</v>
      </c>
      <c r="E232" s="15">
        <v>21960</v>
      </c>
      <c r="F232" s="24">
        <v>3.7199999999999997E-2</v>
      </c>
      <c r="G232" s="24">
        <v>3.7699999999999997E-2</v>
      </c>
      <c r="H232" s="24">
        <v>3.9600000000000003E-2</v>
      </c>
      <c r="I232" s="25" t="s">
        <v>1053</v>
      </c>
      <c r="J232" s="25" t="s">
        <v>1050</v>
      </c>
      <c r="K232" s="25" t="s">
        <v>1047</v>
      </c>
    </row>
    <row r="233" spans="1:11" ht="25.5" x14ac:dyDescent="0.2">
      <c r="A233" s="8">
        <v>225</v>
      </c>
      <c r="B233" s="9" t="s">
        <v>651</v>
      </c>
      <c r="C233" s="7" t="s">
        <v>652</v>
      </c>
      <c r="D233" s="8" t="s">
        <v>923</v>
      </c>
      <c r="E233" s="15">
        <v>5895</v>
      </c>
      <c r="F233" s="24">
        <v>0.76190000000000002</v>
      </c>
      <c r="G233" s="24">
        <v>0.76900000000000002</v>
      </c>
      <c r="H233" s="24">
        <v>0.78</v>
      </c>
      <c r="I233" s="25" t="s">
        <v>1053</v>
      </c>
      <c r="J233" s="25" t="s">
        <v>1047</v>
      </c>
      <c r="K233" s="25" t="s">
        <v>1050</v>
      </c>
    </row>
    <row r="234" spans="1:11" x14ac:dyDescent="0.2">
      <c r="A234" s="8">
        <v>226</v>
      </c>
      <c r="B234" s="9" t="s">
        <v>653</v>
      </c>
      <c r="C234" s="7" t="s">
        <v>652</v>
      </c>
      <c r="D234" s="8" t="s">
        <v>922</v>
      </c>
      <c r="E234" s="15">
        <v>1100</v>
      </c>
      <c r="F234" s="24">
        <v>8.5000000000000006E-2</v>
      </c>
      <c r="G234" s="24">
        <v>8.6800000000000002E-2</v>
      </c>
      <c r="H234" s="24">
        <v>0.12230000000000001</v>
      </c>
      <c r="I234" s="25" t="s">
        <v>1050</v>
      </c>
      <c r="J234" s="25" t="s">
        <v>1053</v>
      </c>
      <c r="K234" s="25" t="s">
        <v>1047</v>
      </c>
    </row>
    <row r="235" spans="1:11" x14ac:dyDescent="0.2">
      <c r="A235" s="8">
        <v>227</v>
      </c>
      <c r="B235" s="9" t="s">
        <v>302</v>
      </c>
      <c r="C235" s="7" t="s">
        <v>303</v>
      </c>
      <c r="D235" s="8" t="s">
        <v>922</v>
      </c>
      <c r="E235" s="15">
        <v>2420</v>
      </c>
      <c r="F235" s="24">
        <v>6.0999999999999999E-2</v>
      </c>
      <c r="G235" s="24">
        <v>6.0999999999999999E-2</v>
      </c>
      <c r="H235" s="24">
        <v>6.1199999999999997E-2</v>
      </c>
      <c r="I235" s="25" t="s">
        <v>1053</v>
      </c>
      <c r="J235" s="25" t="s">
        <v>1051</v>
      </c>
      <c r="K235" s="25" t="s">
        <v>1049</v>
      </c>
    </row>
    <row r="236" spans="1:11" x14ac:dyDescent="0.2">
      <c r="A236" s="8">
        <v>228</v>
      </c>
      <c r="B236" s="9" t="s">
        <v>491</v>
      </c>
      <c r="C236" s="7" t="s">
        <v>401</v>
      </c>
      <c r="D236" s="8" t="s">
        <v>918</v>
      </c>
      <c r="E236" s="15">
        <v>405</v>
      </c>
      <c r="F236" s="24">
        <v>11</v>
      </c>
      <c r="G236" s="24">
        <v>12.3691</v>
      </c>
      <c r="H236" s="24">
        <v>12.737</v>
      </c>
      <c r="I236" s="25" t="s">
        <v>1050</v>
      </c>
      <c r="J236" s="25" t="s">
        <v>1053</v>
      </c>
      <c r="K236" s="25" t="s">
        <v>1047</v>
      </c>
    </row>
    <row r="237" spans="1:11" ht="25.5" x14ac:dyDescent="0.2">
      <c r="A237" s="8">
        <v>229</v>
      </c>
      <c r="B237" s="9" t="s">
        <v>400</v>
      </c>
      <c r="C237" s="7" t="s">
        <v>906</v>
      </c>
      <c r="D237" s="8" t="s">
        <v>918</v>
      </c>
      <c r="E237" s="15">
        <v>45</v>
      </c>
      <c r="F237" s="24" t="s">
        <v>1058</v>
      </c>
      <c r="G237" s="24" t="s">
        <v>1058</v>
      </c>
      <c r="H237" s="24" t="s">
        <v>1058</v>
      </c>
      <c r="I237" s="25" t="s">
        <v>1058</v>
      </c>
      <c r="J237" s="25" t="s">
        <v>1058</v>
      </c>
      <c r="K237" s="25" t="s">
        <v>1058</v>
      </c>
    </row>
    <row r="238" spans="1:11" x14ac:dyDescent="0.2">
      <c r="A238" s="8">
        <v>230</v>
      </c>
      <c r="B238" s="9" t="s">
        <v>830</v>
      </c>
      <c r="C238" s="7" t="s">
        <v>831</v>
      </c>
      <c r="D238" s="8" t="s">
        <v>918</v>
      </c>
      <c r="E238" s="15">
        <v>1</v>
      </c>
      <c r="F238" s="24">
        <v>3</v>
      </c>
      <c r="G238" s="24">
        <v>3.24</v>
      </c>
      <c r="H238" s="24">
        <v>4.8785999999999996</v>
      </c>
      <c r="I238" s="25" t="s">
        <v>1046</v>
      </c>
      <c r="J238" s="25" t="s">
        <v>1050</v>
      </c>
      <c r="K238" s="25" t="s">
        <v>1053</v>
      </c>
    </row>
    <row r="239" spans="1:11" x14ac:dyDescent="0.2">
      <c r="A239" s="8">
        <v>231</v>
      </c>
      <c r="B239" s="9" t="s">
        <v>56</v>
      </c>
      <c r="C239" s="7" t="s">
        <v>57</v>
      </c>
      <c r="D239" s="8" t="s">
        <v>922</v>
      </c>
      <c r="E239" s="15">
        <v>1750</v>
      </c>
      <c r="F239" s="24">
        <v>2.8199999999999999E-2</v>
      </c>
      <c r="G239" s="24">
        <v>3.2000000000000001E-2</v>
      </c>
      <c r="H239" s="24">
        <v>3.7600000000000001E-2</v>
      </c>
      <c r="I239" s="25" t="s">
        <v>1048</v>
      </c>
      <c r="J239" s="25" t="s">
        <v>1050</v>
      </c>
      <c r="K239" s="25" t="s">
        <v>1053</v>
      </c>
    </row>
    <row r="240" spans="1:11" x14ac:dyDescent="0.2">
      <c r="A240" s="8">
        <v>232</v>
      </c>
      <c r="B240" s="9" t="s">
        <v>58</v>
      </c>
      <c r="C240" s="7" t="s">
        <v>57</v>
      </c>
      <c r="D240" s="8" t="s">
        <v>922</v>
      </c>
      <c r="E240" s="15">
        <v>200</v>
      </c>
      <c r="F240" s="24">
        <v>3.2399999999999998E-2</v>
      </c>
      <c r="G240" s="24">
        <v>5.1200000000000002E-2</v>
      </c>
      <c r="H240" s="24">
        <v>6.0600000000000001E-2</v>
      </c>
      <c r="I240" s="25" t="s">
        <v>1048</v>
      </c>
      <c r="J240" s="25" t="s">
        <v>1050</v>
      </c>
      <c r="K240" s="25" t="s">
        <v>1053</v>
      </c>
    </row>
    <row r="241" spans="1:11" ht="25.5" x14ac:dyDescent="0.2">
      <c r="A241" s="8">
        <v>233</v>
      </c>
      <c r="B241" s="9" t="s">
        <v>111</v>
      </c>
      <c r="C241" s="7" t="s">
        <v>112</v>
      </c>
      <c r="D241" s="8" t="s">
        <v>923</v>
      </c>
      <c r="E241" s="15">
        <v>1350</v>
      </c>
      <c r="F241" s="24">
        <v>1.528</v>
      </c>
      <c r="G241" s="24">
        <v>2.2400000000000002</v>
      </c>
      <c r="H241" s="24">
        <v>2.4998</v>
      </c>
      <c r="I241" s="25" t="s">
        <v>1040</v>
      </c>
      <c r="J241" s="25" t="s">
        <v>1050</v>
      </c>
      <c r="K241" s="25" t="s">
        <v>1054</v>
      </c>
    </row>
    <row r="242" spans="1:11" x14ac:dyDescent="0.2">
      <c r="A242" s="8">
        <v>234</v>
      </c>
      <c r="B242" s="9" t="s">
        <v>535</v>
      </c>
      <c r="C242" s="7" t="s">
        <v>112</v>
      </c>
      <c r="D242" s="8" t="s">
        <v>922</v>
      </c>
      <c r="E242" s="15">
        <v>150</v>
      </c>
      <c r="F242" s="24">
        <v>5.9700000000000003E-2</v>
      </c>
      <c r="G242" s="24">
        <v>6.4699999999999994E-2</v>
      </c>
      <c r="H242" s="24">
        <v>7.3200000000000001E-2</v>
      </c>
      <c r="I242" s="25" t="s">
        <v>1053</v>
      </c>
      <c r="J242" s="25" t="s">
        <v>1050</v>
      </c>
      <c r="K242" s="25" t="s">
        <v>1047</v>
      </c>
    </row>
    <row r="243" spans="1:11" x14ac:dyDescent="0.2">
      <c r="A243" s="8">
        <v>235</v>
      </c>
      <c r="B243" s="9" t="s">
        <v>536</v>
      </c>
      <c r="C243" s="7" t="s">
        <v>112</v>
      </c>
      <c r="D243" s="8" t="s">
        <v>922</v>
      </c>
      <c r="E243" s="15">
        <v>11100</v>
      </c>
      <c r="F243" s="24">
        <v>2.4199999999999999E-2</v>
      </c>
      <c r="G243" s="24">
        <v>2.4199999999999999E-2</v>
      </c>
      <c r="H243" s="24">
        <v>5.5899999999999998E-2</v>
      </c>
      <c r="I243" s="25" t="s">
        <v>1050</v>
      </c>
      <c r="J243" s="25" t="s">
        <v>1053</v>
      </c>
      <c r="K243" s="25" t="s">
        <v>1047</v>
      </c>
    </row>
    <row r="244" spans="1:11" x14ac:dyDescent="0.2">
      <c r="A244" s="8">
        <v>236</v>
      </c>
      <c r="B244" s="9" t="s">
        <v>105</v>
      </c>
      <c r="C244" s="7" t="s">
        <v>106</v>
      </c>
      <c r="D244" s="8" t="s">
        <v>922</v>
      </c>
      <c r="E244" s="15">
        <v>3450</v>
      </c>
      <c r="F244" s="24">
        <v>5.3999999999999999E-2</v>
      </c>
      <c r="G244" s="24">
        <v>5.8099999999999999E-2</v>
      </c>
      <c r="H244" s="24">
        <v>6.2300000000000001E-2</v>
      </c>
      <c r="I244" s="25" t="s">
        <v>1047</v>
      </c>
      <c r="J244" s="25" t="s">
        <v>1053</v>
      </c>
      <c r="K244" s="25" t="s">
        <v>1050</v>
      </c>
    </row>
    <row r="245" spans="1:11" x14ac:dyDescent="0.2">
      <c r="A245" s="8">
        <v>237</v>
      </c>
      <c r="B245" s="9" t="s">
        <v>128</v>
      </c>
      <c r="C245" s="7" t="s">
        <v>127</v>
      </c>
      <c r="D245" s="8" t="s">
        <v>922</v>
      </c>
      <c r="E245" s="15">
        <v>8310</v>
      </c>
      <c r="F245" s="24">
        <v>4.8599999999999997E-2</v>
      </c>
      <c r="G245" s="24">
        <v>0.05</v>
      </c>
      <c r="H245" s="24">
        <v>5.2499999999999998E-2</v>
      </c>
      <c r="I245" s="25" t="s">
        <v>1053</v>
      </c>
      <c r="J245" s="25" t="s">
        <v>1050</v>
      </c>
      <c r="K245" s="25" t="s">
        <v>1047</v>
      </c>
    </row>
    <row r="246" spans="1:11" x14ac:dyDescent="0.2">
      <c r="A246" s="8">
        <v>238</v>
      </c>
      <c r="B246" s="9" t="s">
        <v>126</v>
      </c>
      <c r="C246" s="7" t="s">
        <v>127</v>
      </c>
      <c r="D246" s="8" t="s">
        <v>922</v>
      </c>
      <c r="E246" s="15">
        <v>18300</v>
      </c>
      <c r="F246" s="24">
        <v>1.01E-2</v>
      </c>
      <c r="G246" s="24">
        <v>1.0699999999999999E-2</v>
      </c>
      <c r="H246" s="24">
        <v>7.4499999999999997E-2</v>
      </c>
      <c r="I246" s="25" t="s">
        <v>1047</v>
      </c>
      <c r="J246" s="25" t="s">
        <v>1050</v>
      </c>
      <c r="K246" s="25" t="s">
        <v>1053</v>
      </c>
    </row>
    <row r="247" spans="1:11" x14ac:dyDescent="0.2">
      <c r="A247" s="8">
        <v>239</v>
      </c>
      <c r="B247" s="9" t="s">
        <v>571</v>
      </c>
      <c r="C247" s="7" t="s">
        <v>572</v>
      </c>
      <c r="D247" s="8" t="s">
        <v>922</v>
      </c>
      <c r="E247" s="15">
        <v>5000</v>
      </c>
      <c r="F247" s="24">
        <v>4.6199999999999998E-2</v>
      </c>
      <c r="G247" s="24">
        <v>4.7199999999999999E-2</v>
      </c>
      <c r="H247" s="24">
        <v>4.8399999999999999E-2</v>
      </c>
      <c r="I247" s="25" t="s">
        <v>1049</v>
      </c>
      <c r="J247" s="25" t="s">
        <v>1053</v>
      </c>
      <c r="K247" s="25" t="s">
        <v>1050</v>
      </c>
    </row>
    <row r="248" spans="1:11" ht="38.25" x14ac:dyDescent="0.2">
      <c r="A248" s="8">
        <v>240</v>
      </c>
      <c r="B248" s="9" t="s">
        <v>825</v>
      </c>
      <c r="C248" s="7" t="s">
        <v>824</v>
      </c>
      <c r="D248" s="8" t="s">
        <v>923</v>
      </c>
      <c r="E248" s="15">
        <v>810</v>
      </c>
      <c r="F248" s="24">
        <v>3.2080000000000002</v>
      </c>
      <c r="G248" s="24">
        <v>3.2498</v>
      </c>
      <c r="H248" s="24">
        <v>3.5</v>
      </c>
      <c r="I248" s="25" t="s">
        <v>1051</v>
      </c>
      <c r="J248" s="25" t="s">
        <v>1054</v>
      </c>
      <c r="K248" s="25" t="s">
        <v>1039</v>
      </c>
    </row>
    <row r="249" spans="1:11" x14ac:dyDescent="0.2">
      <c r="A249" s="8">
        <v>241</v>
      </c>
      <c r="B249" s="9" t="s">
        <v>823</v>
      </c>
      <c r="C249" s="7" t="s">
        <v>824</v>
      </c>
      <c r="D249" s="8" t="s">
        <v>922</v>
      </c>
      <c r="E249" s="15">
        <v>600</v>
      </c>
      <c r="F249" s="24">
        <v>0.12330000000000001</v>
      </c>
      <c r="G249" s="24">
        <v>0.13930000000000001</v>
      </c>
      <c r="H249" s="24">
        <v>0.185</v>
      </c>
      <c r="I249" s="25" t="s">
        <v>1052</v>
      </c>
      <c r="J249" s="25" t="s">
        <v>1054</v>
      </c>
      <c r="K249" s="25" t="s">
        <v>1047</v>
      </c>
    </row>
    <row r="250" spans="1:11" x14ac:dyDescent="0.2">
      <c r="A250" s="8">
        <v>242</v>
      </c>
      <c r="B250" s="9" t="s">
        <v>979</v>
      </c>
      <c r="C250" s="14" t="s">
        <v>978</v>
      </c>
      <c r="D250" s="8" t="s">
        <v>922</v>
      </c>
      <c r="E250" s="15">
        <v>90</v>
      </c>
      <c r="F250" s="24">
        <v>5.8999999999999997E-2</v>
      </c>
      <c r="G250" s="24">
        <v>8.9700000000000002E-2</v>
      </c>
      <c r="H250" s="24" t="s">
        <v>1058</v>
      </c>
      <c r="I250" s="25" t="s">
        <v>1050</v>
      </c>
      <c r="J250" s="25" t="s">
        <v>1047</v>
      </c>
      <c r="K250" s="25" t="s">
        <v>1058</v>
      </c>
    </row>
    <row r="251" spans="1:11" ht="25.5" x14ac:dyDescent="0.2">
      <c r="A251" s="8">
        <v>243</v>
      </c>
      <c r="B251" s="9" t="s">
        <v>569</v>
      </c>
      <c r="C251" s="7" t="s">
        <v>570</v>
      </c>
      <c r="D251" s="8" t="s">
        <v>922</v>
      </c>
      <c r="E251" s="15">
        <v>112</v>
      </c>
      <c r="F251" s="24">
        <v>0.22</v>
      </c>
      <c r="G251" s="24">
        <v>0.22220000000000001</v>
      </c>
      <c r="H251" s="24">
        <v>0.25059999999999999</v>
      </c>
      <c r="I251" s="25" t="s">
        <v>1050</v>
      </c>
      <c r="J251" s="25" t="s">
        <v>1053</v>
      </c>
      <c r="K251" s="25" t="s">
        <v>1047</v>
      </c>
    </row>
    <row r="252" spans="1:11" x14ac:dyDescent="0.2">
      <c r="A252" s="8">
        <v>244</v>
      </c>
      <c r="B252" s="9" t="s">
        <v>23</v>
      </c>
      <c r="C252" s="7" t="s">
        <v>24</v>
      </c>
      <c r="D252" s="8" t="s">
        <v>922</v>
      </c>
      <c r="E252" s="15">
        <v>9600</v>
      </c>
      <c r="F252" s="24">
        <v>2.86E-2</v>
      </c>
      <c r="G252" s="24">
        <v>2.86E-2</v>
      </c>
      <c r="H252" s="24">
        <v>2.8899999999999999E-2</v>
      </c>
      <c r="I252" s="25" t="s">
        <v>1053</v>
      </c>
      <c r="J252" s="25" t="s">
        <v>1049</v>
      </c>
      <c r="K252" s="25" t="s">
        <v>1050</v>
      </c>
    </row>
    <row r="253" spans="1:11" x14ac:dyDescent="0.2">
      <c r="A253" s="8">
        <v>245</v>
      </c>
      <c r="B253" s="9" t="s">
        <v>25</v>
      </c>
      <c r="C253" s="7" t="s">
        <v>24</v>
      </c>
      <c r="D253" s="8" t="s">
        <v>922</v>
      </c>
      <c r="E253" s="15">
        <v>6600</v>
      </c>
      <c r="F253" s="24">
        <v>2.24E-2</v>
      </c>
      <c r="G253" s="24">
        <v>2.24E-2</v>
      </c>
      <c r="H253" s="24">
        <v>2.2700000000000001E-2</v>
      </c>
      <c r="I253" s="25" t="s">
        <v>1049</v>
      </c>
      <c r="J253" s="25" t="s">
        <v>1049</v>
      </c>
      <c r="K253" s="25" t="s">
        <v>1050</v>
      </c>
    </row>
    <row r="254" spans="1:11" x14ac:dyDescent="0.2">
      <c r="A254" s="8">
        <v>246</v>
      </c>
      <c r="B254" s="9" t="s">
        <v>207</v>
      </c>
      <c r="C254" s="7" t="s">
        <v>208</v>
      </c>
      <c r="D254" s="8" t="s">
        <v>922</v>
      </c>
      <c r="E254" s="15">
        <v>2000</v>
      </c>
      <c r="F254" s="24">
        <v>2.8400000000000002E-2</v>
      </c>
      <c r="G254" s="24">
        <v>3.2500000000000001E-2</v>
      </c>
      <c r="H254" s="24">
        <v>4.0399999999999998E-2</v>
      </c>
      <c r="I254" s="25" t="s">
        <v>1050</v>
      </c>
      <c r="J254" s="25" t="s">
        <v>1053</v>
      </c>
      <c r="K254" s="25" t="s">
        <v>1047</v>
      </c>
    </row>
    <row r="255" spans="1:11" ht="25.5" x14ac:dyDescent="0.2">
      <c r="A255" s="8">
        <v>247</v>
      </c>
      <c r="B255" s="9" t="s">
        <v>580</v>
      </c>
      <c r="C255" s="7" t="s">
        <v>581</v>
      </c>
      <c r="D255" s="8" t="s">
        <v>920</v>
      </c>
      <c r="E255" s="15">
        <v>5</v>
      </c>
      <c r="F255" s="24">
        <v>23</v>
      </c>
      <c r="G255" s="24">
        <v>42</v>
      </c>
      <c r="H255" s="24" t="s">
        <v>1058</v>
      </c>
      <c r="I255" s="25" t="s">
        <v>1040</v>
      </c>
      <c r="J255" s="25" t="s">
        <v>1052</v>
      </c>
      <c r="K255" s="25" t="s">
        <v>1058</v>
      </c>
    </row>
    <row r="256" spans="1:11" x14ac:dyDescent="0.2">
      <c r="A256" s="8">
        <v>248</v>
      </c>
      <c r="B256" s="9" t="s">
        <v>582</v>
      </c>
      <c r="C256" s="7" t="s">
        <v>581</v>
      </c>
      <c r="D256" s="8" t="s">
        <v>922</v>
      </c>
      <c r="E256" s="15">
        <v>3000</v>
      </c>
      <c r="F256" s="24">
        <v>0.39600000000000002</v>
      </c>
      <c r="G256" s="24">
        <v>0.57850000000000001</v>
      </c>
      <c r="H256" s="24" t="s">
        <v>1058</v>
      </c>
      <c r="I256" s="25" t="s">
        <v>1040</v>
      </c>
      <c r="J256" s="25" t="s">
        <v>1047</v>
      </c>
      <c r="K256" s="25" t="s">
        <v>1058</v>
      </c>
    </row>
    <row r="257" spans="1:11" x14ac:dyDescent="0.2">
      <c r="A257" s="8">
        <v>249</v>
      </c>
      <c r="B257" s="9" t="s">
        <v>583</v>
      </c>
      <c r="C257" s="7" t="s">
        <v>584</v>
      </c>
      <c r="D257" s="8" t="s">
        <v>922</v>
      </c>
      <c r="E257" s="15">
        <v>4230</v>
      </c>
      <c r="F257" s="24">
        <v>7.9000000000000001E-2</v>
      </c>
      <c r="G257" s="24">
        <v>8.4000000000000005E-2</v>
      </c>
      <c r="H257" s="24">
        <v>0.1047</v>
      </c>
      <c r="I257" s="25" t="s">
        <v>1053</v>
      </c>
      <c r="J257" s="25" t="s">
        <v>1050</v>
      </c>
      <c r="K257" s="25" t="s">
        <v>1047</v>
      </c>
    </row>
    <row r="258" spans="1:11" x14ac:dyDescent="0.2">
      <c r="A258" s="8">
        <v>250</v>
      </c>
      <c r="B258" s="9" t="s">
        <v>456</v>
      </c>
      <c r="C258" s="7" t="s">
        <v>457</v>
      </c>
      <c r="D258" s="8" t="s">
        <v>922</v>
      </c>
      <c r="E258" s="15">
        <v>56</v>
      </c>
      <c r="F258" s="24">
        <v>2.0799999999999999E-2</v>
      </c>
      <c r="G258" s="24">
        <v>2.0899999999999998E-2</v>
      </c>
      <c r="H258" s="24">
        <v>2.1100000000000001E-2</v>
      </c>
      <c r="I258" s="25" t="s">
        <v>1053</v>
      </c>
      <c r="J258" s="25" t="s">
        <v>1049</v>
      </c>
      <c r="K258" s="25" t="s">
        <v>1050</v>
      </c>
    </row>
    <row r="259" spans="1:11" x14ac:dyDescent="0.2">
      <c r="A259" s="8">
        <v>251</v>
      </c>
      <c r="B259" s="9" t="s">
        <v>458</v>
      </c>
      <c r="C259" s="7" t="s">
        <v>457</v>
      </c>
      <c r="D259" s="8" t="s">
        <v>922</v>
      </c>
      <c r="E259" s="15">
        <v>2828</v>
      </c>
      <c r="F259" s="24">
        <v>5.9799999999999999E-2</v>
      </c>
      <c r="G259" s="24">
        <v>5.9900000000000002E-2</v>
      </c>
      <c r="H259" s="24">
        <v>6.0699999999999997E-2</v>
      </c>
      <c r="I259" s="25" t="s">
        <v>1049</v>
      </c>
      <c r="J259" s="25" t="s">
        <v>1053</v>
      </c>
      <c r="K259" s="25" t="s">
        <v>1050</v>
      </c>
    </row>
    <row r="260" spans="1:11" ht="25.5" x14ac:dyDescent="0.2">
      <c r="A260" s="8">
        <v>252</v>
      </c>
      <c r="B260" s="9" t="s">
        <v>980</v>
      </c>
      <c r="C260" s="7" t="s">
        <v>441</v>
      </c>
      <c r="D260" s="8" t="s">
        <v>923</v>
      </c>
      <c r="E260" s="15">
        <v>65</v>
      </c>
      <c r="F260" s="24">
        <v>0.68</v>
      </c>
      <c r="G260" s="24">
        <v>0.69799999999999995</v>
      </c>
      <c r="H260" s="24">
        <v>0.7</v>
      </c>
      <c r="I260" s="25" t="s">
        <v>1051</v>
      </c>
      <c r="J260" s="25" t="s">
        <v>1054</v>
      </c>
      <c r="K260" s="25" t="s">
        <v>1052</v>
      </c>
    </row>
    <row r="261" spans="1:11" x14ac:dyDescent="0.2">
      <c r="A261" s="8">
        <v>253</v>
      </c>
      <c r="B261" s="9" t="s">
        <v>442</v>
      </c>
      <c r="C261" s="7" t="s">
        <v>441</v>
      </c>
      <c r="D261" s="8" t="s">
        <v>922</v>
      </c>
      <c r="E261" s="15">
        <v>100</v>
      </c>
      <c r="F261" s="24">
        <v>0.10440000000000001</v>
      </c>
      <c r="G261" s="24">
        <v>0.13650000000000001</v>
      </c>
      <c r="H261" s="24" t="s">
        <v>1058</v>
      </c>
      <c r="I261" s="25" t="s">
        <v>1050</v>
      </c>
      <c r="J261" s="25" t="s">
        <v>1047</v>
      </c>
      <c r="K261" s="25" t="s">
        <v>1058</v>
      </c>
    </row>
    <row r="262" spans="1:11" x14ac:dyDescent="0.2">
      <c r="A262" s="8">
        <v>254</v>
      </c>
      <c r="B262" s="9" t="s">
        <v>459</v>
      </c>
      <c r="C262" s="7" t="s">
        <v>460</v>
      </c>
      <c r="D262" s="8" t="s">
        <v>922</v>
      </c>
      <c r="E262" s="15">
        <v>1500</v>
      </c>
      <c r="F262" s="24">
        <v>0.15290000000000001</v>
      </c>
      <c r="G262" s="24">
        <v>0.159</v>
      </c>
      <c r="H262" s="24">
        <v>0.16320000000000001</v>
      </c>
      <c r="I262" s="25" t="s">
        <v>1047</v>
      </c>
      <c r="J262" s="25" t="s">
        <v>1050</v>
      </c>
      <c r="K262" s="25" t="s">
        <v>1053</v>
      </c>
    </row>
    <row r="263" spans="1:11" x14ac:dyDescent="0.2">
      <c r="A263" s="8">
        <v>255</v>
      </c>
      <c r="B263" s="9" t="s">
        <v>461</v>
      </c>
      <c r="C263" s="7" t="s">
        <v>460</v>
      </c>
      <c r="D263" s="8" t="s">
        <v>922</v>
      </c>
      <c r="E263" s="15">
        <v>1000</v>
      </c>
      <c r="F263" s="24">
        <v>0.2316</v>
      </c>
      <c r="G263" s="24">
        <v>0.24199999999999999</v>
      </c>
      <c r="H263" s="24">
        <v>0.25030000000000002</v>
      </c>
      <c r="I263" s="25" t="s">
        <v>1047</v>
      </c>
      <c r="J263" s="25" t="s">
        <v>1050</v>
      </c>
      <c r="K263" s="25" t="s">
        <v>1053</v>
      </c>
    </row>
    <row r="264" spans="1:11" ht="25.5" x14ac:dyDescent="0.2">
      <c r="A264" s="8">
        <v>256</v>
      </c>
      <c r="B264" s="9" t="s">
        <v>301</v>
      </c>
      <c r="C264" s="7" t="s">
        <v>300</v>
      </c>
      <c r="D264" s="8" t="s">
        <v>923</v>
      </c>
      <c r="E264" s="15">
        <v>540</v>
      </c>
      <c r="F264" s="24">
        <v>1.3520000000000001</v>
      </c>
      <c r="G264" s="24">
        <v>1.67</v>
      </c>
      <c r="H264" s="24">
        <v>5.99</v>
      </c>
      <c r="I264" s="25" t="s">
        <v>1040</v>
      </c>
      <c r="J264" s="25" t="s">
        <v>1050</v>
      </c>
      <c r="K264" s="25" t="s">
        <v>1054</v>
      </c>
    </row>
    <row r="265" spans="1:11" x14ac:dyDescent="0.2">
      <c r="A265" s="8">
        <v>257</v>
      </c>
      <c r="B265" s="9" t="s">
        <v>1035</v>
      </c>
      <c r="C265" s="7" t="s">
        <v>655</v>
      </c>
      <c r="D265" s="8" t="s">
        <v>922</v>
      </c>
      <c r="E265" s="15">
        <v>150</v>
      </c>
      <c r="F265" s="24">
        <v>0.25969999999999999</v>
      </c>
      <c r="G265" s="24">
        <v>0.27</v>
      </c>
      <c r="H265" s="24">
        <v>0.31340000000000001</v>
      </c>
      <c r="I265" s="25" t="s">
        <v>1053</v>
      </c>
      <c r="J265" s="25" t="s">
        <v>1050</v>
      </c>
      <c r="K265" s="25" t="s">
        <v>1047</v>
      </c>
    </row>
    <row r="266" spans="1:11" x14ac:dyDescent="0.2">
      <c r="A266" s="8">
        <v>258</v>
      </c>
      <c r="B266" s="9" t="s">
        <v>1036</v>
      </c>
      <c r="C266" s="7" t="s">
        <v>655</v>
      </c>
      <c r="D266" s="8" t="s">
        <v>922</v>
      </c>
      <c r="E266" s="15">
        <v>300</v>
      </c>
      <c r="F266" s="24">
        <v>0.1555</v>
      </c>
      <c r="G266" s="24">
        <v>0.16270000000000001</v>
      </c>
      <c r="H266" s="24">
        <v>0.18770000000000001</v>
      </c>
      <c r="I266" s="25" t="s">
        <v>1053</v>
      </c>
      <c r="J266" s="25" t="s">
        <v>1050</v>
      </c>
      <c r="K266" s="25" t="s">
        <v>1047</v>
      </c>
    </row>
    <row r="267" spans="1:11" x14ac:dyDescent="0.2">
      <c r="A267" s="8">
        <v>259</v>
      </c>
      <c r="B267" s="9" t="s">
        <v>656</v>
      </c>
      <c r="C267" s="7" t="s">
        <v>655</v>
      </c>
      <c r="D267" s="8" t="s">
        <v>922</v>
      </c>
      <c r="E267" s="15">
        <v>10470</v>
      </c>
      <c r="F267" s="24">
        <v>2.9499999999999998E-2</v>
      </c>
      <c r="G267" s="24">
        <v>3.1300000000000001E-2</v>
      </c>
      <c r="H267" s="24">
        <v>3.7999999999999999E-2</v>
      </c>
      <c r="I267" s="25" t="s">
        <v>1053</v>
      </c>
      <c r="J267" s="25" t="s">
        <v>1050</v>
      </c>
      <c r="K267" s="25" t="s">
        <v>1047</v>
      </c>
    </row>
    <row r="268" spans="1:11" x14ac:dyDescent="0.2">
      <c r="A268" s="8">
        <v>260</v>
      </c>
      <c r="B268" s="9" t="s">
        <v>654</v>
      </c>
      <c r="C268" s="7" t="s">
        <v>655</v>
      </c>
      <c r="D268" s="8" t="s">
        <v>922</v>
      </c>
      <c r="E268" s="15">
        <v>8490</v>
      </c>
      <c r="F268" s="24">
        <v>4.9599999999999998E-2</v>
      </c>
      <c r="G268" s="24">
        <v>5.0700000000000002E-2</v>
      </c>
      <c r="H268" s="24">
        <v>9.4299999999999995E-2</v>
      </c>
      <c r="I268" s="25" t="s">
        <v>1053</v>
      </c>
      <c r="J268" s="25" t="s">
        <v>1050</v>
      </c>
      <c r="K268" s="25" t="s">
        <v>1047</v>
      </c>
    </row>
    <row r="269" spans="1:11" x14ac:dyDescent="0.2">
      <c r="A269" s="8">
        <v>261</v>
      </c>
      <c r="B269" s="9" t="s">
        <v>699</v>
      </c>
      <c r="C269" s="7" t="s">
        <v>163</v>
      </c>
      <c r="D269" s="8" t="s">
        <v>922</v>
      </c>
      <c r="E269" s="15">
        <v>1876</v>
      </c>
      <c r="F269" s="24">
        <v>4.6100000000000002E-2</v>
      </c>
      <c r="G269" s="24">
        <v>6.1100000000000002E-2</v>
      </c>
      <c r="H269" s="24">
        <v>0.1231</v>
      </c>
      <c r="I269" s="25" t="s">
        <v>1049</v>
      </c>
      <c r="J269" s="25" t="s">
        <v>1050</v>
      </c>
      <c r="K269" s="25" t="s">
        <v>1053</v>
      </c>
    </row>
    <row r="270" spans="1:11" x14ac:dyDescent="0.2">
      <c r="A270" s="8">
        <v>262</v>
      </c>
      <c r="B270" s="9" t="s">
        <v>700</v>
      </c>
      <c r="C270" s="7" t="s">
        <v>163</v>
      </c>
      <c r="D270" s="8" t="s">
        <v>922</v>
      </c>
      <c r="E270" s="15">
        <v>30</v>
      </c>
      <c r="F270" s="24">
        <v>2.9499999999999998E-2</v>
      </c>
      <c r="G270" s="24">
        <v>3.4099999999999998E-2</v>
      </c>
      <c r="H270" s="24">
        <v>4.5400000000000003E-2</v>
      </c>
      <c r="I270" s="25" t="s">
        <v>1053</v>
      </c>
      <c r="J270" s="25" t="s">
        <v>1047</v>
      </c>
      <c r="K270" s="25" t="s">
        <v>1050</v>
      </c>
    </row>
    <row r="271" spans="1:11" x14ac:dyDescent="0.2">
      <c r="A271" s="8">
        <v>263</v>
      </c>
      <c r="B271" s="9" t="s">
        <v>162</v>
      </c>
      <c r="C271" s="7" t="s">
        <v>163</v>
      </c>
      <c r="D271" s="8" t="s">
        <v>922</v>
      </c>
      <c r="E271" s="15">
        <v>3690</v>
      </c>
      <c r="F271" s="24">
        <v>2.5399999999999999E-2</v>
      </c>
      <c r="G271" s="24">
        <v>3.09E-2</v>
      </c>
      <c r="H271" s="24">
        <v>3.1300000000000001E-2</v>
      </c>
      <c r="I271" s="25" t="s">
        <v>1049</v>
      </c>
      <c r="J271" s="25" t="s">
        <v>1050</v>
      </c>
      <c r="K271" s="25" t="s">
        <v>1053</v>
      </c>
    </row>
    <row r="272" spans="1:11" x14ac:dyDescent="0.2">
      <c r="A272" s="8">
        <v>264</v>
      </c>
      <c r="B272" s="9" t="s">
        <v>853</v>
      </c>
      <c r="C272" s="7" t="s">
        <v>854</v>
      </c>
      <c r="D272" s="8" t="s">
        <v>922</v>
      </c>
      <c r="E272" s="15">
        <v>2184</v>
      </c>
      <c r="F272" s="24">
        <v>9.4799999999999995E-2</v>
      </c>
      <c r="G272" s="24">
        <v>9.8599999999999993E-2</v>
      </c>
      <c r="H272" s="24">
        <v>0.1242</v>
      </c>
      <c r="I272" s="25" t="s">
        <v>1053</v>
      </c>
      <c r="J272" s="25" t="s">
        <v>1050</v>
      </c>
      <c r="K272" s="25" t="s">
        <v>1047</v>
      </c>
    </row>
    <row r="273" spans="1:11" x14ac:dyDescent="0.2">
      <c r="A273" s="8">
        <v>265</v>
      </c>
      <c r="B273" s="9" t="s">
        <v>801</v>
      </c>
      <c r="C273" s="7" t="s">
        <v>802</v>
      </c>
      <c r="D273" s="8" t="s">
        <v>922</v>
      </c>
      <c r="E273" s="15">
        <v>730</v>
      </c>
      <c r="F273" s="24">
        <v>6.6400000000000001E-2</v>
      </c>
      <c r="G273" s="24">
        <v>8.9200000000000002E-2</v>
      </c>
      <c r="H273" s="24" t="s">
        <v>1058</v>
      </c>
      <c r="I273" s="25" t="s">
        <v>1050</v>
      </c>
      <c r="J273" s="25" t="s">
        <v>1047</v>
      </c>
      <c r="K273" s="25" t="s">
        <v>1058</v>
      </c>
    </row>
    <row r="274" spans="1:11" ht="25.5" x14ac:dyDescent="0.2">
      <c r="A274" s="8">
        <v>266</v>
      </c>
      <c r="B274" s="9" t="s">
        <v>855</v>
      </c>
      <c r="C274" s="7" t="s">
        <v>856</v>
      </c>
      <c r="D274" s="8" t="s">
        <v>922</v>
      </c>
      <c r="E274" s="15">
        <v>60</v>
      </c>
      <c r="F274" s="24">
        <v>0.25679999999999997</v>
      </c>
      <c r="G274" s="24">
        <v>0.26469999999999999</v>
      </c>
      <c r="H274" s="24">
        <v>0.38419999999999999</v>
      </c>
      <c r="I274" s="25" t="s">
        <v>1053</v>
      </c>
      <c r="J274" s="25" t="s">
        <v>1050</v>
      </c>
      <c r="K274" s="25" t="s">
        <v>1047</v>
      </c>
    </row>
    <row r="275" spans="1:11" ht="25.5" x14ac:dyDescent="0.2">
      <c r="A275" s="8">
        <v>267</v>
      </c>
      <c r="B275" s="9" t="s">
        <v>857</v>
      </c>
      <c r="C275" s="7" t="s">
        <v>856</v>
      </c>
      <c r="D275" s="8" t="s">
        <v>922</v>
      </c>
      <c r="E275" s="15">
        <v>60</v>
      </c>
      <c r="F275" s="24">
        <v>0.21199999999999999</v>
      </c>
      <c r="G275" s="24">
        <v>0.22470000000000001</v>
      </c>
      <c r="H275" s="24">
        <v>0.33750000000000002</v>
      </c>
      <c r="I275" s="25" t="s">
        <v>1053</v>
      </c>
      <c r="J275" s="25" t="s">
        <v>1050</v>
      </c>
      <c r="K275" s="25" t="s">
        <v>1047</v>
      </c>
    </row>
    <row r="276" spans="1:11" x14ac:dyDescent="0.2">
      <c r="A276" s="8">
        <v>268</v>
      </c>
      <c r="B276" s="9" t="s">
        <v>982</v>
      </c>
      <c r="C276" s="7" t="s">
        <v>981</v>
      </c>
      <c r="D276" s="8" t="s">
        <v>922</v>
      </c>
      <c r="E276" s="15">
        <v>280</v>
      </c>
      <c r="F276" s="24">
        <v>1.8629</v>
      </c>
      <c r="G276" s="24">
        <v>1.8721000000000001</v>
      </c>
      <c r="H276" s="24">
        <v>1.8993</v>
      </c>
      <c r="I276" s="25" t="s">
        <v>1053</v>
      </c>
      <c r="J276" s="25" t="s">
        <v>1047</v>
      </c>
      <c r="K276" s="25" t="s">
        <v>1050</v>
      </c>
    </row>
    <row r="277" spans="1:11" x14ac:dyDescent="0.2">
      <c r="A277" s="8">
        <v>269</v>
      </c>
      <c r="B277" s="9" t="s">
        <v>1031</v>
      </c>
      <c r="C277" s="7" t="s">
        <v>981</v>
      </c>
      <c r="D277" s="8" t="s">
        <v>922</v>
      </c>
      <c r="E277" s="15">
        <v>112</v>
      </c>
      <c r="F277" s="24">
        <v>1.8761000000000001</v>
      </c>
      <c r="G277" s="24">
        <v>1.8853</v>
      </c>
      <c r="H277" s="24">
        <v>1.9129</v>
      </c>
      <c r="I277" s="25" t="s">
        <v>1053</v>
      </c>
      <c r="J277" s="25" t="s">
        <v>1047</v>
      </c>
      <c r="K277" s="25" t="s">
        <v>1050</v>
      </c>
    </row>
    <row r="278" spans="1:11" x14ac:dyDescent="0.2">
      <c r="A278" s="8">
        <v>270</v>
      </c>
      <c r="B278" s="9" t="s">
        <v>79</v>
      </c>
      <c r="C278" s="7" t="s">
        <v>77</v>
      </c>
      <c r="D278" s="8" t="s">
        <v>922</v>
      </c>
      <c r="E278" s="15">
        <v>8100</v>
      </c>
      <c r="F278" s="24">
        <v>2.35E-2</v>
      </c>
      <c r="G278" s="24">
        <v>2.4199999999999999E-2</v>
      </c>
      <c r="H278" s="24">
        <v>2.5000000000000001E-2</v>
      </c>
      <c r="I278" s="25" t="s">
        <v>1053</v>
      </c>
      <c r="J278" s="25" t="s">
        <v>1050</v>
      </c>
      <c r="K278" s="25" t="s">
        <v>1054</v>
      </c>
    </row>
    <row r="279" spans="1:11" x14ac:dyDescent="0.2">
      <c r="A279" s="8">
        <v>271</v>
      </c>
      <c r="B279" s="9" t="s">
        <v>78</v>
      </c>
      <c r="C279" s="7" t="s">
        <v>77</v>
      </c>
      <c r="D279" s="8" t="s">
        <v>922</v>
      </c>
      <c r="E279" s="15">
        <v>11400</v>
      </c>
      <c r="F279" s="24">
        <v>3.5999999999999997E-2</v>
      </c>
      <c r="G279" s="24">
        <v>4.5100000000000001E-2</v>
      </c>
      <c r="H279" s="24">
        <v>4.6399999999999997E-2</v>
      </c>
      <c r="I279" s="25" t="s">
        <v>1054</v>
      </c>
      <c r="J279" s="25" t="s">
        <v>1053</v>
      </c>
      <c r="K279" s="25" t="s">
        <v>1050</v>
      </c>
    </row>
    <row r="280" spans="1:11" x14ac:dyDescent="0.2">
      <c r="A280" s="8">
        <v>272</v>
      </c>
      <c r="B280" s="9" t="s">
        <v>76</v>
      </c>
      <c r="C280" s="7" t="s">
        <v>77</v>
      </c>
      <c r="D280" s="8" t="s">
        <v>922</v>
      </c>
      <c r="E280" s="15">
        <v>3390</v>
      </c>
      <c r="F280" s="24">
        <v>8.0500000000000002E-2</v>
      </c>
      <c r="G280" s="24">
        <v>9.8199999999999996E-2</v>
      </c>
      <c r="H280" s="24">
        <v>9.8699999999999996E-2</v>
      </c>
      <c r="I280" s="25" t="s">
        <v>1053</v>
      </c>
      <c r="J280" s="25" t="s">
        <v>1047</v>
      </c>
      <c r="K280" s="25" t="s">
        <v>1050</v>
      </c>
    </row>
    <row r="281" spans="1:11" x14ac:dyDescent="0.2">
      <c r="A281" s="8">
        <v>273</v>
      </c>
      <c r="B281" s="9" t="s">
        <v>722</v>
      </c>
      <c r="C281" s="7" t="s">
        <v>723</v>
      </c>
      <c r="D281" s="8" t="s">
        <v>922</v>
      </c>
      <c r="E281" s="15">
        <v>2370</v>
      </c>
      <c r="F281" s="24">
        <v>6.6799999999999998E-2</v>
      </c>
      <c r="G281" s="24">
        <v>6.7699999999999996E-2</v>
      </c>
      <c r="H281" s="24">
        <v>6.7699999999999996E-2</v>
      </c>
      <c r="I281" s="25" t="s">
        <v>1049</v>
      </c>
      <c r="J281" s="25" t="s">
        <v>1050</v>
      </c>
      <c r="K281" s="25" t="s">
        <v>1053</v>
      </c>
    </row>
    <row r="282" spans="1:11" x14ac:dyDescent="0.2">
      <c r="A282" s="8">
        <v>274</v>
      </c>
      <c r="B282" s="9" t="s">
        <v>724</v>
      </c>
      <c r="C282" s="7" t="s">
        <v>723</v>
      </c>
      <c r="D282" s="8" t="s">
        <v>922</v>
      </c>
      <c r="E282" s="15">
        <v>780</v>
      </c>
      <c r="F282" s="24">
        <v>0.1333</v>
      </c>
      <c r="G282" s="24">
        <v>0.1346</v>
      </c>
      <c r="H282" s="24">
        <v>0.1454</v>
      </c>
      <c r="I282" s="25" t="s">
        <v>1050</v>
      </c>
      <c r="J282" s="25" t="s">
        <v>1053</v>
      </c>
      <c r="K282" s="25" t="s">
        <v>1047</v>
      </c>
    </row>
    <row r="283" spans="1:11" x14ac:dyDescent="0.2">
      <c r="A283" s="8">
        <v>275</v>
      </c>
      <c r="B283" s="9" t="s">
        <v>492</v>
      </c>
      <c r="C283" s="7" t="s">
        <v>493</v>
      </c>
      <c r="D283" s="8" t="s">
        <v>921</v>
      </c>
      <c r="E283" s="15">
        <v>300</v>
      </c>
      <c r="F283" s="24">
        <v>0.19270000000000001</v>
      </c>
      <c r="G283" s="24">
        <v>0.2</v>
      </c>
      <c r="H283" s="24">
        <v>0.23749999999999999</v>
      </c>
      <c r="I283" s="25" t="s">
        <v>1050</v>
      </c>
      <c r="J283" s="25" t="s">
        <v>1040</v>
      </c>
      <c r="K283" s="25" t="s">
        <v>1053</v>
      </c>
    </row>
    <row r="284" spans="1:11" x14ac:dyDescent="0.2">
      <c r="A284" s="8">
        <v>276</v>
      </c>
      <c r="B284" s="9" t="s">
        <v>984</v>
      </c>
      <c r="C284" s="7" t="s">
        <v>983</v>
      </c>
      <c r="D284" s="8" t="s">
        <v>921</v>
      </c>
      <c r="E284" s="15">
        <v>1800</v>
      </c>
      <c r="F284" s="24">
        <v>0.14960000000000001</v>
      </c>
      <c r="G284" s="24">
        <v>0.26329999999999998</v>
      </c>
      <c r="H284" s="24">
        <v>0.27600000000000002</v>
      </c>
      <c r="I284" s="25" t="s">
        <v>1053</v>
      </c>
      <c r="J284" s="25" t="s">
        <v>1046</v>
      </c>
      <c r="K284" s="25" t="s">
        <v>1047</v>
      </c>
    </row>
    <row r="285" spans="1:11" x14ac:dyDescent="0.2">
      <c r="A285" s="8">
        <v>277</v>
      </c>
      <c r="B285" s="9" t="s">
        <v>1037</v>
      </c>
      <c r="C285" s="7" t="s">
        <v>983</v>
      </c>
      <c r="D285" s="8" t="s">
        <v>921</v>
      </c>
      <c r="E285" s="15">
        <v>600</v>
      </c>
      <c r="F285" s="24">
        <v>0.20269999999999999</v>
      </c>
      <c r="G285" s="24">
        <v>0.20330000000000001</v>
      </c>
      <c r="H285" s="24">
        <v>0.20569999999999999</v>
      </c>
      <c r="I285" s="25" t="s">
        <v>1053</v>
      </c>
      <c r="J285" s="25" t="s">
        <v>1049</v>
      </c>
      <c r="K285" s="25" t="s">
        <v>1050</v>
      </c>
    </row>
    <row r="286" spans="1:11" x14ac:dyDescent="0.2">
      <c r="A286" s="8">
        <v>278</v>
      </c>
      <c r="B286" s="9" t="s">
        <v>602</v>
      </c>
      <c r="C286" s="7" t="s">
        <v>603</v>
      </c>
      <c r="D286" s="8" t="s">
        <v>922</v>
      </c>
      <c r="E286" s="15">
        <v>1600</v>
      </c>
      <c r="F286" s="24">
        <v>0.4</v>
      </c>
      <c r="G286" s="24">
        <v>0.45250000000000001</v>
      </c>
      <c r="H286" s="24">
        <v>0.73</v>
      </c>
      <c r="I286" s="25" t="s">
        <v>1051</v>
      </c>
      <c r="J286" s="25" t="s">
        <v>1047</v>
      </c>
      <c r="K286" s="25" t="s">
        <v>1052</v>
      </c>
    </row>
    <row r="287" spans="1:11" x14ac:dyDescent="0.2">
      <c r="A287" s="8">
        <v>279</v>
      </c>
      <c r="B287" s="9" t="s">
        <v>199</v>
      </c>
      <c r="C287" s="7" t="s">
        <v>200</v>
      </c>
      <c r="D287" s="8" t="s">
        <v>918</v>
      </c>
      <c r="E287" s="15">
        <v>6</v>
      </c>
      <c r="F287" s="24">
        <v>4.25</v>
      </c>
      <c r="G287" s="24" t="s">
        <v>1058</v>
      </c>
      <c r="H287" s="24" t="s">
        <v>1058</v>
      </c>
      <c r="I287" s="25" t="s">
        <v>1047</v>
      </c>
      <c r="J287" s="25" t="s">
        <v>1058</v>
      </c>
      <c r="K287" s="25" t="s">
        <v>1058</v>
      </c>
    </row>
    <row r="288" spans="1:11" ht="25.5" x14ac:dyDescent="0.2">
      <c r="A288" s="8">
        <v>280</v>
      </c>
      <c r="B288" s="9" t="s">
        <v>905</v>
      </c>
      <c r="C288" s="7" t="s">
        <v>157</v>
      </c>
      <c r="D288" s="8" t="s">
        <v>918</v>
      </c>
      <c r="E288" s="15">
        <v>4</v>
      </c>
      <c r="F288" s="24" t="s">
        <v>1058</v>
      </c>
      <c r="G288" s="24" t="s">
        <v>1058</v>
      </c>
      <c r="H288" s="24" t="s">
        <v>1058</v>
      </c>
      <c r="I288" s="25" t="s">
        <v>1058</v>
      </c>
      <c r="J288" s="25" t="s">
        <v>1058</v>
      </c>
      <c r="K288" s="25" t="s">
        <v>1058</v>
      </c>
    </row>
    <row r="289" spans="1:11" ht="38.25" x14ac:dyDescent="0.2">
      <c r="A289" s="8">
        <v>281</v>
      </c>
      <c r="B289" s="9" t="s">
        <v>904</v>
      </c>
      <c r="C289" s="7" t="s">
        <v>157</v>
      </c>
      <c r="D289" s="8" t="s">
        <v>917</v>
      </c>
      <c r="E289" s="15">
        <v>65</v>
      </c>
      <c r="F289" s="24">
        <v>3.58</v>
      </c>
      <c r="G289" s="24">
        <v>4.3</v>
      </c>
      <c r="H289" s="24">
        <v>6.51</v>
      </c>
      <c r="I289" s="25" t="s">
        <v>1050</v>
      </c>
      <c r="J289" s="25" t="s">
        <v>1043</v>
      </c>
      <c r="K289" s="25" t="s">
        <v>1047</v>
      </c>
    </row>
    <row r="290" spans="1:11" x14ac:dyDescent="0.2">
      <c r="A290" s="8">
        <v>282</v>
      </c>
      <c r="B290" s="9" t="s">
        <v>182</v>
      </c>
      <c r="C290" s="7" t="s">
        <v>157</v>
      </c>
      <c r="D290" s="8" t="s">
        <v>918</v>
      </c>
      <c r="E290" s="15">
        <v>70</v>
      </c>
      <c r="F290" s="24">
        <v>3.9</v>
      </c>
      <c r="G290" s="24">
        <v>3.9371999999999998</v>
      </c>
      <c r="H290" s="24">
        <v>3.96</v>
      </c>
      <c r="I290" s="25" t="s">
        <v>1050</v>
      </c>
      <c r="J290" s="25" t="s">
        <v>1053</v>
      </c>
      <c r="K290" s="25" t="s">
        <v>1046</v>
      </c>
    </row>
    <row r="291" spans="1:11" ht="38.25" x14ac:dyDescent="0.2">
      <c r="A291" s="8">
        <v>283</v>
      </c>
      <c r="B291" s="9" t="s">
        <v>180</v>
      </c>
      <c r="C291" s="7" t="s">
        <v>181</v>
      </c>
      <c r="D291" s="8" t="s">
        <v>936</v>
      </c>
      <c r="E291" s="15">
        <v>17</v>
      </c>
      <c r="F291" s="24">
        <v>7.9222999999999999</v>
      </c>
      <c r="G291" s="24">
        <v>8.06</v>
      </c>
      <c r="H291" s="24">
        <v>9.4990000000000006</v>
      </c>
      <c r="I291" s="25" t="s">
        <v>1053</v>
      </c>
      <c r="J291" s="25" t="s">
        <v>1050</v>
      </c>
      <c r="K291" s="25" t="s">
        <v>1047</v>
      </c>
    </row>
    <row r="292" spans="1:11" x14ac:dyDescent="0.2">
      <c r="A292" s="8">
        <v>284</v>
      </c>
      <c r="B292" s="9" t="s">
        <v>531</v>
      </c>
      <c r="C292" s="7" t="s">
        <v>181</v>
      </c>
      <c r="D292" s="8" t="s">
        <v>918</v>
      </c>
      <c r="E292" s="15">
        <v>3</v>
      </c>
      <c r="F292" s="24">
        <v>10</v>
      </c>
      <c r="G292" s="24" t="s">
        <v>1058</v>
      </c>
      <c r="H292" s="24" t="s">
        <v>1058</v>
      </c>
      <c r="I292" s="25" t="s">
        <v>1051</v>
      </c>
      <c r="J292" s="25" t="s">
        <v>1058</v>
      </c>
      <c r="K292" s="25" t="s">
        <v>1058</v>
      </c>
    </row>
    <row r="293" spans="1:11" x14ac:dyDescent="0.2">
      <c r="A293" s="8">
        <v>285</v>
      </c>
      <c r="B293" s="9" t="s">
        <v>940</v>
      </c>
      <c r="C293" s="7" t="s">
        <v>101</v>
      </c>
      <c r="D293" s="8" t="s">
        <v>918</v>
      </c>
      <c r="E293" s="15">
        <v>100</v>
      </c>
      <c r="F293" s="24">
        <v>2.5</v>
      </c>
      <c r="G293" s="24">
        <v>4.0960000000000001</v>
      </c>
      <c r="H293" s="24">
        <v>4.1412000000000004</v>
      </c>
      <c r="I293" s="25" t="s">
        <v>1046</v>
      </c>
      <c r="J293" s="25" t="s">
        <v>1047</v>
      </c>
      <c r="K293" s="25" t="s">
        <v>1053</v>
      </c>
    </row>
    <row r="294" spans="1:11" x14ac:dyDescent="0.2">
      <c r="A294" s="8">
        <v>286</v>
      </c>
      <c r="B294" s="9" t="s">
        <v>705</v>
      </c>
      <c r="C294" s="7" t="s">
        <v>101</v>
      </c>
      <c r="D294" s="8" t="s">
        <v>918</v>
      </c>
      <c r="E294" s="15">
        <v>50</v>
      </c>
      <c r="F294" s="24">
        <v>3.7698999999999998</v>
      </c>
      <c r="G294" s="24">
        <v>4.5</v>
      </c>
      <c r="H294" s="24">
        <v>5.65</v>
      </c>
      <c r="I294" s="25" t="s">
        <v>1053</v>
      </c>
      <c r="J294" s="25" t="s">
        <v>1050</v>
      </c>
      <c r="K294" s="25" t="s">
        <v>1047</v>
      </c>
    </row>
    <row r="295" spans="1:11" ht="25.5" x14ac:dyDescent="0.2">
      <c r="A295" s="8">
        <v>287</v>
      </c>
      <c r="B295" s="9" t="s">
        <v>93</v>
      </c>
      <c r="C295" s="7" t="s">
        <v>94</v>
      </c>
      <c r="D295" s="8" t="s">
        <v>918</v>
      </c>
      <c r="E295" s="15">
        <v>16</v>
      </c>
      <c r="F295" s="24">
        <v>4.0999999999999996</v>
      </c>
      <c r="G295" s="24">
        <v>4.29</v>
      </c>
      <c r="H295" s="24">
        <v>5.3</v>
      </c>
      <c r="I295" s="25" t="s">
        <v>1043</v>
      </c>
      <c r="J295" s="25" t="s">
        <v>1047</v>
      </c>
      <c r="K295" s="25" t="s">
        <v>1050</v>
      </c>
    </row>
    <row r="296" spans="1:11" x14ac:dyDescent="0.2">
      <c r="A296" s="8">
        <v>288</v>
      </c>
      <c r="B296" s="9" t="s">
        <v>355</v>
      </c>
      <c r="C296" s="7" t="s">
        <v>356</v>
      </c>
      <c r="D296" s="8" t="s">
        <v>918</v>
      </c>
      <c r="E296" s="15">
        <v>340</v>
      </c>
      <c r="F296" s="24">
        <v>3.2238000000000002</v>
      </c>
      <c r="G296" s="30" t="s">
        <v>1058</v>
      </c>
      <c r="H296" s="24" t="s">
        <v>1058</v>
      </c>
      <c r="I296" s="25" t="s">
        <v>1053</v>
      </c>
      <c r="J296" s="31" t="s">
        <v>1058</v>
      </c>
      <c r="K296" s="25" t="s">
        <v>1058</v>
      </c>
    </row>
    <row r="297" spans="1:11" x14ac:dyDescent="0.2">
      <c r="A297" s="8">
        <v>289</v>
      </c>
      <c r="B297" s="9" t="s">
        <v>357</v>
      </c>
      <c r="C297" s="7" t="s">
        <v>356</v>
      </c>
      <c r="D297" s="8" t="s">
        <v>918</v>
      </c>
      <c r="E297" s="15">
        <v>142</v>
      </c>
      <c r="F297" s="24">
        <v>7.2</v>
      </c>
      <c r="G297" s="24">
        <v>9.2799999999999994</v>
      </c>
      <c r="H297" s="24">
        <v>9.7799999999999994</v>
      </c>
      <c r="I297" s="25" t="s">
        <v>1043</v>
      </c>
      <c r="J297" s="25" t="s">
        <v>1040</v>
      </c>
      <c r="K297" s="25" t="s">
        <v>1047</v>
      </c>
    </row>
    <row r="298" spans="1:11" x14ac:dyDescent="0.2">
      <c r="A298" s="8">
        <v>290</v>
      </c>
      <c r="B298" s="9" t="s">
        <v>777</v>
      </c>
      <c r="C298" s="7" t="s">
        <v>778</v>
      </c>
      <c r="D298" s="8" t="s">
        <v>918</v>
      </c>
      <c r="E298" s="15">
        <v>17</v>
      </c>
      <c r="F298" s="24">
        <v>3.34</v>
      </c>
      <c r="G298" s="24">
        <v>3.3761999999999999</v>
      </c>
      <c r="H298" s="24">
        <v>4.1379999999999999</v>
      </c>
      <c r="I298" s="25" t="s">
        <v>1050</v>
      </c>
      <c r="J298" s="25" t="s">
        <v>1053</v>
      </c>
      <c r="K298" s="25" t="s">
        <v>1047</v>
      </c>
    </row>
    <row r="299" spans="1:11" x14ac:dyDescent="0.2">
      <c r="A299" s="8">
        <v>291</v>
      </c>
      <c r="B299" s="9" t="s">
        <v>12</v>
      </c>
      <c r="C299" s="7" t="s">
        <v>13</v>
      </c>
      <c r="D299" s="8" t="s">
        <v>917</v>
      </c>
      <c r="E299" s="15">
        <v>4</v>
      </c>
      <c r="F299" s="24">
        <v>1.234</v>
      </c>
      <c r="G299" s="24">
        <v>1.37</v>
      </c>
      <c r="H299" s="24">
        <v>1.377</v>
      </c>
      <c r="I299" s="25" t="s">
        <v>1054</v>
      </c>
      <c r="J299" s="25" t="s">
        <v>1049</v>
      </c>
      <c r="K299" s="25" t="s">
        <v>1053</v>
      </c>
    </row>
    <row r="300" spans="1:11" ht="25.5" x14ac:dyDescent="0.2">
      <c r="A300" s="8">
        <v>292</v>
      </c>
      <c r="B300" s="9" t="s">
        <v>481</v>
      </c>
      <c r="C300" s="7" t="s">
        <v>482</v>
      </c>
      <c r="D300" s="8" t="s">
        <v>918</v>
      </c>
      <c r="E300" s="15">
        <v>160</v>
      </c>
      <c r="F300" s="24" t="s">
        <v>1058</v>
      </c>
      <c r="G300" s="24" t="s">
        <v>1058</v>
      </c>
      <c r="H300" s="24" t="s">
        <v>1058</v>
      </c>
      <c r="I300" s="25" t="s">
        <v>1058</v>
      </c>
      <c r="J300" s="25" t="s">
        <v>1058</v>
      </c>
      <c r="K300" s="25" t="s">
        <v>1058</v>
      </c>
    </row>
    <row r="301" spans="1:11" ht="25.5" x14ac:dyDescent="0.2">
      <c r="A301" s="8">
        <v>293</v>
      </c>
      <c r="B301" s="9" t="s">
        <v>739</v>
      </c>
      <c r="C301" s="7" t="s">
        <v>740</v>
      </c>
      <c r="D301" s="8" t="s">
        <v>918</v>
      </c>
      <c r="E301" s="15">
        <v>19</v>
      </c>
      <c r="F301" s="24">
        <v>2.89</v>
      </c>
      <c r="G301" s="24">
        <v>3.2073999999999998</v>
      </c>
      <c r="H301" s="24">
        <v>3.91</v>
      </c>
      <c r="I301" s="25" t="s">
        <v>1050</v>
      </c>
      <c r="J301" s="25" t="s">
        <v>1053</v>
      </c>
      <c r="K301" s="25" t="s">
        <v>1047</v>
      </c>
    </row>
    <row r="302" spans="1:11" ht="25.5" x14ac:dyDescent="0.2">
      <c r="A302" s="8">
        <v>294</v>
      </c>
      <c r="B302" s="9" t="s">
        <v>353</v>
      </c>
      <c r="C302" s="7" t="s">
        <v>354</v>
      </c>
      <c r="D302" s="8" t="s">
        <v>918</v>
      </c>
      <c r="E302" s="15">
        <v>170</v>
      </c>
      <c r="F302" s="24">
        <v>3.9043000000000001</v>
      </c>
      <c r="G302" s="24">
        <v>5.0999999999999996</v>
      </c>
      <c r="H302" s="24">
        <v>5.4</v>
      </c>
      <c r="I302" s="25" t="s">
        <v>1053</v>
      </c>
      <c r="J302" s="25" t="s">
        <v>1043</v>
      </c>
      <c r="K302" s="25" t="s">
        <v>1040</v>
      </c>
    </row>
    <row r="303" spans="1:11" ht="25.5" x14ac:dyDescent="0.2">
      <c r="A303" s="8">
        <v>295</v>
      </c>
      <c r="B303" s="9" t="s">
        <v>1032</v>
      </c>
      <c r="C303" s="7" t="s">
        <v>304</v>
      </c>
      <c r="D303" s="8" t="s">
        <v>918</v>
      </c>
      <c r="E303" s="15">
        <v>2</v>
      </c>
      <c r="F303" s="24">
        <v>3.84</v>
      </c>
      <c r="G303" s="24">
        <v>3.9445000000000001</v>
      </c>
      <c r="H303" s="24">
        <v>6.25</v>
      </c>
      <c r="I303" s="25" t="s">
        <v>1050</v>
      </c>
      <c r="J303" s="25" t="s">
        <v>1053</v>
      </c>
      <c r="K303" s="25" t="s">
        <v>1047</v>
      </c>
    </row>
    <row r="304" spans="1:11" ht="38.25" x14ac:dyDescent="0.2">
      <c r="A304" s="8">
        <v>296</v>
      </c>
      <c r="B304" s="9" t="s">
        <v>907</v>
      </c>
      <c r="C304" s="7" t="s">
        <v>908</v>
      </c>
      <c r="D304" s="8" t="s">
        <v>919</v>
      </c>
      <c r="E304" s="15">
        <v>72</v>
      </c>
      <c r="F304" s="24">
        <v>19.75</v>
      </c>
      <c r="G304" s="24" t="s">
        <v>1058</v>
      </c>
      <c r="H304" s="24" t="s">
        <v>1058</v>
      </c>
      <c r="I304" s="25" t="s">
        <v>1041</v>
      </c>
      <c r="J304" s="25" t="s">
        <v>1058</v>
      </c>
      <c r="K304" s="25" t="s">
        <v>1058</v>
      </c>
    </row>
    <row r="305" spans="1:11" ht="38.25" x14ac:dyDescent="0.2">
      <c r="A305" s="8">
        <v>297</v>
      </c>
      <c r="B305" s="9" t="s">
        <v>909</v>
      </c>
      <c r="C305" s="7" t="s">
        <v>908</v>
      </c>
      <c r="D305" s="8" t="s">
        <v>919</v>
      </c>
      <c r="E305" s="15">
        <v>992</v>
      </c>
      <c r="F305" s="24">
        <v>7.68</v>
      </c>
      <c r="G305" s="24">
        <v>9.2200000000000006</v>
      </c>
      <c r="H305" s="24" t="s">
        <v>1058</v>
      </c>
      <c r="I305" s="25" t="s">
        <v>1041</v>
      </c>
      <c r="J305" s="25" t="s">
        <v>1047</v>
      </c>
      <c r="K305" s="25" t="s">
        <v>1058</v>
      </c>
    </row>
    <row r="306" spans="1:11" ht="25.5" x14ac:dyDescent="0.2">
      <c r="A306" s="8">
        <v>298</v>
      </c>
      <c r="B306" s="9" t="s">
        <v>131</v>
      </c>
      <c r="C306" s="7" t="s">
        <v>132</v>
      </c>
      <c r="D306" s="8" t="s">
        <v>919</v>
      </c>
      <c r="E306" s="15">
        <v>5</v>
      </c>
      <c r="F306" s="24">
        <v>3.06</v>
      </c>
      <c r="G306" s="24">
        <v>3.0905999999999998</v>
      </c>
      <c r="H306" s="24">
        <v>3.9390000000000001</v>
      </c>
      <c r="I306" s="25" t="s">
        <v>1050</v>
      </c>
      <c r="J306" s="25" t="s">
        <v>1053</v>
      </c>
      <c r="K306" s="25" t="s">
        <v>1047</v>
      </c>
    </row>
    <row r="307" spans="1:11" ht="25.5" x14ac:dyDescent="0.2">
      <c r="A307" s="8">
        <v>299</v>
      </c>
      <c r="B307" s="9" t="s">
        <v>133</v>
      </c>
      <c r="C307" s="7" t="s">
        <v>108</v>
      </c>
      <c r="D307" s="8" t="s">
        <v>919</v>
      </c>
      <c r="E307" s="15">
        <v>1575</v>
      </c>
      <c r="F307" s="24">
        <v>4.68</v>
      </c>
      <c r="G307" s="24">
        <v>5.7</v>
      </c>
      <c r="H307" s="24" t="s">
        <v>1058</v>
      </c>
      <c r="I307" s="25" t="s">
        <v>1041</v>
      </c>
      <c r="J307" s="25" t="s">
        <v>1047</v>
      </c>
      <c r="K307" s="25" t="s">
        <v>1058</v>
      </c>
    </row>
    <row r="308" spans="1:11" ht="25.5" x14ac:dyDescent="0.2">
      <c r="A308" s="8">
        <v>300</v>
      </c>
      <c r="B308" s="9" t="s">
        <v>107</v>
      </c>
      <c r="C308" s="7" t="s">
        <v>108</v>
      </c>
      <c r="D308" s="8" t="s">
        <v>918</v>
      </c>
      <c r="E308" s="15">
        <v>38</v>
      </c>
      <c r="F308" s="24">
        <v>2.86</v>
      </c>
      <c r="G308" s="24">
        <v>4</v>
      </c>
      <c r="H308" s="24">
        <v>4.0199999999999996</v>
      </c>
      <c r="I308" s="25" t="s">
        <v>1047</v>
      </c>
      <c r="J308" s="25" t="s">
        <v>1043</v>
      </c>
      <c r="K308" s="25" t="s">
        <v>1050</v>
      </c>
    </row>
    <row r="309" spans="1:11" ht="25.5" x14ac:dyDescent="0.2">
      <c r="A309" s="8">
        <v>301</v>
      </c>
      <c r="B309" s="9" t="s">
        <v>500</v>
      </c>
      <c r="C309" s="7" t="s">
        <v>449</v>
      </c>
      <c r="D309" s="8" t="s">
        <v>919</v>
      </c>
      <c r="E309" s="15">
        <v>470</v>
      </c>
      <c r="F309" s="24">
        <v>2.5299999999999998</v>
      </c>
      <c r="G309" s="24">
        <v>3.25</v>
      </c>
      <c r="H309" s="30" t="s">
        <v>1058</v>
      </c>
      <c r="I309" s="25" t="s">
        <v>1050</v>
      </c>
      <c r="J309" s="25" t="s">
        <v>1047</v>
      </c>
      <c r="K309" s="31" t="s">
        <v>1058</v>
      </c>
    </row>
    <row r="310" spans="1:11" ht="25.5" x14ac:dyDescent="0.2">
      <c r="A310" s="8">
        <v>302</v>
      </c>
      <c r="B310" s="9" t="s">
        <v>448</v>
      </c>
      <c r="C310" s="7" t="s">
        <v>449</v>
      </c>
      <c r="D310" s="8" t="s">
        <v>919</v>
      </c>
      <c r="E310" s="15">
        <v>95</v>
      </c>
      <c r="F310" s="24">
        <v>2.5299999999999998</v>
      </c>
      <c r="G310" s="24">
        <v>2.5499999999999998</v>
      </c>
      <c r="H310" s="24">
        <v>3.25</v>
      </c>
      <c r="I310" s="25" t="s">
        <v>1050</v>
      </c>
      <c r="J310" s="25" t="s">
        <v>1053</v>
      </c>
      <c r="K310" s="25" t="s">
        <v>1047</v>
      </c>
    </row>
    <row r="311" spans="1:11" ht="25.5" x14ac:dyDescent="0.2">
      <c r="A311" s="8">
        <v>303</v>
      </c>
      <c r="B311" s="9" t="s">
        <v>985</v>
      </c>
      <c r="C311" s="14" t="s">
        <v>137</v>
      </c>
      <c r="D311" s="8" t="s">
        <v>919</v>
      </c>
      <c r="E311" s="15">
        <v>278</v>
      </c>
      <c r="F311" s="24">
        <v>3.32</v>
      </c>
      <c r="G311" s="24">
        <v>3.3557999999999999</v>
      </c>
      <c r="H311" s="24">
        <v>4.9349999999999996</v>
      </c>
      <c r="I311" s="25" t="s">
        <v>1050</v>
      </c>
      <c r="J311" s="25" t="s">
        <v>1053</v>
      </c>
      <c r="K311" s="25" t="s">
        <v>1047</v>
      </c>
    </row>
    <row r="312" spans="1:11" ht="38.25" x14ac:dyDescent="0.2">
      <c r="A312" s="8">
        <v>304</v>
      </c>
      <c r="B312" s="9" t="s">
        <v>871</v>
      </c>
      <c r="C312" s="7" t="s">
        <v>137</v>
      </c>
      <c r="D312" s="8" t="s">
        <v>918</v>
      </c>
      <c r="E312" s="15">
        <v>30</v>
      </c>
      <c r="F312" s="24">
        <v>2.52</v>
      </c>
      <c r="G312" s="24">
        <v>3.7349999999999999</v>
      </c>
      <c r="H312" s="24" t="s">
        <v>1058</v>
      </c>
      <c r="I312" s="25" t="s">
        <v>1050</v>
      </c>
      <c r="J312" s="25" t="s">
        <v>1047</v>
      </c>
      <c r="K312" s="25" t="s">
        <v>1058</v>
      </c>
    </row>
    <row r="313" spans="1:11" ht="25.5" x14ac:dyDescent="0.2">
      <c r="A313" s="8">
        <v>305</v>
      </c>
      <c r="B313" s="9" t="s">
        <v>695</v>
      </c>
      <c r="C313" s="7" t="s">
        <v>137</v>
      </c>
      <c r="D313" s="11" t="s">
        <v>920</v>
      </c>
      <c r="E313" s="15">
        <v>50</v>
      </c>
      <c r="F313" s="24">
        <v>3.03</v>
      </c>
      <c r="G313" s="24">
        <v>3.06</v>
      </c>
      <c r="H313" s="24">
        <v>3.9</v>
      </c>
      <c r="I313" s="25" t="s">
        <v>1050</v>
      </c>
      <c r="J313" s="25" t="s">
        <v>1053</v>
      </c>
      <c r="K313" s="25" t="s">
        <v>1047</v>
      </c>
    </row>
    <row r="314" spans="1:11" ht="25.5" x14ac:dyDescent="0.2">
      <c r="A314" s="8">
        <v>306</v>
      </c>
      <c r="B314" s="9" t="s">
        <v>136</v>
      </c>
      <c r="C314" s="7" t="s">
        <v>137</v>
      </c>
      <c r="D314" s="8" t="s">
        <v>919</v>
      </c>
      <c r="E314" s="15">
        <v>180</v>
      </c>
      <c r="F314" s="24">
        <v>2.2000000000000002</v>
      </c>
      <c r="G314" s="24">
        <v>2.2134</v>
      </c>
      <c r="H314" s="24">
        <v>2.4</v>
      </c>
      <c r="I314" s="25" t="s">
        <v>1050</v>
      </c>
      <c r="J314" s="25" t="s">
        <v>1053</v>
      </c>
      <c r="K314" s="25" t="s">
        <v>1046</v>
      </c>
    </row>
    <row r="315" spans="1:11" ht="25.5" x14ac:dyDescent="0.2">
      <c r="A315" s="8">
        <v>307</v>
      </c>
      <c r="B315" s="9" t="s">
        <v>986</v>
      </c>
      <c r="C315" s="7" t="s">
        <v>530</v>
      </c>
      <c r="D315" s="8" t="s">
        <v>923</v>
      </c>
      <c r="E315" s="15">
        <v>114</v>
      </c>
      <c r="F315" s="24">
        <v>0.60499999999999998</v>
      </c>
      <c r="G315" s="24">
        <v>0.85</v>
      </c>
      <c r="H315" s="24">
        <v>1.5398000000000001</v>
      </c>
      <c r="I315" s="25" t="s">
        <v>1047</v>
      </c>
      <c r="J315" s="25" t="s">
        <v>1051</v>
      </c>
      <c r="K315" s="25" t="s">
        <v>1054</v>
      </c>
    </row>
    <row r="316" spans="1:11" x14ac:dyDescent="0.2">
      <c r="A316" s="8">
        <v>308</v>
      </c>
      <c r="B316" s="9" t="s">
        <v>220</v>
      </c>
      <c r="C316" s="7" t="s">
        <v>221</v>
      </c>
      <c r="D316" s="8" t="s">
        <v>922</v>
      </c>
      <c r="E316" s="15">
        <v>2520</v>
      </c>
      <c r="F316" s="24">
        <v>0.26900000000000002</v>
      </c>
      <c r="G316" s="24">
        <v>0.3</v>
      </c>
      <c r="H316" s="24">
        <v>0.3453</v>
      </c>
      <c r="I316" s="25" t="s">
        <v>1039</v>
      </c>
      <c r="J316" s="25" t="s">
        <v>1051</v>
      </c>
      <c r="K316" s="25" t="s">
        <v>1047</v>
      </c>
    </row>
    <row r="317" spans="1:11" x14ac:dyDescent="0.2">
      <c r="A317" s="8">
        <v>309</v>
      </c>
      <c r="B317" s="9" t="s">
        <v>816</v>
      </c>
      <c r="C317" s="7" t="s">
        <v>221</v>
      </c>
      <c r="D317" s="8" t="s">
        <v>922</v>
      </c>
      <c r="E317" s="15">
        <v>20</v>
      </c>
      <c r="F317" s="24">
        <v>12.5</v>
      </c>
      <c r="G317" s="24" t="s">
        <v>1058</v>
      </c>
      <c r="H317" s="24" t="s">
        <v>1058</v>
      </c>
      <c r="I317" s="25" t="s">
        <v>1044</v>
      </c>
      <c r="J317" s="25" t="s">
        <v>1058</v>
      </c>
      <c r="K317" s="25" t="s">
        <v>1058</v>
      </c>
    </row>
    <row r="318" spans="1:11" ht="25.5" x14ac:dyDescent="0.2">
      <c r="A318" s="8">
        <v>310</v>
      </c>
      <c r="B318" s="9" t="s">
        <v>988</v>
      </c>
      <c r="C318" s="14" t="s">
        <v>987</v>
      </c>
      <c r="D318" s="14" t="s">
        <v>917</v>
      </c>
      <c r="E318" s="15">
        <v>10</v>
      </c>
      <c r="F318" s="24">
        <v>69.680000000000007</v>
      </c>
      <c r="G318" s="24">
        <v>77.868799999999993</v>
      </c>
      <c r="H318" s="24">
        <v>85.69</v>
      </c>
      <c r="I318" s="25" t="s">
        <v>1050</v>
      </c>
      <c r="J318" s="25" t="s">
        <v>1053</v>
      </c>
      <c r="K318" s="25" t="s">
        <v>1047</v>
      </c>
    </row>
    <row r="319" spans="1:11" ht="25.5" x14ac:dyDescent="0.2">
      <c r="A319" s="8">
        <v>311</v>
      </c>
      <c r="B319" s="9" t="s">
        <v>82</v>
      </c>
      <c r="C319" s="7" t="s">
        <v>81</v>
      </c>
      <c r="D319" s="8" t="s">
        <v>920</v>
      </c>
      <c r="E319" s="15">
        <v>8</v>
      </c>
      <c r="F319" s="24">
        <v>11.7</v>
      </c>
      <c r="G319" s="24" t="s">
        <v>1058</v>
      </c>
      <c r="H319" s="24" t="s">
        <v>1058</v>
      </c>
      <c r="I319" s="25" t="s">
        <v>1051</v>
      </c>
      <c r="J319" s="25" t="s">
        <v>1058</v>
      </c>
      <c r="K319" s="25" t="s">
        <v>1058</v>
      </c>
    </row>
    <row r="320" spans="1:11" ht="25.5" x14ac:dyDescent="0.2">
      <c r="A320" s="8">
        <v>312</v>
      </c>
      <c r="B320" s="9" t="s">
        <v>80</v>
      </c>
      <c r="C320" s="7" t="s">
        <v>81</v>
      </c>
      <c r="D320" s="8" t="s">
        <v>920</v>
      </c>
      <c r="E320" s="15">
        <v>8</v>
      </c>
      <c r="F320" s="24">
        <v>64.38</v>
      </c>
      <c r="G320" s="24" t="s">
        <v>1058</v>
      </c>
      <c r="H320" s="24" t="s">
        <v>1058</v>
      </c>
      <c r="I320" s="25" t="s">
        <v>1051</v>
      </c>
      <c r="J320" s="25" t="s">
        <v>1058</v>
      </c>
      <c r="K320" s="25" t="s">
        <v>1058</v>
      </c>
    </row>
    <row r="321" spans="1:11" x14ac:dyDescent="0.2">
      <c r="A321" s="8">
        <v>313</v>
      </c>
      <c r="B321" s="9" t="s">
        <v>990</v>
      </c>
      <c r="C321" s="14" t="s">
        <v>989</v>
      </c>
      <c r="D321" s="14" t="s">
        <v>917</v>
      </c>
      <c r="E321" s="15">
        <v>10</v>
      </c>
      <c r="F321" s="24">
        <v>95</v>
      </c>
      <c r="G321" s="24">
        <v>98.99</v>
      </c>
      <c r="H321" s="24" t="s">
        <v>1058</v>
      </c>
      <c r="I321" s="25" t="s">
        <v>1047</v>
      </c>
      <c r="J321" s="25" t="s">
        <v>1051</v>
      </c>
      <c r="K321" s="25" t="s">
        <v>1058</v>
      </c>
    </row>
    <row r="322" spans="1:11" x14ac:dyDescent="0.2">
      <c r="A322" s="8">
        <v>314</v>
      </c>
      <c r="B322" s="9" t="s">
        <v>544</v>
      </c>
      <c r="C322" s="7" t="s">
        <v>545</v>
      </c>
      <c r="D322" s="8" t="s">
        <v>922</v>
      </c>
      <c r="E322" s="15">
        <v>120</v>
      </c>
      <c r="F322" s="24">
        <v>38.299999999999997</v>
      </c>
      <c r="G322" s="24" t="s">
        <v>1058</v>
      </c>
      <c r="H322" s="24" t="s">
        <v>1058</v>
      </c>
      <c r="I322" s="25" t="s">
        <v>1044</v>
      </c>
      <c r="J322" s="25" t="s">
        <v>1058</v>
      </c>
      <c r="K322" s="25" t="s">
        <v>1058</v>
      </c>
    </row>
    <row r="323" spans="1:11" ht="25.5" x14ac:dyDescent="0.2">
      <c r="A323" s="8">
        <v>315</v>
      </c>
      <c r="B323" s="9" t="s">
        <v>298</v>
      </c>
      <c r="C323" s="7" t="s">
        <v>299</v>
      </c>
      <c r="D323" s="8" t="s">
        <v>923</v>
      </c>
      <c r="E323" s="15">
        <v>190</v>
      </c>
      <c r="F323" s="24">
        <v>70</v>
      </c>
      <c r="G323" s="24">
        <v>70</v>
      </c>
      <c r="H323" s="24" t="s">
        <v>1058</v>
      </c>
      <c r="I323" s="25" t="s">
        <v>1050</v>
      </c>
      <c r="J323" s="25" t="s">
        <v>1051</v>
      </c>
      <c r="K323" s="25" t="s">
        <v>1058</v>
      </c>
    </row>
    <row r="324" spans="1:11" ht="25.5" x14ac:dyDescent="0.2">
      <c r="A324" s="8">
        <v>316</v>
      </c>
      <c r="B324" s="9" t="s">
        <v>605</v>
      </c>
      <c r="C324" s="7" t="s">
        <v>547</v>
      </c>
      <c r="D324" s="8" t="s">
        <v>923</v>
      </c>
      <c r="E324" s="15">
        <v>90</v>
      </c>
      <c r="F324" s="24">
        <v>11.11</v>
      </c>
      <c r="G324" s="24">
        <v>11.22</v>
      </c>
      <c r="H324" s="24">
        <v>11.44</v>
      </c>
      <c r="I324" s="25" t="s">
        <v>1047</v>
      </c>
      <c r="J324" s="25" t="s">
        <v>1053</v>
      </c>
      <c r="K324" s="25" t="s">
        <v>1050</v>
      </c>
    </row>
    <row r="325" spans="1:11" ht="25.5" x14ac:dyDescent="0.2">
      <c r="A325" s="8">
        <v>317</v>
      </c>
      <c r="B325" s="9" t="s">
        <v>546</v>
      </c>
      <c r="C325" s="7" t="s">
        <v>547</v>
      </c>
      <c r="D325" s="8" t="s">
        <v>922</v>
      </c>
      <c r="E325" s="15">
        <v>210</v>
      </c>
      <c r="F325" s="24">
        <v>0.92620000000000002</v>
      </c>
      <c r="G325" s="24">
        <v>0.94440000000000002</v>
      </c>
      <c r="H325" s="24">
        <v>0.98</v>
      </c>
      <c r="I325" s="25" t="s">
        <v>1053</v>
      </c>
      <c r="J325" s="25" t="s">
        <v>1047</v>
      </c>
      <c r="K325" s="25" t="s">
        <v>1050</v>
      </c>
    </row>
    <row r="326" spans="1:11" ht="25.5" x14ac:dyDescent="0.2">
      <c r="A326" s="8">
        <v>318</v>
      </c>
      <c r="B326" s="9" t="s">
        <v>548</v>
      </c>
      <c r="C326" s="7" t="s">
        <v>547</v>
      </c>
      <c r="D326" s="8" t="s">
        <v>922</v>
      </c>
      <c r="E326" s="15">
        <v>150</v>
      </c>
      <c r="F326" s="24">
        <v>0.4672</v>
      </c>
      <c r="G326" s="24">
        <v>0.49469999999999997</v>
      </c>
      <c r="H326" s="24">
        <v>0.52669999999999995</v>
      </c>
      <c r="I326" s="25" t="s">
        <v>1053</v>
      </c>
      <c r="J326" s="25" t="s">
        <v>1050</v>
      </c>
      <c r="K326" s="25" t="s">
        <v>1047</v>
      </c>
    </row>
    <row r="327" spans="1:11" x14ac:dyDescent="0.2">
      <c r="A327" s="8">
        <v>319</v>
      </c>
      <c r="B327" s="9" t="s">
        <v>236</v>
      </c>
      <c r="C327" s="7" t="s">
        <v>237</v>
      </c>
      <c r="D327" s="8" t="s">
        <v>922</v>
      </c>
      <c r="E327" s="15">
        <v>1500</v>
      </c>
      <c r="F327" s="24">
        <v>1.706</v>
      </c>
      <c r="G327" s="24">
        <v>1.7423999999999999</v>
      </c>
      <c r="H327" s="24">
        <v>1.76</v>
      </c>
      <c r="I327" s="25" t="s">
        <v>1050</v>
      </c>
      <c r="J327" s="25" t="s">
        <v>1047</v>
      </c>
      <c r="K327" s="25" t="s">
        <v>1053</v>
      </c>
    </row>
    <row r="328" spans="1:11" ht="25.5" x14ac:dyDescent="0.2">
      <c r="A328" s="8">
        <v>320</v>
      </c>
      <c r="B328" s="9" t="s">
        <v>629</v>
      </c>
      <c r="C328" s="7" t="s">
        <v>630</v>
      </c>
      <c r="D328" s="8" t="s">
        <v>923</v>
      </c>
      <c r="E328" s="15">
        <v>2800</v>
      </c>
      <c r="F328" s="24">
        <v>1.65</v>
      </c>
      <c r="G328" s="24">
        <v>1.7048000000000001</v>
      </c>
      <c r="H328" s="24">
        <v>1.722</v>
      </c>
      <c r="I328" s="25" t="s">
        <v>1050</v>
      </c>
      <c r="J328" s="25" t="s">
        <v>1047</v>
      </c>
      <c r="K328" s="25" t="s">
        <v>1053</v>
      </c>
    </row>
    <row r="329" spans="1:11" ht="25.5" x14ac:dyDescent="0.2">
      <c r="A329" s="8">
        <v>321</v>
      </c>
      <c r="B329" s="9" t="s">
        <v>160</v>
      </c>
      <c r="C329" s="7" t="s">
        <v>161</v>
      </c>
      <c r="D329" s="8" t="s">
        <v>920</v>
      </c>
      <c r="E329" s="15">
        <v>420</v>
      </c>
      <c r="F329" s="24">
        <v>9.5299999999999994</v>
      </c>
      <c r="G329" s="24" t="s">
        <v>1058</v>
      </c>
      <c r="H329" s="24" t="s">
        <v>1058</v>
      </c>
      <c r="I329" s="25" t="s">
        <v>1052</v>
      </c>
      <c r="J329" s="25" t="s">
        <v>1058</v>
      </c>
      <c r="K329" s="25" t="s">
        <v>1058</v>
      </c>
    </row>
    <row r="330" spans="1:11" ht="25.5" x14ac:dyDescent="0.2">
      <c r="A330" s="8">
        <v>322</v>
      </c>
      <c r="B330" s="9" t="s">
        <v>729</v>
      </c>
      <c r="C330" s="7" t="s">
        <v>730</v>
      </c>
      <c r="D330" s="8" t="s">
        <v>923</v>
      </c>
      <c r="E330" s="15">
        <v>245</v>
      </c>
      <c r="F330" s="24">
        <v>1.5920000000000001</v>
      </c>
      <c r="G330" s="24">
        <v>5.8979999999999997</v>
      </c>
      <c r="H330" s="24" t="s">
        <v>1058</v>
      </c>
      <c r="I330" s="25" t="s">
        <v>1040</v>
      </c>
      <c r="J330" s="25" t="s">
        <v>1054</v>
      </c>
      <c r="K330" s="25" t="s">
        <v>1058</v>
      </c>
    </row>
    <row r="331" spans="1:11" ht="25.5" x14ac:dyDescent="0.2">
      <c r="A331" s="8">
        <v>323</v>
      </c>
      <c r="B331" s="9" t="s">
        <v>231</v>
      </c>
      <c r="C331" s="7" t="s">
        <v>232</v>
      </c>
      <c r="D331" s="8" t="s">
        <v>923</v>
      </c>
      <c r="E331" s="15">
        <v>64000</v>
      </c>
      <c r="F331" s="24">
        <v>0.2</v>
      </c>
      <c r="G331" s="24">
        <v>0.26419999999999999</v>
      </c>
      <c r="H331" s="24">
        <v>0.33439999999999998</v>
      </c>
      <c r="I331" s="25" t="s">
        <v>1054</v>
      </c>
      <c r="J331" s="25" t="s">
        <v>1053</v>
      </c>
      <c r="K331" s="25" t="s">
        <v>1050</v>
      </c>
    </row>
    <row r="332" spans="1:11" x14ac:dyDescent="0.2">
      <c r="A332" s="8">
        <v>324</v>
      </c>
      <c r="B332" s="9" t="s">
        <v>623</v>
      </c>
      <c r="C332" s="7" t="s">
        <v>232</v>
      </c>
      <c r="D332" s="8" t="s">
        <v>922</v>
      </c>
      <c r="E332" s="15">
        <v>3700</v>
      </c>
      <c r="F332" s="24">
        <v>0.1019</v>
      </c>
      <c r="G332" s="24">
        <v>0.1021</v>
      </c>
      <c r="H332" s="24">
        <v>0.106</v>
      </c>
      <c r="I332" s="25" t="s">
        <v>1047</v>
      </c>
      <c r="J332" s="25" t="s">
        <v>1053</v>
      </c>
      <c r="K332" s="25" t="s">
        <v>1050</v>
      </c>
    </row>
    <row r="333" spans="1:11" x14ac:dyDescent="0.2">
      <c r="A333" s="8">
        <v>325</v>
      </c>
      <c r="B333" s="9" t="s">
        <v>991</v>
      </c>
      <c r="C333" s="7" t="s">
        <v>232</v>
      </c>
      <c r="D333" s="8" t="s">
        <v>922</v>
      </c>
      <c r="E333" s="15">
        <v>1000</v>
      </c>
      <c r="F333" s="24">
        <v>0.44800000000000001</v>
      </c>
      <c r="G333" s="24">
        <v>0.47570000000000001</v>
      </c>
      <c r="H333" s="24">
        <v>0.48099999999999998</v>
      </c>
      <c r="I333" s="25" t="s">
        <v>1040</v>
      </c>
      <c r="J333" s="25" t="s">
        <v>1053</v>
      </c>
      <c r="K333" s="25" t="s">
        <v>1050</v>
      </c>
    </row>
    <row r="334" spans="1:11" ht="25.5" x14ac:dyDescent="0.2">
      <c r="A334" s="8">
        <v>326</v>
      </c>
      <c r="B334" s="9" t="s">
        <v>760</v>
      </c>
      <c r="C334" s="7" t="s">
        <v>522</v>
      </c>
      <c r="D334" s="8" t="s">
        <v>920</v>
      </c>
      <c r="E334" s="15">
        <v>171</v>
      </c>
      <c r="F334" s="24">
        <v>25.399000000000001</v>
      </c>
      <c r="G334" s="24">
        <v>26.364999999999998</v>
      </c>
      <c r="H334" s="24">
        <v>26.367000000000001</v>
      </c>
      <c r="I334" s="25" t="s">
        <v>1047</v>
      </c>
      <c r="J334" s="25" t="s">
        <v>1050</v>
      </c>
      <c r="K334" s="25" t="s">
        <v>1053</v>
      </c>
    </row>
    <row r="335" spans="1:11" ht="25.5" x14ac:dyDescent="0.2">
      <c r="A335" s="8">
        <v>327</v>
      </c>
      <c r="B335" s="9" t="s">
        <v>761</v>
      </c>
      <c r="C335" s="7" t="s">
        <v>522</v>
      </c>
      <c r="D335" s="8" t="s">
        <v>920</v>
      </c>
      <c r="E335" s="15">
        <v>3484</v>
      </c>
      <c r="F335" s="24">
        <v>5.63</v>
      </c>
      <c r="G335" s="24">
        <v>5.72</v>
      </c>
      <c r="H335" s="24">
        <v>5.7222</v>
      </c>
      <c r="I335" s="25" t="s">
        <v>1047</v>
      </c>
      <c r="J335" s="25" t="s">
        <v>1050</v>
      </c>
      <c r="K335" s="25" t="s">
        <v>1053</v>
      </c>
    </row>
    <row r="336" spans="1:11" ht="25.5" x14ac:dyDescent="0.2">
      <c r="A336" s="8">
        <v>328</v>
      </c>
      <c r="B336" s="9" t="s">
        <v>762</v>
      </c>
      <c r="C336" s="7" t="s">
        <v>522</v>
      </c>
      <c r="D336" s="8" t="s">
        <v>920</v>
      </c>
      <c r="E336" s="15">
        <v>40</v>
      </c>
      <c r="F336" s="24" t="s">
        <v>1058</v>
      </c>
      <c r="G336" s="24" t="s">
        <v>1058</v>
      </c>
      <c r="H336" s="24" t="s">
        <v>1058</v>
      </c>
      <c r="I336" s="25" t="s">
        <v>1058</v>
      </c>
      <c r="J336" s="25" t="s">
        <v>1058</v>
      </c>
      <c r="K336" s="25" t="s">
        <v>1058</v>
      </c>
    </row>
    <row r="337" spans="1:11" ht="25.5" x14ac:dyDescent="0.2">
      <c r="A337" s="8">
        <v>329</v>
      </c>
      <c r="B337" s="9" t="s">
        <v>763</v>
      </c>
      <c r="C337" s="7" t="s">
        <v>522</v>
      </c>
      <c r="D337" s="8" t="s">
        <v>920</v>
      </c>
      <c r="E337" s="15">
        <v>1160</v>
      </c>
      <c r="F337" s="24">
        <v>4.0369999999999999</v>
      </c>
      <c r="G337" s="24">
        <v>4.6920000000000002</v>
      </c>
      <c r="H337" s="24" t="s">
        <v>1058</v>
      </c>
      <c r="I337" s="25" t="s">
        <v>1047</v>
      </c>
      <c r="J337" s="25" t="s">
        <v>1053</v>
      </c>
      <c r="K337" s="25" t="s">
        <v>1058</v>
      </c>
    </row>
    <row r="338" spans="1:11" ht="25.5" x14ac:dyDescent="0.2">
      <c r="A338" s="8">
        <v>330</v>
      </c>
      <c r="B338" s="9" t="s">
        <v>764</v>
      </c>
      <c r="C338" s="7" t="s">
        <v>522</v>
      </c>
      <c r="D338" s="8" t="s">
        <v>920</v>
      </c>
      <c r="E338" s="15">
        <v>1195</v>
      </c>
      <c r="F338" s="24">
        <v>18.113</v>
      </c>
      <c r="G338" s="24">
        <v>18.36</v>
      </c>
      <c r="H338" s="24">
        <v>18.36</v>
      </c>
      <c r="I338" s="25" t="s">
        <v>1047</v>
      </c>
      <c r="J338" s="25" t="s">
        <v>1050</v>
      </c>
      <c r="K338" s="25" t="s">
        <v>1053</v>
      </c>
    </row>
    <row r="339" spans="1:11" x14ac:dyDescent="0.2">
      <c r="A339" s="8">
        <v>331</v>
      </c>
      <c r="B339" s="9" t="s">
        <v>521</v>
      </c>
      <c r="C339" s="7" t="s">
        <v>522</v>
      </c>
      <c r="D339" s="8" t="s">
        <v>922</v>
      </c>
      <c r="E339" s="15">
        <v>250</v>
      </c>
      <c r="F339" s="24">
        <v>0.1552</v>
      </c>
      <c r="G339" s="24">
        <v>0.158</v>
      </c>
      <c r="H339" s="24">
        <v>0.2258</v>
      </c>
      <c r="I339" s="25" t="s">
        <v>1040</v>
      </c>
      <c r="J339" s="25" t="s">
        <v>1043</v>
      </c>
      <c r="K339" s="25" t="s">
        <v>1053</v>
      </c>
    </row>
    <row r="340" spans="1:11" x14ac:dyDescent="0.2">
      <c r="A340" s="8">
        <v>332</v>
      </c>
      <c r="B340" s="9" t="s">
        <v>680</v>
      </c>
      <c r="C340" s="7" t="s">
        <v>681</v>
      </c>
      <c r="D340" s="8" t="s">
        <v>922</v>
      </c>
      <c r="E340" s="15">
        <v>5300</v>
      </c>
      <c r="F340" s="24">
        <v>4.7899999999999998E-2</v>
      </c>
      <c r="G340" s="24">
        <v>4.9799999999999997E-2</v>
      </c>
      <c r="H340" s="24" t="s">
        <v>1058</v>
      </c>
      <c r="I340" s="25" t="s">
        <v>1053</v>
      </c>
      <c r="J340" s="25" t="s">
        <v>1050</v>
      </c>
      <c r="K340" s="25" t="s">
        <v>1058</v>
      </c>
    </row>
    <row r="341" spans="1:11" ht="25.5" x14ac:dyDescent="0.2">
      <c r="A341" s="8">
        <v>333</v>
      </c>
      <c r="B341" s="9" t="s">
        <v>462</v>
      </c>
      <c r="C341" s="7" t="s">
        <v>463</v>
      </c>
      <c r="D341" s="8" t="s">
        <v>923</v>
      </c>
      <c r="E341" s="15">
        <v>6800</v>
      </c>
      <c r="F341" s="24">
        <v>1.9278</v>
      </c>
      <c r="G341" s="24">
        <v>1.93</v>
      </c>
      <c r="H341" s="24">
        <v>2.0112000000000001</v>
      </c>
      <c r="I341" s="25" t="s">
        <v>1053</v>
      </c>
      <c r="J341" s="25" t="s">
        <v>1050</v>
      </c>
      <c r="K341" s="25" t="s">
        <v>1047</v>
      </c>
    </row>
    <row r="342" spans="1:11" ht="25.5" x14ac:dyDescent="0.2">
      <c r="A342" s="8">
        <v>334</v>
      </c>
      <c r="B342" s="9" t="s">
        <v>410</v>
      </c>
      <c r="C342" s="7" t="s">
        <v>411</v>
      </c>
      <c r="D342" s="8" t="s">
        <v>923</v>
      </c>
      <c r="E342" s="15">
        <v>260</v>
      </c>
      <c r="F342" s="24">
        <v>5.9976000000000003</v>
      </c>
      <c r="G342" s="24" t="s">
        <v>1058</v>
      </c>
      <c r="H342" s="24" t="s">
        <v>1058</v>
      </c>
      <c r="I342" s="25" t="s">
        <v>1053</v>
      </c>
      <c r="J342" s="25" t="s">
        <v>1058</v>
      </c>
      <c r="K342" s="25" t="s">
        <v>1058</v>
      </c>
    </row>
    <row r="343" spans="1:11" ht="25.5" x14ac:dyDescent="0.2">
      <c r="A343" s="8">
        <v>335</v>
      </c>
      <c r="B343" s="9" t="s">
        <v>759</v>
      </c>
      <c r="C343" s="7" t="s">
        <v>411</v>
      </c>
      <c r="D343" s="8" t="s">
        <v>923</v>
      </c>
      <c r="E343" s="15">
        <v>2700</v>
      </c>
      <c r="F343" s="24">
        <v>6.1580000000000004</v>
      </c>
      <c r="G343" s="24">
        <v>6.22</v>
      </c>
      <c r="H343" s="24">
        <v>6.2220000000000004</v>
      </c>
      <c r="I343" s="25" t="s">
        <v>1047</v>
      </c>
      <c r="J343" s="25" t="s">
        <v>1050</v>
      </c>
      <c r="K343" s="25" t="s">
        <v>1053</v>
      </c>
    </row>
    <row r="344" spans="1:11" x14ac:dyDescent="0.2">
      <c r="A344" s="8">
        <v>336</v>
      </c>
      <c r="B344" s="9" t="s">
        <v>497</v>
      </c>
      <c r="C344" s="7" t="s">
        <v>498</v>
      </c>
      <c r="D344" s="8" t="s">
        <v>922</v>
      </c>
      <c r="E344" s="15">
        <v>300</v>
      </c>
      <c r="F344" s="24">
        <v>1.9599999999999999E-2</v>
      </c>
      <c r="G344" s="24">
        <v>1.9599999999999999E-2</v>
      </c>
      <c r="H344" s="24">
        <v>0.02</v>
      </c>
      <c r="I344" s="25" t="s">
        <v>1050</v>
      </c>
      <c r="J344" s="25" t="s">
        <v>1053</v>
      </c>
      <c r="K344" s="25" t="s">
        <v>1054</v>
      </c>
    </row>
    <row r="345" spans="1:11" x14ac:dyDescent="0.2">
      <c r="A345" s="8">
        <v>337</v>
      </c>
      <c r="B345" s="9" t="s">
        <v>499</v>
      </c>
      <c r="C345" s="7" t="s">
        <v>498</v>
      </c>
      <c r="D345" s="8" t="s">
        <v>922</v>
      </c>
      <c r="E345" s="15">
        <v>3000</v>
      </c>
      <c r="F345" s="24">
        <v>1.6400000000000001E-2</v>
      </c>
      <c r="G345" s="24">
        <v>1.66E-2</v>
      </c>
      <c r="H345" s="24">
        <v>1.7000000000000001E-2</v>
      </c>
      <c r="I345" s="25" t="s">
        <v>1050</v>
      </c>
      <c r="J345" s="25" t="s">
        <v>1053</v>
      </c>
      <c r="K345" s="25" t="s">
        <v>1054</v>
      </c>
    </row>
    <row r="346" spans="1:11" x14ac:dyDescent="0.2">
      <c r="A346" s="8">
        <v>338</v>
      </c>
      <c r="B346" s="9" t="s">
        <v>806</v>
      </c>
      <c r="C346" s="7" t="s">
        <v>807</v>
      </c>
      <c r="D346" s="8" t="s">
        <v>922</v>
      </c>
      <c r="E346" s="15">
        <v>100</v>
      </c>
      <c r="F346" s="24">
        <v>7.4300000000000005E-2</v>
      </c>
      <c r="G346" s="24">
        <v>7.9200000000000007E-2</v>
      </c>
      <c r="H346" s="24">
        <v>0.08</v>
      </c>
      <c r="I346" s="25" t="s">
        <v>1053</v>
      </c>
      <c r="J346" s="25" t="s">
        <v>1050</v>
      </c>
      <c r="K346" s="25" t="s">
        <v>1046</v>
      </c>
    </row>
    <row r="347" spans="1:11" x14ac:dyDescent="0.2">
      <c r="A347" s="8">
        <v>339</v>
      </c>
      <c r="B347" s="9" t="s">
        <v>808</v>
      </c>
      <c r="C347" s="7" t="s">
        <v>807</v>
      </c>
      <c r="D347" s="8" t="s">
        <v>922</v>
      </c>
      <c r="E347" s="15">
        <v>450</v>
      </c>
      <c r="F347" s="24">
        <v>7.8100000000000003E-2</v>
      </c>
      <c r="G347" s="24">
        <v>8.2799999999999999E-2</v>
      </c>
      <c r="H347" s="24">
        <v>8.43E-2</v>
      </c>
      <c r="I347" s="25" t="s">
        <v>1053</v>
      </c>
      <c r="J347" s="25" t="s">
        <v>1050</v>
      </c>
      <c r="K347" s="25" t="s">
        <v>1047</v>
      </c>
    </row>
    <row r="348" spans="1:11" x14ac:dyDescent="0.2">
      <c r="A348" s="8">
        <v>340</v>
      </c>
      <c r="B348" s="9" t="s">
        <v>272</v>
      </c>
      <c r="C348" s="7" t="s">
        <v>273</v>
      </c>
      <c r="D348" s="8" t="s">
        <v>922</v>
      </c>
      <c r="E348" s="15">
        <v>4360</v>
      </c>
      <c r="F348" s="24">
        <v>0.13800000000000001</v>
      </c>
      <c r="G348" s="24">
        <v>0.19889999999999999</v>
      </c>
      <c r="H348" s="24">
        <v>0.245</v>
      </c>
      <c r="I348" s="25" t="s">
        <v>1050</v>
      </c>
      <c r="J348" s="25" t="s">
        <v>1053</v>
      </c>
      <c r="K348" s="25" t="s">
        <v>1047</v>
      </c>
    </row>
    <row r="349" spans="1:11" ht="25.5" x14ac:dyDescent="0.2">
      <c r="A349" s="8">
        <v>341</v>
      </c>
      <c r="B349" s="9" t="s">
        <v>809</v>
      </c>
      <c r="C349" s="7" t="s">
        <v>810</v>
      </c>
      <c r="D349" s="8" t="s">
        <v>920</v>
      </c>
      <c r="E349" s="15">
        <v>20</v>
      </c>
      <c r="F349" s="24">
        <v>34.200000000000003</v>
      </c>
      <c r="G349" s="24">
        <v>39.462000000000003</v>
      </c>
      <c r="H349" s="24">
        <v>49.747500000000002</v>
      </c>
      <c r="I349" s="25" t="s">
        <v>1047</v>
      </c>
      <c r="J349" s="25" t="s">
        <v>1050</v>
      </c>
      <c r="K349" s="25" t="s">
        <v>1053</v>
      </c>
    </row>
    <row r="350" spans="1:11" ht="25.5" x14ac:dyDescent="0.2">
      <c r="A350" s="8">
        <v>342</v>
      </c>
      <c r="B350" s="9" t="s">
        <v>890</v>
      </c>
      <c r="C350" s="7" t="s">
        <v>891</v>
      </c>
      <c r="D350" s="8" t="s">
        <v>920</v>
      </c>
      <c r="E350" s="15">
        <v>10</v>
      </c>
      <c r="F350" s="24">
        <v>92.817999999999998</v>
      </c>
      <c r="G350" s="24">
        <v>93.718999999999994</v>
      </c>
      <c r="H350" s="24" t="s">
        <v>1058</v>
      </c>
      <c r="I350" s="25" t="s">
        <v>1050</v>
      </c>
      <c r="J350" s="25" t="s">
        <v>1049</v>
      </c>
      <c r="K350" s="25" t="s">
        <v>1058</v>
      </c>
    </row>
    <row r="351" spans="1:11" x14ac:dyDescent="0.2">
      <c r="A351" s="8">
        <v>343</v>
      </c>
      <c r="B351" s="9" t="s">
        <v>633</v>
      </c>
      <c r="C351" s="7" t="s">
        <v>632</v>
      </c>
      <c r="D351" s="8" t="s">
        <v>921</v>
      </c>
      <c r="E351" s="15">
        <v>400</v>
      </c>
      <c r="F351" s="24">
        <v>0.112</v>
      </c>
      <c r="G351" s="24">
        <v>0.115</v>
      </c>
      <c r="H351" s="24">
        <v>0.122</v>
      </c>
      <c r="I351" s="25" t="s">
        <v>1053</v>
      </c>
      <c r="J351" s="25" t="s">
        <v>1050</v>
      </c>
      <c r="K351" s="25" t="s">
        <v>1043</v>
      </c>
    </row>
    <row r="352" spans="1:11" ht="25.5" x14ac:dyDescent="0.2">
      <c r="A352" s="8">
        <v>344</v>
      </c>
      <c r="B352" s="9" t="s">
        <v>631</v>
      </c>
      <c r="C352" s="7" t="s">
        <v>632</v>
      </c>
      <c r="D352" s="8" t="s">
        <v>920</v>
      </c>
      <c r="E352" s="15">
        <v>7680</v>
      </c>
      <c r="F352" s="24">
        <v>0.77200000000000002</v>
      </c>
      <c r="G352" s="24">
        <v>0.78029999999999999</v>
      </c>
      <c r="H352" s="24">
        <v>0.78310000000000002</v>
      </c>
      <c r="I352" s="25" t="s">
        <v>1050</v>
      </c>
      <c r="J352" s="25" t="s">
        <v>1053</v>
      </c>
      <c r="K352" s="25" t="s">
        <v>1047</v>
      </c>
    </row>
    <row r="353" spans="1:11" x14ac:dyDescent="0.2">
      <c r="A353" s="8">
        <v>345</v>
      </c>
      <c r="B353" s="9" t="s">
        <v>562</v>
      </c>
      <c r="C353" s="7" t="s">
        <v>407</v>
      </c>
      <c r="D353" s="8" t="s">
        <v>921</v>
      </c>
      <c r="E353" s="15">
        <v>400</v>
      </c>
      <c r="F353" s="24">
        <v>0.11</v>
      </c>
      <c r="G353" s="24">
        <v>0.1216</v>
      </c>
      <c r="H353" s="24">
        <v>0.125</v>
      </c>
      <c r="I353" s="25" t="s">
        <v>1054</v>
      </c>
      <c r="J353" s="25" t="s">
        <v>1053</v>
      </c>
      <c r="K353" s="25" t="s">
        <v>1050</v>
      </c>
    </row>
    <row r="354" spans="1:11" ht="25.5" x14ac:dyDescent="0.2">
      <c r="A354" s="8">
        <v>346</v>
      </c>
      <c r="B354" s="9" t="s">
        <v>406</v>
      </c>
      <c r="C354" s="7" t="s">
        <v>407</v>
      </c>
      <c r="D354" s="8" t="s">
        <v>919</v>
      </c>
      <c r="E354" s="15">
        <v>24</v>
      </c>
      <c r="F354" s="24">
        <v>1.3</v>
      </c>
      <c r="G354" s="24">
        <v>1.55</v>
      </c>
      <c r="H354" s="24" t="s">
        <v>1058</v>
      </c>
      <c r="I354" s="25" t="s">
        <v>1050</v>
      </c>
      <c r="J354" s="25" t="s">
        <v>1047</v>
      </c>
      <c r="K354" s="25" t="s">
        <v>1058</v>
      </c>
    </row>
    <row r="355" spans="1:11" ht="25.5" x14ac:dyDescent="0.2">
      <c r="A355" s="8">
        <v>347</v>
      </c>
      <c r="B355" s="9" t="s">
        <v>1033</v>
      </c>
      <c r="C355" s="7" t="s">
        <v>648</v>
      </c>
      <c r="D355" s="8" t="s">
        <v>920</v>
      </c>
      <c r="E355" s="15">
        <v>5000</v>
      </c>
      <c r="F355" s="24">
        <v>0.5</v>
      </c>
      <c r="G355" s="24">
        <v>0.55549999999999999</v>
      </c>
      <c r="H355" s="24">
        <v>0.57320000000000004</v>
      </c>
      <c r="I355" s="25" t="s">
        <v>1050</v>
      </c>
      <c r="J355" s="25" t="s">
        <v>1053</v>
      </c>
      <c r="K355" s="25" t="s">
        <v>1046</v>
      </c>
    </row>
    <row r="356" spans="1:11" ht="25.5" x14ac:dyDescent="0.2">
      <c r="A356" s="8">
        <v>348</v>
      </c>
      <c r="B356" s="9" t="s">
        <v>992</v>
      </c>
      <c r="C356" s="7" t="s">
        <v>626</v>
      </c>
      <c r="D356" s="8" t="s">
        <v>919</v>
      </c>
      <c r="E356" s="15">
        <v>5</v>
      </c>
      <c r="F356" s="24">
        <v>4.28</v>
      </c>
      <c r="G356" s="24">
        <v>4.4409999999999998</v>
      </c>
      <c r="H356" s="24" t="s">
        <v>1058</v>
      </c>
      <c r="I356" s="25" t="s">
        <v>1050</v>
      </c>
      <c r="J356" s="25" t="s">
        <v>1047</v>
      </c>
      <c r="K356" s="25" t="s">
        <v>1058</v>
      </c>
    </row>
    <row r="357" spans="1:11" x14ac:dyDescent="0.2">
      <c r="A357" s="8">
        <v>349</v>
      </c>
      <c r="B357" s="9" t="s">
        <v>993</v>
      </c>
      <c r="C357" s="7" t="s">
        <v>626</v>
      </c>
      <c r="D357" s="8" t="s">
        <v>922</v>
      </c>
      <c r="E357" s="15">
        <v>60</v>
      </c>
      <c r="F357" s="24">
        <v>0.32669999999999999</v>
      </c>
      <c r="G357" s="24">
        <v>0.38879999999999998</v>
      </c>
      <c r="H357" s="24" t="s">
        <v>1058</v>
      </c>
      <c r="I357" s="25" t="s">
        <v>1050</v>
      </c>
      <c r="J357" s="25" t="s">
        <v>1047</v>
      </c>
      <c r="K357" s="25" t="s">
        <v>1058</v>
      </c>
    </row>
    <row r="358" spans="1:11" ht="25.5" x14ac:dyDescent="0.2">
      <c r="A358" s="8">
        <v>350</v>
      </c>
      <c r="B358" s="9" t="s">
        <v>627</v>
      </c>
      <c r="C358" s="7" t="s">
        <v>628</v>
      </c>
      <c r="D358" s="8" t="s">
        <v>920</v>
      </c>
      <c r="E358" s="15">
        <v>9375</v>
      </c>
      <c r="F358" s="24">
        <v>1.49</v>
      </c>
      <c r="G358" s="24">
        <v>1.9</v>
      </c>
      <c r="H358" s="24">
        <v>1.7</v>
      </c>
      <c r="I358" s="25" t="s">
        <v>1051</v>
      </c>
      <c r="J358" s="25" t="s">
        <v>1054</v>
      </c>
      <c r="K358" s="25" t="s">
        <v>1046</v>
      </c>
    </row>
    <row r="359" spans="1:11" ht="25.5" x14ac:dyDescent="0.2">
      <c r="A359" s="8">
        <v>351</v>
      </c>
      <c r="B359" s="9" t="s">
        <v>994</v>
      </c>
      <c r="C359" s="7" t="s">
        <v>840</v>
      </c>
      <c r="D359" s="8" t="s">
        <v>920</v>
      </c>
      <c r="E359" s="15">
        <v>6420</v>
      </c>
      <c r="F359" s="24">
        <v>2.395</v>
      </c>
      <c r="G359" s="24">
        <v>2.7</v>
      </c>
      <c r="H359" s="24">
        <v>2.75</v>
      </c>
      <c r="I359" s="25" t="s">
        <v>1047</v>
      </c>
      <c r="J359" s="25" t="s">
        <v>1051</v>
      </c>
      <c r="K359" s="25" t="s">
        <v>1054</v>
      </c>
    </row>
    <row r="360" spans="1:11" ht="38.25" x14ac:dyDescent="0.2">
      <c r="A360" s="8">
        <v>352</v>
      </c>
      <c r="B360" s="9" t="s">
        <v>51</v>
      </c>
      <c r="C360" s="7" t="s">
        <v>52</v>
      </c>
      <c r="D360" s="8" t="s">
        <v>920</v>
      </c>
      <c r="E360" s="15">
        <v>35055</v>
      </c>
      <c r="F360" s="24">
        <v>0.23499999999999999</v>
      </c>
      <c r="G360" s="24">
        <v>2.2999999999999998</v>
      </c>
      <c r="H360" s="24">
        <v>2.3214999999999999</v>
      </c>
      <c r="I360" s="25" t="s">
        <v>1051</v>
      </c>
      <c r="J360" s="25" t="s">
        <v>1054</v>
      </c>
      <c r="K360" s="25" t="s">
        <v>1047</v>
      </c>
    </row>
    <row r="361" spans="1:11" ht="25.5" x14ac:dyDescent="0.2">
      <c r="A361" s="8">
        <v>353</v>
      </c>
      <c r="B361" s="9" t="s">
        <v>519</v>
      </c>
      <c r="C361" s="7" t="s">
        <v>52</v>
      </c>
      <c r="D361" s="8" t="s">
        <v>922</v>
      </c>
      <c r="E361" s="15">
        <v>3680</v>
      </c>
      <c r="F361" s="24">
        <v>0.1638</v>
      </c>
      <c r="G361" s="24">
        <v>0.2414</v>
      </c>
      <c r="H361" s="24">
        <v>0.24940000000000001</v>
      </c>
      <c r="I361" s="25" t="s">
        <v>1047</v>
      </c>
      <c r="J361" s="25" t="s">
        <v>1050</v>
      </c>
      <c r="K361" s="25" t="s">
        <v>1043</v>
      </c>
    </row>
    <row r="362" spans="1:11" ht="25.5" x14ac:dyDescent="0.2">
      <c r="A362" s="8">
        <v>354</v>
      </c>
      <c r="B362" s="9" t="s">
        <v>520</v>
      </c>
      <c r="C362" s="7" t="s">
        <v>52</v>
      </c>
      <c r="D362" s="8" t="s">
        <v>922</v>
      </c>
      <c r="E362" s="15">
        <v>4480</v>
      </c>
      <c r="F362" s="24">
        <v>0.27860000000000001</v>
      </c>
      <c r="G362" s="24">
        <v>0.28289999999999998</v>
      </c>
      <c r="H362" s="24">
        <v>0.28570000000000001</v>
      </c>
      <c r="I362" s="25" t="s">
        <v>1047</v>
      </c>
      <c r="J362" s="25" t="s">
        <v>1040</v>
      </c>
      <c r="K362" s="25" t="s">
        <v>1043</v>
      </c>
    </row>
    <row r="363" spans="1:11" ht="25.5" x14ac:dyDescent="0.2">
      <c r="A363" s="8">
        <v>355</v>
      </c>
      <c r="B363" s="9" t="s">
        <v>664</v>
      </c>
      <c r="C363" s="7" t="s">
        <v>665</v>
      </c>
      <c r="D363" s="8" t="s">
        <v>920</v>
      </c>
      <c r="E363" s="15">
        <v>28040</v>
      </c>
      <c r="F363" s="24">
        <v>2.58</v>
      </c>
      <c r="G363" s="24">
        <v>2.5880000000000001</v>
      </c>
      <c r="H363" s="24">
        <v>2.6</v>
      </c>
      <c r="I363" s="25" t="s">
        <v>1054</v>
      </c>
      <c r="J363" s="25" t="s">
        <v>1051</v>
      </c>
      <c r="K363" s="25" t="s">
        <v>1057</v>
      </c>
    </row>
    <row r="364" spans="1:11" ht="25.5" x14ac:dyDescent="0.2">
      <c r="A364" s="8">
        <v>356</v>
      </c>
      <c r="B364" s="9" t="s">
        <v>170</v>
      </c>
      <c r="C364" s="7" t="s">
        <v>171</v>
      </c>
      <c r="D364" s="8" t="s">
        <v>920</v>
      </c>
      <c r="E364" s="15">
        <v>12880</v>
      </c>
      <c r="F364" s="24">
        <v>1.8</v>
      </c>
      <c r="G364" s="24">
        <v>2.7309999999999999</v>
      </c>
      <c r="H364" s="24" t="s">
        <v>1058</v>
      </c>
      <c r="I364" s="25" t="s">
        <v>1054</v>
      </c>
      <c r="J364" s="25" t="s">
        <v>1047</v>
      </c>
      <c r="K364" s="25" t="s">
        <v>1058</v>
      </c>
    </row>
    <row r="365" spans="1:11" ht="25.5" x14ac:dyDescent="0.2">
      <c r="A365" s="8">
        <v>357</v>
      </c>
      <c r="B365" s="9" t="s">
        <v>175</v>
      </c>
      <c r="C365" s="7" t="s">
        <v>89</v>
      </c>
      <c r="D365" s="8" t="s">
        <v>920</v>
      </c>
      <c r="E365" s="15">
        <v>20</v>
      </c>
      <c r="F365" s="24">
        <v>1.2</v>
      </c>
      <c r="G365" s="24">
        <v>1.5264</v>
      </c>
      <c r="H365" s="24" t="s">
        <v>1058</v>
      </c>
      <c r="I365" s="25" t="s">
        <v>1054</v>
      </c>
      <c r="J365" s="25" t="s">
        <v>1053</v>
      </c>
      <c r="K365" s="25" t="s">
        <v>1058</v>
      </c>
    </row>
    <row r="366" spans="1:11" ht="25.5" x14ac:dyDescent="0.2">
      <c r="A366" s="8">
        <v>358</v>
      </c>
      <c r="B366" s="9" t="s">
        <v>88</v>
      </c>
      <c r="C366" s="7" t="s">
        <v>89</v>
      </c>
      <c r="D366" s="8" t="s">
        <v>920</v>
      </c>
      <c r="E366" s="15">
        <v>6250</v>
      </c>
      <c r="F366" s="24">
        <v>0.76500000000000001</v>
      </c>
      <c r="G366" s="24">
        <v>0.79</v>
      </c>
      <c r="H366" s="24">
        <v>2.0564</v>
      </c>
      <c r="I366" s="25" t="s">
        <v>1047</v>
      </c>
      <c r="J366" s="25" t="s">
        <v>1054</v>
      </c>
      <c r="K366" s="25" t="s">
        <v>1053</v>
      </c>
    </row>
    <row r="367" spans="1:11" ht="25.5" x14ac:dyDescent="0.2">
      <c r="A367" s="8">
        <v>359</v>
      </c>
      <c r="B367" s="9" t="s">
        <v>995</v>
      </c>
      <c r="C367" s="7" t="s">
        <v>172</v>
      </c>
      <c r="D367" s="8" t="s">
        <v>920</v>
      </c>
      <c r="E367" s="15">
        <v>950</v>
      </c>
      <c r="F367" s="24">
        <v>1.6</v>
      </c>
      <c r="G367" s="24">
        <v>2.3277999999999999</v>
      </c>
      <c r="H367" s="24" t="s">
        <v>1058</v>
      </c>
      <c r="I367" s="25" t="s">
        <v>1054</v>
      </c>
      <c r="J367" s="25" t="s">
        <v>1053</v>
      </c>
      <c r="K367" s="25" t="s">
        <v>1058</v>
      </c>
    </row>
    <row r="368" spans="1:11" ht="25.5" x14ac:dyDescent="0.2">
      <c r="A368" s="8">
        <v>360</v>
      </c>
      <c r="B368" s="9" t="s">
        <v>173</v>
      </c>
      <c r="C368" s="7" t="s">
        <v>174</v>
      </c>
      <c r="D368" s="8" t="s">
        <v>920</v>
      </c>
      <c r="E368" s="15">
        <v>44100</v>
      </c>
      <c r="F368" s="24">
        <v>0.7</v>
      </c>
      <c r="G368" s="24">
        <v>0.78</v>
      </c>
      <c r="H368" s="24">
        <v>0.93389999999999995</v>
      </c>
      <c r="I368" s="25" t="s">
        <v>1054</v>
      </c>
      <c r="J368" s="25" t="s">
        <v>1050</v>
      </c>
      <c r="K368" s="25" t="s">
        <v>1053</v>
      </c>
    </row>
    <row r="369" spans="1:11" ht="25.5" x14ac:dyDescent="0.2">
      <c r="A369" s="8">
        <v>361</v>
      </c>
      <c r="B369" s="9" t="s">
        <v>893</v>
      </c>
      <c r="C369" s="7" t="s">
        <v>894</v>
      </c>
      <c r="D369" s="8" t="s">
        <v>920</v>
      </c>
      <c r="E369" s="15">
        <v>160</v>
      </c>
      <c r="F369" s="24">
        <v>108.675</v>
      </c>
      <c r="G369" s="24" t="s">
        <v>1058</v>
      </c>
      <c r="H369" s="24" t="s">
        <v>1058</v>
      </c>
      <c r="I369" s="25" t="s">
        <v>1047</v>
      </c>
      <c r="J369" s="25" t="s">
        <v>1058</v>
      </c>
      <c r="K369" s="25" t="s">
        <v>1058</v>
      </c>
    </row>
    <row r="370" spans="1:11" ht="25.5" x14ac:dyDescent="0.2">
      <c r="A370" s="8">
        <v>362</v>
      </c>
      <c r="B370" s="9" t="s">
        <v>68</v>
      </c>
      <c r="C370" s="7" t="s">
        <v>69</v>
      </c>
      <c r="D370" s="8" t="s">
        <v>920</v>
      </c>
      <c r="E370" s="15">
        <v>7900</v>
      </c>
      <c r="F370" s="24">
        <v>1.9690000000000001</v>
      </c>
      <c r="G370" s="24">
        <v>2.0706000000000002</v>
      </c>
      <c r="H370" s="24">
        <v>2.1800000000000002</v>
      </c>
      <c r="I370" s="25" t="s">
        <v>1047</v>
      </c>
      <c r="J370" s="25" t="s">
        <v>1053</v>
      </c>
      <c r="K370" s="25" t="s">
        <v>1054</v>
      </c>
    </row>
    <row r="371" spans="1:11" ht="25.5" x14ac:dyDescent="0.2">
      <c r="A371" s="8">
        <v>363</v>
      </c>
      <c r="B371" s="9" t="s">
        <v>420</v>
      </c>
      <c r="C371" s="7" t="s">
        <v>421</v>
      </c>
      <c r="D371" s="8" t="s">
        <v>920</v>
      </c>
      <c r="E371" s="15">
        <v>2000</v>
      </c>
      <c r="F371" s="24">
        <v>3.35</v>
      </c>
      <c r="G371" s="24">
        <v>3.6720000000000002</v>
      </c>
      <c r="H371" s="24" t="s">
        <v>1058</v>
      </c>
      <c r="I371" s="25" t="s">
        <v>1054</v>
      </c>
      <c r="J371" s="25" t="s">
        <v>1053</v>
      </c>
      <c r="K371" s="25" t="s">
        <v>1058</v>
      </c>
    </row>
    <row r="372" spans="1:11" ht="25.5" x14ac:dyDescent="0.2">
      <c r="A372" s="8">
        <v>364</v>
      </c>
      <c r="B372" s="9" t="s">
        <v>997</v>
      </c>
      <c r="C372" s="7" t="s">
        <v>996</v>
      </c>
      <c r="D372" s="8" t="s">
        <v>920</v>
      </c>
      <c r="E372" s="15">
        <v>20</v>
      </c>
      <c r="F372" s="24">
        <v>145.70500000000001</v>
      </c>
      <c r="G372" s="24" t="s">
        <v>1058</v>
      </c>
      <c r="H372" s="24" t="s">
        <v>1058</v>
      </c>
      <c r="I372" s="25" t="s">
        <v>1051</v>
      </c>
      <c r="J372" s="25" t="s">
        <v>1058</v>
      </c>
      <c r="K372" s="25" t="s">
        <v>1058</v>
      </c>
    </row>
    <row r="373" spans="1:11" ht="25.5" x14ac:dyDescent="0.2">
      <c r="A373" s="8">
        <v>365</v>
      </c>
      <c r="B373" s="9" t="s">
        <v>123</v>
      </c>
      <c r="C373" s="7" t="s">
        <v>102</v>
      </c>
      <c r="D373" s="8" t="s">
        <v>919</v>
      </c>
      <c r="E373" s="15">
        <v>10</v>
      </c>
      <c r="F373" s="24">
        <v>3.3677999999999999</v>
      </c>
      <c r="G373" s="24" t="s">
        <v>1058</v>
      </c>
      <c r="H373" s="24" t="s">
        <v>1058</v>
      </c>
      <c r="I373" s="25" t="s">
        <v>1053</v>
      </c>
      <c r="J373" s="25" t="s">
        <v>1058</v>
      </c>
      <c r="K373" s="25" t="s">
        <v>1058</v>
      </c>
    </row>
    <row r="374" spans="1:11" ht="25.5" x14ac:dyDescent="0.2">
      <c r="A374" s="8">
        <v>366</v>
      </c>
      <c r="B374" s="9" t="s">
        <v>125</v>
      </c>
      <c r="C374" s="7" t="s">
        <v>102</v>
      </c>
      <c r="D374" s="8" t="s">
        <v>923</v>
      </c>
      <c r="E374" s="15">
        <v>3700</v>
      </c>
      <c r="F374" s="24">
        <v>0.82989999999999997</v>
      </c>
      <c r="G374" s="24">
        <v>0.89</v>
      </c>
      <c r="H374" s="24">
        <v>0.93300000000000005</v>
      </c>
      <c r="I374" s="25" t="s">
        <v>1054</v>
      </c>
      <c r="J374" s="25" t="s">
        <v>1051</v>
      </c>
      <c r="K374" s="25" t="s">
        <v>1052</v>
      </c>
    </row>
    <row r="375" spans="1:11" ht="25.5" x14ac:dyDescent="0.2">
      <c r="A375" s="8">
        <v>367</v>
      </c>
      <c r="B375" s="9" t="s">
        <v>124</v>
      </c>
      <c r="C375" s="7" t="s">
        <v>102</v>
      </c>
      <c r="D375" s="8" t="s">
        <v>922</v>
      </c>
      <c r="E375" s="15">
        <v>4500</v>
      </c>
      <c r="F375" s="24">
        <v>9.8599999999999993E-2</v>
      </c>
      <c r="G375" s="24">
        <v>0.1193</v>
      </c>
      <c r="H375" s="24">
        <v>0.1268</v>
      </c>
      <c r="I375" s="25" t="s">
        <v>1054</v>
      </c>
      <c r="J375" s="25" t="s">
        <v>1040</v>
      </c>
      <c r="K375" s="25" t="s">
        <v>1053</v>
      </c>
    </row>
    <row r="376" spans="1:11" x14ac:dyDescent="0.2">
      <c r="A376" s="8">
        <v>368</v>
      </c>
      <c r="B376" s="9" t="s">
        <v>307</v>
      </c>
      <c r="C376" s="7" t="s">
        <v>308</v>
      </c>
      <c r="D376" s="8" t="s">
        <v>922</v>
      </c>
      <c r="E376" s="15">
        <v>2976</v>
      </c>
      <c r="F376" s="24">
        <v>0.2203</v>
      </c>
      <c r="G376" s="24">
        <v>0.23499999999999999</v>
      </c>
      <c r="H376" s="24">
        <v>0.2477</v>
      </c>
      <c r="I376" s="25" t="s">
        <v>1053</v>
      </c>
      <c r="J376" s="25" t="s">
        <v>1050</v>
      </c>
      <c r="K376" s="25" t="s">
        <v>1047</v>
      </c>
    </row>
    <row r="377" spans="1:11" ht="25.5" x14ac:dyDescent="0.2">
      <c r="A377" s="8">
        <v>369</v>
      </c>
      <c r="B377" s="9" t="s">
        <v>352</v>
      </c>
      <c r="C377" s="7" t="s">
        <v>189</v>
      </c>
      <c r="D377" s="8" t="s">
        <v>919</v>
      </c>
      <c r="E377" s="15">
        <v>50</v>
      </c>
      <c r="F377" s="24">
        <v>5.7709999999999999</v>
      </c>
      <c r="G377" s="24">
        <v>5.8813000000000004</v>
      </c>
      <c r="H377" s="24">
        <v>5.89</v>
      </c>
      <c r="I377" s="25" t="s">
        <v>1047</v>
      </c>
      <c r="J377" s="25" t="s">
        <v>1053</v>
      </c>
      <c r="K377" s="25" t="s">
        <v>1050</v>
      </c>
    </row>
    <row r="378" spans="1:11" ht="25.5" x14ac:dyDescent="0.2">
      <c r="A378" s="8">
        <v>370</v>
      </c>
      <c r="B378" s="9" t="s">
        <v>998</v>
      </c>
      <c r="C378" s="7" t="s">
        <v>189</v>
      </c>
      <c r="D378" s="8" t="s">
        <v>920</v>
      </c>
      <c r="E378" s="15">
        <v>3360</v>
      </c>
      <c r="F378" s="24">
        <v>4.8959999999999999</v>
      </c>
      <c r="G378" s="24">
        <v>5.0259999999999998</v>
      </c>
      <c r="H378" s="24">
        <v>5.08</v>
      </c>
      <c r="I378" s="25" t="s">
        <v>1053</v>
      </c>
      <c r="J378" s="25" t="s">
        <v>1047</v>
      </c>
      <c r="K378" s="25" t="s">
        <v>1050</v>
      </c>
    </row>
    <row r="379" spans="1:11" x14ac:dyDescent="0.2">
      <c r="A379" s="8">
        <v>371</v>
      </c>
      <c r="B379" s="9" t="s">
        <v>470</v>
      </c>
      <c r="C379" s="7" t="s">
        <v>189</v>
      </c>
      <c r="D379" s="8" t="s">
        <v>922</v>
      </c>
      <c r="E379" s="15">
        <v>14</v>
      </c>
      <c r="F379" s="24">
        <v>0.1643</v>
      </c>
      <c r="G379" s="24">
        <v>0.21360000000000001</v>
      </c>
      <c r="H379" s="24">
        <v>0.28570000000000001</v>
      </c>
      <c r="I379" s="25" t="s">
        <v>1043</v>
      </c>
      <c r="J379" s="25" t="s">
        <v>1047</v>
      </c>
      <c r="K379" s="25" t="s">
        <v>1050</v>
      </c>
    </row>
    <row r="380" spans="1:11" x14ac:dyDescent="0.2">
      <c r="A380" s="8">
        <v>372</v>
      </c>
      <c r="B380" s="9" t="s">
        <v>188</v>
      </c>
      <c r="C380" s="7" t="s">
        <v>189</v>
      </c>
      <c r="D380" s="8" t="s">
        <v>922</v>
      </c>
      <c r="E380" s="15">
        <v>3202</v>
      </c>
      <c r="F380" s="24">
        <v>0.27429999999999999</v>
      </c>
      <c r="G380" s="24">
        <v>0.30859999999999999</v>
      </c>
      <c r="H380" s="24">
        <v>0.4199</v>
      </c>
      <c r="I380" s="25" t="s">
        <v>1047</v>
      </c>
      <c r="J380" s="25" t="s">
        <v>1043</v>
      </c>
      <c r="K380" s="25" t="s">
        <v>1054</v>
      </c>
    </row>
    <row r="381" spans="1:11" x14ac:dyDescent="0.2">
      <c r="A381" s="8">
        <v>373</v>
      </c>
      <c r="B381" s="9" t="s">
        <v>783</v>
      </c>
      <c r="C381" s="7" t="s">
        <v>784</v>
      </c>
      <c r="D381" s="8" t="s">
        <v>921</v>
      </c>
      <c r="E381" s="15">
        <v>102</v>
      </c>
      <c r="F381" s="24">
        <v>0.51670000000000005</v>
      </c>
      <c r="G381" s="24">
        <v>0.755</v>
      </c>
      <c r="H381" s="24">
        <v>0.93500000000000005</v>
      </c>
      <c r="I381" s="25" t="s">
        <v>1049</v>
      </c>
      <c r="J381" s="25" t="s">
        <v>1050</v>
      </c>
      <c r="K381" s="25" t="s">
        <v>1053</v>
      </c>
    </row>
    <row r="382" spans="1:11" ht="25.5" x14ac:dyDescent="0.2">
      <c r="A382" s="8">
        <v>374</v>
      </c>
      <c r="B382" s="9" t="s">
        <v>192</v>
      </c>
      <c r="C382" s="7" t="s">
        <v>193</v>
      </c>
      <c r="D382" s="8" t="s">
        <v>923</v>
      </c>
      <c r="E382" s="15">
        <v>11731</v>
      </c>
      <c r="F382" s="24">
        <v>2.3744000000000001</v>
      </c>
      <c r="G382" s="24">
        <v>3.54</v>
      </c>
      <c r="H382" s="24">
        <v>4.18</v>
      </c>
      <c r="I382" s="25" t="s">
        <v>1053</v>
      </c>
      <c r="J382" s="25" t="s">
        <v>1040</v>
      </c>
      <c r="K382" s="25" t="s">
        <v>1047</v>
      </c>
    </row>
    <row r="383" spans="1:11" x14ac:dyDescent="0.2">
      <c r="A383" s="8">
        <v>375</v>
      </c>
      <c r="B383" s="9" t="s">
        <v>194</v>
      </c>
      <c r="C383" s="7" t="s">
        <v>193</v>
      </c>
      <c r="D383" s="8" t="s">
        <v>921</v>
      </c>
      <c r="E383" s="15">
        <v>3280</v>
      </c>
      <c r="F383" s="24">
        <v>0.38750000000000001</v>
      </c>
      <c r="G383" s="24">
        <v>0.45900000000000002</v>
      </c>
      <c r="H383" s="24">
        <v>0.495</v>
      </c>
      <c r="I383" s="25" t="s">
        <v>1040</v>
      </c>
      <c r="J383" s="25" t="s">
        <v>1053</v>
      </c>
      <c r="K383" s="25" t="s">
        <v>1047</v>
      </c>
    </row>
    <row r="384" spans="1:11" ht="25.5" x14ac:dyDescent="0.2">
      <c r="A384" s="8">
        <v>376</v>
      </c>
      <c r="B384" s="9" t="s">
        <v>377</v>
      </c>
      <c r="C384" s="7" t="s">
        <v>378</v>
      </c>
      <c r="D384" s="8" t="s">
        <v>923</v>
      </c>
      <c r="E384" s="15">
        <v>2165</v>
      </c>
      <c r="F384" s="24">
        <v>0.29799999999999999</v>
      </c>
      <c r="G384" s="24">
        <v>0.31209999999999999</v>
      </c>
      <c r="H384" s="24">
        <v>0.37540000000000001</v>
      </c>
      <c r="I384" s="25" t="s">
        <v>1050</v>
      </c>
      <c r="J384" s="25" t="s">
        <v>1053</v>
      </c>
      <c r="K384" s="25" t="s">
        <v>1047</v>
      </c>
    </row>
    <row r="385" spans="1:11" ht="25.5" x14ac:dyDescent="0.2">
      <c r="A385" s="8">
        <v>377</v>
      </c>
      <c r="B385" s="9" t="s">
        <v>114</v>
      </c>
      <c r="C385" s="7" t="s">
        <v>115</v>
      </c>
      <c r="D385" s="8" t="s">
        <v>920</v>
      </c>
      <c r="E385" s="15">
        <v>695</v>
      </c>
      <c r="F385" s="24">
        <v>3.3</v>
      </c>
      <c r="G385" s="24">
        <v>4.84</v>
      </c>
      <c r="H385" s="30" t="s">
        <v>1058</v>
      </c>
      <c r="I385" s="25" t="s">
        <v>1051</v>
      </c>
      <c r="J385" s="25" t="s">
        <v>1052</v>
      </c>
      <c r="K385" s="31" t="s">
        <v>1058</v>
      </c>
    </row>
    <row r="386" spans="1:11" ht="25.5" x14ac:dyDescent="0.2">
      <c r="A386" s="8">
        <v>378</v>
      </c>
      <c r="B386" s="9" t="s">
        <v>183</v>
      </c>
      <c r="C386" s="7" t="s">
        <v>184</v>
      </c>
      <c r="D386" s="8" t="s">
        <v>923</v>
      </c>
      <c r="E386" s="15">
        <v>82765</v>
      </c>
      <c r="F386" s="24">
        <v>0.60319999999999996</v>
      </c>
      <c r="G386" s="24">
        <v>0.624</v>
      </c>
      <c r="H386" s="24" t="s">
        <v>1058</v>
      </c>
      <c r="I386" s="25" t="s">
        <v>1047</v>
      </c>
      <c r="J386" s="25" t="s">
        <v>1050</v>
      </c>
      <c r="K386" s="25" t="s">
        <v>1058</v>
      </c>
    </row>
    <row r="387" spans="1:11" x14ac:dyDescent="0.2">
      <c r="A387" s="8">
        <v>379</v>
      </c>
      <c r="B387" s="9" t="s">
        <v>185</v>
      </c>
      <c r="C387" s="7" t="s">
        <v>184</v>
      </c>
      <c r="D387" s="8" t="s">
        <v>922</v>
      </c>
      <c r="E387" s="15">
        <v>5320</v>
      </c>
      <c r="F387" s="24">
        <v>0.09</v>
      </c>
      <c r="G387" s="24">
        <v>9.1800000000000007E-2</v>
      </c>
      <c r="H387" s="24">
        <v>0.17</v>
      </c>
      <c r="I387" s="25" t="s">
        <v>1054</v>
      </c>
      <c r="J387" s="25" t="s">
        <v>1053</v>
      </c>
      <c r="K387" s="25" t="s">
        <v>1050</v>
      </c>
    </row>
    <row r="388" spans="1:11" ht="25.5" x14ac:dyDescent="0.2">
      <c r="A388" s="8">
        <v>380</v>
      </c>
      <c r="B388" s="9" t="s">
        <v>87</v>
      </c>
      <c r="C388" s="7" t="s">
        <v>86</v>
      </c>
      <c r="D388" s="8" t="s">
        <v>919</v>
      </c>
      <c r="E388" s="15">
        <v>684</v>
      </c>
      <c r="F388" s="24">
        <v>30</v>
      </c>
      <c r="G388" s="24">
        <v>36.96</v>
      </c>
      <c r="H388" s="24" t="s">
        <v>1058</v>
      </c>
      <c r="I388" s="25" t="s">
        <v>1054</v>
      </c>
      <c r="J388" s="25" t="s">
        <v>1040</v>
      </c>
      <c r="K388" s="25" t="s">
        <v>1058</v>
      </c>
    </row>
    <row r="389" spans="1:11" x14ac:dyDescent="0.2">
      <c r="A389" s="8">
        <v>381</v>
      </c>
      <c r="B389" s="9" t="s">
        <v>85</v>
      </c>
      <c r="C389" s="7" t="s">
        <v>86</v>
      </c>
      <c r="D389" s="8" t="s">
        <v>922</v>
      </c>
      <c r="E389" s="15">
        <v>10</v>
      </c>
      <c r="F389" s="24">
        <v>2.8954</v>
      </c>
      <c r="G389" s="24">
        <v>2.9780000000000002</v>
      </c>
      <c r="H389" s="24" t="s">
        <v>1058</v>
      </c>
      <c r="I389" s="25" t="s">
        <v>1053</v>
      </c>
      <c r="J389" s="25" t="s">
        <v>1047</v>
      </c>
      <c r="K389" s="25" t="s">
        <v>1058</v>
      </c>
    </row>
    <row r="390" spans="1:11" ht="25.5" x14ac:dyDescent="0.2">
      <c r="A390" s="8">
        <v>382</v>
      </c>
      <c r="B390" s="9" t="s">
        <v>859</v>
      </c>
      <c r="C390" s="7" t="s">
        <v>860</v>
      </c>
      <c r="D390" s="8" t="s">
        <v>920</v>
      </c>
      <c r="E390" s="15">
        <v>300</v>
      </c>
      <c r="F390" s="24">
        <v>8.2256</v>
      </c>
      <c r="G390" s="24">
        <v>7.5060000000000002</v>
      </c>
      <c r="H390" s="24" t="s">
        <v>1058</v>
      </c>
      <c r="I390" s="25" t="s">
        <v>1053</v>
      </c>
      <c r="J390" s="25" t="s">
        <v>1039</v>
      </c>
      <c r="K390" s="25" t="s">
        <v>1058</v>
      </c>
    </row>
    <row r="391" spans="1:11" ht="25.5" x14ac:dyDescent="0.2">
      <c r="A391" s="8">
        <v>383</v>
      </c>
      <c r="B391" s="9" t="s">
        <v>203</v>
      </c>
      <c r="C391" s="7" t="s">
        <v>204</v>
      </c>
      <c r="D391" s="8" t="s">
        <v>920</v>
      </c>
      <c r="E391" s="15">
        <v>4000</v>
      </c>
      <c r="F391" s="24">
        <v>2.1859999999999999</v>
      </c>
      <c r="G391" s="24">
        <v>2.2250000000000001</v>
      </c>
      <c r="H391" s="24">
        <v>3.6</v>
      </c>
      <c r="I391" s="25" t="s">
        <v>1051</v>
      </c>
      <c r="J391" s="25" t="s">
        <v>1047</v>
      </c>
      <c r="K391" s="25" t="s">
        <v>1054</v>
      </c>
    </row>
    <row r="392" spans="1:11" ht="25.5" x14ac:dyDescent="0.2">
      <c r="A392" s="8">
        <v>384</v>
      </c>
      <c r="B392" s="9" t="s">
        <v>539</v>
      </c>
      <c r="C392" s="7" t="s">
        <v>540</v>
      </c>
      <c r="D392" s="8" t="s">
        <v>920</v>
      </c>
      <c r="E392" s="15">
        <v>14000</v>
      </c>
      <c r="F392" s="24">
        <v>0.72499999999999998</v>
      </c>
      <c r="G392" s="24">
        <v>0.75</v>
      </c>
      <c r="H392" s="24">
        <v>0.79</v>
      </c>
      <c r="I392" s="25" t="s">
        <v>1054</v>
      </c>
      <c r="J392" s="25" t="s">
        <v>1041</v>
      </c>
      <c r="K392" s="25" t="s">
        <v>1050</v>
      </c>
    </row>
    <row r="393" spans="1:11" x14ac:dyDescent="0.2">
      <c r="A393" s="8">
        <v>385</v>
      </c>
      <c r="B393" s="9" t="s">
        <v>999</v>
      </c>
      <c r="C393" s="7" t="s">
        <v>363</v>
      </c>
      <c r="D393" s="8" t="s">
        <v>921</v>
      </c>
      <c r="E393" s="15">
        <v>1560</v>
      </c>
      <c r="F393" s="24">
        <v>0.3175</v>
      </c>
      <c r="G393" s="24">
        <v>0.37209999999999999</v>
      </c>
      <c r="H393" s="24" t="s">
        <v>1058</v>
      </c>
      <c r="I393" s="25" t="s">
        <v>1050</v>
      </c>
      <c r="J393" s="25" t="s">
        <v>1047</v>
      </c>
      <c r="K393" s="25" t="s">
        <v>1058</v>
      </c>
    </row>
    <row r="394" spans="1:11" ht="25.5" x14ac:dyDescent="0.2">
      <c r="A394" s="8">
        <v>386</v>
      </c>
      <c r="B394" s="9" t="s">
        <v>1038</v>
      </c>
      <c r="C394" s="7" t="s">
        <v>363</v>
      </c>
      <c r="D394" s="8" t="s">
        <v>921</v>
      </c>
      <c r="E394" s="15">
        <v>1500</v>
      </c>
      <c r="F394" s="24">
        <v>0.25</v>
      </c>
      <c r="G394" s="24">
        <v>0.35699999999999998</v>
      </c>
      <c r="H394" s="30" t="s">
        <v>1058</v>
      </c>
      <c r="I394" s="25" t="s">
        <v>1048</v>
      </c>
      <c r="J394" s="25" t="s">
        <v>1050</v>
      </c>
      <c r="K394" s="31" t="s">
        <v>1058</v>
      </c>
    </row>
    <row r="395" spans="1:11" x14ac:dyDescent="0.2">
      <c r="A395" s="8">
        <v>387</v>
      </c>
      <c r="B395" s="9" t="s">
        <v>362</v>
      </c>
      <c r="C395" s="7" t="s">
        <v>363</v>
      </c>
      <c r="D395" s="8" t="s">
        <v>922</v>
      </c>
      <c r="E395" s="15">
        <v>3000</v>
      </c>
      <c r="F395" s="24">
        <v>0.16800000000000001</v>
      </c>
      <c r="G395" s="24">
        <v>0.30499999999999999</v>
      </c>
      <c r="H395" s="24">
        <v>0.4153</v>
      </c>
      <c r="I395" s="25" t="s">
        <v>1048</v>
      </c>
      <c r="J395" s="25" t="s">
        <v>1050</v>
      </c>
      <c r="K395" s="25" t="s">
        <v>1047</v>
      </c>
    </row>
    <row r="396" spans="1:11" x14ac:dyDescent="0.2">
      <c r="A396" s="8">
        <v>388</v>
      </c>
      <c r="B396" s="9" t="s">
        <v>948</v>
      </c>
      <c r="C396" s="7" t="s">
        <v>364</v>
      </c>
      <c r="D396" s="8" t="s">
        <v>922</v>
      </c>
      <c r="E396" s="15">
        <v>300</v>
      </c>
      <c r="F396" s="24">
        <v>0.16800000000000001</v>
      </c>
      <c r="G396" s="24">
        <v>0.23400000000000001</v>
      </c>
      <c r="H396" s="24">
        <v>0.33279999999999998</v>
      </c>
      <c r="I396" s="25" t="s">
        <v>1048</v>
      </c>
      <c r="J396" s="25" t="s">
        <v>1050</v>
      </c>
      <c r="K396" s="25" t="s">
        <v>1047</v>
      </c>
    </row>
    <row r="397" spans="1:11" ht="25.5" x14ac:dyDescent="0.2">
      <c r="A397" s="8">
        <v>389</v>
      </c>
      <c r="B397" s="9" t="s">
        <v>343</v>
      </c>
      <c r="C397" s="7" t="s">
        <v>344</v>
      </c>
      <c r="D397" s="8" t="s">
        <v>920</v>
      </c>
      <c r="E397" s="15">
        <v>20</v>
      </c>
      <c r="F397" s="24">
        <v>1.6870000000000001</v>
      </c>
      <c r="G397" s="30" t="s">
        <v>1058</v>
      </c>
      <c r="H397" s="24" t="s">
        <v>1058</v>
      </c>
      <c r="I397" s="25" t="s">
        <v>1051</v>
      </c>
      <c r="J397" s="31" t="s">
        <v>1058</v>
      </c>
      <c r="K397" s="25" t="s">
        <v>1058</v>
      </c>
    </row>
    <row r="398" spans="1:11" ht="25.5" x14ac:dyDescent="0.2">
      <c r="A398" s="8">
        <v>390</v>
      </c>
      <c r="B398" s="9" t="s">
        <v>489</v>
      </c>
      <c r="C398" s="7" t="s">
        <v>490</v>
      </c>
      <c r="D398" s="8" t="s">
        <v>920</v>
      </c>
      <c r="E398" s="15">
        <v>3710</v>
      </c>
      <c r="F398" s="24">
        <v>28.6416</v>
      </c>
      <c r="G398" s="24">
        <v>54.337499999999999</v>
      </c>
      <c r="H398" s="24" t="s">
        <v>1058</v>
      </c>
      <c r="I398" s="25" t="s">
        <v>1053</v>
      </c>
      <c r="J398" s="25" t="s">
        <v>1047</v>
      </c>
      <c r="K398" s="25" t="s">
        <v>1058</v>
      </c>
    </row>
    <row r="399" spans="1:11" ht="25.5" x14ac:dyDescent="0.2">
      <c r="A399" s="8">
        <v>391</v>
      </c>
      <c r="B399" s="9" t="s">
        <v>41</v>
      </c>
      <c r="C399" s="7" t="s">
        <v>42</v>
      </c>
      <c r="D399" s="8" t="s">
        <v>920</v>
      </c>
      <c r="E399" s="15">
        <v>20</v>
      </c>
      <c r="F399" s="24">
        <v>142.9273</v>
      </c>
      <c r="G399" s="24">
        <v>147.09</v>
      </c>
      <c r="H399" s="24">
        <v>148.88999999999999</v>
      </c>
      <c r="I399" s="25" t="s">
        <v>1047</v>
      </c>
      <c r="J399" s="25" t="s">
        <v>1053</v>
      </c>
      <c r="K399" s="25" t="s">
        <v>1050</v>
      </c>
    </row>
    <row r="400" spans="1:11" ht="25.5" x14ac:dyDescent="0.2">
      <c r="A400" s="8">
        <v>392</v>
      </c>
      <c r="B400" s="9" t="s">
        <v>361</v>
      </c>
      <c r="C400" s="7" t="s">
        <v>42</v>
      </c>
      <c r="D400" s="8" t="s">
        <v>920</v>
      </c>
      <c r="E400" s="15">
        <v>50</v>
      </c>
      <c r="F400" s="24">
        <v>59.36</v>
      </c>
      <c r="G400" s="30" t="s">
        <v>1058</v>
      </c>
      <c r="H400" s="30" t="s">
        <v>1058</v>
      </c>
      <c r="I400" s="25" t="s">
        <v>1051</v>
      </c>
      <c r="J400" s="25" t="s">
        <v>1058</v>
      </c>
      <c r="K400" s="31" t="s">
        <v>1058</v>
      </c>
    </row>
    <row r="401" spans="1:11" x14ac:dyDescent="0.2">
      <c r="A401" s="8">
        <v>393</v>
      </c>
      <c r="B401" s="9" t="s">
        <v>563</v>
      </c>
      <c r="C401" s="7" t="s">
        <v>335</v>
      </c>
      <c r="D401" s="8" t="s">
        <v>921</v>
      </c>
      <c r="E401" s="15">
        <v>640</v>
      </c>
      <c r="F401" s="24">
        <v>0.56000000000000005</v>
      </c>
      <c r="G401" s="24">
        <v>1.2</v>
      </c>
      <c r="H401" s="24">
        <v>1.4750000000000001</v>
      </c>
      <c r="I401" s="25" t="s">
        <v>1044</v>
      </c>
      <c r="J401" s="25" t="s">
        <v>1048</v>
      </c>
      <c r="K401" s="25" t="s">
        <v>1050</v>
      </c>
    </row>
    <row r="402" spans="1:11" x14ac:dyDescent="0.2">
      <c r="A402" s="8">
        <v>394</v>
      </c>
      <c r="B402" s="9" t="s">
        <v>336</v>
      </c>
      <c r="C402" s="7" t="s">
        <v>335</v>
      </c>
      <c r="D402" s="8" t="s">
        <v>921</v>
      </c>
      <c r="E402" s="15">
        <v>2737</v>
      </c>
      <c r="F402" s="24">
        <v>0.55000000000000004</v>
      </c>
      <c r="G402" s="24">
        <v>0.58860000000000001</v>
      </c>
      <c r="H402" s="24">
        <v>0.68640000000000001</v>
      </c>
      <c r="I402" s="25" t="s">
        <v>1044</v>
      </c>
      <c r="J402" s="25" t="s">
        <v>1050</v>
      </c>
      <c r="K402" s="25" t="s">
        <v>1047</v>
      </c>
    </row>
    <row r="403" spans="1:11" ht="25.5" x14ac:dyDescent="0.2">
      <c r="A403" s="8">
        <v>395</v>
      </c>
      <c r="B403" s="9" t="s">
        <v>334</v>
      </c>
      <c r="C403" s="7" t="s">
        <v>335</v>
      </c>
      <c r="D403" s="8" t="s">
        <v>920</v>
      </c>
      <c r="E403" s="15">
        <v>4530</v>
      </c>
      <c r="F403" s="24">
        <v>3.5</v>
      </c>
      <c r="G403" s="24">
        <v>4.7</v>
      </c>
      <c r="H403" s="24">
        <v>10.416</v>
      </c>
      <c r="I403" s="25" t="s">
        <v>1054</v>
      </c>
      <c r="J403" s="25" t="s">
        <v>1044</v>
      </c>
      <c r="K403" s="25" t="s">
        <v>1047</v>
      </c>
    </row>
    <row r="404" spans="1:11" x14ac:dyDescent="0.2">
      <c r="A404" s="8">
        <v>396</v>
      </c>
      <c r="B404" s="9" t="s">
        <v>443</v>
      </c>
      <c r="C404" s="7" t="s">
        <v>444</v>
      </c>
      <c r="D404" s="8" t="s">
        <v>921</v>
      </c>
      <c r="E404" s="15">
        <v>28</v>
      </c>
      <c r="F404" s="24">
        <v>0.48209999999999997</v>
      </c>
      <c r="G404" s="24">
        <v>0.83930000000000005</v>
      </c>
      <c r="H404" s="24">
        <v>0.93869999999999998</v>
      </c>
      <c r="I404" s="25" t="s">
        <v>1048</v>
      </c>
      <c r="J404" s="25" t="s">
        <v>1050</v>
      </c>
      <c r="K404" s="25" t="s">
        <v>1053</v>
      </c>
    </row>
    <row r="405" spans="1:11" ht="25.5" x14ac:dyDescent="0.2">
      <c r="A405" s="8">
        <v>397</v>
      </c>
      <c r="B405" s="9" t="s">
        <v>863</v>
      </c>
      <c r="C405" s="7" t="s">
        <v>864</v>
      </c>
      <c r="D405" s="8" t="s">
        <v>920</v>
      </c>
      <c r="E405" s="15">
        <v>80</v>
      </c>
      <c r="F405" s="24">
        <v>33</v>
      </c>
      <c r="G405" s="24">
        <v>127</v>
      </c>
      <c r="H405" s="24" t="s">
        <v>1058</v>
      </c>
      <c r="I405" s="25" t="s">
        <v>1054</v>
      </c>
      <c r="J405" s="25" t="s">
        <v>1047</v>
      </c>
      <c r="K405" s="25" t="s">
        <v>1058</v>
      </c>
    </row>
    <row r="406" spans="1:11" x14ac:dyDescent="0.2">
      <c r="A406" s="8">
        <v>398</v>
      </c>
      <c r="B406" s="9" t="s">
        <v>865</v>
      </c>
      <c r="C406" s="7" t="s">
        <v>864</v>
      </c>
      <c r="D406" s="8" t="s">
        <v>922</v>
      </c>
      <c r="E406" s="15">
        <v>112</v>
      </c>
      <c r="F406" s="24">
        <v>7.8601000000000001</v>
      </c>
      <c r="G406" s="24">
        <v>10.9282</v>
      </c>
      <c r="H406" s="24">
        <v>11.142899999999999</v>
      </c>
      <c r="I406" s="25" t="s">
        <v>1053</v>
      </c>
      <c r="J406" s="25" t="s">
        <v>1050</v>
      </c>
      <c r="K406" s="25" t="s">
        <v>1047</v>
      </c>
    </row>
    <row r="407" spans="1:11" x14ac:dyDescent="0.2">
      <c r="A407" s="8">
        <v>399</v>
      </c>
      <c r="B407" s="9" t="s">
        <v>95</v>
      </c>
      <c r="C407" s="7" t="s">
        <v>96</v>
      </c>
      <c r="D407" s="8" t="s">
        <v>921</v>
      </c>
      <c r="E407" s="15">
        <v>1800</v>
      </c>
      <c r="F407" s="24">
        <v>0.33760000000000001</v>
      </c>
      <c r="G407" s="24" t="s">
        <v>1058</v>
      </c>
      <c r="H407" s="24" t="s">
        <v>1058</v>
      </c>
      <c r="I407" s="25" t="s">
        <v>1050</v>
      </c>
      <c r="J407" s="25" t="s">
        <v>1058</v>
      </c>
      <c r="K407" s="25" t="s">
        <v>1058</v>
      </c>
    </row>
    <row r="408" spans="1:11" ht="25.5" x14ac:dyDescent="0.2">
      <c r="A408" s="8">
        <v>400</v>
      </c>
      <c r="B408" s="9" t="s">
        <v>4</v>
      </c>
      <c r="C408" s="7" t="s">
        <v>5</v>
      </c>
      <c r="D408" s="8" t="s">
        <v>920</v>
      </c>
      <c r="E408" s="15">
        <v>1120</v>
      </c>
      <c r="F408" s="24">
        <v>4.8600000000000003</v>
      </c>
      <c r="G408" s="24">
        <v>5.0999999999999996</v>
      </c>
      <c r="H408" s="24">
        <v>5.5797999999999996</v>
      </c>
      <c r="I408" s="25" t="s">
        <v>1047</v>
      </c>
      <c r="J408" s="25" t="s">
        <v>1040</v>
      </c>
      <c r="K408" s="25" t="s">
        <v>1054</v>
      </c>
    </row>
    <row r="409" spans="1:11" x14ac:dyDescent="0.2">
      <c r="A409" s="8">
        <v>401</v>
      </c>
      <c r="B409" s="9" t="s">
        <v>402</v>
      </c>
      <c r="C409" s="7" t="s">
        <v>5</v>
      </c>
      <c r="D409" s="8" t="s">
        <v>922</v>
      </c>
      <c r="E409" s="15">
        <v>40</v>
      </c>
      <c r="F409" s="24">
        <v>0.1575</v>
      </c>
      <c r="G409" s="24">
        <v>0.16400000000000001</v>
      </c>
      <c r="H409" s="24">
        <v>0.16769999999999999</v>
      </c>
      <c r="I409" s="25" t="s">
        <v>1048</v>
      </c>
      <c r="J409" s="25" t="s">
        <v>1050</v>
      </c>
      <c r="K409" s="25" t="s">
        <v>1053</v>
      </c>
    </row>
    <row r="410" spans="1:11" x14ac:dyDescent="0.2">
      <c r="A410" s="8">
        <v>402</v>
      </c>
      <c r="B410" s="9" t="s">
        <v>403</v>
      </c>
      <c r="C410" s="7" t="s">
        <v>5</v>
      </c>
      <c r="D410" s="8" t="s">
        <v>922</v>
      </c>
      <c r="E410" s="15">
        <v>2490</v>
      </c>
      <c r="F410" s="24">
        <v>0.19070000000000001</v>
      </c>
      <c r="G410" s="24">
        <v>0.19639999999999999</v>
      </c>
      <c r="H410" s="24">
        <v>0.2787</v>
      </c>
      <c r="I410" s="25" t="s">
        <v>1050</v>
      </c>
      <c r="J410" s="25" t="s">
        <v>1053</v>
      </c>
      <c r="K410" s="25" t="s">
        <v>1047</v>
      </c>
    </row>
    <row r="411" spans="1:11" ht="25.5" x14ac:dyDescent="0.2">
      <c r="A411" s="8">
        <v>403</v>
      </c>
      <c r="B411" s="9" t="s">
        <v>1000</v>
      </c>
      <c r="C411" s="7" t="s">
        <v>219</v>
      </c>
      <c r="D411" s="8" t="s">
        <v>920</v>
      </c>
      <c r="E411" s="15">
        <v>10</v>
      </c>
      <c r="F411" s="24">
        <v>19.5</v>
      </c>
      <c r="G411" s="24">
        <v>20</v>
      </c>
      <c r="H411" s="24">
        <v>21.19</v>
      </c>
      <c r="I411" s="25" t="s">
        <v>1039</v>
      </c>
      <c r="J411" s="25" t="s">
        <v>1054</v>
      </c>
      <c r="K411" s="25" t="s">
        <v>1051</v>
      </c>
    </row>
    <row r="412" spans="1:11" x14ac:dyDescent="0.2">
      <c r="A412" s="8">
        <v>404</v>
      </c>
      <c r="B412" s="9" t="s">
        <v>845</v>
      </c>
      <c r="C412" s="7" t="s">
        <v>846</v>
      </c>
      <c r="D412" s="8" t="s">
        <v>922</v>
      </c>
      <c r="E412" s="15">
        <v>20</v>
      </c>
      <c r="F412" s="24">
        <v>0.76800000000000002</v>
      </c>
      <c r="G412" s="24">
        <v>0.85099999999999998</v>
      </c>
      <c r="H412" s="24">
        <v>1.0012000000000001</v>
      </c>
      <c r="I412" s="25" t="s">
        <v>1050</v>
      </c>
      <c r="J412" s="25" t="s">
        <v>1053</v>
      </c>
      <c r="K412" s="25" t="s">
        <v>1047</v>
      </c>
    </row>
    <row r="413" spans="1:11" x14ac:dyDescent="0.2">
      <c r="A413" s="8">
        <v>405</v>
      </c>
      <c r="B413" s="9" t="s">
        <v>847</v>
      </c>
      <c r="C413" s="7" t="s">
        <v>848</v>
      </c>
      <c r="D413" s="8" t="s">
        <v>922</v>
      </c>
      <c r="E413" s="15">
        <v>120</v>
      </c>
      <c r="F413" s="24">
        <v>6.4490999999999996</v>
      </c>
      <c r="G413" s="24">
        <v>6.5449999999999999</v>
      </c>
      <c r="H413" s="24">
        <v>6.6413000000000002</v>
      </c>
      <c r="I413" s="25" t="s">
        <v>1053</v>
      </c>
      <c r="J413" s="25" t="s">
        <v>1050</v>
      </c>
      <c r="K413" s="25" t="s">
        <v>1047</v>
      </c>
    </row>
    <row r="414" spans="1:11" x14ac:dyDescent="0.2">
      <c r="A414" s="8">
        <v>406</v>
      </c>
      <c r="B414" s="9" t="s">
        <v>289</v>
      </c>
      <c r="C414" s="7" t="s">
        <v>290</v>
      </c>
      <c r="D414" s="8" t="s">
        <v>921</v>
      </c>
      <c r="E414" s="15">
        <v>1460</v>
      </c>
      <c r="F414" s="24">
        <v>0.85</v>
      </c>
      <c r="G414" s="24">
        <v>0.95</v>
      </c>
      <c r="H414" s="24">
        <v>1.0924</v>
      </c>
      <c r="I414" s="25" t="s">
        <v>1049</v>
      </c>
      <c r="J414" s="25" t="s">
        <v>1050</v>
      </c>
      <c r="K414" s="25" t="s">
        <v>1053</v>
      </c>
    </row>
    <row r="415" spans="1:11" x14ac:dyDescent="0.2">
      <c r="A415" s="8">
        <v>407</v>
      </c>
      <c r="B415" s="9" t="s">
        <v>1002</v>
      </c>
      <c r="C415" s="7" t="s">
        <v>1001</v>
      </c>
      <c r="D415" s="8" t="s">
        <v>922</v>
      </c>
      <c r="E415" s="15">
        <v>30</v>
      </c>
      <c r="F415" s="24" t="s">
        <v>1058</v>
      </c>
      <c r="G415" s="24" t="s">
        <v>1058</v>
      </c>
      <c r="H415" s="24" t="s">
        <v>1058</v>
      </c>
      <c r="I415" s="25" t="s">
        <v>1058</v>
      </c>
      <c r="J415" s="25" t="s">
        <v>1058</v>
      </c>
      <c r="K415" s="25" t="s">
        <v>1058</v>
      </c>
    </row>
    <row r="416" spans="1:11" ht="25.5" x14ac:dyDescent="0.2">
      <c r="A416" s="8">
        <v>408</v>
      </c>
      <c r="B416" s="9" t="s">
        <v>1004</v>
      </c>
      <c r="C416" s="7" t="s">
        <v>1003</v>
      </c>
      <c r="D416" s="8" t="s">
        <v>922</v>
      </c>
      <c r="E416" s="15">
        <v>30</v>
      </c>
      <c r="F416" s="24">
        <v>1.2033</v>
      </c>
      <c r="G416" s="24">
        <v>1.6042000000000001</v>
      </c>
      <c r="H416" s="24" t="s">
        <v>1058</v>
      </c>
      <c r="I416" s="25" t="s">
        <v>1050</v>
      </c>
      <c r="J416" s="25" t="s">
        <v>1047</v>
      </c>
      <c r="K416" s="25" t="s">
        <v>1058</v>
      </c>
    </row>
    <row r="417" spans="1:11" ht="25.5" x14ac:dyDescent="0.2">
      <c r="A417" s="8">
        <v>409</v>
      </c>
      <c r="B417" s="9" t="s">
        <v>1005</v>
      </c>
      <c r="C417" s="7" t="s">
        <v>709</v>
      </c>
      <c r="D417" s="8" t="s">
        <v>923</v>
      </c>
      <c r="E417" s="15">
        <v>190</v>
      </c>
      <c r="F417" s="24">
        <v>32</v>
      </c>
      <c r="G417" s="24">
        <v>33.659999999999997</v>
      </c>
      <c r="H417" s="24">
        <v>41.1</v>
      </c>
      <c r="I417" s="25" t="s">
        <v>1040</v>
      </c>
      <c r="J417" s="25" t="s">
        <v>1053</v>
      </c>
      <c r="K417" s="25" t="s">
        <v>1051</v>
      </c>
    </row>
    <row r="418" spans="1:11" ht="25.5" x14ac:dyDescent="0.2">
      <c r="A418" s="8">
        <v>410</v>
      </c>
      <c r="B418" s="9" t="s">
        <v>1006</v>
      </c>
      <c r="C418" s="7" t="s">
        <v>709</v>
      </c>
      <c r="D418" s="8" t="s">
        <v>923</v>
      </c>
      <c r="E418" s="15">
        <v>140</v>
      </c>
      <c r="F418" s="24">
        <v>56</v>
      </c>
      <c r="G418" s="24">
        <v>58.14</v>
      </c>
      <c r="H418" s="24">
        <v>74.7</v>
      </c>
      <c r="I418" s="25" t="s">
        <v>1040</v>
      </c>
      <c r="J418" s="25" t="s">
        <v>1053</v>
      </c>
      <c r="K418" s="25" t="s">
        <v>1051</v>
      </c>
    </row>
    <row r="419" spans="1:11" ht="25.5" x14ac:dyDescent="0.2">
      <c r="A419" s="8">
        <v>411</v>
      </c>
      <c r="B419" s="9" t="s">
        <v>788</v>
      </c>
      <c r="C419" s="7" t="s">
        <v>787</v>
      </c>
      <c r="D419" s="8" t="s">
        <v>920</v>
      </c>
      <c r="E419" s="15">
        <v>1</v>
      </c>
      <c r="F419" s="24">
        <v>529.5</v>
      </c>
      <c r="G419" s="24" t="s">
        <v>1058</v>
      </c>
      <c r="H419" s="24" t="s">
        <v>1058</v>
      </c>
      <c r="I419" s="25" t="s">
        <v>1051</v>
      </c>
      <c r="J419" s="25" t="s">
        <v>1058</v>
      </c>
      <c r="K419" s="25" t="s">
        <v>1058</v>
      </c>
    </row>
    <row r="420" spans="1:11" ht="25.5" x14ac:dyDescent="0.2">
      <c r="A420" s="8">
        <v>412</v>
      </c>
      <c r="B420" s="9" t="s">
        <v>786</v>
      </c>
      <c r="C420" s="7" t="s">
        <v>787</v>
      </c>
      <c r="D420" s="8" t="s">
        <v>920</v>
      </c>
      <c r="E420" s="15">
        <v>1</v>
      </c>
      <c r="F420" s="24">
        <v>1002.5</v>
      </c>
      <c r="G420" s="24">
        <v>1013.88</v>
      </c>
      <c r="H420" s="24" t="s">
        <v>1058</v>
      </c>
      <c r="I420" s="25" t="s">
        <v>1051</v>
      </c>
      <c r="J420" s="25" t="s">
        <v>1053</v>
      </c>
      <c r="K420" s="25" t="s">
        <v>1058</v>
      </c>
    </row>
    <row r="421" spans="1:11" ht="25.5" x14ac:dyDescent="0.2">
      <c r="A421" s="8">
        <v>413</v>
      </c>
      <c r="B421" s="9" t="s">
        <v>222</v>
      </c>
      <c r="C421" s="8" t="s">
        <v>223</v>
      </c>
      <c r="D421" s="8" t="s">
        <v>920</v>
      </c>
      <c r="E421" s="15">
        <v>300</v>
      </c>
      <c r="F421" s="24">
        <v>10.25</v>
      </c>
      <c r="G421" s="24">
        <v>10.273</v>
      </c>
      <c r="H421" s="24">
        <v>16.25</v>
      </c>
      <c r="I421" s="25" t="s">
        <v>1051</v>
      </c>
      <c r="J421" s="25" t="s">
        <v>1044</v>
      </c>
      <c r="K421" s="25" t="s">
        <v>1047</v>
      </c>
    </row>
    <row r="422" spans="1:11" ht="38.25" x14ac:dyDescent="0.2">
      <c r="A422" s="8">
        <v>414</v>
      </c>
      <c r="B422" s="9" t="s">
        <v>951</v>
      </c>
      <c r="C422" s="7" t="s">
        <v>952</v>
      </c>
      <c r="D422" s="8" t="s">
        <v>920</v>
      </c>
      <c r="E422" s="15">
        <v>160</v>
      </c>
      <c r="F422" s="24">
        <v>187.6</v>
      </c>
      <c r="G422" s="24" t="s">
        <v>1058</v>
      </c>
      <c r="H422" s="24" t="s">
        <v>1058</v>
      </c>
      <c r="I422" s="25" t="s">
        <v>1044</v>
      </c>
      <c r="J422" s="25" t="s">
        <v>1058</v>
      </c>
      <c r="K422" s="25" t="s">
        <v>1058</v>
      </c>
    </row>
    <row r="423" spans="1:11" ht="25.5" x14ac:dyDescent="0.2">
      <c r="A423" s="8">
        <v>415</v>
      </c>
      <c r="B423" s="9" t="s">
        <v>288</v>
      </c>
      <c r="C423" s="7" t="s">
        <v>287</v>
      </c>
      <c r="D423" s="8" t="s">
        <v>927</v>
      </c>
      <c r="E423" s="15">
        <v>65</v>
      </c>
      <c r="F423" s="24">
        <v>14.94</v>
      </c>
      <c r="G423" s="24">
        <v>15.048</v>
      </c>
      <c r="H423" s="24">
        <v>15.74</v>
      </c>
      <c r="I423" s="25" t="s">
        <v>1046</v>
      </c>
      <c r="J423" s="25" t="s">
        <v>1047</v>
      </c>
      <c r="K423" s="25" t="s">
        <v>1050</v>
      </c>
    </row>
    <row r="424" spans="1:11" ht="25.5" x14ac:dyDescent="0.2">
      <c r="A424" s="8">
        <v>416</v>
      </c>
      <c r="B424" s="9" t="s">
        <v>286</v>
      </c>
      <c r="C424" s="7" t="s">
        <v>287</v>
      </c>
      <c r="D424" s="8" t="s">
        <v>927</v>
      </c>
      <c r="E424" s="15">
        <v>5</v>
      </c>
      <c r="F424" s="24">
        <v>12.25</v>
      </c>
      <c r="G424" s="24">
        <v>12.488799999999999</v>
      </c>
      <c r="H424" s="24" t="s">
        <v>1058</v>
      </c>
      <c r="I424" s="25" t="s">
        <v>1050</v>
      </c>
      <c r="J424" s="25" t="s">
        <v>1047</v>
      </c>
      <c r="K424" s="25" t="s">
        <v>1058</v>
      </c>
    </row>
    <row r="425" spans="1:11" ht="25.5" x14ac:dyDescent="0.2">
      <c r="A425" s="8">
        <v>417</v>
      </c>
      <c r="B425" s="9" t="s">
        <v>247</v>
      </c>
      <c r="C425" s="7" t="s">
        <v>38</v>
      </c>
      <c r="D425" s="8" t="s">
        <v>924</v>
      </c>
      <c r="E425" s="15">
        <v>380</v>
      </c>
      <c r="F425" s="24">
        <v>0.29199999999999998</v>
      </c>
      <c r="G425" s="24">
        <v>0.3085</v>
      </c>
      <c r="H425" s="24">
        <v>0.33550000000000002</v>
      </c>
      <c r="I425" s="25" t="s">
        <v>1050</v>
      </c>
      <c r="J425" s="25" t="s">
        <v>1053</v>
      </c>
      <c r="K425" s="25" t="s">
        <v>1047</v>
      </c>
    </row>
    <row r="426" spans="1:11" ht="38.25" x14ac:dyDescent="0.2">
      <c r="A426" s="8">
        <v>418</v>
      </c>
      <c r="B426" s="9" t="s">
        <v>37</v>
      </c>
      <c r="C426" s="7" t="s">
        <v>38</v>
      </c>
      <c r="D426" s="8" t="s">
        <v>923</v>
      </c>
      <c r="E426" s="15">
        <v>5600</v>
      </c>
      <c r="F426" s="24">
        <v>0.27100000000000002</v>
      </c>
      <c r="G426" s="24">
        <v>0.41599999999999998</v>
      </c>
      <c r="H426" s="24">
        <v>0.47</v>
      </c>
      <c r="I426" s="25" t="s">
        <v>1047</v>
      </c>
      <c r="J426" s="25" t="s">
        <v>1040</v>
      </c>
      <c r="K426" s="25" t="s">
        <v>1054</v>
      </c>
    </row>
    <row r="427" spans="1:11" x14ac:dyDescent="0.2">
      <c r="A427" s="8">
        <v>419</v>
      </c>
      <c r="B427" s="9" t="s">
        <v>248</v>
      </c>
      <c r="C427" s="7" t="s">
        <v>38</v>
      </c>
      <c r="D427" s="8" t="s">
        <v>922</v>
      </c>
      <c r="E427" s="15">
        <v>1050</v>
      </c>
      <c r="F427" s="24">
        <v>7.8700000000000006E-2</v>
      </c>
      <c r="G427" s="24">
        <v>9.7000000000000003E-2</v>
      </c>
      <c r="H427" s="24">
        <v>9.8100000000000007E-2</v>
      </c>
      <c r="I427" s="25" t="s">
        <v>1050</v>
      </c>
      <c r="J427" s="25" t="s">
        <v>1054</v>
      </c>
      <c r="K427" s="25" t="s">
        <v>1047</v>
      </c>
    </row>
    <row r="428" spans="1:11" ht="25.5" x14ac:dyDescent="0.2">
      <c r="A428" s="8">
        <v>420</v>
      </c>
      <c r="B428" s="9" t="s">
        <v>467</v>
      </c>
      <c r="C428" s="7" t="s">
        <v>468</v>
      </c>
      <c r="D428" s="8" t="s">
        <v>923</v>
      </c>
      <c r="E428" s="15">
        <v>35130</v>
      </c>
      <c r="F428" s="24">
        <v>0.27029999999999998</v>
      </c>
      <c r="G428" s="24">
        <v>0.30299999999999999</v>
      </c>
      <c r="H428" s="24">
        <v>0.30299999999999999</v>
      </c>
      <c r="I428" s="25" t="s">
        <v>1053</v>
      </c>
      <c r="J428" s="25" t="s">
        <v>1047</v>
      </c>
      <c r="K428" s="25" t="s">
        <v>1047</v>
      </c>
    </row>
    <row r="429" spans="1:11" x14ac:dyDescent="0.2">
      <c r="A429" s="8">
        <v>421</v>
      </c>
      <c r="B429" s="9" t="s">
        <v>469</v>
      </c>
      <c r="C429" s="7" t="s">
        <v>468</v>
      </c>
      <c r="D429" s="8" t="s">
        <v>922</v>
      </c>
      <c r="E429" s="15">
        <v>5800</v>
      </c>
      <c r="F429" s="24">
        <v>0.111</v>
      </c>
      <c r="G429" s="24">
        <v>0.11219999999999999</v>
      </c>
      <c r="H429" s="24">
        <v>0.123</v>
      </c>
      <c r="I429" s="25" t="s">
        <v>1050</v>
      </c>
      <c r="J429" s="25" t="s">
        <v>1053</v>
      </c>
      <c r="K429" s="25" t="s">
        <v>1040</v>
      </c>
    </row>
    <row r="430" spans="1:11" x14ac:dyDescent="0.2">
      <c r="A430" s="8">
        <v>422</v>
      </c>
      <c r="B430" s="9" t="s">
        <v>2</v>
      </c>
      <c r="C430" s="7" t="s">
        <v>3</v>
      </c>
      <c r="D430" s="8" t="s">
        <v>922</v>
      </c>
      <c r="E430" s="15">
        <v>660</v>
      </c>
      <c r="F430" s="24">
        <v>0.12570000000000001</v>
      </c>
      <c r="G430" s="24">
        <v>0.19989999999999999</v>
      </c>
      <c r="H430" s="24">
        <v>0.24</v>
      </c>
      <c r="I430" s="25" t="s">
        <v>1050</v>
      </c>
      <c r="J430" s="25" t="s">
        <v>1053</v>
      </c>
      <c r="K430" s="25" t="s">
        <v>1047</v>
      </c>
    </row>
    <row r="431" spans="1:11" ht="25.5" x14ac:dyDescent="0.2">
      <c r="A431" s="8">
        <v>423</v>
      </c>
      <c r="B431" s="9" t="s">
        <v>888</v>
      </c>
      <c r="C431" s="7" t="s">
        <v>889</v>
      </c>
      <c r="D431" s="8" t="s">
        <v>920</v>
      </c>
      <c r="E431" s="15">
        <v>470</v>
      </c>
      <c r="F431" s="24">
        <v>12.7</v>
      </c>
      <c r="G431" s="24" t="s">
        <v>1058</v>
      </c>
      <c r="H431" s="24" t="s">
        <v>1058</v>
      </c>
      <c r="I431" s="25" t="s">
        <v>1051</v>
      </c>
      <c r="J431" s="25" t="s">
        <v>1058</v>
      </c>
      <c r="K431" s="25" t="s">
        <v>1058</v>
      </c>
    </row>
    <row r="432" spans="1:11" ht="25.5" x14ac:dyDescent="0.2">
      <c r="A432" s="8">
        <v>424</v>
      </c>
      <c r="B432" s="9" t="s">
        <v>703</v>
      </c>
      <c r="C432" s="7" t="s">
        <v>704</v>
      </c>
      <c r="D432" s="8" t="s">
        <v>923</v>
      </c>
      <c r="E432" s="15">
        <v>50</v>
      </c>
      <c r="F432" s="24">
        <v>0.35599999999999998</v>
      </c>
      <c r="G432" s="24">
        <v>0.35899999999999999</v>
      </c>
      <c r="H432" s="24">
        <v>0.36399999999999999</v>
      </c>
      <c r="I432" s="25" t="s">
        <v>1049</v>
      </c>
      <c r="J432" s="25" t="s">
        <v>1053</v>
      </c>
      <c r="K432" s="25" t="s">
        <v>1050</v>
      </c>
    </row>
    <row r="433" spans="1:11" ht="25.5" x14ac:dyDescent="0.2">
      <c r="A433" s="8">
        <v>425</v>
      </c>
      <c r="B433" s="9" t="s">
        <v>417</v>
      </c>
      <c r="C433" s="7" t="s">
        <v>415</v>
      </c>
      <c r="D433" s="8" t="s">
        <v>924</v>
      </c>
      <c r="E433" s="15">
        <v>100</v>
      </c>
      <c r="F433" s="24">
        <v>0.3</v>
      </c>
      <c r="G433" s="24">
        <v>0.39379999999999998</v>
      </c>
      <c r="H433" s="24" t="s">
        <v>1058</v>
      </c>
      <c r="I433" s="25" t="s">
        <v>1050</v>
      </c>
      <c r="J433" s="25" t="s">
        <v>1047</v>
      </c>
      <c r="K433" s="25" t="s">
        <v>1058</v>
      </c>
    </row>
    <row r="434" spans="1:11" ht="25.5" x14ac:dyDescent="0.2">
      <c r="A434" s="8">
        <v>426</v>
      </c>
      <c r="B434" s="9" t="s">
        <v>416</v>
      </c>
      <c r="C434" s="7" t="s">
        <v>415</v>
      </c>
      <c r="D434" s="8" t="s">
        <v>924</v>
      </c>
      <c r="E434" s="15">
        <v>100</v>
      </c>
      <c r="F434" s="24">
        <v>0.25</v>
      </c>
      <c r="G434" s="24">
        <v>0.36130000000000001</v>
      </c>
      <c r="H434" s="24" t="s">
        <v>1058</v>
      </c>
      <c r="I434" s="25" t="s">
        <v>1050</v>
      </c>
      <c r="J434" s="25" t="s">
        <v>1047</v>
      </c>
      <c r="K434" s="25" t="s">
        <v>1058</v>
      </c>
    </row>
    <row r="435" spans="1:11" ht="25.5" x14ac:dyDescent="0.2">
      <c r="A435" s="8">
        <v>427</v>
      </c>
      <c r="B435" s="9" t="s">
        <v>910</v>
      </c>
      <c r="C435" s="7" t="s">
        <v>415</v>
      </c>
      <c r="D435" s="8" t="s">
        <v>919</v>
      </c>
      <c r="E435" s="15">
        <v>190</v>
      </c>
      <c r="F435" s="24">
        <v>2.4</v>
      </c>
      <c r="G435" s="24">
        <v>3.4740000000000002</v>
      </c>
      <c r="H435" s="24" t="s">
        <v>1058</v>
      </c>
      <c r="I435" s="25" t="s">
        <v>1050</v>
      </c>
      <c r="J435" s="25" t="s">
        <v>1047</v>
      </c>
      <c r="K435" s="25" t="s">
        <v>1058</v>
      </c>
    </row>
    <row r="436" spans="1:11" ht="25.5" x14ac:dyDescent="0.2">
      <c r="A436" s="8">
        <v>428</v>
      </c>
      <c r="B436" s="9" t="s">
        <v>913</v>
      </c>
      <c r="C436" s="7" t="s">
        <v>415</v>
      </c>
      <c r="D436" s="8" t="s">
        <v>919</v>
      </c>
      <c r="E436" s="15">
        <v>10</v>
      </c>
      <c r="F436" s="24">
        <v>4.18</v>
      </c>
      <c r="G436" s="24">
        <v>5.5</v>
      </c>
      <c r="H436" s="24">
        <v>5.6879999999999997</v>
      </c>
      <c r="I436" s="25" t="s">
        <v>1050</v>
      </c>
      <c r="J436" s="25" t="s">
        <v>1043</v>
      </c>
      <c r="K436" s="25" t="s">
        <v>1047</v>
      </c>
    </row>
    <row r="437" spans="1:11" x14ac:dyDescent="0.2">
      <c r="A437" s="8">
        <v>429</v>
      </c>
      <c r="B437" s="9" t="s">
        <v>419</v>
      </c>
      <c r="C437" s="7" t="s">
        <v>415</v>
      </c>
      <c r="D437" s="8" t="s">
        <v>922</v>
      </c>
      <c r="E437" s="15">
        <v>5000</v>
      </c>
      <c r="F437" s="24">
        <v>3.7100000000000001E-2</v>
      </c>
      <c r="G437" s="24">
        <v>0.04</v>
      </c>
      <c r="H437" s="24">
        <v>5.0099999999999999E-2</v>
      </c>
      <c r="I437" s="25" t="s">
        <v>1053</v>
      </c>
      <c r="J437" s="25" t="s">
        <v>1050</v>
      </c>
      <c r="K437" s="25" t="s">
        <v>1047</v>
      </c>
    </row>
    <row r="438" spans="1:11" x14ac:dyDescent="0.2">
      <c r="A438" s="8">
        <v>430</v>
      </c>
      <c r="B438" s="9" t="s">
        <v>418</v>
      </c>
      <c r="C438" s="7" t="s">
        <v>415</v>
      </c>
      <c r="D438" s="8" t="s">
        <v>922</v>
      </c>
      <c r="E438" s="15">
        <v>400</v>
      </c>
      <c r="F438" s="24">
        <v>0.04</v>
      </c>
      <c r="G438" s="24">
        <v>4.6600000000000003E-2</v>
      </c>
      <c r="H438" s="24">
        <v>5.1999999999999998E-2</v>
      </c>
      <c r="I438" s="25" t="s">
        <v>1054</v>
      </c>
      <c r="J438" s="25" t="s">
        <v>1049</v>
      </c>
      <c r="K438" s="25" t="s">
        <v>1050</v>
      </c>
    </row>
    <row r="439" spans="1:11" ht="25.5" x14ac:dyDescent="0.2">
      <c r="A439" s="8">
        <v>431</v>
      </c>
      <c r="B439" s="9" t="s">
        <v>230</v>
      </c>
      <c r="C439" s="7" t="s">
        <v>229</v>
      </c>
      <c r="D439" s="8" t="s">
        <v>923</v>
      </c>
      <c r="E439" s="15">
        <v>26220</v>
      </c>
      <c r="F439" s="24">
        <v>0.46</v>
      </c>
      <c r="G439" s="24">
        <v>0.51</v>
      </c>
      <c r="H439" s="24">
        <v>0.93079999999999996</v>
      </c>
      <c r="I439" s="25" t="s">
        <v>1050</v>
      </c>
      <c r="J439" s="25" t="s">
        <v>1053</v>
      </c>
      <c r="K439" s="25" t="s">
        <v>1047</v>
      </c>
    </row>
    <row r="440" spans="1:11" x14ac:dyDescent="0.2">
      <c r="A440" s="8">
        <v>432</v>
      </c>
      <c r="B440" s="9" t="s">
        <v>228</v>
      </c>
      <c r="C440" s="7" t="s">
        <v>229</v>
      </c>
      <c r="D440" s="8" t="s">
        <v>922</v>
      </c>
      <c r="E440" s="15">
        <v>13900</v>
      </c>
      <c r="F440" s="24">
        <v>0.1167</v>
      </c>
      <c r="G440" s="24">
        <v>0.15</v>
      </c>
      <c r="H440" s="24">
        <v>0.17299999999999999</v>
      </c>
      <c r="I440" s="25" t="s">
        <v>1048</v>
      </c>
      <c r="J440" s="25" t="s">
        <v>1050</v>
      </c>
      <c r="K440" s="25" t="s">
        <v>1047</v>
      </c>
    </row>
    <row r="441" spans="1:11" x14ac:dyDescent="0.2">
      <c r="A441" s="8">
        <v>433</v>
      </c>
      <c r="B441" s="9" t="s">
        <v>176</v>
      </c>
      <c r="C441" s="7" t="s">
        <v>177</v>
      </c>
      <c r="D441" s="8" t="s">
        <v>921</v>
      </c>
      <c r="E441" s="15">
        <v>30</v>
      </c>
      <c r="F441" s="24">
        <v>8.5000000000000006E-2</v>
      </c>
      <c r="G441" s="24">
        <v>8.5000000000000006E-2</v>
      </c>
      <c r="H441" s="24">
        <v>8.5999999999999993E-2</v>
      </c>
      <c r="I441" s="25" t="s">
        <v>1053</v>
      </c>
      <c r="J441" s="25" t="s">
        <v>1049</v>
      </c>
      <c r="K441" s="25" t="s">
        <v>1050</v>
      </c>
    </row>
    <row r="442" spans="1:11" x14ac:dyDescent="0.2">
      <c r="A442" s="8">
        <v>434</v>
      </c>
      <c r="B442" s="9" t="s">
        <v>317</v>
      </c>
      <c r="C442" s="7" t="s">
        <v>318</v>
      </c>
      <c r="D442" s="8" t="s">
        <v>922</v>
      </c>
      <c r="E442" s="15">
        <v>28</v>
      </c>
      <c r="F442" s="24">
        <v>0.20399999999999999</v>
      </c>
      <c r="G442" s="24">
        <v>0.20499999999999999</v>
      </c>
      <c r="H442" s="24">
        <v>0.20710000000000001</v>
      </c>
      <c r="I442" s="25" t="s">
        <v>1053</v>
      </c>
      <c r="J442" s="25" t="s">
        <v>1049</v>
      </c>
      <c r="K442" s="25" t="s">
        <v>1050</v>
      </c>
    </row>
    <row r="443" spans="1:11" x14ac:dyDescent="0.2">
      <c r="A443" s="8">
        <v>435</v>
      </c>
      <c r="B443" s="9" t="s">
        <v>624</v>
      </c>
      <c r="C443" s="7" t="s">
        <v>625</v>
      </c>
      <c r="D443" s="8" t="s">
        <v>918</v>
      </c>
      <c r="E443" s="15">
        <v>2</v>
      </c>
      <c r="F443" s="24">
        <v>2.2799999999999998</v>
      </c>
      <c r="G443" s="24">
        <v>4.6500000000000004</v>
      </c>
      <c r="H443" s="24" t="s">
        <v>1058</v>
      </c>
      <c r="I443" s="25" t="s">
        <v>1047</v>
      </c>
      <c r="J443" s="25" t="s">
        <v>1050</v>
      </c>
      <c r="K443" s="25" t="s">
        <v>1058</v>
      </c>
    </row>
    <row r="444" spans="1:11" ht="25.5" x14ac:dyDescent="0.2">
      <c r="A444" s="8">
        <v>436</v>
      </c>
      <c r="B444" s="9" t="s">
        <v>454</v>
      </c>
      <c r="C444" s="7" t="s">
        <v>455</v>
      </c>
      <c r="D444" s="8" t="s">
        <v>919</v>
      </c>
      <c r="E444" s="15">
        <v>234</v>
      </c>
      <c r="F444" s="24">
        <v>3.33</v>
      </c>
      <c r="G444" s="24">
        <v>3.3557999999999999</v>
      </c>
      <c r="H444" s="24">
        <v>3.948</v>
      </c>
      <c r="I444" s="25" t="s">
        <v>1050</v>
      </c>
      <c r="J444" s="25" t="s">
        <v>1053</v>
      </c>
      <c r="K444" s="25" t="s">
        <v>1047</v>
      </c>
    </row>
    <row r="445" spans="1:11" ht="25.5" x14ac:dyDescent="0.2">
      <c r="A445" s="8">
        <v>437</v>
      </c>
      <c r="B445" s="9" t="s">
        <v>503</v>
      </c>
      <c r="C445" s="7" t="s">
        <v>504</v>
      </c>
      <c r="D445" s="8" t="s">
        <v>923</v>
      </c>
      <c r="E445" s="15">
        <v>2860</v>
      </c>
      <c r="F445" s="24">
        <v>1.2851999999999999</v>
      </c>
      <c r="G445" s="24">
        <v>1.3029999999999999</v>
      </c>
      <c r="H445" s="24">
        <v>1.6</v>
      </c>
      <c r="I445" s="25" t="s">
        <v>1053</v>
      </c>
      <c r="J445" s="25" t="s">
        <v>1050</v>
      </c>
      <c r="K445" s="25" t="s">
        <v>1047</v>
      </c>
    </row>
    <row r="446" spans="1:11" ht="25.5" x14ac:dyDescent="0.2">
      <c r="A446" s="8">
        <v>438</v>
      </c>
      <c r="B446" s="9" t="s">
        <v>820</v>
      </c>
      <c r="C446" s="7" t="s">
        <v>821</v>
      </c>
      <c r="D446" s="8" t="s">
        <v>923</v>
      </c>
      <c r="E446" s="15">
        <v>1300</v>
      </c>
      <c r="F446" s="24">
        <v>3.99</v>
      </c>
      <c r="G446" s="24">
        <v>4.1900000000000004</v>
      </c>
      <c r="H446" s="24">
        <v>4.2</v>
      </c>
      <c r="I446" s="25" t="s">
        <v>1050</v>
      </c>
      <c r="J446" s="25" t="s">
        <v>1054</v>
      </c>
      <c r="K446" s="25" t="s">
        <v>1047</v>
      </c>
    </row>
    <row r="447" spans="1:11" ht="25.5" x14ac:dyDescent="0.2">
      <c r="A447" s="8">
        <v>439</v>
      </c>
      <c r="B447" s="9" t="s">
        <v>717</v>
      </c>
      <c r="C447" s="7" t="s">
        <v>718</v>
      </c>
      <c r="D447" s="8" t="s">
        <v>920</v>
      </c>
      <c r="E447" s="15">
        <v>4561</v>
      </c>
      <c r="F447" s="24">
        <v>6.218</v>
      </c>
      <c r="G447" s="24">
        <v>6.5357000000000003</v>
      </c>
      <c r="H447" s="24">
        <v>2.339</v>
      </c>
      <c r="I447" s="25" t="s">
        <v>1050</v>
      </c>
      <c r="J447" s="25" t="s">
        <v>1047</v>
      </c>
      <c r="K447" s="25" t="s">
        <v>1054</v>
      </c>
    </row>
    <row r="448" spans="1:11" ht="25.5" x14ac:dyDescent="0.2">
      <c r="A448" s="8">
        <v>440</v>
      </c>
      <c r="B448" s="9" t="s">
        <v>1007</v>
      </c>
      <c r="C448" s="7" t="s">
        <v>556</v>
      </c>
      <c r="D448" s="8" t="s">
        <v>923</v>
      </c>
      <c r="E448" s="15">
        <v>100</v>
      </c>
      <c r="F448" s="24">
        <v>9.44</v>
      </c>
      <c r="G448" s="24">
        <v>9.67</v>
      </c>
      <c r="H448" s="24" t="s">
        <v>1058</v>
      </c>
      <c r="I448" s="25" t="s">
        <v>1049</v>
      </c>
      <c r="J448" s="25" t="s">
        <v>1051</v>
      </c>
      <c r="K448" s="25" t="s">
        <v>1058</v>
      </c>
    </row>
    <row r="449" spans="1:11" ht="25.5" x14ac:dyDescent="0.2">
      <c r="A449" s="8">
        <v>441</v>
      </c>
      <c r="B449" s="9" t="s">
        <v>555</v>
      </c>
      <c r="C449" s="7" t="s">
        <v>556</v>
      </c>
      <c r="D449" s="8" t="s">
        <v>923</v>
      </c>
      <c r="E449" s="15">
        <v>160</v>
      </c>
      <c r="F449" s="24">
        <v>4.9800000000000004</v>
      </c>
      <c r="G449" s="24">
        <v>5.5</v>
      </c>
      <c r="H449" s="24">
        <v>5.89</v>
      </c>
      <c r="I449" s="25" t="s">
        <v>1049</v>
      </c>
      <c r="J449" s="25" t="s">
        <v>1051</v>
      </c>
      <c r="K449" s="25" t="s">
        <v>1054</v>
      </c>
    </row>
    <row r="450" spans="1:11" ht="38.25" x14ac:dyDescent="0.2">
      <c r="A450" s="8">
        <v>442</v>
      </c>
      <c r="B450" s="9" t="s">
        <v>1008</v>
      </c>
      <c r="C450" s="14" t="s">
        <v>284</v>
      </c>
      <c r="D450" s="8" t="s">
        <v>920</v>
      </c>
      <c r="E450" s="15">
        <v>20</v>
      </c>
      <c r="F450" s="24">
        <v>138.78</v>
      </c>
      <c r="G450" s="24">
        <v>154.80000000000001</v>
      </c>
      <c r="H450" s="24">
        <v>155.80000000000001</v>
      </c>
      <c r="I450" s="25" t="s">
        <v>1047</v>
      </c>
      <c r="J450" s="25" t="s">
        <v>1050</v>
      </c>
      <c r="K450" s="25" t="s">
        <v>1049</v>
      </c>
    </row>
    <row r="451" spans="1:11" ht="38.25" x14ac:dyDescent="0.2">
      <c r="A451" s="8">
        <v>443</v>
      </c>
      <c r="B451" s="9" t="s">
        <v>283</v>
      </c>
      <c r="C451" s="7" t="s">
        <v>284</v>
      </c>
      <c r="D451" s="8" t="s">
        <v>920</v>
      </c>
      <c r="E451" s="15">
        <v>50</v>
      </c>
      <c r="F451" s="24">
        <v>171.36</v>
      </c>
      <c r="G451" s="24">
        <v>173.4</v>
      </c>
      <c r="H451" s="24" t="s">
        <v>1058</v>
      </c>
      <c r="I451" s="25" t="s">
        <v>1047</v>
      </c>
      <c r="J451" s="25" t="s">
        <v>1053</v>
      </c>
      <c r="K451" s="25" t="s">
        <v>1058</v>
      </c>
    </row>
    <row r="452" spans="1:11" ht="38.25" x14ac:dyDescent="0.2">
      <c r="A452" s="8">
        <v>444</v>
      </c>
      <c r="B452" s="9" t="s">
        <v>285</v>
      </c>
      <c r="C452" s="7" t="s">
        <v>284</v>
      </c>
      <c r="D452" s="8" t="s">
        <v>920</v>
      </c>
      <c r="E452" s="15">
        <v>40</v>
      </c>
      <c r="F452" s="24">
        <v>211.68</v>
      </c>
      <c r="G452" s="24">
        <v>233.58</v>
      </c>
      <c r="H452" s="24">
        <v>270</v>
      </c>
      <c r="I452" s="25" t="s">
        <v>1047</v>
      </c>
      <c r="J452" s="25" t="s">
        <v>1053</v>
      </c>
      <c r="K452" s="25" t="s">
        <v>1040</v>
      </c>
    </row>
    <row r="453" spans="1:11" x14ac:dyDescent="0.2">
      <c r="A453" s="8">
        <v>445</v>
      </c>
      <c r="B453" s="9" t="s">
        <v>90</v>
      </c>
      <c r="C453" s="7" t="s">
        <v>91</v>
      </c>
      <c r="D453" s="8" t="s">
        <v>922</v>
      </c>
      <c r="E453" s="15">
        <v>100</v>
      </c>
      <c r="F453" s="24">
        <v>7.2099999999999997E-2</v>
      </c>
      <c r="G453" s="24">
        <v>8.3599999999999994E-2</v>
      </c>
      <c r="H453" s="24">
        <v>0.12089999999999999</v>
      </c>
      <c r="I453" s="25" t="s">
        <v>1053</v>
      </c>
      <c r="J453" s="25" t="s">
        <v>1050</v>
      </c>
      <c r="K453" s="25" t="s">
        <v>1047</v>
      </c>
    </row>
    <row r="454" spans="1:11" x14ac:dyDescent="0.2">
      <c r="A454" s="8">
        <v>446</v>
      </c>
      <c r="B454" s="9" t="s">
        <v>92</v>
      </c>
      <c r="C454" s="7" t="s">
        <v>91</v>
      </c>
      <c r="D454" s="8" t="s">
        <v>922</v>
      </c>
      <c r="E454" s="15">
        <v>600</v>
      </c>
      <c r="F454" s="24">
        <v>0.1023</v>
      </c>
      <c r="G454" s="24">
        <v>0.11600000000000001</v>
      </c>
      <c r="H454" s="24">
        <v>0.15179999999999999</v>
      </c>
      <c r="I454" s="25" t="s">
        <v>1053</v>
      </c>
      <c r="J454" s="25" t="s">
        <v>1050</v>
      </c>
      <c r="K454" s="25" t="s">
        <v>1047</v>
      </c>
    </row>
    <row r="455" spans="1:11" x14ac:dyDescent="0.2">
      <c r="A455" s="8">
        <v>447</v>
      </c>
      <c r="B455" s="9" t="s">
        <v>565</v>
      </c>
      <c r="C455" s="7" t="s">
        <v>564</v>
      </c>
      <c r="D455" s="8" t="s">
        <v>922</v>
      </c>
      <c r="E455" s="15">
        <v>6540</v>
      </c>
      <c r="F455" s="24">
        <v>9.6699999999999994E-2</v>
      </c>
      <c r="G455" s="24">
        <v>0.1167</v>
      </c>
      <c r="H455" s="24">
        <v>0.129</v>
      </c>
      <c r="I455" s="25" t="s">
        <v>1050</v>
      </c>
      <c r="J455" s="25" t="s">
        <v>1043</v>
      </c>
      <c r="K455" s="25" t="s">
        <v>1047</v>
      </c>
    </row>
    <row r="456" spans="1:11" ht="25.5" x14ac:dyDescent="0.2">
      <c r="A456" s="8">
        <v>448</v>
      </c>
      <c r="B456" s="9" t="s">
        <v>1010</v>
      </c>
      <c r="C456" s="14" t="s">
        <v>1009</v>
      </c>
      <c r="D456" s="8" t="s">
        <v>920</v>
      </c>
      <c r="E456" s="15">
        <v>6</v>
      </c>
      <c r="F456" s="24">
        <v>573.5</v>
      </c>
      <c r="G456" s="24" t="s">
        <v>1058</v>
      </c>
      <c r="H456" s="24" t="s">
        <v>1058</v>
      </c>
      <c r="I456" s="25" t="s">
        <v>1047</v>
      </c>
      <c r="J456" s="25" t="s">
        <v>1058</v>
      </c>
      <c r="K456" s="25" t="s">
        <v>1058</v>
      </c>
    </row>
    <row r="457" spans="1:11" x14ac:dyDescent="0.2">
      <c r="A457" s="8">
        <v>449</v>
      </c>
      <c r="B457" s="9" t="s">
        <v>276</v>
      </c>
      <c r="C457" s="7" t="s">
        <v>277</v>
      </c>
      <c r="D457" s="8" t="s">
        <v>922</v>
      </c>
      <c r="E457" s="15">
        <v>4424</v>
      </c>
      <c r="F457" s="24">
        <v>0.25290000000000001</v>
      </c>
      <c r="G457" s="24">
        <v>0.43569999999999998</v>
      </c>
      <c r="H457" s="24">
        <v>0.46629999999999999</v>
      </c>
      <c r="I457" s="25" t="s">
        <v>1050</v>
      </c>
      <c r="J457" s="25" t="s">
        <v>1046</v>
      </c>
      <c r="K457" s="25" t="s">
        <v>1047</v>
      </c>
    </row>
    <row r="458" spans="1:11" x14ac:dyDescent="0.2">
      <c r="A458" s="8">
        <v>450</v>
      </c>
      <c r="B458" s="9" t="s">
        <v>278</v>
      </c>
      <c r="C458" s="7" t="s">
        <v>277</v>
      </c>
      <c r="D458" s="8" t="s">
        <v>922</v>
      </c>
      <c r="E458" s="15">
        <v>1000</v>
      </c>
      <c r="F458" s="24">
        <v>0.19</v>
      </c>
      <c r="G458" s="24">
        <v>0.2702</v>
      </c>
      <c r="H458" s="24">
        <v>0.32640000000000002</v>
      </c>
      <c r="I458" s="25" t="s">
        <v>1050</v>
      </c>
      <c r="J458" s="25" t="s">
        <v>1047</v>
      </c>
      <c r="K458" s="25" t="s">
        <v>1046</v>
      </c>
    </row>
    <row r="459" spans="1:11" x14ac:dyDescent="0.2">
      <c r="A459" s="8">
        <v>451</v>
      </c>
      <c r="B459" s="9" t="s">
        <v>1012</v>
      </c>
      <c r="C459" s="14" t="s">
        <v>1011</v>
      </c>
      <c r="D459" s="8" t="s">
        <v>922</v>
      </c>
      <c r="E459" s="15">
        <v>400</v>
      </c>
      <c r="F459" s="24">
        <v>4.4999999999999998E-2</v>
      </c>
      <c r="G459" s="24">
        <v>0.26</v>
      </c>
      <c r="H459" s="24">
        <v>0.42499999999999999</v>
      </c>
      <c r="I459" s="25" t="s">
        <v>1051</v>
      </c>
      <c r="J459" s="25" t="s">
        <v>1045</v>
      </c>
      <c r="K459" s="25" t="s">
        <v>1047</v>
      </c>
    </row>
    <row r="460" spans="1:11" ht="25.5" x14ac:dyDescent="0.2">
      <c r="A460" s="8">
        <v>452</v>
      </c>
      <c r="B460" s="9" t="s">
        <v>20</v>
      </c>
      <c r="C460" s="7" t="s">
        <v>21</v>
      </c>
      <c r="D460" s="8" t="s">
        <v>920</v>
      </c>
      <c r="E460" s="15">
        <v>20</v>
      </c>
      <c r="F460" s="24">
        <v>25</v>
      </c>
      <c r="G460" s="24">
        <v>50</v>
      </c>
      <c r="H460" s="24" t="s">
        <v>1058</v>
      </c>
      <c r="I460" s="25" t="s">
        <v>1054</v>
      </c>
      <c r="J460" s="25" t="s">
        <v>1039</v>
      </c>
      <c r="K460" s="25" t="s">
        <v>1058</v>
      </c>
    </row>
    <row r="461" spans="1:11" ht="25.5" x14ac:dyDescent="0.2">
      <c r="A461" s="8">
        <v>453</v>
      </c>
      <c r="B461" s="9" t="s">
        <v>22</v>
      </c>
      <c r="C461" s="7" t="s">
        <v>21</v>
      </c>
      <c r="D461" s="8" t="s">
        <v>920</v>
      </c>
      <c r="E461" s="15">
        <v>204</v>
      </c>
      <c r="F461" s="24">
        <v>55</v>
      </c>
      <c r="G461" s="24" t="s">
        <v>1058</v>
      </c>
      <c r="H461" s="24" t="s">
        <v>1058</v>
      </c>
      <c r="I461" s="25" t="s">
        <v>1039</v>
      </c>
      <c r="J461" s="25" t="s">
        <v>1058</v>
      </c>
      <c r="K461" s="25" t="s">
        <v>1058</v>
      </c>
    </row>
    <row r="462" spans="1:11" ht="63.75" x14ac:dyDescent="0.2">
      <c r="A462" s="8">
        <v>454</v>
      </c>
      <c r="B462" s="9" t="s">
        <v>737</v>
      </c>
      <c r="C462" s="7" t="s">
        <v>738</v>
      </c>
      <c r="D462" s="8" t="s">
        <v>919</v>
      </c>
      <c r="E462" s="15">
        <v>802</v>
      </c>
      <c r="F462" s="24">
        <v>44.878799999999998</v>
      </c>
      <c r="G462" s="24">
        <v>45</v>
      </c>
      <c r="H462" s="24">
        <v>45.146999999999998</v>
      </c>
      <c r="I462" s="25" t="s">
        <v>1053</v>
      </c>
      <c r="J462" s="25" t="s">
        <v>1039</v>
      </c>
      <c r="K462" s="25" t="s">
        <v>1047</v>
      </c>
    </row>
    <row r="463" spans="1:11" ht="25.5" x14ac:dyDescent="0.2">
      <c r="A463" s="8">
        <v>455</v>
      </c>
      <c r="B463" s="9" t="s">
        <v>803</v>
      </c>
      <c r="C463" s="7" t="s">
        <v>804</v>
      </c>
      <c r="D463" s="8" t="s">
        <v>920</v>
      </c>
      <c r="E463" s="15">
        <v>10</v>
      </c>
      <c r="F463" s="24">
        <v>3.9</v>
      </c>
      <c r="G463" s="24">
        <v>3.9990000000000001</v>
      </c>
      <c r="H463" s="24" t="s">
        <v>1058</v>
      </c>
      <c r="I463" s="25" t="s">
        <v>1051</v>
      </c>
      <c r="J463" s="25" t="s">
        <v>1054</v>
      </c>
      <c r="K463" s="25" t="s">
        <v>1058</v>
      </c>
    </row>
    <row r="464" spans="1:11" ht="25.5" x14ac:dyDescent="0.2">
      <c r="A464" s="8">
        <v>456</v>
      </c>
      <c r="B464" s="9" t="s">
        <v>324</v>
      </c>
      <c r="C464" s="7" t="s">
        <v>325</v>
      </c>
      <c r="D464" s="8" t="s">
        <v>923</v>
      </c>
      <c r="E464" s="15">
        <v>24600</v>
      </c>
      <c r="F464" s="24">
        <v>1.7755000000000001</v>
      </c>
      <c r="G464" s="24">
        <v>1.8433999999999999</v>
      </c>
      <c r="H464" s="24">
        <v>1.881</v>
      </c>
      <c r="I464" s="25" t="s">
        <v>1050</v>
      </c>
      <c r="J464" s="25" t="s">
        <v>1047</v>
      </c>
      <c r="K464" s="25" t="s">
        <v>1053</v>
      </c>
    </row>
    <row r="465" spans="1:11" ht="25.5" x14ac:dyDescent="0.2">
      <c r="A465" s="8">
        <v>457</v>
      </c>
      <c r="B465" s="9" t="s">
        <v>567</v>
      </c>
      <c r="C465" s="7" t="s">
        <v>568</v>
      </c>
      <c r="D465" s="8" t="s">
        <v>923</v>
      </c>
      <c r="E465" s="15">
        <v>100</v>
      </c>
      <c r="F465" s="24">
        <v>42</v>
      </c>
      <c r="G465" s="24" t="s">
        <v>1058</v>
      </c>
      <c r="H465" s="24" t="s">
        <v>1058</v>
      </c>
      <c r="I465" s="25" t="s">
        <v>1051</v>
      </c>
      <c r="J465" s="25" t="s">
        <v>1058</v>
      </c>
      <c r="K465" s="25" t="s">
        <v>1058</v>
      </c>
    </row>
    <row r="466" spans="1:11" ht="25.5" x14ac:dyDescent="0.2">
      <c r="A466" s="8">
        <v>458</v>
      </c>
      <c r="B466" s="9" t="s">
        <v>1013</v>
      </c>
      <c r="C466" s="7" t="s">
        <v>466</v>
      </c>
      <c r="D466" s="8" t="s">
        <v>923</v>
      </c>
      <c r="E466" s="15">
        <v>900</v>
      </c>
      <c r="F466" s="24">
        <v>3.34</v>
      </c>
      <c r="G466" s="24">
        <v>3.3490000000000002</v>
      </c>
      <c r="H466" s="24">
        <v>4.1500000000000004</v>
      </c>
      <c r="I466" s="25" t="s">
        <v>1039</v>
      </c>
      <c r="J466" s="25" t="s">
        <v>1047</v>
      </c>
      <c r="K466" s="25" t="s">
        <v>1051</v>
      </c>
    </row>
    <row r="467" spans="1:11" ht="25.5" x14ac:dyDescent="0.2">
      <c r="A467" s="8">
        <v>459</v>
      </c>
      <c r="B467" s="9" t="s">
        <v>315</v>
      </c>
      <c r="C467" s="7" t="s">
        <v>316</v>
      </c>
      <c r="D467" s="8" t="s">
        <v>923</v>
      </c>
      <c r="E467" s="15">
        <v>100</v>
      </c>
      <c r="F467" s="24">
        <v>3.82</v>
      </c>
      <c r="G467" s="24" t="s">
        <v>1058</v>
      </c>
      <c r="H467" s="24" t="s">
        <v>1058</v>
      </c>
      <c r="I467" s="25" t="s">
        <v>1041</v>
      </c>
      <c r="J467" s="25" t="s">
        <v>1058</v>
      </c>
      <c r="K467" s="25" t="s">
        <v>1058</v>
      </c>
    </row>
    <row r="468" spans="1:11" ht="25.5" x14ac:dyDescent="0.2">
      <c r="A468" s="8">
        <v>460</v>
      </c>
      <c r="B468" s="9" t="s">
        <v>59</v>
      </c>
      <c r="C468" s="7" t="s">
        <v>60</v>
      </c>
      <c r="D468" s="8" t="s">
        <v>920</v>
      </c>
      <c r="E468" s="15">
        <v>14600</v>
      </c>
      <c r="F468" s="24">
        <v>1.1000000000000001</v>
      </c>
      <c r="G468" s="24">
        <v>1.19</v>
      </c>
      <c r="H468" s="24">
        <v>1.8</v>
      </c>
      <c r="I468" s="25" t="s">
        <v>1054</v>
      </c>
      <c r="J468" s="25" t="s">
        <v>1050</v>
      </c>
      <c r="K468" s="25" t="s">
        <v>1041</v>
      </c>
    </row>
    <row r="469" spans="1:11" x14ac:dyDescent="0.2">
      <c r="A469" s="8">
        <v>461</v>
      </c>
      <c r="B469" s="9" t="s">
        <v>197</v>
      </c>
      <c r="C469" s="7" t="s">
        <v>198</v>
      </c>
      <c r="D469" s="8" t="s">
        <v>923</v>
      </c>
      <c r="E469" s="15">
        <v>20</v>
      </c>
      <c r="F469" s="24">
        <v>16</v>
      </c>
      <c r="G469" s="24">
        <v>21.164000000000001</v>
      </c>
      <c r="H469" s="24" t="s">
        <v>1058</v>
      </c>
      <c r="I469" s="25" t="s">
        <v>1055</v>
      </c>
      <c r="J469" s="25" t="s">
        <v>1047</v>
      </c>
      <c r="K469" s="25" t="s">
        <v>1058</v>
      </c>
    </row>
    <row r="470" spans="1:11" ht="25.5" x14ac:dyDescent="0.2">
      <c r="A470" s="8">
        <v>462</v>
      </c>
      <c r="B470" s="9" t="s">
        <v>148</v>
      </c>
      <c r="C470" s="7" t="s">
        <v>147</v>
      </c>
      <c r="D470" s="8" t="s">
        <v>923</v>
      </c>
      <c r="E470" s="15">
        <v>2640</v>
      </c>
      <c r="F470" s="24">
        <v>2.13</v>
      </c>
      <c r="G470" s="24">
        <v>2.214</v>
      </c>
      <c r="H470" s="24">
        <v>2.214</v>
      </c>
      <c r="I470" s="25" t="s">
        <v>1050</v>
      </c>
      <c r="J470" s="25" t="s">
        <v>1053</v>
      </c>
      <c r="K470" s="25" t="s">
        <v>1047</v>
      </c>
    </row>
    <row r="471" spans="1:11" ht="25.5" x14ac:dyDescent="0.2">
      <c r="A471" s="8">
        <v>463</v>
      </c>
      <c r="B471" s="9" t="s">
        <v>146</v>
      </c>
      <c r="C471" s="7" t="s">
        <v>147</v>
      </c>
      <c r="D471" s="8" t="s">
        <v>920</v>
      </c>
      <c r="E471" s="15">
        <v>20</v>
      </c>
      <c r="F471" s="24" t="s">
        <v>1058</v>
      </c>
      <c r="G471" s="24" t="s">
        <v>1058</v>
      </c>
      <c r="H471" s="24" t="s">
        <v>1058</v>
      </c>
      <c r="I471" s="25" t="s">
        <v>1058</v>
      </c>
      <c r="J471" s="25" t="s">
        <v>1058</v>
      </c>
      <c r="K471" s="25" t="s">
        <v>1058</v>
      </c>
    </row>
    <row r="472" spans="1:11" ht="25.5" x14ac:dyDescent="0.2">
      <c r="A472" s="8">
        <v>464</v>
      </c>
      <c r="B472" s="9" t="s">
        <v>150</v>
      </c>
      <c r="C472" s="7" t="s">
        <v>147</v>
      </c>
      <c r="D472" s="8" t="s">
        <v>923</v>
      </c>
      <c r="E472" s="15">
        <v>350</v>
      </c>
      <c r="F472" s="24">
        <v>5.9340000000000002</v>
      </c>
      <c r="G472" s="24">
        <v>6.48</v>
      </c>
      <c r="H472" s="24">
        <v>6.48</v>
      </c>
      <c r="I472" s="25" t="s">
        <v>1050</v>
      </c>
      <c r="J472" s="25" t="s">
        <v>1053</v>
      </c>
      <c r="K472" s="25" t="s">
        <v>1047</v>
      </c>
    </row>
    <row r="473" spans="1:11" ht="38.25" x14ac:dyDescent="0.2">
      <c r="A473" s="8">
        <v>465</v>
      </c>
      <c r="B473" s="9" t="s">
        <v>149</v>
      </c>
      <c r="C473" s="7" t="s">
        <v>147</v>
      </c>
      <c r="D473" s="8" t="s">
        <v>923</v>
      </c>
      <c r="E473" s="15">
        <v>3100</v>
      </c>
      <c r="F473" s="24">
        <v>4.1698000000000004</v>
      </c>
      <c r="G473" s="24">
        <v>4.17</v>
      </c>
      <c r="H473" s="24">
        <v>4.1752000000000002</v>
      </c>
      <c r="I473" s="25" t="s">
        <v>1054</v>
      </c>
      <c r="J473" s="25" t="s">
        <v>1050</v>
      </c>
      <c r="K473" s="25" t="s">
        <v>1047</v>
      </c>
    </row>
    <row r="474" spans="1:11" ht="25.5" x14ac:dyDescent="0.2">
      <c r="A474" s="8">
        <v>466</v>
      </c>
      <c r="B474" s="9" t="s">
        <v>485</v>
      </c>
      <c r="C474" s="7" t="s">
        <v>486</v>
      </c>
      <c r="D474" s="8" t="s">
        <v>923</v>
      </c>
      <c r="E474" s="15">
        <v>26400</v>
      </c>
      <c r="F474" s="24">
        <v>0.32819999999999999</v>
      </c>
      <c r="G474" s="24">
        <v>0.32900000000000001</v>
      </c>
      <c r="H474" s="24">
        <v>0.33900000000000002</v>
      </c>
      <c r="I474" s="25" t="s">
        <v>1047</v>
      </c>
      <c r="J474" s="25" t="s">
        <v>1054</v>
      </c>
      <c r="K474" s="25" t="s">
        <v>1050</v>
      </c>
    </row>
    <row r="475" spans="1:11" ht="25.5" x14ac:dyDescent="0.2">
      <c r="A475" s="8">
        <v>467</v>
      </c>
      <c r="B475" s="9" t="s">
        <v>1014</v>
      </c>
      <c r="C475" s="7" t="s">
        <v>486</v>
      </c>
      <c r="D475" s="8" t="s">
        <v>920</v>
      </c>
      <c r="E475" s="15">
        <v>70</v>
      </c>
      <c r="F475" s="24">
        <v>4.8796999999999997</v>
      </c>
      <c r="G475" s="24">
        <v>4.9530000000000003</v>
      </c>
      <c r="H475" s="24">
        <v>5.3</v>
      </c>
      <c r="I475" s="25" t="s">
        <v>1053</v>
      </c>
      <c r="J475" s="25" t="s">
        <v>1047</v>
      </c>
      <c r="K475" s="25" t="s">
        <v>1050</v>
      </c>
    </row>
    <row r="476" spans="1:11" ht="25.5" x14ac:dyDescent="0.2">
      <c r="A476" s="8">
        <v>468</v>
      </c>
      <c r="B476" s="9" t="s">
        <v>731</v>
      </c>
      <c r="C476" s="7" t="s">
        <v>732</v>
      </c>
      <c r="D476" s="8" t="s">
        <v>926</v>
      </c>
      <c r="E476" s="15">
        <v>100</v>
      </c>
      <c r="F476" s="24">
        <v>0.67700000000000005</v>
      </c>
      <c r="G476" s="24">
        <v>0.81310000000000004</v>
      </c>
      <c r="H476" s="24" t="s">
        <v>1058</v>
      </c>
      <c r="I476" s="25" t="s">
        <v>1050</v>
      </c>
      <c r="J476" s="25" t="s">
        <v>1047</v>
      </c>
      <c r="K476" s="25" t="s">
        <v>1058</v>
      </c>
    </row>
    <row r="477" spans="1:11" ht="25.5" x14ac:dyDescent="0.2">
      <c r="A477" s="8">
        <v>469</v>
      </c>
      <c r="B477" s="9" t="s">
        <v>793</v>
      </c>
      <c r="C477" s="7" t="s">
        <v>794</v>
      </c>
      <c r="D477" s="8" t="s">
        <v>923</v>
      </c>
      <c r="E477" s="15">
        <v>130</v>
      </c>
      <c r="F477" s="24">
        <v>8.43</v>
      </c>
      <c r="G477" s="24">
        <v>8.5</v>
      </c>
      <c r="H477" s="24">
        <v>9.5</v>
      </c>
      <c r="I477" s="25" t="s">
        <v>1055</v>
      </c>
      <c r="J477" s="25" t="s">
        <v>1051</v>
      </c>
      <c r="K477" s="25" t="s">
        <v>1052</v>
      </c>
    </row>
    <row r="478" spans="1:11" ht="25.5" x14ac:dyDescent="0.2">
      <c r="A478" s="8">
        <v>470</v>
      </c>
      <c r="B478" s="9" t="s">
        <v>892</v>
      </c>
      <c r="C478" s="7" t="s">
        <v>794</v>
      </c>
      <c r="D478" s="8" t="s">
        <v>923</v>
      </c>
      <c r="E478" s="15">
        <v>550</v>
      </c>
      <c r="F478" s="24">
        <v>2.67</v>
      </c>
      <c r="G478" s="24">
        <v>2.77</v>
      </c>
      <c r="H478" s="24">
        <v>2.778</v>
      </c>
      <c r="I478" s="25" t="s">
        <v>1052</v>
      </c>
      <c r="J478" s="25" t="s">
        <v>1051</v>
      </c>
      <c r="K478" s="25" t="s">
        <v>1047</v>
      </c>
    </row>
    <row r="479" spans="1:11" ht="25.5" x14ac:dyDescent="0.2">
      <c r="A479" s="8">
        <v>471</v>
      </c>
      <c r="B479" s="9" t="s">
        <v>719</v>
      </c>
      <c r="C479" s="7" t="s">
        <v>720</v>
      </c>
      <c r="D479" s="8" t="s">
        <v>923</v>
      </c>
      <c r="E479" s="15">
        <v>4600</v>
      </c>
      <c r="F479" s="24">
        <v>2.04</v>
      </c>
      <c r="G479" s="24" t="s">
        <v>1058</v>
      </c>
      <c r="H479" s="24" t="s">
        <v>1058</v>
      </c>
      <c r="I479" s="25" t="s">
        <v>1041</v>
      </c>
      <c r="J479" s="25" t="s">
        <v>1058</v>
      </c>
      <c r="K479" s="25" t="s">
        <v>1058</v>
      </c>
    </row>
    <row r="480" spans="1:11" ht="25.5" x14ac:dyDescent="0.2">
      <c r="A480" s="8">
        <v>472</v>
      </c>
      <c r="B480" s="9" t="s">
        <v>721</v>
      </c>
      <c r="C480" s="7" t="s">
        <v>720</v>
      </c>
      <c r="D480" s="8" t="s">
        <v>923</v>
      </c>
      <c r="E480" s="15">
        <v>2020</v>
      </c>
      <c r="F480" s="24">
        <v>3.2</v>
      </c>
      <c r="G480" s="24">
        <v>3.59</v>
      </c>
      <c r="H480" s="24" t="s">
        <v>1058</v>
      </c>
      <c r="I480" s="25" t="s">
        <v>1041</v>
      </c>
      <c r="J480" s="25" t="s">
        <v>1050</v>
      </c>
      <c r="K480" s="25" t="s">
        <v>1058</v>
      </c>
    </row>
    <row r="481" spans="1:11" ht="25.5" x14ac:dyDescent="0.2">
      <c r="A481" s="8">
        <v>473</v>
      </c>
      <c r="B481" s="9" t="s">
        <v>429</v>
      </c>
      <c r="C481" s="7" t="s">
        <v>167</v>
      </c>
      <c r="D481" s="8" t="s">
        <v>927</v>
      </c>
      <c r="E481" s="15">
        <v>2900</v>
      </c>
      <c r="F481" s="24">
        <v>1.37</v>
      </c>
      <c r="G481" s="24">
        <v>1.4</v>
      </c>
      <c r="H481" s="24">
        <v>1.9059999999999999</v>
      </c>
      <c r="I481" s="25" t="s">
        <v>1051</v>
      </c>
      <c r="J481" s="25" t="s">
        <v>1044</v>
      </c>
      <c r="K481" s="25" t="s">
        <v>1050</v>
      </c>
    </row>
    <row r="482" spans="1:11" ht="25.5" x14ac:dyDescent="0.2">
      <c r="A482" s="8">
        <v>474</v>
      </c>
      <c r="B482" s="9" t="s">
        <v>428</v>
      </c>
      <c r="C482" s="7" t="s">
        <v>167</v>
      </c>
      <c r="D482" s="8" t="s">
        <v>927</v>
      </c>
      <c r="E482" s="15">
        <v>15000</v>
      </c>
      <c r="F482" s="24">
        <v>1.35</v>
      </c>
      <c r="G482" s="24">
        <v>1.43</v>
      </c>
      <c r="H482" s="24">
        <v>1.4585999999999999</v>
      </c>
      <c r="I482" s="25" t="s">
        <v>1044</v>
      </c>
      <c r="J482" s="25" t="s">
        <v>1050</v>
      </c>
      <c r="K482" s="25" t="s">
        <v>1053</v>
      </c>
    </row>
    <row r="483" spans="1:11" ht="25.5" x14ac:dyDescent="0.2">
      <c r="A483" s="8">
        <v>475</v>
      </c>
      <c r="B483" s="9" t="s">
        <v>166</v>
      </c>
      <c r="C483" s="7" t="s">
        <v>167</v>
      </c>
      <c r="D483" s="8" t="s">
        <v>927</v>
      </c>
      <c r="E483" s="15">
        <v>500</v>
      </c>
      <c r="F483" s="24">
        <v>1.37</v>
      </c>
      <c r="G483" s="24" t="s">
        <v>1058</v>
      </c>
      <c r="H483" s="24" t="s">
        <v>1058</v>
      </c>
      <c r="I483" s="25" t="s">
        <v>1046</v>
      </c>
      <c r="J483" s="25" t="s">
        <v>1058</v>
      </c>
      <c r="K483" s="25" t="s">
        <v>1058</v>
      </c>
    </row>
    <row r="484" spans="1:11" ht="25.5" x14ac:dyDescent="0.2">
      <c r="A484" s="8">
        <v>476</v>
      </c>
      <c r="B484" s="9" t="s">
        <v>297</v>
      </c>
      <c r="C484" s="7" t="s">
        <v>167</v>
      </c>
      <c r="D484" s="8" t="s">
        <v>918</v>
      </c>
      <c r="E484" s="15">
        <v>5</v>
      </c>
      <c r="F484" s="24">
        <v>9</v>
      </c>
      <c r="G484" s="24" t="s">
        <v>1058</v>
      </c>
      <c r="H484" s="24" t="s">
        <v>1058</v>
      </c>
      <c r="I484" s="25" t="s">
        <v>1051</v>
      </c>
      <c r="J484" s="25" t="s">
        <v>1058</v>
      </c>
      <c r="K484" s="25" t="s">
        <v>1058</v>
      </c>
    </row>
    <row r="485" spans="1:11" ht="25.5" x14ac:dyDescent="0.2">
      <c r="A485" s="8">
        <v>477</v>
      </c>
      <c r="B485" s="9" t="s">
        <v>734</v>
      </c>
      <c r="C485" s="7" t="s">
        <v>735</v>
      </c>
      <c r="D485" s="8" t="s">
        <v>926</v>
      </c>
      <c r="E485" s="15">
        <v>400</v>
      </c>
      <c r="F485" s="24">
        <v>0.55920000000000003</v>
      </c>
      <c r="G485" s="24">
        <v>0.58450000000000002</v>
      </c>
      <c r="H485" s="24">
        <v>0.61299999999999999</v>
      </c>
      <c r="I485" s="25" t="s">
        <v>1040</v>
      </c>
      <c r="J485" s="25" t="s">
        <v>1047</v>
      </c>
      <c r="K485" s="25" t="s">
        <v>1050</v>
      </c>
    </row>
    <row r="486" spans="1:11" ht="25.5" x14ac:dyDescent="0.2">
      <c r="A486" s="8">
        <v>478</v>
      </c>
      <c r="B486" s="9" t="s">
        <v>736</v>
      </c>
      <c r="C486" s="7" t="s">
        <v>735</v>
      </c>
      <c r="D486" s="8" t="s">
        <v>926</v>
      </c>
      <c r="E486" s="15">
        <v>5450</v>
      </c>
      <c r="F486" s="24">
        <v>0.55920000000000003</v>
      </c>
      <c r="G486" s="24">
        <v>0.58450000000000002</v>
      </c>
      <c r="H486" s="24">
        <v>0.61299999999999999</v>
      </c>
      <c r="I486" s="25" t="s">
        <v>1040</v>
      </c>
      <c r="J486" s="25" t="s">
        <v>1047</v>
      </c>
      <c r="K486" s="25" t="s">
        <v>1050</v>
      </c>
    </row>
    <row r="487" spans="1:11" ht="25.5" x14ac:dyDescent="0.2">
      <c r="A487" s="8">
        <v>479</v>
      </c>
      <c r="B487" s="9" t="s">
        <v>558</v>
      </c>
      <c r="C487" s="7" t="s">
        <v>559</v>
      </c>
      <c r="D487" s="8" t="s">
        <v>923</v>
      </c>
      <c r="E487" s="15">
        <v>5290</v>
      </c>
      <c r="F487" s="24">
        <v>0.57730000000000004</v>
      </c>
      <c r="G487" s="24">
        <v>0.73499999999999999</v>
      </c>
      <c r="H487" s="24">
        <v>0.88200000000000001</v>
      </c>
      <c r="I487" s="25" t="s">
        <v>1053</v>
      </c>
      <c r="J487" s="25" t="s">
        <v>1050</v>
      </c>
      <c r="K487" s="25" t="s">
        <v>1047</v>
      </c>
    </row>
    <row r="488" spans="1:11" x14ac:dyDescent="0.2">
      <c r="A488" s="8">
        <v>480</v>
      </c>
      <c r="B488" s="9" t="s">
        <v>238</v>
      </c>
      <c r="C488" s="7" t="s">
        <v>239</v>
      </c>
      <c r="D488" s="8" t="s">
        <v>922</v>
      </c>
      <c r="E488" s="15">
        <v>2000</v>
      </c>
      <c r="F488" s="24">
        <v>0.39200000000000002</v>
      </c>
      <c r="G488" s="24">
        <v>0.4466</v>
      </c>
      <c r="H488" s="24" t="s">
        <v>1058</v>
      </c>
      <c r="I488" s="25" t="s">
        <v>1050</v>
      </c>
      <c r="J488" s="25" t="s">
        <v>1047</v>
      </c>
      <c r="K488" s="25" t="s">
        <v>1058</v>
      </c>
    </row>
    <row r="489" spans="1:11" ht="25.5" x14ac:dyDescent="0.2">
      <c r="A489" s="8">
        <v>481</v>
      </c>
      <c r="B489" s="9" t="s">
        <v>838</v>
      </c>
      <c r="C489" s="7" t="s">
        <v>839</v>
      </c>
      <c r="D489" s="8" t="s">
        <v>922</v>
      </c>
      <c r="E489" s="15">
        <v>49200</v>
      </c>
      <c r="F489" s="24">
        <v>8.0500000000000002E-2</v>
      </c>
      <c r="G489" s="24">
        <v>8.0799999999999997E-2</v>
      </c>
      <c r="H489" s="24">
        <v>8.09E-2</v>
      </c>
      <c r="I489" s="25" t="s">
        <v>1051</v>
      </c>
      <c r="J489" s="25" t="s">
        <v>1050</v>
      </c>
      <c r="K489" s="25" t="s">
        <v>1049</v>
      </c>
    </row>
    <row r="490" spans="1:11" ht="25.5" x14ac:dyDescent="0.2">
      <c r="A490" s="8">
        <v>482</v>
      </c>
      <c r="B490" s="9" t="s">
        <v>259</v>
      </c>
      <c r="C490" s="7" t="s">
        <v>260</v>
      </c>
      <c r="D490" s="8" t="s">
        <v>923</v>
      </c>
      <c r="E490" s="15">
        <v>14060</v>
      </c>
      <c r="F490" s="24" t="s">
        <v>1058</v>
      </c>
      <c r="G490" s="24" t="s">
        <v>1058</v>
      </c>
      <c r="H490" s="24" t="s">
        <v>1058</v>
      </c>
      <c r="I490" s="25" t="s">
        <v>1058</v>
      </c>
      <c r="J490" s="25" t="s">
        <v>1058</v>
      </c>
      <c r="K490" s="25" t="s">
        <v>1058</v>
      </c>
    </row>
    <row r="491" spans="1:11" ht="25.5" x14ac:dyDescent="0.2">
      <c r="A491" s="8">
        <v>483</v>
      </c>
      <c r="B491" s="9" t="s">
        <v>1015</v>
      </c>
      <c r="C491" s="7" t="s">
        <v>262</v>
      </c>
      <c r="D491" s="8" t="s">
        <v>922</v>
      </c>
      <c r="E491" s="15">
        <v>196</v>
      </c>
      <c r="F491" s="24">
        <v>4.6993</v>
      </c>
      <c r="G491" s="24" t="s">
        <v>1058</v>
      </c>
      <c r="H491" s="24" t="s">
        <v>1058</v>
      </c>
      <c r="I491" s="25" t="s">
        <v>1053</v>
      </c>
      <c r="J491" s="25" t="s">
        <v>1058</v>
      </c>
      <c r="K491" s="25" t="s">
        <v>1058</v>
      </c>
    </row>
    <row r="492" spans="1:11" ht="25.5" x14ac:dyDescent="0.2">
      <c r="A492" s="8">
        <v>484</v>
      </c>
      <c r="B492" s="9" t="s">
        <v>1016</v>
      </c>
      <c r="C492" s="7" t="s">
        <v>262</v>
      </c>
      <c r="D492" s="8" t="s">
        <v>922</v>
      </c>
      <c r="E492" s="15">
        <v>448</v>
      </c>
      <c r="F492" s="24">
        <v>4.7866999999999997</v>
      </c>
      <c r="G492" s="24" t="s">
        <v>1058</v>
      </c>
      <c r="H492" s="24" t="s">
        <v>1058</v>
      </c>
      <c r="I492" s="25" t="s">
        <v>1053</v>
      </c>
      <c r="J492" s="25" t="s">
        <v>1058</v>
      </c>
      <c r="K492" s="25" t="s">
        <v>1058</v>
      </c>
    </row>
    <row r="493" spans="1:11" x14ac:dyDescent="0.2">
      <c r="A493" s="8">
        <v>485</v>
      </c>
      <c r="B493" s="9" t="s">
        <v>265</v>
      </c>
      <c r="C493" s="7" t="s">
        <v>262</v>
      </c>
      <c r="D493" s="8" t="s">
        <v>928</v>
      </c>
      <c r="E493" s="15">
        <v>160</v>
      </c>
      <c r="F493" s="24">
        <v>7.8159999999999998</v>
      </c>
      <c r="G493" s="24">
        <v>8.0803999999999991</v>
      </c>
      <c r="H493" s="24">
        <v>8.1579999999999995</v>
      </c>
      <c r="I493" s="25" t="s">
        <v>1050</v>
      </c>
      <c r="J493" s="25" t="s">
        <v>1047</v>
      </c>
      <c r="K493" s="25" t="s">
        <v>1053</v>
      </c>
    </row>
    <row r="494" spans="1:11" x14ac:dyDescent="0.2">
      <c r="A494" s="8">
        <v>486</v>
      </c>
      <c r="B494" s="9" t="s">
        <v>261</v>
      </c>
      <c r="C494" s="7" t="s">
        <v>262</v>
      </c>
      <c r="D494" s="8" t="s">
        <v>928</v>
      </c>
      <c r="E494" s="15">
        <v>775</v>
      </c>
      <c r="F494" s="24">
        <v>2.3199999999999998</v>
      </c>
      <c r="G494" s="24">
        <v>2.3997999999999999</v>
      </c>
      <c r="H494" s="24">
        <v>2.423</v>
      </c>
      <c r="I494" s="25" t="s">
        <v>1050</v>
      </c>
      <c r="J494" s="25" t="s">
        <v>1047</v>
      </c>
      <c r="K494" s="25" t="s">
        <v>1053</v>
      </c>
    </row>
    <row r="495" spans="1:11" x14ac:dyDescent="0.2">
      <c r="A495" s="8">
        <v>487</v>
      </c>
      <c r="B495" s="9" t="s">
        <v>263</v>
      </c>
      <c r="C495" s="7" t="s">
        <v>262</v>
      </c>
      <c r="D495" s="8" t="s">
        <v>928</v>
      </c>
      <c r="E495" s="15">
        <v>415</v>
      </c>
      <c r="F495" s="24">
        <v>4.4279999999999999</v>
      </c>
      <c r="G495" s="24">
        <v>4.5797999999999996</v>
      </c>
      <c r="H495" s="24">
        <v>4.6241000000000003</v>
      </c>
      <c r="I495" s="25" t="s">
        <v>1050</v>
      </c>
      <c r="J495" s="25" t="s">
        <v>1047</v>
      </c>
      <c r="K495" s="25" t="s">
        <v>1053</v>
      </c>
    </row>
    <row r="496" spans="1:11" x14ac:dyDescent="0.2">
      <c r="A496" s="8">
        <v>488</v>
      </c>
      <c r="B496" s="9" t="s">
        <v>264</v>
      </c>
      <c r="C496" s="7" t="s">
        <v>262</v>
      </c>
      <c r="D496" s="8" t="s">
        <v>928</v>
      </c>
      <c r="E496" s="15">
        <v>220</v>
      </c>
      <c r="F496" s="24">
        <v>6.3840000000000003</v>
      </c>
      <c r="G496" s="24">
        <v>6.6033999999999997</v>
      </c>
      <c r="H496" s="24">
        <v>6.6673</v>
      </c>
      <c r="I496" s="25" t="s">
        <v>1050</v>
      </c>
      <c r="J496" s="25" t="s">
        <v>1047</v>
      </c>
      <c r="K496" s="25" t="s">
        <v>1053</v>
      </c>
    </row>
    <row r="497" spans="1:11" ht="38.25" x14ac:dyDescent="0.2">
      <c r="A497" s="8">
        <v>489</v>
      </c>
      <c r="B497" s="9" t="s">
        <v>741</v>
      </c>
      <c r="C497" s="7" t="s">
        <v>742</v>
      </c>
      <c r="D497" s="8" t="s">
        <v>925</v>
      </c>
      <c r="E497" s="15">
        <v>5580</v>
      </c>
      <c r="F497" s="24">
        <v>0.37130000000000002</v>
      </c>
      <c r="G497" s="24">
        <v>0.3795</v>
      </c>
      <c r="H497" s="24">
        <v>0.38469999999999999</v>
      </c>
      <c r="I497" s="25" t="s">
        <v>1053</v>
      </c>
      <c r="J497" s="25" t="s">
        <v>1047</v>
      </c>
      <c r="K497" s="25" t="s">
        <v>1050</v>
      </c>
    </row>
    <row r="498" spans="1:11" ht="25.5" x14ac:dyDescent="0.2">
      <c r="A498" s="8">
        <v>490</v>
      </c>
      <c r="B498" s="9" t="s">
        <v>743</v>
      </c>
      <c r="C498" s="7" t="s">
        <v>742</v>
      </c>
      <c r="D498" s="8" t="s">
        <v>922</v>
      </c>
      <c r="E498" s="15">
        <v>23760</v>
      </c>
      <c r="F498" s="24">
        <v>0.2253</v>
      </c>
      <c r="G498" s="24">
        <v>0.29099999999999998</v>
      </c>
      <c r="H498" s="24">
        <v>0.33069999999999999</v>
      </c>
      <c r="I498" s="25" t="s">
        <v>1050</v>
      </c>
      <c r="J498" s="25" t="s">
        <v>1053</v>
      </c>
      <c r="K498" s="25" t="s">
        <v>1040</v>
      </c>
    </row>
    <row r="499" spans="1:11" ht="25.5" x14ac:dyDescent="0.2">
      <c r="A499" s="8">
        <v>491</v>
      </c>
      <c r="B499" s="9" t="s">
        <v>687</v>
      </c>
      <c r="C499" s="7" t="s">
        <v>688</v>
      </c>
      <c r="D499" s="8" t="s">
        <v>923</v>
      </c>
      <c r="E499" s="15">
        <v>3000</v>
      </c>
      <c r="F499" s="24">
        <v>1.98</v>
      </c>
      <c r="G499" s="24">
        <v>1.98</v>
      </c>
      <c r="H499" s="24">
        <v>1.98</v>
      </c>
      <c r="I499" s="25" t="s">
        <v>1050</v>
      </c>
      <c r="J499" s="25" t="s">
        <v>1053</v>
      </c>
      <c r="K499" s="25" t="s">
        <v>1047</v>
      </c>
    </row>
    <row r="500" spans="1:11" ht="25.5" x14ac:dyDescent="0.2">
      <c r="A500" s="8">
        <v>492</v>
      </c>
      <c r="B500" s="9" t="s">
        <v>505</v>
      </c>
      <c r="C500" s="7" t="s">
        <v>506</v>
      </c>
      <c r="D500" s="8" t="s">
        <v>923</v>
      </c>
      <c r="E500" s="15">
        <v>5610</v>
      </c>
      <c r="F500" s="24">
        <v>0.24299999999999999</v>
      </c>
      <c r="G500" s="24">
        <v>0.25</v>
      </c>
      <c r="H500" s="24">
        <v>0.26840000000000003</v>
      </c>
      <c r="I500" s="25" t="s">
        <v>1050</v>
      </c>
      <c r="J500" s="25" t="s">
        <v>1054</v>
      </c>
      <c r="K500" s="25" t="s">
        <v>1047</v>
      </c>
    </row>
    <row r="501" spans="1:11" x14ac:dyDescent="0.2">
      <c r="A501" s="8">
        <v>493</v>
      </c>
      <c r="B501" s="9" t="s">
        <v>822</v>
      </c>
      <c r="C501" s="7" t="s">
        <v>506</v>
      </c>
      <c r="D501" s="8" t="s">
        <v>922</v>
      </c>
      <c r="E501" s="15">
        <v>1110</v>
      </c>
      <c r="F501" s="24">
        <v>8.6999999999999994E-2</v>
      </c>
      <c r="G501" s="24">
        <v>9.1999999999999998E-2</v>
      </c>
      <c r="H501" s="24">
        <v>0.10199999999999999</v>
      </c>
      <c r="I501" s="25" t="s">
        <v>1047</v>
      </c>
      <c r="J501" s="25" t="s">
        <v>1050</v>
      </c>
      <c r="K501" s="25" t="s">
        <v>1053</v>
      </c>
    </row>
    <row r="502" spans="1:11" x14ac:dyDescent="0.2">
      <c r="A502" s="8">
        <v>494</v>
      </c>
      <c r="B502" s="9" t="s">
        <v>72</v>
      </c>
      <c r="C502" s="7" t="s">
        <v>73</v>
      </c>
      <c r="D502" s="8" t="s">
        <v>922</v>
      </c>
      <c r="E502" s="15">
        <v>100</v>
      </c>
      <c r="F502" s="24">
        <v>7.6399999999999996E-2</v>
      </c>
      <c r="G502" s="24">
        <v>8.3599999999999994E-2</v>
      </c>
      <c r="H502" s="24">
        <v>0.11940000000000001</v>
      </c>
      <c r="I502" s="25" t="s">
        <v>1050</v>
      </c>
      <c r="J502" s="25" t="s">
        <v>1053</v>
      </c>
      <c r="K502" s="25" t="s">
        <v>1047</v>
      </c>
    </row>
    <row r="503" spans="1:11" ht="25.5" x14ac:dyDescent="0.2">
      <c r="A503" s="8">
        <v>495</v>
      </c>
      <c r="B503" s="9" t="s">
        <v>55</v>
      </c>
      <c r="C503" s="7" t="s">
        <v>54</v>
      </c>
      <c r="D503" s="8" t="s">
        <v>923</v>
      </c>
      <c r="E503" s="15">
        <v>57500</v>
      </c>
      <c r="F503" s="24">
        <v>0.29599999999999999</v>
      </c>
      <c r="G503" s="24">
        <v>0.29699999999999999</v>
      </c>
      <c r="H503" s="24">
        <v>0.29699999999999999</v>
      </c>
      <c r="I503" s="25" t="s">
        <v>1050</v>
      </c>
      <c r="J503" s="25" t="s">
        <v>1053</v>
      </c>
      <c r="K503" s="25" t="s">
        <v>1047</v>
      </c>
    </row>
    <row r="504" spans="1:11" x14ac:dyDescent="0.2">
      <c r="A504" s="8">
        <v>496</v>
      </c>
      <c r="B504" s="9" t="s">
        <v>53</v>
      </c>
      <c r="C504" s="7" t="s">
        <v>54</v>
      </c>
      <c r="D504" s="8" t="s">
        <v>922</v>
      </c>
      <c r="E504" s="15">
        <v>3500</v>
      </c>
      <c r="F504" s="24">
        <v>4.41E-2</v>
      </c>
      <c r="G504" s="24">
        <v>4.9000000000000002E-2</v>
      </c>
      <c r="H504" s="24">
        <v>8.5000000000000006E-2</v>
      </c>
      <c r="I504" s="25" t="s">
        <v>1053</v>
      </c>
      <c r="J504" s="25" t="s">
        <v>1050</v>
      </c>
      <c r="K504" s="25" t="s">
        <v>1046</v>
      </c>
    </row>
    <row r="505" spans="1:11" ht="25.5" x14ac:dyDescent="0.2">
      <c r="A505" s="8">
        <v>497</v>
      </c>
      <c r="B505" s="9" t="s">
        <v>641</v>
      </c>
      <c r="C505" s="7" t="s">
        <v>640</v>
      </c>
      <c r="D505" s="8" t="s">
        <v>924</v>
      </c>
      <c r="E505" s="15">
        <v>700</v>
      </c>
      <c r="F505" s="24">
        <v>0.25319999999999998</v>
      </c>
      <c r="G505" s="24">
        <v>0.26</v>
      </c>
      <c r="H505" s="24">
        <v>0.32400000000000001</v>
      </c>
      <c r="I505" s="25" t="s">
        <v>1053</v>
      </c>
      <c r="J505" s="25" t="s">
        <v>1050</v>
      </c>
      <c r="K505" s="25" t="s">
        <v>1047</v>
      </c>
    </row>
    <row r="506" spans="1:11" ht="25.5" x14ac:dyDescent="0.2">
      <c r="A506" s="8">
        <v>498</v>
      </c>
      <c r="B506" s="9" t="s">
        <v>642</v>
      </c>
      <c r="C506" s="7" t="s">
        <v>640</v>
      </c>
      <c r="D506" s="8" t="s">
        <v>924</v>
      </c>
      <c r="E506" s="15">
        <v>300</v>
      </c>
      <c r="F506" s="24">
        <v>0.25319999999999998</v>
      </c>
      <c r="G506" s="24">
        <v>0.32</v>
      </c>
      <c r="H506" s="24">
        <v>0.38879999999999998</v>
      </c>
      <c r="I506" s="25" t="s">
        <v>1053</v>
      </c>
      <c r="J506" s="25" t="s">
        <v>1050</v>
      </c>
      <c r="K506" s="25" t="s">
        <v>1047</v>
      </c>
    </row>
    <row r="507" spans="1:11" ht="25.5" x14ac:dyDescent="0.2">
      <c r="A507" s="8">
        <v>499</v>
      </c>
      <c r="B507" s="9" t="s">
        <v>912</v>
      </c>
      <c r="C507" s="7" t="s">
        <v>640</v>
      </c>
      <c r="D507" s="8" t="s">
        <v>919</v>
      </c>
      <c r="E507" s="15">
        <v>10</v>
      </c>
      <c r="F507" s="24">
        <v>4.2</v>
      </c>
      <c r="G507" s="24">
        <v>5.88</v>
      </c>
      <c r="H507" s="24" t="s">
        <v>1058</v>
      </c>
      <c r="I507" s="25" t="s">
        <v>1050</v>
      </c>
      <c r="J507" s="25" t="s">
        <v>1047</v>
      </c>
      <c r="K507" s="25" t="s">
        <v>1058</v>
      </c>
    </row>
    <row r="508" spans="1:11" ht="25.5" x14ac:dyDescent="0.2">
      <c r="A508" s="8">
        <v>500</v>
      </c>
      <c r="B508" s="9" t="s">
        <v>911</v>
      </c>
      <c r="C508" s="7" t="s">
        <v>640</v>
      </c>
      <c r="D508" s="8" t="s">
        <v>919</v>
      </c>
      <c r="E508" s="15">
        <v>10</v>
      </c>
      <c r="F508" s="24">
        <v>3.56</v>
      </c>
      <c r="G508" s="24">
        <v>5.2110000000000003</v>
      </c>
      <c r="H508" s="24" t="s">
        <v>1058</v>
      </c>
      <c r="I508" s="25" t="s">
        <v>1050</v>
      </c>
      <c r="J508" s="25" t="s">
        <v>1047</v>
      </c>
      <c r="K508" s="25" t="s">
        <v>1058</v>
      </c>
    </row>
    <row r="509" spans="1:11" ht="25.5" x14ac:dyDescent="0.2">
      <c r="A509" s="8">
        <v>501</v>
      </c>
      <c r="B509" s="9" t="s">
        <v>639</v>
      </c>
      <c r="C509" s="7" t="s">
        <v>640</v>
      </c>
      <c r="D509" s="8" t="s">
        <v>920</v>
      </c>
      <c r="E509" s="15">
        <v>40200</v>
      </c>
      <c r="F509" s="24">
        <v>0.77</v>
      </c>
      <c r="G509" s="24">
        <v>0.91</v>
      </c>
      <c r="H509" s="24">
        <v>1.3</v>
      </c>
      <c r="I509" s="25" t="s">
        <v>1050</v>
      </c>
      <c r="J509" s="25" t="s">
        <v>1041</v>
      </c>
      <c r="K509" s="25" t="s">
        <v>1054</v>
      </c>
    </row>
    <row r="510" spans="1:11" x14ac:dyDescent="0.2">
      <c r="A510" s="8">
        <v>502</v>
      </c>
      <c r="B510" s="9" t="s">
        <v>643</v>
      </c>
      <c r="C510" s="7" t="s">
        <v>640</v>
      </c>
      <c r="D510" s="8" t="s">
        <v>922</v>
      </c>
      <c r="E510" s="15">
        <v>17400</v>
      </c>
      <c r="F510" s="24">
        <v>1.9400000000000001E-2</v>
      </c>
      <c r="G510" s="24">
        <v>1.9599999999999999E-2</v>
      </c>
      <c r="H510" s="24">
        <v>0.03</v>
      </c>
      <c r="I510" s="25" t="s">
        <v>1051</v>
      </c>
      <c r="J510" s="25" t="s">
        <v>1049</v>
      </c>
      <c r="K510" s="25" t="s">
        <v>1046</v>
      </c>
    </row>
    <row r="511" spans="1:11" ht="25.5" x14ac:dyDescent="0.2">
      <c r="A511" s="8">
        <v>503</v>
      </c>
      <c r="B511" s="9" t="s">
        <v>322</v>
      </c>
      <c r="C511" s="7" t="s">
        <v>323</v>
      </c>
      <c r="D511" s="8" t="s">
        <v>923</v>
      </c>
      <c r="E511" s="15">
        <v>10</v>
      </c>
      <c r="F511" s="24" t="s">
        <v>1058</v>
      </c>
      <c r="G511" s="24" t="s">
        <v>1058</v>
      </c>
      <c r="H511" s="24" t="s">
        <v>1058</v>
      </c>
      <c r="I511" s="25" t="s">
        <v>1058</v>
      </c>
      <c r="J511" s="25" t="s">
        <v>1058</v>
      </c>
      <c r="K511" s="25" t="s">
        <v>1058</v>
      </c>
    </row>
    <row r="512" spans="1:11" ht="25.5" x14ac:dyDescent="0.2">
      <c r="A512" s="8">
        <v>504</v>
      </c>
      <c r="B512" s="9" t="s">
        <v>502</v>
      </c>
      <c r="C512" s="7" t="s">
        <v>323</v>
      </c>
      <c r="D512" s="8" t="s">
        <v>923</v>
      </c>
      <c r="E512" s="15">
        <v>20</v>
      </c>
      <c r="F512" s="24">
        <v>3.125</v>
      </c>
      <c r="G512" s="24" t="s">
        <v>1058</v>
      </c>
      <c r="H512" s="24" t="s">
        <v>1058</v>
      </c>
      <c r="I512" s="25" t="s">
        <v>1047</v>
      </c>
      <c r="J512" s="25" t="s">
        <v>1058</v>
      </c>
      <c r="K512" s="25" t="s">
        <v>1058</v>
      </c>
    </row>
    <row r="513" spans="1:11" x14ac:dyDescent="0.2">
      <c r="A513" s="8">
        <v>505</v>
      </c>
      <c r="B513" s="9" t="s">
        <v>501</v>
      </c>
      <c r="C513" s="7" t="s">
        <v>323</v>
      </c>
      <c r="D513" s="8" t="s">
        <v>922</v>
      </c>
      <c r="E513" s="15">
        <v>1450</v>
      </c>
      <c r="F513" s="24">
        <v>1.6000000000000001E-3</v>
      </c>
      <c r="G513" s="24">
        <v>0.08</v>
      </c>
      <c r="H513" s="24">
        <v>0.10299999999999999</v>
      </c>
      <c r="I513" s="25" t="s">
        <v>1051</v>
      </c>
      <c r="J513" s="25" t="s">
        <v>1046</v>
      </c>
      <c r="K513" s="25" t="s">
        <v>1047</v>
      </c>
    </row>
    <row r="514" spans="1:11" x14ac:dyDescent="0.2">
      <c r="A514" s="8">
        <v>506</v>
      </c>
      <c r="B514" s="9" t="s">
        <v>195</v>
      </c>
      <c r="C514" s="7" t="s">
        <v>196</v>
      </c>
      <c r="D514" s="8" t="s">
        <v>922</v>
      </c>
      <c r="E514" s="15">
        <v>780</v>
      </c>
      <c r="F514" s="24">
        <v>0.17269999999999999</v>
      </c>
      <c r="G514" s="24">
        <v>0.1734</v>
      </c>
      <c r="H514" s="24">
        <v>0.18190000000000001</v>
      </c>
      <c r="I514" s="25" t="s">
        <v>1050</v>
      </c>
      <c r="J514" s="25" t="s">
        <v>1053</v>
      </c>
      <c r="K514" s="25" t="s">
        <v>1047</v>
      </c>
    </row>
    <row r="515" spans="1:11" x14ac:dyDescent="0.2">
      <c r="A515" s="8">
        <v>507</v>
      </c>
      <c r="B515" s="9" t="s">
        <v>158</v>
      </c>
      <c r="C515" s="7" t="s">
        <v>159</v>
      </c>
      <c r="D515" s="8" t="s">
        <v>922</v>
      </c>
      <c r="E515" s="15">
        <v>8000</v>
      </c>
      <c r="F515" s="24">
        <v>3.7999999999999999E-2</v>
      </c>
      <c r="G515" s="24">
        <v>3.9600000000000003E-2</v>
      </c>
      <c r="H515" s="24">
        <v>4.1099999999999998E-2</v>
      </c>
      <c r="I515" s="25" t="s">
        <v>1050</v>
      </c>
      <c r="J515" s="25" t="s">
        <v>1047</v>
      </c>
      <c r="K515" s="25" t="s">
        <v>1053</v>
      </c>
    </row>
    <row r="516" spans="1:11" x14ac:dyDescent="0.2">
      <c r="A516" s="8">
        <v>508</v>
      </c>
      <c r="B516" s="9" t="s">
        <v>939</v>
      </c>
      <c r="C516" s="7" t="s">
        <v>206</v>
      </c>
      <c r="D516" s="8" t="s">
        <v>922</v>
      </c>
      <c r="E516" s="15">
        <v>2700</v>
      </c>
      <c r="F516" s="24">
        <v>6.1800000000000001E-2</v>
      </c>
      <c r="G516" s="24">
        <v>6.3299999999999995E-2</v>
      </c>
      <c r="H516" s="24">
        <v>6.59E-2</v>
      </c>
      <c r="I516" s="25" t="s">
        <v>1053</v>
      </c>
      <c r="J516" s="25" t="s">
        <v>1050</v>
      </c>
      <c r="K516" s="25" t="s">
        <v>1047</v>
      </c>
    </row>
    <row r="517" spans="1:11" x14ac:dyDescent="0.2">
      <c r="A517" s="8">
        <v>509</v>
      </c>
      <c r="B517" s="9" t="s">
        <v>938</v>
      </c>
      <c r="C517" s="7" t="s">
        <v>206</v>
      </c>
      <c r="D517" s="8" t="s">
        <v>922</v>
      </c>
      <c r="E517" s="15">
        <v>2250</v>
      </c>
      <c r="F517" s="24">
        <v>7.4999999999999997E-2</v>
      </c>
      <c r="G517" s="24">
        <v>7.6999999999999999E-2</v>
      </c>
      <c r="H517" s="24">
        <v>7.9899999999999999E-2</v>
      </c>
      <c r="I517" s="25" t="s">
        <v>1053</v>
      </c>
      <c r="J517" s="25" t="s">
        <v>1050</v>
      </c>
      <c r="K517" s="25" t="s">
        <v>1047</v>
      </c>
    </row>
    <row r="518" spans="1:11" ht="25.5" x14ac:dyDescent="0.2">
      <c r="A518" s="8">
        <v>510</v>
      </c>
      <c r="B518" s="9" t="s">
        <v>205</v>
      </c>
      <c r="C518" s="7" t="s">
        <v>206</v>
      </c>
      <c r="D518" s="8" t="s">
        <v>923</v>
      </c>
      <c r="E518" s="15">
        <v>1100</v>
      </c>
      <c r="F518" s="24">
        <v>5.67</v>
      </c>
      <c r="G518" s="24">
        <v>6.12</v>
      </c>
      <c r="H518" s="24" t="s">
        <v>1058</v>
      </c>
      <c r="I518" s="25" t="s">
        <v>1050</v>
      </c>
      <c r="J518" s="25" t="s">
        <v>1053</v>
      </c>
      <c r="K518" s="25" t="s">
        <v>1058</v>
      </c>
    </row>
    <row r="519" spans="1:11" x14ac:dyDescent="0.2">
      <c r="A519" s="8">
        <v>511</v>
      </c>
      <c r="B519" s="9" t="s">
        <v>475</v>
      </c>
      <c r="C519" s="7" t="s">
        <v>476</v>
      </c>
      <c r="D519" s="8" t="s">
        <v>922</v>
      </c>
      <c r="E519" s="15">
        <v>150</v>
      </c>
      <c r="F519" s="24">
        <v>4.0399999999999998E-2</v>
      </c>
      <c r="G519" s="24">
        <v>4.1300000000000003E-2</v>
      </c>
      <c r="H519" s="24">
        <v>4.3999999999999997E-2</v>
      </c>
      <c r="I519" s="25" t="s">
        <v>1053</v>
      </c>
      <c r="J519" s="25" t="s">
        <v>1050</v>
      </c>
      <c r="K519" s="25" t="s">
        <v>1043</v>
      </c>
    </row>
    <row r="520" spans="1:11" x14ac:dyDescent="0.2">
      <c r="A520" s="8">
        <v>512</v>
      </c>
      <c r="B520" s="9" t="s">
        <v>368</v>
      </c>
      <c r="C520" s="7" t="s">
        <v>369</v>
      </c>
      <c r="D520" s="8" t="s">
        <v>921</v>
      </c>
      <c r="E520" s="15">
        <v>22450</v>
      </c>
      <c r="F520" s="24">
        <v>7.0000000000000007E-2</v>
      </c>
      <c r="G520" s="24">
        <v>8.3599999999999994E-2</v>
      </c>
      <c r="H520" s="24">
        <v>8.9599999999999999E-2</v>
      </c>
      <c r="I520" s="25" t="s">
        <v>1054</v>
      </c>
      <c r="J520" s="25" t="s">
        <v>1050</v>
      </c>
      <c r="K520" s="25" t="s">
        <v>1047</v>
      </c>
    </row>
    <row r="521" spans="1:11" x14ac:dyDescent="0.2">
      <c r="A521" s="8">
        <v>513</v>
      </c>
      <c r="B521" s="9" t="s">
        <v>370</v>
      </c>
      <c r="C521" s="7" t="s">
        <v>369</v>
      </c>
      <c r="D521" s="8" t="s">
        <v>921</v>
      </c>
      <c r="E521" s="15">
        <v>4250</v>
      </c>
      <c r="F521" s="24">
        <v>0.09</v>
      </c>
      <c r="G521" s="24">
        <v>0.10299999999999999</v>
      </c>
      <c r="H521" s="24">
        <v>0.1239</v>
      </c>
      <c r="I521" s="25" t="s">
        <v>1054</v>
      </c>
      <c r="J521" s="25" t="s">
        <v>1050</v>
      </c>
      <c r="K521" s="25" t="s">
        <v>1047</v>
      </c>
    </row>
    <row r="522" spans="1:11" ht="25.5" x14ac:dyDescent="0.2">
      <c r="A522" s="8">
        <v>514</v>
      </c>
      <c r="B522" s="9" t="s">
        <v>464</v>
      </c>
      <c r="C522" s="7" t="s">
        <v>465</v>
      </c>
      <c r="D522" s="8" t="s">
        <v>920</v>
      </c>
      <c r="E522" s="15">
        <v>10</v>
      </c>
      <c r="F522" s="24">
        <v>4.7</v>
      </c>
      <c r="G522" s="24">
        <v>16.8</v>
      </c>
      <c r="H522" s="24" t="s">
        <v>1058</v>
      </c>
      <c r="I522" s="25" t="s">
        <v>1051</v>
      </c>
      <c r="J522" s="25" t="s">
        <v>1052</v>
      </c>
      <c r="K522" s="25" t="s">
        <v>1058</v>
      </c>
    </row>
    <row r="523" spans="1:11" x14ac:dyDescent="0.2">
      <c r="A523" s="8">
        <v>515</v>
      </c>
      <c r="B523" s="9" t="s">
        <v>514</v>
      </c>
      <c r="C523" s="7" t="s">
        <v>465</v>
      </c>
      <c r="D523" s="8" t="s">
        <v>922</v>
      </c>
      <c r="E523" s="15">
        <v>360</v>
      </c>
      <c r="F523" s="24">
        <v>7.7399999999999997E-2</v>
      </c>
      <c r="G523" s="24">
        <v>8.3000000000000004E-2</v>
      </c>
      <c r="H523" s="24">
        <v>8.6699999999999999E-2</v>
      </c>
      <c r="I523" s="25" t="s">
        <v>1053</v>
      </c>
      <c r="J523" s="25" t="s">
        <v>1044</v>
      </c>
      <c r="K523" s="25" t="s">
        <v>1050</v>
      </c>
    </row>
    <row r="524" spans="1:11" x14ac:dyDescent="0.2">
      <c r="A524" s="8">
        <v>516</v>
      </c>
      <c r="B524" s="9" t="s">
        <v>478</v>
      </c>
      <c r="C524" s="7" t="s">
        <v>465</v>
      </c>
      <c r="D524" s="8" t="s">
        <v>922</v>
      </c>
      <c r="E524" s="15">
        <v>2550</v>
      </c>
      <c r="F524" s="24">
        <v>0.13370000000000001</v>
      </c>
      <c r="G524" s="24">
        <v>0.14000000000000001</v>
      </c>
      <c r="H524" s="24">
        <v>0.14399999999999999</v>
      </c>
      <c r="I524" s="25" t="s">
        <v>1053</v>
      </c>
      <c r="J524" s="25" t="s">
        <v>1044</v>
      </c>
      <c r="K524" s="25" t="s">
        <v>1050</v>
      </c>
    </row>
    <row r="525" spans="1:11" x14ac:dyDescent="0.2">
      <c r="A525" s="8">
        <v>517</v>
      </c>
      <c r="B525" s="9" t="s">
        <v>684</v>
      </c>
      <c r="C525" s="7" t="s">
        <v>685</v>
      </c>
      <c r="D525" s="8" t="s">
        <v>922</v>
      </c>
      <c r="E525" s="15">
        <v>56</v>
      </c>
      <c r="F525" s="24">
        <v>0.1472</v>
      </c>
      <c r="G525" s="24">
        <v>0.23930000000000001</v>
      </c>
      <c r="H525" s="24">
        <v>0.27860000000000001</v>
      </c>
      <c r="I525" s="25" t="s">
        <v>1053</v>
      </c>
      <c r="J525" s="25" t="s">
        <v>1050</v>
      </c>
      <c r="K525" s="25" t="s">
        <v>1047</v>
      </c>
    </row>
    <row r="526" spans="1:11" x14ac:dyDescent="0.2">
      <c r="A526" s="8">
        <v>518</v>
      </c>
      <c r="B526" s="9" t="s">
        <v>686</v>
      </c>
      <c r="C526" s="7" t="s">
        <v>685</v>
      </c>
      <c r="D526" s="8" t="s">
        <v>921</v>
      </c>
      <c r="E526" s="15">
        <v>112</v>
      </c>
      <c r="F526" s="24">
        <v>5.8700000000000002E-2</v>
      </c>
      <c r="G526" s="24">
        <v>0.1086</v>
      </c>
      <c r="H526" s="24">
        <v>0.1265</v>
      </c>
      <c r="I526" s="25" t="s">
        <v>1053</v>
      </c>
      <c r="J526" s="25" t="s">
        <v>1050</v>
      </c>
      <c r="K526" s="25" t="s">
        <v>1047</v>
      </c>
    </row>
    <row r="527" spans="1:11" x14ac:dyDescent="0.2">
      <c r="A527" s="8">
        <v>519</v>
      </c>
      <c r="B527" s="9" t="s">
        <v>215</v>
      </c>
      <c r="C527" s="7" t="s">
        <v>216</v>
      </c>
      <c r="D527" s="8" t="s">
        <v>922</v>
      </c>
      <c r="E527" s="15">
        <v>250</v>
      </c>
      <c r="F527" s="24">
        <v>0.124</v>
      </c>
      <c r="G527" s="24">
        <v>0.127</v>
      </c>
      <c r="H527" s="24">
        <v>0.127</v>
      </c>
      <c r="I527" s="25" t="s">
        <v>1050</v>
      </c>
      <c r="J527" s="25" t="s">
        <v>1053</v>
      </c>
      <c r="K527" s="25" t="s">
        <v>1047</v>
      </c>
    </row>
    <row r="528" spans="1:11" x14ac:dyDescent="0.2">
      <c r="A528" s="8">
        <v>520</v>
      </c>
      <c r="B528" s="9" t="s">
        <v>507</v>
      </c>
      <c r="C528" s="7" t="s">
        <v>508</v>
      </c>
      <c r="D528" s="8" t="s">
        <v>922</v>
      </c>
      <c r="E528" s="15">
        <v>2000</v>
      </c>
      <c r="F528" s="24">
        <v>0.128</v>
      </c>
      <c r="G528" s="24">
        <v>0.1426</v>
      </c>
      <c r="H528" s="24">
        <v>0.14280000000000001</v>
      </c>
      <c r="I528" s="25" t="s">
        <v>1050</v>
      </c>
      <c r="J528" s="25" t="s">
        <v>1047</v>
      </c>
      <c r="K528" s="25" t="s">
        <v>1053</v>
      </c>
    </row>
    <row r="529" spans="1:11" ht="25.5" x14ac:dyDescent="0.2">
      <c r="A529" s="8">
        <v>521</v>
      </c>
      <c r="B529" s="9" t="s">
        <v>479</v>
      </c>
      <c r="C529" s="7" t="s">
        <v>480</v>
      </c>
      <c r="D529" s="8" t="s">
        <v>922</v>
      </c>
      <c r="E529" s="15">
        <v>100</v>
      </c>
      <c r="F529" s="24">
        <v>0.26069999999999999</v>
      </c>
      <c r="G529" s="24">
        <v>0.27</v>
      </c>
      <c r="H529" s="24">
        <v>0.30680000000000002</v>
      </c>
      <c r="I529" s="25" t="s">
        <v>1053</v>
      </c>
      <c r="J529" s="25" t="s">
        <v>1050</v>
      </c>
      <c r="K529" s="25" t="s">
        <v>1047</v>
      </c>
    </row>
    <row r="530" spans="1:11" ht="25.5" x14ac:dyDescent="0.2">
      <c r="A530" s="8">
        <v>522</v>
      </c>
      <c r="B530" s="9" t="s">
        <v>669</v>
      </c>
      <c r="C530" s="7" t="s">
        <v>670</v>
      </c>
      <c r="D530" s="8" t="s">
        <v>919</v>
      </c>
      <c r="E530" s="15">
        <v>740</v>
      </c>
      <c r="F530" s="24">
        <v>13.0151</v>
      </c>
      <c r="G530" s="24">
        <v>13.28</v>
      </c>
      <c r="H530" s="30" t="s">
        <v>1058</v>
      </c>
      <c r="I530" s="25" t="s">
        <v>1047</v>
      </c>
      <c r="J530" s="25" t="s">
        <v>1050</v>
      </c>
      <c r="K530" s="31" t="s">
        <v>1058</v>
      </c>
    </row>
    <row r="531" spans="1:11" x14ac:dyDescent="0.2">
      <c r="A531" s="8">
        <v>523</v>
      </c>
      <c r="B531" s="9" t="s">
        <v>1017</v>
      </c>
      <c r="C531" s="7" t="s">
        <v>670</v>
      </c>
      <c r="D531" s="8" t="s">
        <v>922</v>
      </c>
      <c r="E531" s="15">
        <v>90</v>
      </c>
      <c r="F531" s="24">
        <v>8.6400000000000005E-2</v>
      </c>
      <c r="G531" s="24">
        <v>9.4100000000000003E-2</v>
      </c>
      <c r="H531" s="30" t="s">
        <v>1058</v>
      </c>
      <c r="I531" s="25" t="s">
        <v>1050</v>
      </c>
      <c r="J531" s="25" t="s">
        <v>1047</v>
      </c>
      <c r="K531" s="31" t="s">
        <v>1058</v>
      </c>
    </row>
    <row r="532" spans="1:11" x14ac:dyDescent="0.2">
      <c r="A532" s="8">
        <v>524</v>
      </c>
      <c r="B532" s="9" t="s">
        <v>144</v>
      </c>
      <c r="C532" s="7" t="s">
        <v>145</v>
      </c>
      <c r="D532" s="8" t="s">
        <v>922</v>
      </c>
      <c r="E532" s="15">
        <v>30</v>
      </c>
      <c r="F532" s="24">
        <v>0.1666</v>
      </c>
      <c r="G532" s="24">
        <v>0.1673</v>
      </c>
      <c r="H532" s="24">
        <v>0.2</v>
      </c>
      <c r="I532" s="25" t="s">
        <v>1053</v>
      </c>
      <c r="J532" s="25" t="s">
        <v>1050</v>
      </c>
      <c r="K532" s="25" t="s">
        <v>1047</v>
      </c>
    </row>
    <row r="533" spans="1:11" ht="25.5" x14ac:dyDescent="0.2">
      <c r="A533" s="8">
        <v>525</v>
      </c>
      <c r="B533" s="9" t="s">
        <v>811</v>
      </c>
      <c r="C533" s="7" t="s">
        <v>812</v>
      </c>
      <c r="D533" s="8" t="s">
        <v>923</v>
      </c>
      <c r="E533" s="15">
        <v>20</v>
      </c>
      <c r="F533" s="24">
        <v>0.7</v>
      </c>
      <c r="G533" s="24">
        <v>0.70899999999999996</v>
      </c>
      <c r="H533" s="24">
        <v>0.9</v>
      </c>
      <c r="I533" s="25" t="s">
        <v>1052</v>
      </c>
      <c r="J533" s="25" t="s">
        <v>1051</v>
      </c>
      <c r="K533" s="25" t="s">
        <v>1054</v>
      </c>
    </row>
    <row r="534" spans="1:11" x14ac:dyDescent="0.2">
      <c r="A534" s="8">
        <v>526</v>
      </c>
      <c r="B534" s="9" t="s">
        <v>813</v>
      </c>
      <c r="C534" s="7" t="s">
        <v>812</v>
      </c>
      <c r="D534" s="8" t="s">
        <v>922</v>
      </c>
      <c r="E534" s="15">
        <v>50</v>
      </c>
      <c r="F534" s="24">
        <v>5.0599999999999999E-2</v>
      </c>
      <c r="G534" s="24">
        <v>5.28E-2</v>
      </c>
      <c r="H534" s="24">
        <v>5.8500000000000003E-2</v>
      </c>
      <c r="I534" s="25" t="s">
        <v>1053</v>
      </c>
      <c r="J534" s="25" t="s">
        <v>1050</v>
      </c>
      <c r="K534" s="25" t="s">
        <v>1047</v>
      </c>
    </row>
    <row r="535" spans="1:11" ht="25.5" x14ac:dyDescent="0.2">
      <c r="A535" s="8">
        <v>527</v>
      </c>
      <c r="B535" s="9" t="s">
        <v>394</v>
      </c>
      <c r="C535" s="7" t="s">
        <v>392</v>
      </c>
      <c r="D535" s="8" t="s">
        <v>920</v>
      </c>
      <c r="E535" s="15">
        <v>220</v>
      </c>
      <c r="F535" s="24">
        <v>1.86</v>
      </c>
      <c r="G535" s="24">
        <v>1.9</v>
      </c>
      <c r="H535" s="24">
        <v>2.29</v>
      </c>
      <c r="I535" s="25" t="s">
        <v>1040</v>
      </c>
      <c r="J535" s="25" t="s">
        <v>1043</v>
      </c>
      <c r="K535" s="25" t="s">
        <v>1054</v>
      </c>
    </row>
    <row r="536" spans="1:11" ht="25.5" x14ac:dyDescent="0.2">
      <c r="A536" s="8">
        <v>528</v>
      </c>
      <c r="B536" s="9" t="s">
        <v>391</v>
      </c>
      <c r="C536" s="7" t="s">
        <v>392</v>
      </c>
      <c r="D536" s="8" t="s">
        <v>923</v>
      </c>
      <c r="E536" s="15">
        <v>4950</v>
      </c>
      <c r="F536" s="24">
        <v>0.39800000000000002</v>
      </c>
      <c r="G536" s="24">
        <v>2.1520000000000001</v>
      </c>
      <c r="H536" s="24">
        <v>2.1560000000000001</v>
      </c>
      <c r="I536" s="25" t="s">
        <v>1043</v>
      </c>
      <c r="J536" s="25" t="s">
        <v>1050</v>
      </c>
      <c r="K536" s="25" t="s">
        <v>1047</v>
      </c>
    </row>
    <row r="537" spans="1:11" x14ac:dyDescent="0.2">
      <c r="A537" s="8">
        <v>529</v>
      </c>
      <c r="B537" s="9" t="s">
        <v>393</v>
      </c>
      <c r="C537" s="7" t="s">
        <v>392</v>
      </c>
      <c r="D537" s="8" t="s">
        <v>922</v>
      </c>
      <c r="E537" s="15">
        <v>250</v>
      </c>
      <c r="F537" s="24">
        <v>2.4E-2</v>
      </c>
      <c r="G537" s="24">
        <v>2.4799999999999999E-2</v>
      </c>
      <c r="H537" s="24">
        <v>2.8799999999999999E-2</v>
      </c>
      <c r="I537" s="25" t="s">
        <v>1053</v>
      </c>
      <c r="J537" s="25" t="s">
        <v>1050</v>
      </c>
      <c r="K537" s="25" t="s">
        <v>1047</v>
      </c>
    </row>
    <row r="538" spans="1:11" x14ac:dyDescent="0.2">
      <c r="A538" s="8">
        <v>530</v>
      </c>
      <c r="B538" s="9" t="s">
        <v>395</v>
      </c>
      <c r="C538" s="7" t="s">
        <v>392</v>
      </c>
      <c r="D538" s="8" t="s">
        <v>922</v>
      </c>
      <c r="E538" s="15">
        <v>550</v>
      </c>
      <c r="F538" s="24">
        <v>6.5000000000000002E-2</v>
      </c>
      <c r="G538" s="24">
        <v>7.1999999999999995E-2</v>
      </c>
      <c r="H538" s="24">
        <v>0.13619999999999999</v>
      </c>
      <c r="I538" s="25" t="s">
        <v>1050</v>
      </c>
      <c r="J538" s="25" t="s">
        <v>1047</v>
      </c>
      <c r="K538" s="25" t="s">
        <v>1053</v>
      </c>
    </row>
    <row r="539" spans="1:11" x14ac:dyDescent="0.2">
      <c r="A539" s="8">
        <v>531</v>
      </c>
      <c r="B539" s="9" t="s">
        <v>151</v>
      </c>
      <c r="C539" s="7" t="s">
        <v>152</v>
      </c>
      <c r="D539" s="8" t="s">
        <v>922</v>
      </c>
      <c r="E539" s="15">
        <v>1575</v>
      </c>
      <c r="F539" s="24">
        <v>6.83E-2</v>
      </c>
      <c r="G539" s="24">
        <v>6.9599999999999995E-2</v>
      </c>
      <c r="H539" s="24">
        <v>7.3700000000000002E-2</v>
      </c>
      <c r="I539" s="25" t="s">
        <v>1053</v>
      </c>
      <c r="J539" s="25" t="s">
        <v>1050</v>
      </c>
      <c r="K539" s="25" t="s">
        <v>1047</v>
      </c>
    </row>
    <row r="540" spans="1:11" ht="25.5" x14ac:dyDescent="0.2">
      <c r="A540" s="8">
        <v>532</v>
      </c>
      <c r="B540" s="9" t="s">
        <v>274</v>
      </c>
      <c r="C540" s="7" t="s">
        <v>275</v>
      </c>
      <c r="D540" s="8" t="s">
        <v>923</v>
      </c>
      <c r="E540" s="15">
        <v>10</v>
      </c>
      <c r="F540" s="24">
        <v>2.6861000000000002</v>
      </c>
      <c r="G540" s="24" t="s">
        <v>1058</v>
      </c>
      <c r="H540" s="24" t="s">
        <v>1058</v>
      </c>
      <c r="I540" s="25" t="s">
        <v>1053</v>
      </c>
      <c r="J540" s="25" t="s">
        <v>1058</v>
      </c>
      <c r="K540" s="25" t="s">
        <v>1058</v>
      </c>
    </row>
    <row r="541" spans="1:11" x14ac:dyDescent="0.2">
      <c r="A541" s="8">
        <v>533</v>
      </c>
      <c r="B541" s="9" t="s">
        <v>332</v>
      </c>
      <c r="C541" s="7" t="s">
        <v>333</v>
      </c>
      <c r="D541" s="8" t="s">
        <v>922</v>
      </c>
      <c r="E541" s="15">
        <v>300</v>
      </c>
      <c r="F541" s="24">
        <v>7.0099999999999996E-2</v>
      </c>
      <c r="G541" s="24">
        <v>7.1999999999999995E-2</v>
      </c>
      <c r="H541" s="24">
        <v>8.3799999999999999E-2</v>
      </c>
      <c r="I541" s="25" t="s">
        <v>1053</v>
      </c>
      <c r="J541" s="25" t="s">
        <v>1050</v>
      </c>
      <c r="K541" s="25" t="s">
        <v>1047</v>
      </c>
    </row>
    <row r="542" spans="1:11" x14ac:dyDescent="0.2">
      <c r="A542" s="8">
        <v>534</v>
      </c>
      <c r="B542" s="9" t="s">
        <v>832</v>
      </c>
      <c r="C542" s="7" t="s">
        <v>833</v>
      </c>
      <c r="D542" s="8" t="s">
        <v>922</v>
      </c>
      <c r="E542" s="15">
        <v>2100</v>
      </c>
      <c r="F542" s="24">
        <v>5.5300000000000002E-2</v>
      </c>
      <c r="G542" s="24">
        <v>5.6599999999999998E-2</v>
      </c>
      <c r="H542" s="24">
        <v>6.0499999999999998E-2</v>
      </c>
      <c r="I542" s="25" t="s">
        <v>1053</v>
      </c>
      <c r="J542" s="25" t="s">
        <v>1050</v>
      </c>
      <c r="K542" s="25" t="s">
        <v>1047</v>
      </c>
    </row>
    <row r="543" spans="1:11" x14ac:dyDescent="0.2">
      <c r="A543" s="8">
        <v>535</v>
      </c>
      <c r="B543" s="9" t="s">
        <v>834</v>
      </c>
      <c r="C543" s="7" t="s">
        <v>833</v>
      </c>
      <c r="D543" s="8" t="s">
        <v>922</v>
      </c>
      <c r="E543" s="15">
        <v>220</v>
      </c>
      <c r="F543" s="24">
        <v>0.1106</v>
      </c>
      <c r="G543" s="24">
        <v>0.114</v>
      </c>
      <c r="H543" s="24">
        <v>0.13200000000000001</v>
      </c>
      <c r="I543" s="25" t="s">
        <v>1053</v>
      </c>
      <c r="J543" s="25" t="s">
        <v>1050</v>
      </c>
      <c r="K543" s="25" t="s">
        <v>1047</v>
      </c>
    </row>
    <row r="544" spans="1:11" ht="25.5" x14ac:dyDescent="0.2">
      <c r="A544" s="8">
        <v>536</v>
      </c>
      <c r="B544" s="9" t="s">
        <v>186</v>
      </c>
      <c r="C544" s="7" t="s">
        <v>187</v>
      </c>
      <c r="D544" s="8" t="s">
        <v>923</v>
      </c>
      <c r="E544" s="15">
        <v>50</v>
      </c>
      <c r="F544" s="24">
        <v>4.5777999999999999</v>
      </c>
      <c r="G544" s="24">
        <v>4.7371999999999996</v>
      </c>
      <c r="H544" s="24" t="s">
        <v>1058</v>
      </c>
      <c r="I544" s="25" t="s">
        <v>1053</v>
      </c>
      <c r="J544" s="25" t="s">
        <v>1047</v>
      </c>
      <c r="K544" s="25" t="s">
        <v>1058</v>
      </c>
    </row>
    <row r="545" spans="1:11" x14ac:dyDescent="0.2">
      <c r="A545" s="8">
        <v>537</v>
      </c>
      <c r="B545" s="9" t="s">
        <v>606</v>
      </c>
      <c r="C545" s="7" t="s">
        <v>607</v>
      </c>
      <c r="D545" s="8" t="s">
        <v>922</v>
      </c>
      <c r="E545" s="15">
        <v>196</v>
      </c>
      <c r="F545" s="24">
        <v>7.7399999999999997E-2</v>
      </c>
      <c r="G545" s="24">
        <v>0.08</v>
      </c>
      <c r="H545" s="24">
        <v>9.2600000000000002E-2</v>
      </c>
      <c r="I545" s="25" t="s">
        <v>1053</v>
      </c>
      <c r="J545" s="25" t="s">
        <v>1050</v>
      </c>
      <c r="K545" s="25" t="s">
        <v>1047</v>
      </c>
    </row>
    <row r="546" spans="1:11" x14ac:dyDescent="0.2">
      <c r="A546" s="8">
        <v>538</v>
      </c>
      <c r="B546" s="9" t="s">
        <v>473</v>
      </c>
      <c r="C546" s="7" t="s">
        <v>474</v>
      </c>
      <c r="D546" s="8" t="s">
        <v>922</v>
      </c>
      <c r="E546" s="15">
        <v>120</v>
      </c>
      <c r="F546" s="24">
        <v>9.6699999999999994E-2</v>
      </c>
      <c r="G546" s="24">
        <v>0.1193</v>
      </c>
      <c r="H546" s="24">
        <v>0.1268</v>
      </c>
      <c r="I546" s="25" t="s">
        <v>1043</v>
      </c>
      <c r="J546" s="25" t="s">
        <v>1050</v>
      </c>
      <c r="K546" s="25" t="s">
        <v>1040</v>
      </c>
    </row>
    <row r="547" spans="1:11" x14ac:dyDescent="0.2">
      <c r="A547" s="8">
        <v>539</v>
      </c>
      <c r="B547" s="9" t="s">
        <v>698</v>
      </c>
      <c r="C547" s="7" t="s">
        <v>474</v>
      </c>
      <c r="D547" s="8" t="s">
        <v>922</v>
      </c>
      <c r="E547" s="15">
        <v>44100</v>
      </c>
      <c r="F547" s="24">
        <v>3.27E-2</v>
      </c>
      <c r="G547" s="24">
        <v>3.6700000000000003E-2</v>
      </c>
      <c r="H547" s="24">
        <v>4.19E-2</v>
      </c>
      <c r="I547" s="25" t="s">
        <v>1050</v>
      </c>
      <c r="J547" s="25" t="s">
        <v>1049</v>
      </c>
      <c r="K547" s="25" t="s">
        <v>1053</v>
      </c>
    </row>
    <row r="548" spans="1:11" ht="25.5" x14ac:dyDescent="0.2">
      <c r="A548" s="8">
        <v>540</v>
      </c>
      <c r="B548" s="9" t="s">
        <v>244</v>
      </c>
      <c r="C548" s="7" t="s">
        <v>245</v>
      </c>
      <c r="D548" s="8" t="s">
        <v>918</v>
      </c>
      <c r="E548" s="15">
        <v>15</v>
      </c>
      <c r="F548" s="24">
        <v>1.4117</v>
      </c>
      <c r="G548" s="24">
        <v>2</v>
      </c>
      <c r="H548" s="24" t="s">
        <v>1058</v>
      </c>
      <c r="I548" s="25" t="s">
        <v>1053</v>
      </c>
      <c r="J548" s="25" t="s">
        <v>1047</v>
      </c>
      <c r="K548" s="25" t="s">
        <v>1058</v>
      </c>
    </row>
    <row r="549" spans="1:11" ht="25.5" x14ac:dyDescent="0.2">
      <c r="A549" s="8">
        <v>541</v>
      </c>
      <c r="B549" s="9" t="s">
        <v>246</v>
      </c>
      <c r="C549" s="7" t="s">
        <v>245</v>
      </c>
      <c r="D549" s="8" t="s">
        <v>923</v>
      </c>
      <c r="E549" s="15">
        <v>10520</v>
      </c>
      <c r="F549" s="24">
        <v>0.52</v>
      </c>
      <c r="G549" s="24">
        <v>0.56699999999999995</v>
      </c>
      <c r="H549" s="24">
        <v>0.5726</v>
      </c>
      <c r="I549" s="25" t="s">
        <v>1054</v>
      </c>
      <c r="J549" s="25" t="s">
        <v>1047</v>
      </c>
      <c r="K549" s="25" t="s">
        <v>1050</v>
      </c>
    </row>
    <row r="550" spans="1:11" ht="25.5" x14ac:dyDescent="0.2">
      <c r="A550" s="8">
        <v>542</v>
      </c>
      <c r="B550" s="9" t="s">
        <v>708</v>
      </c>
      <c r="C550" s="7" t="s">
        <v>245</v>
      </c>
      <c r="D550" s="8" t="s">
        <v>922</v>
      </c>
      <c r="E550" s="15">
        <v>7200</v>
      </c>
      <c r="F550" s="24">
        <v>0.14899999999999999</v>
      </c>
      <c r="G550" s="24">
        <v>0.15</v>
      </c>
      <c r="H550" s="24">
        <v>0.15</v>
      </c>
      <c r="I550" s="25" t="s">
        <v>1050</v>
      </c>
      <c r="J550" s="25" t="s">
        <v>1053</v>
      </c>
      <c r="K550" s="25" t="s">
        <v>1047</v>
      </c>
    </row>
    <row r="551" spans="1:11" ht="25.5" x14ac:dyDescent="0.2">
      <c r="A551" s="8">
        <v>543</v>
      </c>
      <c r="B551" s="9" t="s">
        <v>1018</v>
      </c>
      <c r="C551" s="14" t="s">
        <v>496</v>
      </c>
      <c r="D551" s="8" t="s">
        <v>923</v>
      </c>
      <c r="E551" s="15">
        <v>60</v>
      </c>
      <c r="F551" s="24">
        <v>0.872</v>
      </c>
      <c r="G551" s="24">
        <v>1.1613</v>
      </c>
      <c r="H551" s="24" t="s">
        <v>1058</v>
      </c>
      <c r="I551" s="25" t="s">
        <v>1051</v>
      </c>
      <c r="J551" s="25" t="s">
        <v>1047</v>
      </c>
      <c r="K551" s="25" t="s">
        <v>1058</v>
      </c>
    </row>
    <row r="552" spans="1:11" x14ac:dyDescent="0.2">
      <c r="A552" s="8">
        <v>544</v>
      </c>
      <c r="B552" s="9" t="s">
        <v>495</v>
      </c>
      <c r="C552" s="7" t="s">
        <v>496</v>
      </c>
      <c r="D552" s="8" t="s">
        <v>922</v>
      </c>
      <c r="E552" s="15">
        <v>100</v>
      </c>
      <c r="F552" s="24">
        <v>0.16900000000000001</v>
      </c>
      <c r="G552" s="24">
        <v>0.18</v>
      </c>
      <c r="H552" s="24">
        <v>0.2208</v>
      </c>
      <c r="I552" s="25" t="s">
        <v>1047</v>
      </c>
      <c r="J552" s="25" t="s">
        <v>1043</v>
      </c>
      <c r="K552" s="25" t="s">
        <v>1050</v>
      </c>
    </row>
    <row r="553" spans="1:11" x14ac:dyDescent="0.2">
      <c r="A553" s="8">
        <v>545</v>
      </c>
      <c r="B553" s="9" t="s">
        <v>138</v>
      </c>
      <c r="C553" s="7" t="s">
        <v>139</v>
      </c>
      <c r="D553" s="8" t="s">
        <v>922</v>
      </c>
      <c r="E553" s="15">
        <v>31500</v>
      </c>
      <c r="F553" s="24">
        <v>0.06</v>
      </c>
      <c r="G553" s="24">
        <v>6.6299999999999998E-2</v>
      </c>
      <c r="H553" s="24">
        <v>7.1999999999999995E-2</v>
      </c>
      <c r="I553" s="25" t="s">
        <v>1043</v>
      </c>
      <c r="J553" s="25" t="s">
        <v>1040</v>
      </c>
      <c r="K553" s="25" t="s">
        <v>1050</v>
      </c>
    </row>
    <row r="554" spans="1:11" x14ac:dyDescent="0.2">
      <c r="A554" s="8">
        <v>546</v>
      </c>
      <c r="B554" s="9" t="s">
        <v>39</v>
      </c>
      <c r="C554" s="7" t="s">
        <v>40</v>
      </c>
      <c r="D554" s="8" t="s">
        <v>922</v>
      </c>
      <c r="E554" s="15">
        <v>660</v>
      </c>
      <c r="F554" s="24">
        <v>5.0999999999999997E-2</v>
      </c>
      <c r="G554" s="24">
        <v>5.0999999999999997E-2</v>
      </c>
      <c r="H554" s="24">
        <v>5.0999999999999997E-2</v>
      </c>
      <c r="I554" s="25" t="s">
        <v>1050</v>
      </c>
      <c r="J554" s="25" t="s">
        <v>1053</v>
      </c>
      <c r="K554" s="25" t="s">
        <v>1047</v>
      </c>
    </row>
    <row r="555" spans="1:11" ht="25.5" x14ac:dyDescent="0.2">
      <c r="A555" s="8">
        <v>547</v>
      </c>
      <c r="B555" s="9" t="s">
        <v>851</v>
      </c>
      <c r="C555" s="7" t="s">
        <v>852</v>
      </c>
      <c r="D555" s="8" t="s">
        <v>919</v>
      </c>
      <c r="E555" s="15">
        <v>160</v>
      </c>
      <c r="F555" s="24">
        <v>2.9866000000000001</v>
      </c>
      <c r="G555" s="24">
        <v>3.9</v>
      </c>
      <c r="H555" s="24">
        <v>7.87</v>
      </c>
      <c r="I555" s="25" t="s">
        <v>1053</v>
      </c>
      <c r="J555" s="25" t="s">
        <v>1050</v>
      </c>
      <c r="K555" s="25" t="s">
        <v>1047</v>
      </c>
    </row>
    <row r="556" spans="1:11" ht="25.5" x14ac:dyDescent="0.2">
      <c r="A556" s="8">
        <v>548</v>
      </c>
      <c r="B556" s="9" t="s">
        <v>543</v>
      </c>
      <c r="C556" s="7" t="s">
        <v>271</v>
      </c>
      <c r="D556" s="8" t="s">
        <v>923</v>
      </c>
      <c r="E556" s="15">
        <v>100</v>
      </c>
      <c r="F556" s="24">
        <v>0.6</v>
      </c>
      <c r="G556" s="24" t="s">
        <v>1058</v>
      </c>
      <c r="H556" s="24" t="s">
        <v>1058</v>
      </c>
      <c r="I556" s="25" t="s">
        <v>1041</v>
      </c>
      <c r="J556" s="25" t="s">
        <v>1058</v>
      </c>
      <c r="K556" s="25" t="s">
        <v>1058</v>
      </c>
    </row>
    <row r="557" spans="1:11" ht="25.5" x14ac:dyDescent="0.2">
      <c r="A557" s="8">
        <v>549</v>
      </c>
      <c r="B557" s="9" t="s">
        <v>360</v>
      </c>
      <c r="C557" s="7" t="s">
        <v>271</v>
      </c>
      <c r="D557" s="8" t="s">
        <v>923</v>
      </c>
      <c r="E557" s="15">
        <v>14050</v>
      </c>
      <c r="F557" s="24">
        <v>0.26719999999999999</v>
      </c>
      <c r="G557" s="24">
        <v>0.79479999999999995</v>
      </c>
      <c r="H557" s="24">
        <v>0.79500000000000004</v>
      </c>
      <c r="I557" s="25" t="s">
        <v>1053</v>
      </c>
      <c r="J557" s="25" t="s">
        <v>1050</v>
      </c>
      <c r="K557" s="25" t="s">
        <v>1047</v>
      </c>
    </row>
    <row r="558" spans="1:11" x14ac:dyDescent="0.2">
      <c r="A558" s="8">
        <v>550</v>
      </c>
      <c r="B558" s="9" t="s">
        <v>270</v>
      </c>
      <c r="C558" s="7" t="s">
        <v>271</v>
      </c>
      <c r="D558" s="8" t="s">
        <v>922</v>
      </c>
      <c r="E558" s="15">
        <v>500</v>
      </c>
      <c r="F558" s="24">
        <v>0.22800000000000001</v>
      </c>
      <c r="G558" s="24">
        <v>0.28299999999999997</v>
      </c>
      <c r="H558" s="24">
        <v>0.73</v>
      </c>
      <c r="I558" s="25" t="s">
        <v>1039</v>
      </c>
      <c r="J558" s="25" t="s">
        <v>1051</v>
      </c>
      <c r="K558" s="25" t="s">
        <v>1047</v>
      </c>
    </row>
    <row r="559" spans="1:11" ht="25.5" x14ac:dyDescent="0.2">
      <c r="A559" s="8">
        <v>551</v>
      </c>
      <c r="B559" s="9" t="s">
        <v>233</v>
      </c>
      <c r="C559" s="7" t="s">
        <v>234</v>
      </c>
      <c r="D559" s="8" t="s">
        <v>923</v>
      </c>
      <c r="E559" s="15">
        <v>10</v>
      </c>
      <c r="F559" s="24">
        <v>2.0602999999999998</v>
      </c>
      <c r="G559" s="24">
        <v>2.1120000000000001</v>
      </c>
      <c r="H559" s="24">
        <v>2.2639999999999998</v>
      </c>
      <c r="I559" s="25" t="s">
        <v>1053</v>
      </c>
      <c r="J559" s="25" t="s">
        <v>1050</v>
      </c>
      <c r="K559" s="25" t="s">
        <v>1047</v>
      </c>
    </row>
    <row r="560" spans="1:11" ht="25.5" x14ac:dyDescent="0.2">
      <c r="A560" s="8">
        <v>552</v>
      </c>
      <c r="B560" s="9" t="s">
        <v>235</v>
      </c>
      <c r="C560" s="7" t="s">
        <v>234</v>
      </c>
      <c r="D560" s="8" t="s">
        <v>923</v>
      </c>
      <c r="E560" s="15">
        <v>844</v>
      </c>
      <c r="F560" s="24">
        <v>4.1204999999999998</v>
      </c>
      <c r="G560" s="24">
        <v>4.2249999999999996</v>
      </c>
      <c r="H560" s="24">
        <v>31.123799999999999</v>
      </c>
      <c r="I560" s="25" t="s">
        <v>1053</v>
      </c>
      <c r="J560" s="25" t="s">
        <v>1050</v>
      </c>
      <c r="K560" s="25" t="s">
        <v>1047</v>
      </c>
    </row>
    <row r="561" spans="1:11" x14ac:dyDescent="0.2">
      <c r="A561" s="8">
        <v>553</v>
      </c>
      <c r="B561" s="9" t="s">
        <v>48</v>
      </c>
      <c r="C561" s="7" t="s">
        <v>49</v>
      </c>
      <c r="D561" s="8" t="s">
        <v>922</v>
      </c>
      <c r="E561" s="15">
        <v>4500</v>
      </c>
      <c r="F561" s="24">
        <v>5.28E-2</v>
      </c>
      <c r="G561" s="24">
        <v>5.3999999999999999E-2</v>
      </c>
      <c r="H561" s="24">
        <v>5.3999999999999999E-2</v>
      </c>
      <c r="I561" s="25" t="s">
        <v>1050</v>
      </c>
      <c r="J561" s="25" t="s">
        <v>1053</v>
      </c>
      <c r="K561" s="25" t="s">
        <v>1047</v>
      </c>
    </row>
    <row r="562" spans="1:11" x14ac:dyDescent="0.2">
      <c r="A562" s="8">
        <v>554</v>
      </c>
      <c r="B562" s="9" t="s">
        <v>50</v>
      </c>
      <c r="C562" s="7" t="s">
        <v>49</v>
      </c>
      <c r="D562" s="8" t="s">
        <v>922</v>
      </c>
      <c r="E562" s="15">
        <v>3450</v>
      </c>
      <c r="F562" s="24">
        <v>8.0799999999999997E-2</v>
      </c>
      <c r="G562" s="24">
        <v>8.2600000000000007E-2</v>
      </c>
      <c r="H562" s="24">
        <v>8.2600000000000007E-2</v>
      </c>
      <c r="I562" s="25" t="s">
        <v>1050</v>
      </c>
      <c r="J562" s="25" t="s">
        <v>1053</v>
      </c>
      <c r="K562" s="25" t="s">
        <v>1047</v>
      </c>
    </row>
    <row r="563" spans="1:11" x14ac:dyDescent="0.2">
      <c r="A563" s="8">
        <v>555</v>
      </c>
      <c r="B563" s="9" t="s">
        <v>310</v>
      </c>
      <c r="C563" s="7" t="s">
        <v>311</v>
      </c>
      <c r="D563" s="8" t="s">
        <v>922</v>
      </c>
      <c r="E563" s="15">
        <v>2016</v>
      </c>
      <c r="F563" s="24">
        <v>5.6300000000000003E-2</v>
      </c>
      <c r="G563" s="24">
        <v>5.6399999999999999E-2</v>
      </c>
      <c r="H563" s="24">
        <v>5.7700000000000001E-2</v>
      </c>
      <c r="I563" s="25" t="s">
        <v>1053</v>
      </c>
      <c r="J563" s="25" t="s">
        <v>1049</v>
      </c>
      <c r="K563" s="25" t="s">
        <v>1050</v>
      </c>
    </row>
    <row r="564" spans="1:11" x14ac:dyDescent="0.2">
      <c r="A564" s="8">
        <v>556</v>
      </c>
      <c r="B564" s="9" t="s">
        <v>828</v>
      </c>
      <c r="C564" s="7" t="s">
        <v>829</v>
      </c>
      <c r="D564" s="8" t="s">
        <v>922</v>
      </c>
      <c r="E564" s="15">
        <v>160</v>
      </c>
      <c r="F564" s="24">
        <v>0.27850000000000003</v>
      </c>
      <c r="G564" s="24">
        <v>0.41299999999999998</v>
      </c>
      <c r="H564" s="24">
        <v>0.42749999999999999</v>
      </c>
      <c r="I564" s="25" t="s">
        <v>1054</v>
      </c>
      <c r="J564" s="25" t="s">
        <v>1040</v>
      </c>
      <c r="K564" s="25" t="s">
        <v>1050</v>
      </c>
    </row>
    <row r="565" spans="1:11" x14ac:dyDescent="0.2">
      <c r="A565" s="8">
        <v>557</v>
      </c>
      <c r="B565" s="9" t="s">
        <v>553</v>
      </c>
      <c r="C565" s="7" t="s">
        <v>554</v>
      </c>
      <c r="D565" s="8" t="s">
        <v>922</v>
      </c>
      <c r="E565" s="15">
        <v>420</v>
      </c>
      <c r="F565" s="24">
        <v>8.5400000000000004E-2</v>
      </c>
      <c r="G565" s="24">
        <v>8.5800000000000001E-2</v>
      </c>
      <c r="H565" s="24">
        <v>8.7999999999999995E-2</v>
      </c>
      <c r="I565" s="25" t="s">
        <v>1053</v>
      </c>
      <c r="J565" s="25" t="s">
        <v>1049</v>
      </c>
      <c r="K565" s="25" t="s">
        <v>1050</v>
      </c>
    </row>
    <row r="566" spans="1:11" x14ac:dyDescent="0.2">
      <c r="A566" s="8">
        <v>558</v>
      </c>
      <c r="B566" s="9" t="s">
        <v>201</v>
      </c>
      <c r="C566" s="7" t="s">
        <v>202</v>
      </c>
      <c r="D566" s="8" t="s">
        <v>922</v>
      </c>
      <c r="E566" s="15">
        <v>3750</v>
      </c>
      <c r="F566" s="24">
        <v>0.1333</v>
      </c>
      <c r="G566" s="24">
        <v>0.1336</v>
      </c>
      <c r="H566" s="24">
        <v>0.14380000000000001</v>
      </c>
      <c r="I566" s="25" t="s">
        <v>1050</v>
      </c>
      <c r="J566" s="25" t="s">
        <v>1053</v>
      </c>
      <c r="K566" s="25" t="s">
        <v>1047</v>
      </c>
    </row>
    <row r="567" spans="1:11" ht="25.5" x14ac:dyDescent="0.2">
      <c r="A567" s="8">
        <v>559</v>
      </c>
      <c r="B567" s="9" t="s">
        <v>660</v>
      </c>
      <c r="C567" s="7" t="s">
        <v>661</v>
      </c>
      <c r="D567" s="10" t="s">
        <v>923</v>
      </c>
      <c r="E567" s="15">
        <v>60</v>
      </c>
      <c r="F567" s="24">
        <v>22.623999999999999</v>
      </c>
      <c r="G567" s="24">
        <v>24.48</v>
      </c>
      <c r="H567" s="24" t="s">
        <v>1058</v>
      </c>
      <c r="I567" s="25" t="s">
        <v>1047</v>
      </c>
      <c r="J567" s="25" t="s">
        <v>1053</v>
      </c>
      <c r="K567" s="25" t="s">
        <v>1058</v>
      </c>
    </row>
    <row r="568" spans="1:11" x14ac:dyDescent="0.2">
      <c r="A568" s="8">
        <v>560</v>
      </c>
      <c r="B568" s="9" t="s">
        <v>668</v>
      </c>
      <c r="C568" s="7" t="s">
        <v>667</v>
      </c>
      <c r="D568" s="8" t="s">
        <v>921</v>
      </c>
      <c r="E568" s="15">
        <v>240</v>
      </c>
      <c r="F568" s="24">
        <v>3.5700000000000003E-2</v>
      </c>
      <c r="G568" s="24">
        <v>3.7499999999999999E-2</v>
      </c>
      <c r="H568" s="24">
        <v>3.8199999999999998E-2</v>
      </c>
      <c r="I568" s="25" t="s">
        <v>1050</v>
      </c>
      <c r="J568" s="25" t="s">
        <v>1048</v>
      </c>
      <c r="K568" s="25" t="s">
        <v>1053</v>
      </c>
    </row>
    <row r="569" spans="1:11" ht="25.5" x14ac:dyDescent="0.2">
      <c r="A569" s="8">
        <v>561</v>
      </c>
      <c r="B569" s="9" t="s">
        <v>666</v>
      </c>
      <c r="C569" s="7" t="s">
        <v>667</v>
      </c>
      <c r="D569" s="8" t="s">
        <v>923</v>
      </c>
      <c r="E569" s="15">
        <v>9120</v>
      </c>
      <c r="F569" s="24">
        <v>1.4379999999999999</v>
      </c>
      <c r="G569" s="24">
        <v>1.4484999999999999</v>
      </c>
      <c r="H569" s="24">
        <v>1.4854000000000001</v>
      </c>
      <c r="I569" s="25" t="s">
        <v>1050</v>
      </c>
      <c r="J569" s="25" t="s">
        <v>1047</v>
      </c>
      <c r="K569" s="25" t="s">
        <v>1053</v>
      </c>
    </row>
    <row r="570" spans="1:11" ht="25.5" x14ac:dyDescent="0.2">
      <c r="A570" s="8">
        <v>562</v>
      </c>
      <c r="B570" s="9" t="s">
        <v>168</v>
      </c>
      <c r="C570" s="7" t="s">
        <v>169</v>
      </c>
      <c r="D570" s="8" t="s">
        <v>923</v>
      </c>
      <c r="E570" s="15">
        <v>30</v>
      </c>
      <c r="F570" s="24">
        <v>0.51359999999999995</v>
      </c>
      <c r="G570" s="24">
        <v>0.79949999999999999</v>
      </c>
      <c r="H570" s="24" t="s">
        <v>1058</v>
      </c>
      <c r="I570" s="25" t="s">
        <v>1053</v>
      </c>
      <c r="J570" s="25" t="s">
        <v>1047</v>
      </c>
      <c r="K570" s="25" t="s">
        <v>1058</v>
      </c>
    </row>
    <row r="571" spans="1:11" x14ac:dyDescent="0.2">
      <c r="A571" s="8">
        <v>563</v>
      </c>
      <c r="B571" s="9" t="s">
        <v>870</v>
      </c>
      <c r="C571" s="7" t="s">
        <v>169</v>
      </c>
      <c r="D571" s="8" t="s">
        <v>922</v>
      </c>
      <c r="E571" s="15">
        <v>50</v>
      </c>
      <c r="F571" s="24">
        <v>5.1999999999999998E-2</v>
      </c>
      <c r="G571" s="24">
        <v>7.7600000000000002E-2</v>
      </c>
      <c r="H571" s="24">
        <v>8.3199999999999996E-2</v>
      </c>
      <c r="I571" s="25" t="s">
        <v>1050</v>
      </c>
      <c r="J571" s="25" t="s">
        <v>1047</v>
      </c>
      <c r="K571" s="25" t="s">
        <v>1053</v>
      </c>
    </row>
    <row r="572" spans="1:11" x14ac:dyDescent="0.2">
      <c r="A572" s="8">
        <v>564</v>
      </c>
      <c r="B572" s="9" t="s">
        <v>591</v>
      </c>
      <c r="C572" s="7" t="s">
        <v>592</v>
      </c>
      <c r="D572" s="8" t="s">
        <v>922</v>
      </c>
      <c r="E572" s="15">
        <v>12220</v>
      </c>
      <c r="F572" s="24">
        <v>0.38400000000000001</v>
      </c>
      <c r="G572" s="24">
        <v>0.56000000000000005</v>
      </c>
      <c r="H572" s="24">
        <v>0.58160000000000001</v>
      </c>
      <c r="I572" s="25" t="s">
        <v>1048</v>
      </c>
      <c r="J572" s="25" t="s">
        <v>1050</v>
      </c>
      <c r="K572" s="25" t="s">
        <v>1053</v>
      </c>
    </row>
    <row r="573" spans="1:11" ht="25.5" x14ac:dyDescent="0.2">
      <c r="A573" s="8">
        <v>565</v>
      </c>
      <c r="B573" s="9" t="s">
        <v>575</v>
      </c>
      <c r="C573" s="7" t="s">
        <v>436</v>
      </c>
      <c r="D573" s="8" t="s">
        <v>923</v>
      </c>
      <c r="E573" s="15">
        <v>3010</v>
      </c>
      <c r="F573" s="24">
        <v>0.77100000000000002</v>
      </c>
      <c r="G573" s="24">
        <v>0.79900000000000004</v>
      </c>
      <c r="H573" s="24">
        <v>0.8</v>
      </c>
      <c r="I573" s="25" t="s">
        <v>1048</v>
      </c>
      <c r="J573" s="25" t="s">
        <v>1050</v>
      </c>
      <c r="K573" s="25" t="s">
        <v>1047</v>
      </c>
    </row>
    <row r="574" spans="1:11" x14ac:dyDescent="0.2">
      <c r="A574" s="8">
        <v>566</v>
      </c>
      <c r="B574" s="9" t="s">
        <v>435</v>
      </c>
      <c r="C574" s="7" t="s">
        <v>436</v>
      </c>
      <c r="D574" s="8" t="s">
        <v>922</v>
      </c>
      <c r="E574" s="15">
        <v>4450</v>
      </c>
      <c r="F574" s="24">
        <v>7.9899999999999999E-2</v>
      </c>
      <c r="G574" s="24">
        <v>9.9900000000000003E-2</v>
      </c>
      <c r="H574" s="24">
        <v>0.1</v>
      </c>
      <c r="I574" s="25" t="s">
        <v>1048</v>
      </c>
      <c r="J574" s="25" t="s">
        <v>1050</v>
      </c>
      <c r="K574" s="25" t="s">
        <v>1047</v>
      </c>
    </row>
    <row r="575" spans="1:11" ht="25.5" x14ac:dyDescent="0.2">
      <c r="A575" s="8">
        <v>567</v>
      </c>
      <c r="B575" s="9" t="s">
        <v>576</v>
      </c>
      <c r="C575" s="7" t="s">
        <v>577</v>
      </c>
      <c r="D575" s="8" t="s">
        <v>923</v>
      </c>
      <c r="E575" s="15">
        <v>3230</v>
      </c>
      <c r="F575" s="24">
        <v>1.794</v>
      </c>
      <c r="G575" s="24">
        <v>1.85</v>
      </c>
      <c r="H575" s="24">
        <v>1.85</v>
      </c>
      <c r="I575" s="25" t="s">
        <v>1050</v>
      </c>
      <c r="J575" s="25" t="s">
        <v>1053</v>
      </c>
      <c r="K575" s="25" t="s">
        <v>1047</v>
      </c>
    </row>
    <row r="576" spans="1:11" x14ac:dyDescent="0.2">
      <c r="A576" s="8">
        <v>568</v>
      </c>
      <c r="B576" s="9" t="s">
        <v>452</v>
      </c>
      <c r="C576" s="7" t="s">
        <v>453</v>
      </c>
      <c r="D576" s="8" t="s">
        <v>922</v>
      </c>
      <c r="E576" s="15">
        <v>500</v>
      </c>
      <c r="F576" s="24">
        <v>0.1119</v>
      </c>
      <c r="G576" s="24">
        <v>0.11600000000000001</v>
      </c>
      <c r="H576" s="24">
        <v>0.12620000000000001</v>
      </c>
      <c r="I576" s="25" t="s">
        <v>1053</v>
      </c>
      <c r="J576" s="25" t="s">
        <v>1050</v>
      </c>
      <c r="K576" s="25" t="s">
        <v>1047</v>
      </c>
    </row>
    <row r="577" spans="1:11" ht="25.5" x14ac:dyDescent="0.2">
      <c r="A577" s="8">
        <v>569</v>
      </c>
      <c r="B577" s="9" t="s">
        <v>113</v>
      </c>
      <c r="C577" s="7" t="s">
        <v>110</v>
      </c>
      <c r="D577" s="8" t="s">
        <v>922</v>
      </c>
      <c r="E577" s="15">
        <v>13500</v>
      </c>
      <c r="F577" s="24">
        <v>0.1183</v>
      </c>
      <c r="G577" s="24">
        <v>0.14419999999999999</v>
      </c>
      <c r="H577" s="24">
        <v>0.14699999999999999</v>
      </c>
      <c r="I577" s="25" t="s">
        <v>1050</v>
      </c>
      <c r="J577" s="25" t="s">
        <v>1053</v>
      </c>
      <c r="K577" s="25" t="s">
        <v>1047</v>
      </c>
    </row>
    <row r="578" spans="1:11" x14ac:dyDescent="0.2">
      <c r="A578" s="8">
        <v>570</v>
      </c>
      <c r="B578" s="9" t="s">
        <v>109</v>
      </c>
      <c r="C578" s="7" t="s">
        <v>110</v>
      </c>
      <c r="D578" s="8" t="s">
        <v>922</v>
      </c>
      <c r="E578" s="15">
        <v>200</v>
      </c>
      <c r="F578" s="24">
        <v>5.8299999999999998E-2</v>
      </c>
      <c r="G578" s="24">
        <v>5.8299999999999998E-2</v>
      </c>
      <c r="H578" s="24">
        <v>6.9900000000000004E-2</v>
      </c>
      <c r="I578" s="25" t="s">
        <v>1050</v>
      </c>
      <c r="J578" s="25" t="s">
        <v>1053</v>
      </c>
      <c r="K578" s="25" t="s">
        <v>1047</v>
      </c>
    </row>
    <row r="579" spans="1:11" x14ac:dyDescent="0.2">
      <c r="A579" s="8">
        <v>571</v>
      </c>
      <c r="B579" s="9" t="s">
        <v>826</v>
      </c>
      <c r="C579" s="7" t="s">
        <v>538</v>
      </c>
      <c r="D579" s="8" t="s">
        <v>922</v>
      </c>
      <c r="E579" s="15">
        <v>6100</v>
      </c>
      <c r="F579" s="24">
        <v>0.19</v>
      </c>
      <c r="G579" s="24">
        <v>0.1938</v>
      </c>
      <c r="H579" s="24">
        <v>0.26250000000000001</v>
      </c>
      <c r="I579" s="25" t="s">
        <v>1050</v>
      </c>
      <c r="J579" s="25" t="s">
        <v>1053</v>
      </c>
      <c r="K579" s="25" t="s">
        <v>1047</v>
      </c>
    </row>
    <row r="580" spans="1:11" x14ac:dyDescent="0.2">
      <c r="A580" s="8">
        <v>572</v>
      </c>
      <c r="B580" s="9" t="s">
        <v>537</v>
      </c>
      <c r="C580" s="7" t="s">
        <v>538</v>
      </c>
      <c r="D580" s="8" t="s">
        <v>922</v>
      </c>
      <c r="E580" s="15">
        <v>3600</v>
      </c>
      <c r="F580" s="24">
        <v>0.34599999999999997</v>
      </c>
      <c r="G580" s="24">
        <v>0.4</v>
      </c>
      <c r="H580" s="24" t="s">
        <v>1058</v>
      </c>
      <c r="I580" s="25" t="s">
        <v>1050</v>
      </c>
      <c r="J580" s="25" t="s">
        <v>1047</v>
      </c>
      <c r="K580" s="25" t="s">
        <v>1058</v>
      </c>
    </row>
    <row r="581" spans="1:11" x14ac:dyDescent="0.2">
      <c r="A581" s="8">
        <v>573</v>
      </c>
      <c r="B581" s="9" t="s">
        <v>517</v>
      </c>
      <c r="C581" s="7" t="s">
        <v>518</v>
      </c>
      <c r="D581" s="8" t="s">
        <v>922</v>
      </c>
      <c r="E581" s="15">
        <v>90</v>
      </c>
      <c r="F581" s="24">
        <v>0.41</v>
      </c>
      <c r="G581" s="24">
        <v>0.45</v>
      </c>
      <c r="H581" s="24">
        <v>0.625</v>
      </c>
      <c r="I581" s="25" t="s">
        <v>1050</v>
      </c>
      <c r="J581" s="25" t="s">
        <v>1043</v>
      </c>
      <c r="K581" s="25" t="s">
        <v>1047</v>
      </c>
    </row>
    <row r="582" spans="1:11" ht="25.5" x14ac:dyDescent="0.2">
      <c r="A582" s="8">
        <v>574</v>
      </c>
      <c r="B582" s="9" t="s">
        <v>644</v>
      </c>
      <c r="C582" s="7" t="s">
        <v>645</v>
      </c>
      <c r="D582" s="8" t="s">
        <v>920</v>
      </c>
      <c r="E582" s="15">
        <v>205</v>
      </c>
      <c r="F582" s="24">
        <v>2.8460000000000001</v>
      </c>
      <c r="G582" s="24">
        <v>6.2831999999999999</v>
      </c>
      <c r="H582" s="24">
        <v>6.34</v>
      </c>
      <c r="I582" s="25" t="s">
        <v>1047</v>
      </c>
      <c r="J582" s="25" t="s">
        <v>1053</v>
      </c>
      <c r="K582" s="25" t="s">
        <v>1050</v>
      </c>
    </row>
    <row r="583" spans="1:11" x14ac:dyDescent="0.2">
      <c r="A583" s="8">
        <v>575</v>
      </c>
      <c r="B583" s="9" t="s">
        <v>99</v>
      </c>
      <c r="C583" s="7" t="s">
        <v>100</v>
      </c>
      <c r="D583" s="8" t="s">
        <v>918</v>
      </c>
      <c r="E583" s="15">
        <v>110</v>
      </c>
      <c r="F583" s="24">
        <v>9.75</v>
      </c>
      <c r="G583" s="24">
        <v>10.050000000000001</v>
      </c>
      <c r="H583" s="24">
        <v>10.050000000000001</v>
      </c>
      <c r="I583" s="25" t="s">
        <v>1050</v>
      </c>
      <c r="J583" s="31" t="s">
        <v>1047</v>
      </c>
      <c r="K583" s="31" t="s">
        <v>1053</v>
      </c>
    </row>
    <row r="584" spans="1:11" ht="25.5" x14ac:dyDescent="0.2">
      <c r="A584" s="8">
        <v>576</v>
      </c>
      <c r="B584" s="9" t="s">
        <v>371</v>
      </c>
      <c r="C584" s="7" t="s">
        <v>372</v>
      </c>
      <c r="D584" s="8" t="s">
        <v>919</v>
      </c>
      <c r="E584" s="15">
        <v>90</v>
      </c>
      <c r="F584" s="24">
        <v>1.0900000000000001</v>
      </c>
      <c r="G584" s="24">
        <v>1.2372000000000001</v>
      </c>
      <c r="H584" s="24">
        <v>2.16</v>
      </c>
      <c r="I584" s="25" t="s">
        <v>1050</v>
      </c>
      <c r="J584" s="25" t="s">
        <v>1053</v>
      </c>
      <c r="K584" s="25" t="s">
        <v>1047</v>
      </c>
    </row>
    <row r="585" spans="1:11" ht="25.5" x14ac:dyDescent="0.2">
      <c r="A585" s="8">
        <v>577</v>
      </c>
      <c r="B585" s="9" t="s">
        <v>866</v>
      </c>
      <c r="C585" s="7" t="s">
        <v>867</v>
      </c>
      <c r="D585" s="8" t="s">
        <v>919</v>
      </c>
      <c r="E585" s="15">
        <v>20</v>
      </c>
      <c r="F585" s="24">
        <v>3.25</v>
      </c>
      <c r="G585" s="24">
        <v>3.3479999999999999</v>
      </c>
      <c r="H585" s="24">
        <v>4.9080000000000004</v>
      </c>
      <c r="I585" s="25" t="s">
        <v>1050</v>
      </c>
      <c r="J585" s="25" t="s">
        <v>1053</v>
      </c>
      <c r="K585" s="25" t="s">
        <v>1047</v>
      </c>
    </row>
    <row r="586" spans="1:11" ht="25.5" x14ac:dyDescent="0.2">
      <c r="A586" s="8">
        <v>578</v>
      </c>
      <c r="B586" s="9" t="s">
        <v>726</v>
      </c>
      <c r="C586" s="7" t="s">
        <v>727</v>
      </c>
      <c r="D586" s="8" t="s">
        <v>920</v>
      </c>
      <c r="E586" s="15">
        <v>76</v>
      </c>
      <c r="F586" s="24">
        <v>1.8818999999999999</v>
      </c>
      <c r="G586" s="24">
        <v>2.14</v>
      </c>
      <c r="H586" s="24">
        <v>3.25</v>
      </c>
      <c r="I586" s="25" t="s">
        <v>1053</v>
      </c>
      <c r="J586" s="25" t="s">
        <v>1050</v>
      </c>
      <c r="K586" s="25" t="s">
        <v>1047</v>
      </c>
    </row>
    <row r="587" spans="1:11" ht="25.5" x14ac:dyDescent="0.2">
      <c r="A587" s="8">
        <v>579</v>
      </c>
      <c r="B587" s="9" t="s">
        <v>862</v>
      </c>
      <c r="C587" s="7" t="s">
        <v>727</v>
      </c>
      <c r="D587" s="8" t="s">
        <v>919</v>
      </c>
      <c r="E587" s="15">
        <v>386</v>
      </c>
      <c r="F587" s="24">
        <v>2.6623999999999999</v>
      </c>
      <c r="G587" s="24">
        <v>2.7349999999999999</v>
      </c>
      <c r="H587" s="24">
        <v>3.13</v>
      </c>
      <c r="I587" s="25" t="s">
        <v>1053</v>
      </c>
      <c r="J587" s="25" t="s">
        <v>1050</v>
      </c>
      <c r="K587" s="25" t="s">
        <v>1047</v>
      </c>
    </row>
    <row r="588" spans="1:11" ht="25.5" x14ac:dyDescent="0.2">
      <c r="A588" s="8">
        <v>580</v>
      </c>
      <c r="B588" s="9" t="s">
        <v>1019</v>
      </c>
      <c r="C588" s="14" t="s">
        <v>104</v>
      </c>
      <c r="D588" s="8" t="s">
        <v>920</v>
      </c>
      <c r="E588" s="15">
        <v>60</v>
      </c>
      <c r="F588" s="24">
        <v>6</v>
      </c>
      <c r="G588" s="24">
        <v>6.35</v>
      </c>
      <c r="H588" s="24" t="s">
        <v>1058</v>
      </c>
      <c r="I588" s="25" t="s">
        <v>1051</v>
      </c>
      <c r="J588" s="25" t="s">
        <v>1047</v>
      </c>
      <c r="K588" s="25" t="s">
        <v>1058</v>
      </c>
    </row>
    <row r="589" spans="1:11" ht="38.25" x14ac:dyDescent="0.2">
      <c r="A589" s="8">
        <v>581</v>
      </c>
      <c r="B589" s="9" t="s">
        <v>103</v>
      </c>
      <c r="C589" s="7" t="s">
        <v>104</v>
      </c>
      <c r="D589" s="8" t="s">
        <v>920</v>
      </c>
      <c r="E589" s="15">
        <v>63</v>
      </c>
      <c r="F589" s="24">
        <v>5.63</v>
      </c>
      <c r="G589" s="24">
        <v>19.98</v>
      </c>
      <c r="H589" s="24">
        <v>22.68</v>
      </c>
      <c r="I589" s="25" t="s">
        <v>1047</v>
      </c>
      <c r="J589" s="25" t="s">
        <v>1040</v>
      </c>
      <c r="K589" s="25" t="s">
        <v>1051</v>
      </c>
    </row>
    <row r="590" spans="1:11" ht="25.5" x14ac:dyDescent="0.2">
      <c r="A590" s="8">
        <v>582</v>
      </c>
      <c r="B590" s="9" t="s">
        <v>693</v>
      </c>
      <c r="C590" s="7" t="s">
        <v>694</v>
      </c>
      <c r="D590" s="8" t="s">
        <v>920</v>
      </c>
      <c r="E590" s="15">
        <v>2900</v>
      </c>
      <c r="F590" s="24">
        <v>0.98599999999999999</v>
      </c>
      <c r="G590" s="24">
        <v>0.99309999999999998</v>
      </c>
      <c r="H590" s="24">
        <v>1.02</v>
      </c>
      <c r="I590" s="25" t="s">
        <v>1050</v>
      </c>
      <c r="J590" s="25" t="s">
        <v>1053</v>
      </c>
      <c r="K590" s="25" t="s">
        <v>1046</v>
      </c>
    </row>
    <row r="591" spans="1:11" ht="25.5" x14ac:dyDescent="0.2">
      <c r="A591" s="8">
        <v>583</v>
      </c>
      <c r="B591" s="9" t="s">
        <v>330</v>
      </c>
      <c r="C591" s="7" t="s">
        <v>331</v>
      </c>
      <c r="D591" s="8" t="s">
        <v>920</v>
      </c>
      <c r="E591" s="15">
        <v>1</v>
      </c>
      <c r="F591" s="24">
        <v>5.8</v>
      </c>
      <c r="G591" s="24">
        <v>6.9809999999999999</v>
      </c>
      <c r="H591" s="24" t="s">
        <v>1058</v>
      </c>
      <c r="I591" s="25" t="s">
        <v>1050</v>
      </c>
      <c r="J591" s="25" t="s">
        <v>1047</v>
      </c>
      <c r="K591" s="25" t="s">
        <v>1058</v>
      </c>
    </row>
    <row r="592" spans="1:11" x14ac:dyDescent="0.2">
      <c r="A592" s="8">
        <v>584</v>
      </c>
      <c r="B592" s="9" t="s">
        <v>798</v>
      </c>
      <c r="C592" s="7" t="s">
        <v>799</v>
      </c>
      <c r="D592" s="8" t="s">
        <v>921</v>
      </c>
      <c r="E592" s="15">
        <v>800</v>
      </c>
      <c r="F592" s="24">
        <v>0.1148</v>
      </c>
      <c r="G592" s="24">
        <v>0.115</v>
      </c>
      <c r="H592" s="24">
        <v>0.13800000000000001</v>
      </c>
      <c r="I592" s="25" t="s">
        <v>1053</v>
      </c>
      <c r="J592" s="25" t="s">
        <v>1050</v>
      </c>
      <c r="K592" s="25" t="s">
        <v>1047</v>
      </c>
    </row>
    <row r="593" spans="1:11" x14ac:dyDescent="0.2">
      <c r="A593" s="8">
        <v>585</v>
      </c>
      <c r="B593" s="9" t="s">
        <v>800</v>
      </c>
      <c r="C593" s="7" t="s">
        <v>799</v>
      </c>
      <c r="D593" s="8" t="s">
        <v>921</v>
      </c>
      <c r="E593" s="15">
        <v>920</v>
      </c>
      <c r="F593" s="24">
        <v>0.161</v>
      </c>
      <c r="G593" s="24">
        <v>0.16239999999999999</v>
      </c>
      <c r="H593" s="24">
        <v>0.19320000000000001</v>
      </c>
      <c r="I593" s="25" t="s">
        <v>1050</v>
      </c>
      <c r="J593" s="25" t="s">
        <v>1053</v>
      </c>
      <c r="K593" s="25" t="s">
        <v>1047</v>
      </c>
    </row>
    <row r="594" spans="1:11" ht="25.5" x14ac:dyDescent="0.2">
      <c r="A594" s="8">
        <v>586</v>
      </c>
      <c r="B594" s="9" t="s">
        <v>767</v>
      </c>
      <c r="C594" s="7" t="s">
        <v>292</v>
      </c>
      <c r="D594" s="8" t="s">
        <v>923</v>
      </c>
      <c r="E594" s="15">
        <v>4300</v>
      </c>
      <c r="F594" s="24">
        <v>1.3026</v>
      </c>
      <c r="G594" s="24">
        <v>1.4</v>
      </c>
      <c r="H594" s="24">
        <v>1.43</v>
      </c>
      <c r="I594" s="25" t="s">
        <v>1053</v>
      </c>
      <c r="J594" s="25" t="s">
        <v>1046</v>
      </c>
      <c r="K594" s="25" t="s">
        <v>1050</v>
      </c>
    </row>
    <row r="595" spans="1:11" x14ac:dyDescent="0.2">
      <c r="A595" s="8">
        <v>587</v>
      </c>
      <c r="B595" s="9" t="s">
        <v>291</v>
      </c>
      <c r="C595" s="7" t="s">
        <v>292</v>
      </c>
      <c r="D595" s="8" t="s">
        <v>922</v>
      </c>
      <c r="E595" s="15">
        <v>420</v>
      </c>
      <c r="F595" s="24">
        <v>0.2964</v>
      </c>
      <c r="G595" s="24" t="s">
        <v>1058</v>
      </c>
      <c r="H595" s="24" t="s">
        <v>1058</v>
      </c>
      <c r="I595" s="25" t="s">
        <v>1047</v>
      </c>
      <c r="J595" s="25" t="s">
        <v>1058</v>
      </c>
      <c r="K595" s="25" t="s">
        <v>1058</v>
      </c>
    </row>
    <row r="596" spans="1:11" ht="25.5" x14ac:dyDescent="0.2">
      <c r="A596" s="8">
        <v>588</v>
      </c>
      <c r="B596" s="9" t="s">
        <v>0</v>
      </c>
      <c r="C596" s="7" t="s">
        <v>1</v>
      </c>
      <c r="D596" s="8" t="s">
        <v>923</v>
      </c>
      <c r="E596" s="15">
        <v>3225</v>
      </c>
      <c r="F596" s="24">
        <v>1.27</v>
      </c>
      <c r="G596" s="24">
        <v>1.49</v>
      </c>
      <c r="H596" s="24">
        <v>1.4923</v>
      </c>
      <c r="I596" s="25" t="s">
        <v>1047</v>
      </c>
      <c r="J596" s="25" t="s">
        <v>1050</v>
      </c>
      <c r="K596" s="25" t="s">
        <v>1053</v>
      </c>
    </row>
    <row r="597" spans="1:11" ht="25.5" x14ac:dyDescent="0.2">
      <c r="A597" s="8">
        <v>589</v>
      </c>
      <c r="B597" s="9" t="s">
        <v>143</v>
      </c>
      <c r="C597" s="7" t="s">
        <v>141</v>
      </c>
      <c r="D597" s="8" t="s">
        <v>919</v>
      </c>
      <c r="E597" s="15">
        <v>11</v>
      </c>
      <c r="F597" s="24">
        <v>5.68</v>
      </c>
      <c r="G597" s="24">
        <v>8.9309999999999992</v>
      </c>
      <c r="H597" s="24" t="s">
        <v>1058</v>
      </c>
      <c r="I597" s="25" t="s">
        <v>1050</v>
      </c>
      <c r="J597" s="25" t="s">
        <v>1047</v>
      </c>
      <c r="K597" s="25" t="s">
        <v>1058</v>
      </c>
    </row>
    <row r="598" spans="1:11" x14ac:dyDescent="0.2">
      <c r="A598" s="8">
        <v>590</v>
      </c>
      <c r="B598" s="9" t="s">
        <v>142</v>
      </c>
      <c r="C598" s="7" t="s">
        <v>141</v>
      </c>
      <c r="D598" s="8" t="s">
        <v>922</v>
      </c>
      <c r="E598" s="15">
        <v>1000</v>
      </c>
      <c r="F598" s="24" t="s">
        <v>1058</v>
      </c>
      <c r="G598" s="24" t="s">
        <v>1058</v>
      </c>
      <c r="H598" s="24" t="s">
        <v>1058</v>
      </c>
      <c r="I598" s="25" t="s">
        <v>1058</v>
      </c>
      <c r="J598" s="25" t="s">
        <v>1058</v>
      </c>
      <c r="K598" s="25" t="s">
        <v>1058</v>
      </c>
    </row>
    <row r="599" spans="1:11" x14ac:dyDescent="0.2">
      <c r="A599" s="8">
        <v>591</v>
      </c>
      <c r="B599" s="9" t="s">
        <v>140</v>
      </c>
      <c r="C599" s="7" t="s">
        <v>141</v>
      </c>
      <c r="D599" s="8" t="s">
        <v>922</v>
      </c>
      <c r="E599" s="15">
        <v>16350</v>
      </c>
      <c r="F599" s="24">
        <v>5.6000000000000001E-2</v>
      </c>
      <c r="G599" s="24">
        <v>5.6300000000000003E-2</v>
      </c>
      <c r="H599" s="24">
        <v>0.09</v>
      </c>
      <c r="I599" s="25" t="s">
        <v>1050</v>
      </c>
      <c r="J599" s="25" t="s">
        <v>1053</v>
      </c>
      <c r="K599" s="25" t="s">
        <v>1046</v>
      </c>
    </row>
    <row r="600" spans="1:11" x14ac:dyDescent="0.2">
      <c r="A600" s="8">
        <v>592</v>
      </c>
      <c r="B600" s="9" t="s">
        <v>1021</v>
      </c>
      <c r="C600" s="14" t="s">
        <v>1020</v>
      </c>
      <c r="D600" s="8" t="s">
        <v>922</v>
      </c>
      <c r="E600" s="15">
        <v>200</v>
      </c>
      <c r="F600" s="24">
        <v>0.28000000000000003</v>
      </c>
      <c r="G600" s="24">
        <v>0.47199999999999998</v>
      </c>
      <c r="H600" s="24" t="s">
        <v>1058</v>
      </c>
      <c r="I600" s="25" t="s">
        <v>1050</v>
      </c>
      <c r="J600" s="25" t="s">
        <v>1047</v>
      </c>
      <c r="K600" s="25" t="s">
        <v>1058</v>
      </c>
    </row>
    <row r="601" spans="1:11" ht="25.5" x14ac:dyDescent="0.2">
      <c r="A601" s="8">
        <v>593</v>
      </c>
      <c r="B601" s="9" t="s">
        <v>795</v>
      </c>
      <c r="C601" s="7" t="s">
        <v>796</v>
      </c>
      <c r="D601" s="8" t="s">
        <v>923</v>
      </c>
      <c r="E601" s="15">
        <v>20</v>
      </c>
      <c r="F601" s="24">
        <v>1.6</v>
      </c>
      <c r="G601" s="24">
        <v>3.7080000000000002</v>
      </c>
      <c r="H601" s="24" t="s">
        <v>1058</v>
      </c>
      <c r="I601" s="25" t="s">
        <v>1051</v>
      </c>
      <c r="J601" s="25" t="s">
        <v>1047</v>
      </c>
      <c r="K601" s="25" t="s">
        <v>1058</v>
      </c>
    </row>
    <row r="602" spans="1:11" x14ac:dyDescent="0.2">
      <c r="A602" s="8">
        <v>594</v>
      </c>
      <c r="B602" s="9" t="s">
        <v>797</v>
      </c>
      <c r="C602" s="7" t="s">
        <v>796</v>
      </c>
      <c r="D602" s="8" t="s">
        <v>922</v>
      </c>
      <c r="E602" s="15">
        <v>2620</v>
      </c>
      <c r="F602" s="24">
        <v>0.15079999999999999</v>
      </c>
      <c r="G602" s="24">
        <v>0.15129999999999999</v>
      </c>
      <c r="H602" s="24">
        <v>0.1545</v>
      </c>
      <c r="I602" s="25" t="s">
        <v>1053</v>
      </c>
      <c r="J602" s="25" t="s">
        <v>1049</v>
      </c>
      <c r="K602" s="25" t="s">
        <v>1050</v>
      </c>
    </row>
    <row r="603" spans="1:11" ht="25.5" x14ac:dyDescent="0.2">
      <c r="A603" s="8">
        <v>595</v>
      </c>
      <c r="B603" s="9" t="s">
        <v>33</v>
      </c>
      <c r="C603" s="7" t="s">
        <v>34</v>
      </c>
      <c r="D603" s="8" t="s">
        <v>923</v>
      </c>
      <c r="E603" s="15">
        <v>1800</v>
      </c>
      <c r="F603" s="24">
        <v>0.498</v>
      </c>
      <c r="G603" s="24">
        <v>0.5</v>
      </c>
      <c r="H603" s="24">
        <v>0.85499999999999998</v>
      </c>
      <c r="I603" s="25" t="s">
        <v>1046</v>
      </c>
      <c r="J603" s="25" t="s">
        <v>1050</v>
      </c>
      <c r="K603" s="25" t="s">
        <v>1047</v>
      </c>
    </row>
    <row r="604" spans="1:11" ht="25.5" x14ac:dyDescent="0.2">
      <c r="A604" s="8">
        <v>596</v>
      </c>
      <c r="B604" s="9" t="s">
        <v>785</v>
      </c>
      <c r="C604" s="7" t="s">
        <v>34</v>
      </c>
      <c r="D604" s="8" t="s">
        <v>923</v>
      </c>
      <c r="E604" s="15">
        <v>13650</v>
      </c>
      <c r="F604" s="24">
        <v>0.3594</v>
      </c>
      <c r="G604" s="24">
        <v>0.42</v>
      </c>
      <c r="H604" s="24">
        <v>0.42430000000000001</v>
      </c>
      <c r="I604" s="25" t="s">
        <v>1047</v>
      </c>
      <c r="J604" s="25" t="s">
        <v>1050</v>
      </c>
      <c r="K604" s="25" t="s">
        <v>1053</v>
      </c>
    </row>
    <row r="605" spans="1:11" x14ac:dyDescent="0.2">
      <c r="A605" s="8">
        <v>597</v>
      </c>
      <c r="B605" s="9" t="s">
        <v>621</v>
      </c>
      <c r="C605" s="7" t="s">
        <v>622</v>
      </c>
      <c r="D605" s="8" t="s">
        <v>922</v>
      </c>
      <c r="E605" s="15">
        <v>3750</v>
      </c>
      <c r="F605" s="24">
        <v>0.1608</v>
      </c>
      <c r="G605" s="24">
        <v>0.1613</v>
      </c>
      <c r="H605" s="24">
        <v>0.16470000000000001</v>
      </c>
      <c r="I605" s="25" t="s">
        <v>1053</v>
      </c>
      <c r="J605" s="25" t="s">
        <v>1049</v>
      </c>
      <c r="K605" s="25" t="s">
        <v>1050</v>
      </c>
    </row>
    <row r="606" spans="1:11" x14ac:dyDescent="0.2">
      <c r="A606" s="8">
        <v>598</v>
      </c>
      <c r="B606" s="9" t="s">
        <v>319</v>
      </c>
      <c r="C606" s="7" t="s">
        <v>320</v>
      </c>
      <c r="D606" s="8" t="s">
        <v>922</v>
      </c>
      <c r="E606" s="15">
        <v>380</v>
      </c>
      <c r="F606" s="24">
        <v>8.8499999999999995E-2</v>
      </c>
      <c r="G606" s="24">
        <v>0.127</v>
      </c>
      <c r="H606" s="24">
        <v>0.28489999999999999</v>
      </c>
      <c r="I606" s="25" t="s">
        <v>1048</v>
      </c>
      <c r="J606" s="25" t="s">
        <v>1050</v>
      </c>
      <c r="K606" s="25" t="s">
        <v>1047</v>
      </c>
    </row>
    <row r="607" spans="1:11" x14ac:dyDescent="0.2">
      <c r="A607" s="8">
        <v>599</v>
      </c>
      <c r="B607" s="9" t="s">
        <v>321</v>
      </c>
      <c r="C607" s="7" t="s">
        <v>320</v>
      </c>
      <c r="D607" s="8" t="s">
        <v>922</v>
      </c>
      <c r="E607" s="15">
        <v>340</v>
      </c>
      <c r="F607" s="24">
        <v>0.16200000000000001</v>
      </c>
      <c r="G607" s="24">
        <v>0.193</v>
      </c>
      <c r="H607" s="24">
        <v>0.43120000000000003</v>
      </c>
      <c r="I607" s="25" t="s">
        <v>1048</v>
      </c>
      <c r="J607" s="25" t="s">
        <v>1050</v>
      </c>
      <c r="K607" s="25" t="s">
        <v>1047</v>
      </c>
    </row>
    <row r="608" spans="1:11" ht="38.25" x14ac:dyDescent="0.2">
      <c r="A608" s="8">
        <v>600</v>
      </c>
      <c r="B608" s="9" t="s">
        <v>213</v>
      </c>
      <c r="C608" s="7" t="s">
        <v>214</v>
      </c>
      <c r="D608" s="8" t="s">
        <v>923</v>
      </c>
      <c r="E608" s="15">
        <v>66</v>
      </c>
      <c r="F608" s="24">
        <v>307.98399999999998</v>
      </c>
      <c r="G608" s="24">
        <v>313.34399999999999</v>
      </c>
      <c r="H608" s="24" t="s">
        <v>1058</v>
      </c>
      <c r="I608" s="25" t="s">
        <v>1047</v>
      </c>
      <c r="J608" s="25" t="s">
        <v>1053</v>
      </c>
      <c r="K608" s="25" t="s">
        <v>1058</v>
      </c>
    </row>
    <row r="609" spans="1:11" ht="25.5" x14ac:dyDescent="0.2">
      <c r="A609" s="8">
        <v>601</v>
      </c>
      <c r="B609" s="9" t="s">
        <v>1023</v>
      </c>
      <c r="C609" s="7" t="s">
        <v>1022</v>
      </c>
      <c r="D609" s="8" t="s">
        <v>919</v>
      </c>
      <c r="E609" s="15">
        <v>35</v>
      </c>
      <c r="F609" s="24">
        <v>6.12</v>
      </c>
      <c r="G609" s="24">
        <v>6.48</v>
      </c>
      <c r="H609" s="24">
        <v>6.9</v>
      </c>
      <c r="I609" s="25" t="s">
        <v>1053</v>
      </c>
      <c r="J609" s="25" t="s">
        <v>1050</v>
      </c>
      <c r="K609" s="25" t="s">
        <v>1047</v>
      </c>
    </row>
    <row r="610" spans="1:11" ht="25.5" x14ac:dyDescent="0.2">
      <c r="A610" s="8">
        <v>602</v>
      </c>
      <c r="B610" s="9" t="s">
        <v>358</v>
      </c>
      <c r="C610" s="7" t="s">
        <v>359</v>
      </c>
      <c r="D610" s="8" t="s">
        <v>918</v>
      </c>
      <c r="E610" s="15">
        <v>10</v>
      </c>
      <c r="F610" s="24" t="s">
        <v>1058</v>
      </c>
      <c r="G610" s="24" t="s">
        <v>1058</v>
      </c>
      <c r="H610" s="24" t="s">
        <v>1058</v>
      </c>
      <c r="I610" s="25" t="s">
        <v>1058</v>
      </c>
      <c r="J610" s="25" t="s">
        <v>1058</v>
      </c>
      <c r="K610" s="25" t="s">
        <v>1058</v>
      </c>
    </row>
    <row r="611" spans="1:11" ht="25.5" x14ac:dyDescent="0.2">
      <c r="A611" s="8">
        <v>603</v>
      </c>
      <c r="B611" s="9" t="s">
        <v>953</v>
      </c>
      <c r="C611" s="7" t="s">
        <v>516</v>
      </c>
      <c r="D611" s="8" t="s">
        <v>919</v>
      </c>
      <c r="E611" s="15">
        <v>10</v>
      </c>
      <c r="F611" s="24">
        <v>8.16</v>
      </c>
      <c r="G611" s="24">
        <v>8.8000000000000007</v>
      </c>
      <c r="H611" s="24">
        <v>9.1999999999999993</v>
      </c>
      <c r="I611" s="25" t="s">
        <v>1053</v>
      </c>
      <c r="J611" s="25" t="s">
        <v>1050</v>
      </c>
      <c r="K611" s="25" t="s">
        <v>1047</v>
      </c>
    </row>
    <row r="612" spans="1:11" ht="25.5" x14ac:dyDescent="0.2">
      <c r="A612" s="8">
        <v>604</v>
      </c>
      <c r="B612" s="9" t="s">
        <v>954</v>
      </c>
      <c r="C612" s="7" t="s">
        <v>516</v>
      </c>
      <c r="D612" s="8" t="s">
        <v>918</v>
      </c>
      <c r="E612" s="15">
        <v>10</v>
      </c>
      <c r="F612" s="24">
        <v>8.16</v>
      </c>
      <c r="G612" s="24">
        <v>8.8000000000000007</v>
      </c>
      <c r="H612" s="24">
        <v>9.1999999999999993</v>
      </c>
      <c r="I612" s="25" t="s">
        <v>1053</v>
      </c>
      <c r="J612" s="25" t="s">
        <v>1050</v>
      </c>
      <c r="K612" s="25" t="s">
        <v>1047</v>
      </c>
    </row>
    <row r="613" spans="1:11" ht="38.25" x14ac:dyDescent="0.2">
      <c r="A613" s="8">
        <v>605</v>
      </c>
      <c r="B613" s="9" t="s">
        <v>515</v>
      </c>
      <c r="C613" s="7" t="s">
        <v>516</v>
      </c>
      <c r="D613" s="8" t="s">
        <v>920</v>
      </c>
      <c r="E613" s="15">
        <v>60</v>
      </c>
      <c r="F613" s="24">
        <v>3.99</v>
      </c>
      <c r="G613" s="24">
        <v>4.59</v>
      </c>
      <c r="H613" s="24">
        <v>4.8600000000000003</v>
      </c>
      <c r="I613" s="25" t="s">
        <v>1040</v>
      </c>
      <c r="J613" s="25" t="s">
        <v>1053</v>
      </c>
      <c r="K613" s="25" t="s">
        <v>1050</v>
      </c>
    </row>
    <row r="614" spans="1:11" ht="25.5" x14ac:dyDescent="0.2">
      <c r="A614" s="8">
        <v>606</v>
      </c>
      <c r="B614" s="9" t="s">
        <v>815</v>
      </c>
      <c r="C614" s="7" t="s">
        <v>516</v>
      </c>
      <c r="D614" s="8" t="s">
        <v>919</v>
      </c>
      <c r="E614" s="15">
        <v>223</v>
      </c>
      <c r="F614" s="24">
        <v>3.7</v>
      </c>
      <c r="G614" s="24">
        <v>4.5</v>
      </c>
      <c r="H614" s="24">
        <v>4.59</v>
      </c>
      <c r="I614" s="25" t="s">
        <v>1044</v>
      </c>
      <c r="J614" s="25" t="s">
        <v>1040</v>
      </c>
      <c r="K614" s="25" t="s">
        <v>1053</v>
      </c>
    </row>
    <row r="615" spans="1:11" ht="25.5" x14ac:dyDescent="0.2">
      <c r="A615" s="8">
        <v>607</v>
      </c>
      <c r="B615" s="9" t="s">
        <v>814</v>
      </c>
      <c r="C615" s="7" t="s">
        <v>516</v>
      </c>
      <c r="D615" s="8" t="s">
        <v>918</v>
      </c>
      <c r="E615" s="15">
        <v>180</v>
      </c>
      <c r="F615" s="24">
        <v>4.59</v>
      </c>
      <c r="G615" s="24">
        <v>4.8600000000000003</v>
      </c>
      <c r="H615" s="24">
        <v>5.1749999999999998</v>
      </c>
      <c r="I615" s="25" t="s">
        <v>1053</v>
      </c>
      <c r="J615" s="25" t="s">
        <v>1050</v>
      </c>
      <c r="K615" s="25" t="s">
        <v>1047</v>
      </c>
    </row>
    <row r="616" spans="1:11" ht="38.25" x14ac:dyDescent="0.2">
      <c r="A616" s="8">
        <v>608</v>
      </c>
      <c r="B616" s="9" t="s">
        <v>551</v>
      </c>
      <c r="C616" s="7" t="s">
        <v>552</v>
      </c>
      <c r="D616" s="8" t="s">
        <v>923</v>
      </c>
      <c r="E616" s="15">
        <v>12</v>
      </c>
      <c r="F616" s="24">
        <v>16</v>
      </c>
      <c r="G616" s="24">
        <v>16.333300000000001</v>
      </c>
      <c r="H616" s="24">
        <v>16.489999999999998</v>
      </c>
      <c r="I616" s="25" t="s">
        <v>1054</v>
      </c>
      <c r="J616" s="25" t="s">
        <v>1052</v>
      </c>
      <c r="K616" s="25" t="s">
        <v>1051</v>
      </c>
    </row>
    <row r="617" spans="1:11" x14ac:dyDescent="0.2">
      <c r="A617" s="8">
        <v>609</v>
      </c>
      <c r="B617" s="9" t="s">
        <v>240</v>
      </c>
      <c r="C617" s="7" t="s">
        <v>241</v>
      </c>
      <c r="D617" s="8" t="s">
        <v>922</v>
      </c>
      <c r="E617" s="15">
        <v>1800</v>
      </c>
      <c r="F617" s="24">
        <v>0.1744</v>
      </c>
      <c r="G617" s="24">
        <v>0.20100000000000001</v>
      </c>
      <c r="H617" s="24">
        <v>0.24079999999999999</v>
      </c>
      <c r="I617" s="25" t="s">
        <v>1053</v>
      </c>
      <c r="J617" s="25" t="s">
        <v>1050</v>
      </c>
      <c r="K617" s="25" t="s">
        <v>1047</v>
      </c>
    </row>
    <row r="618" spans="1:11" ht="25.5" x14ac:dyDescent="0.2">
      <c r="A618" s="8">
        <v>610</v>
      </c>
      <c r="B618" s="9" t="s">
        <v>345</v>
      </c>
      <c r="C618" s="7" t="s">
        <v>346</v>
      </c>
      <c r="D618" s="8" t="s">
        <v>919</v>
      </c>
      <c r="E618" s="15">
        <v>2</v>
      </c>
      <c r="F618" s="24">
        <v>5.1101999999999999</v>
      </c>
      <c r="G618" s="24">
        <v>5.57</v>
      </c>
      <c r="H618" s="24">
        <v>5.7619999999999996</v>
      </c>
      <c r="I618" s="25" t="s">
        <v>1053</v>
      </c>
      <c r="J618" s="25" t="s">
        <v>1050</v>
      </c>
      <c r="K618" s="25" t="s">
        <v>1047</v>
      </c>
    </row>
    <row r="619" spans="1:11" ht="25.5" x14ac:dyDescent="0.2">
      <c r="A619" s="8">
        <v>611</v>
      </c>
      <c r="B619" s="9" t="s">
        <v>217</v>
      </c>
      <c r="C619" s="7" t="s">
        <v>218</v>
      </c>
      <c r="D619" s="8" t="s">
        <v>919</v>
      </c>
      <c r="E619" s="15">
        <v>12</v>
      </c>
      <c r="F619" s="24">
        <v>13.16</v>
      </c>
      <c r="G619" s="24" t="s">
        <v>1058</v>
      </c>
      <c r="H619" s="24" t="s">
        <v>1058</v>
      </c>
      <c r="I619" s="25" t="s">
        <v>1051</v>
      </c>
      <c r="J619" s="25" t="s">
        <v>1058</v>
      </c>
      <c r="K619" s="25" t="s">
        <v>1058</v>
      </c>
    </row>
    <row r="620" spans="1:11" ht="25.5" x14ac:dyDescent="0.2">
      <c r="A620" s="8">
        <v>612</v>
      </c>
      <c r="B620" s="9" t="s">
        <v>1024</v>
      </c>
      <c r="C620" s="7" t="s">
        <v>566</v>
      </c>
      <c r="D620" s="8" t="s">
        <v>919</v>
      </c>
      <c r="E620" s="15">
        <v>15</v>
      </c>
      <c r="F620" s="24">
        <v>3.58</v>
      </c>
      <c r="G620" s="24">
        <v>4.2</v>
      </c>
      <c r="H620" s="24">
        <v>4.3</v>
      </c>
      <c r="I620" s="25" t="s">
        <v>1039</v>
      </c>
      <c r="J620" s="25" t="s">
        <v>1052</v>
      </c>
      <c r="K620" s="25" t="s">
        <v>1051</v>
      </c>
    </row>
    <row r="621" spans="1:11" x14ac:dyDescent="0.2">
      <c r="A621" s="8">
        <v>613</v>
      </c>
      <c r="B621" s="9" t="s">
        <v>578</v>
      </c>
      <c r="C621" s="7" t="s">
        <v>579</v>
      </c>
      <c r="D621" s="8" t="s">
        <v>920</v>
      </c>
      <c r="E621" s="15">
        <v>2</v>
      </c>
      <c r="F621" s="24">
        <v>3.45</v>
      </c>
      <c r="G621" s="24">
        <v>4.0999999999999996</v>
      </c>
      <c r="H621" s="24">
        <v>5.9</v>
      </c>
      <c r="I621" s="25" t="s">
        <v>1039</v>
      </c>
      <c r="J621" s="25" t="s">
        <v>1054</v>
      </c>
      <c r="K621" s="25" t="s">
        <v>1052</v>
      </c>
    </row>
    <row r="622" spans="1:11" ht="25.5" x14ac:dyDescent="0.2">
      <c r="A622" s="8">
        <v>614</v>
      </c>
      <c r="B622" s="9" t="s">
        <v>29</v>
      </c>
      <c r="C622" s="7" t="s">
        <v>30</v>
      </c>
      <c r="D622" s="8" t="s">
        <v>919</v>
      </c>
      <c r="E622" s="15">
        <v>80</v>
      </c>
      <c r="F622" s="24">
        <v>13.16</v>
      </c>
      <c r="G622" s="24" t="s">
        <v>1058</v>
      </c>
      <c r="H622" s="24" t="s">
        <v>1058</v>
      </c>
      <c r="I622" s="25" t="s">
        <v>1051</v>
      </c>
      <c r="J622" s="25" t="s">
        <v>1058</v>
      </c>
      <c r="K622" s="25" t="s">
        <v>1058</v>
      </c>
    </row>
    <row r="623" spans="1:11" x14ac:dyDescent="0.2">
      <c r="A623" s="8">
        <v>615</v>
      </c>
      <c r="B623" s="9" t="s">
        <v>209</v>
      </c>
      <c r="C623" s="7" t="s">
        <v>210</v>
      </c>
      <c r="D623" s="8" t="s">
        <v>918</v>
      </c>
      <c r="E623" s="15">
        <v>109</v>
      </c>
      <c r="F623" s="24">
        <v>5.3</v>
      </c>
      <c r="G623" s="24">
        <v>5.7298999999999998</v>
      </c>
      <c r="H623" s="24">
        <v>5.8</v>
      </c>
      <c r="I623" s="25" t="s">
        <v>1050</v>
      </c>
      <c r="J623" s="25" t="s">
        <v>1053</v>
      </c>
      <c r="K623" s="25" t="s">
        <v>1040</v>
      </c>
    </row>
    <row r="624" spans="1:11" ht="25.5" x14ac:dyDescent="0.2">
      <c r="A624" s="8">
        <v>616</v>
      </c>
      <c r="B624" s="9" t="s">
        <v>692</v>
      </c>
      <c r="C624" s="7" t="s">
        <v>691</v>
      </c>
      <c r="D624" s="8" t="s">
        <v>923</v>
      </c>
      <c r="E624" s="15">
        <v>200</v>
      </c>
      <c r="F624" s="24">
        <v>8.1300000000000008</v>
      </c>
      <c r="G624" s="24">
        <v>8.1389999999999993</v>
      </c>
      <c r="H624" s="24" t="s">
        <v>1058</v>
      </c>
      <c r="I624" s="25" t="s">
        <v>1051</v>
      </c>
      <c r="J624" s="25" t="s">
        <v>1054</v>
      </c>
      <c r="K624" s="25" t="s">
        <v>1058</v>
      </c>
    </row>
    <row r="625" spans="1:11" ht="25.5" x14ac:dyDescent="0.2">
      <c r="A625" s="8">
        <v>617</v>
      </c>
      <c r="B625" s="9" t="s">
        <v>341</v>
      </c>
      <c r="C625" s="7" t="s">
        <v>342</v>
      </c>
      <c r="D625" s="8" t="s">
        <v>923</v>
      </c>
      <c r="E625" s="15">
        <v>50</v>
      </c>
      <c r="F625" s="24">
        <v>0.78400000000000003</v>
      </c>
      <c r="G625" s="24">
        <v>0.85</v>
      </c>
      <c r="H625" s="24">
        <v>0.85</v>
      </c>
      <c r="I625" s="25" t="s">
        <v>1050</v>
      </c>
      <c r="J625" s="25" t="s">
        <v>1043</v>
      </c>
      <c r="K625" s="25" t="s">
        <v>1043</v>
      </c>
    </row>
    <row r="626" spans="1:11" ht="25.5" x14ac:dyDescent="0.2">
      <c r="A626" s="8">
        <v>618</v>
      </c>
      <c r="B626" s="9" t="s">
        <v>61</v>
      </c>
      <c r="C626" s="7" t="s">
        <v>62</v>
      </c>
      <c r="D626" s="8" t="s">
        <v>923</v>
      </c>
      <c r="E626" s="15">
        <v>10</v>
      </c>
      <c r="F626" s="24">
        <v>6.39</v>
      </c>
      <c r="G626" s="24">
        <v>6.7</v>
      </c>
      <c r="H626" s="24">
        <v>70</v>
      </c>
      <c r="I626" s="25" t="s">
        <v>1054</v>
      </c>
      <c r="J626" s="25" t="s">
        <v>1052</v>
      </c>
      <c r="K626" s="25" t="s">
        <v>1047</v>
      </c>
    </row>
    <row r="627" spans="1:11" ht="25.5" x14ac:dyDescent="0.2">
      <c r="A627" s="8">
        <v>619</v>
      </c>
      <c r="B627" s="9" t="s">
        <v>1025</v>
      </c>
      <c r="C627" s="7" t="s">
        <v>956</v>
      </c>
      <c r="D627" s="8" t="s">
        <v>920</v>
      </c>
      <c r="E627" s="15">
        <v>50</v>
      </c>
      <c r="F627" s="24">
        <v>16.95</v>
      </c>
      <c r="G627" s="24">
        <v>45.37</v>
      </c>
      <c r="H627" s="24" t="s">
        <v>1058</v>
      </c>
      <c r="I627" s="25" t="s">
        <v>1050</v>
      </c>
      <c r="J627" s="25" t="s">
        <v>1051</v>
      </c>
      <c r="K627" s="25" t="s">
        <v>1058</v>
      </c>
    </row>
    <row r="628" spans="1:11" x14ac:dyDescent="0.2">
      <c r="A628" s="8">
        <v>620</v>
      </c>
      <c r="B628" s="9" t="s">
        <v>841</v>
      </c>
      <c r="C628" s="7" t="s">
        <v>842</v>
      </c>
      <c r="D628" s="8" t="s">
        <v>923</v>
      </c>
      <c r="E628" s="15">
        <v>150</v>
      </c>
      <c r="F628" s="24">
        <v>3.8</v>
      </c>
      <c r="G628" s="24" t="s">
        <v>1058</v>
      </c>
      <c r="H628" s="24" t="s">
        <v>1058</v>
      </c>
      <c r="I628" s="25" t="s">
        <v>1052</v>
      </c>
      <c r="J628" s="25" t="s">
        <v>1058</v>
      </c>
      <c r="K628" s="25" t="s">
        <v>1058</v>
      </c>
    </row>
    <row r="629" spans="1:11" ht="25.5" x14ac:dyDescent="0.2">
      <c r="A629" s="8">
        <v>621</v>
      </c>
      <c r="B629" s="9" t="s">
        <v>10</v>
      </c>
      <c r="C629" s="7" t="s">
        <v>11</v>
      </c>
      <c r="D629" s="8" t="s">
        <v>923</v>
      </c>
      <c r="E629" s="15">
        <v>6505</v>
      </c>
      <c r="F629" s="24">
        <v>1.87</v>
      </c>
      <c r="G629" s="24">
        <v>2.1623999999999999</v>
      </c>
      <c r="H629" s="24">
        <v>2.173</v>
      </c>
      <c r="I629" s="25" t="s">
        <v>1050</v>
      </c>
      <c r="J629" s="25" t="s">
        <v>1053</v>
      </c>
      <c r="K629" s="25" t="s">
        <v>1047</v>
      </c>
    </row>
    <row r="630" spans="1:11" ht="25.5" x14ac:dyDescent="0.2">
      <c r="A630" s="8">
        <v>622</v>
      </c>
      <c r="B630" s="9" t="s">
        <v>404</v>
      </c>
      <c r="C630" s="7" t="s">
        <v>405</v>
      </c>
      <c r="D630" s="8" t="s">
        <v>920</v>
      </c>
      <c r="E630" s="15">
        <v>4</v>
      </c>
      <c r="F630" s="24">
        <v>445.42</v>
      </c>
      <c r="G630" s="24" t="s">
        <v>1058</v>
      </c>
      <c r="H630" s="24" t="s">
        <v>1058</v>
      </c>
      <c r="I630" s="25" t="s">
        <v>1051</v>
      </c>
      <c r="J630" s="25" t="s">
        <v>1058</v>
      </c>
      <c r="K630" s="25" t="s">
        <v>1058</v>
      </c>
    </row>
    <row r="631" spans="1:11" ht="25.5" x14ac:dyDescent="0.2">
      <c r="A631" s="8">
        <v>623</v>
      </c>
      <c r="B631" s="9" t="s">
        <v>129</v>
      </c>
      <c r="C631" s="7" t="s">
        <v>130</v>
      </c>
      <c r="D631" s="8" t="s">
        <v>923</v>
      </c>
      <c r="E631" s="15">
        <v>65</v>
      </c>
      <c r="F631" s="24">
        <v>61</v>
      </c>
      <c r="G631" s="24">
        <v>64</v>
      </c>
      <c r="H631" s="24">
        <v>67.5</v>
      </c>
      <c r="I631" s="25" t="s">
        <v>1051</v>
      </c>
      <c r="J631" s="25" t="s">
        <v>1052</v>
      </c>
      <c r="K631" s="25" t="s">
        <v>1047</v>
      </c>
    </row>
    <row r="632" spans="1:11" ht="25.5" x14ac:dyDescent="0.2">
      <c r="A632" s="8">
        <v>624</v>
      </c>
      <c r="B632" s="9" t="s">
        <v>66</v>
      </c>
      <c r="C632" s="7" t="s">
        <v>67</v>
      </c>
      <c r="D632" s="8" t="s">
        <v>919</v>
      </c>
      <c r="E632" s="15">
        <v>4974</v>
      </c>
      <c r="F632" s="24">
        <v>2.16</v>
      </c>
      <c r="G632" s="24" t="s">
        <v>1058</v>
      </c>
      <c r="H632" s="24" t="s">
        <v>1058</v>
      </c>
      <c r="I632" s="25" t="s">
        <v>1041</v>
      </c>
      <c r="J632" s="25" t="s">
        <v>1058</v>
      </c>
      <c r="K632" s="25" t="s">
        <v>1058</v>
      </c>
    </row>
    <row r="633" spans="1:11" ht="25.5" x14ac:dyDescent="0.2">
      <c r="A633" s="8">
        <v>625</v>
      </c>
      <c r="B633" s="9" t="s">
        <v>755</v>
      </c>
      <c r="C633" s="7" t="s">
        <v>67</v>
      </c>
      <c r="D633" s="8" t="s">
        <v>919</v>
      </c>
      <c r="E633" s="15">
        <v>11040</v>
      </c>
      <c r="F633" s="24">
        <v>2.3199999999999998</v>
      </c>
      <c r="G633" s="24" t="s">
        <v>1058</v>
      </c>
      <c r="H633" s="24" t="s">
        <v>1058</v>
      </c>
      <c r="I633" s="25" t="s">
        <v>1041</v>
      </c>
      <c r="J633" s="25" t="s">
        <v>1058</v>
      </c>
      <c r="K633" s="25" t="s">
        <v>1058</v>
      </c>
    </row>
    <row r="634" spans="1:11" ht="25.5" x14ac:dyDescent="0.2">
      <c r="A634" s="8">
        <v>626</v>
      </c>
      <c r="B634" s="9" t="s">
        <v>835</v>
      </c>
      <c r="C634" s="7" t="s">
        <v>836</v>
      </c>
      <c r="D634" s="8" t="s">
        <v>919</v>
      </c>
      <c r="E634" s="15">
        <v>2700</v>
      </c>
      <c r="F634" s="24">
        <v>1.5485</v>
      </c>
      <c r="G634" s="24">
        <v>2.4</v>
      </c>
      <c r="H634" s="24" t="s">
        <v>1058</v>
      </c>
      <c r="I634" s="25" t="s">
        <v>1050</v>
      </c>
      <c r="J634" s="25" t="s">
        <v>1047</v>
      </c>
      <c r="K634" s="25" t="s">
        <v>1058</v>
      </c>
    </row>
    <row r="635" spans="1:11" ht="25.5" x14ac:dyDescent="0.2">
      <c r="A635" s="8">
        <v>627</v>
      </c>
      <c r="B635" s="9" t="s">
        <v>837</v>
      </c>
      <c r="C635" s="7" t="s">
        <v>836</v>
      </c>
      <c r="D635" s="8" t="s">
        <v>923</v>
      </c>
      <c r="E635" s="15">
        <v>100</v>
      </c>
      <c r="F635" s="24" t="s">
        <v>1058</v>
      </c>
      <c r="G635" s="24" t="s">
        <v>1058</v>
      </c>
      <c r="H635" s="24" t="s">
        <v>1058</v>
      </c>
      <c r="I635" s="25" t="s">
        <v>1058</v>
      </c>
      <c r="J635" s="25" t="s">
        <v>1058</v>
      </c>
      <c r="K635" s="25" t="s">
        <v>1058</v>
      </c>
    </row>
    <row r="636" spans="1:11" ht="51" x14ac:dyDescent="0.2">
      <c r="A636" s="8">
        <v>628</v>
      </c>
      <c r="B636" s="9" t="s">
        <v>373</v>
      </c>
      <c r="C636" s="7" t="s">
        <v>374</v>
      </c>
      <c r="D636" s="8" t="s">
        <v>919</v>
      </c>
      <c r="E636" s="15">
        <v>247</v>
      </c>
      <c r="F636" s="24">
        <v>11.3</v>
      </c>
      <c r="G636" s="24">
        <v>18.2</v>
      </c>
      <c r="H636" s="24" t="s">
        <v>1058</v>
      </c>
      <c r="I636" s="25" t="s">
        <v>1054</v>
      </c>
      <c r="J636" s="25" t="s">
        <v>1052</v>
      </c>
      <c r="K636" s="25" t="s">
        <v>1058</v>
      </c>
    </row>
    <row r="637" spans="1:11" ht="25.5" x14ac:dyDescent="0.2">
      <c r="A637" s="8">
        <v>629</v>
      </c>
      <c r="B637" s="9" t="s">
        <v>616</v>
      </c>
      <c r="C637" s="7" t="s">
        <v>615</v>
      </c>
      <c r="D637" s="8" t="s">
        <v>919</v>
      </c>
      <c r="E637" s="15">
        <v>830</v>
      </c>
      <c r="F637" s="24">
        <v>17.976400000000002</v>
      </c>
      <c r="G637" s="24">
        <v>27</v>
      </c>
      <c r="H637" s="24" t="s">
        <v>1058</v>
      </c>
      <c r="I637" s="25" t="s">
        <v>1053</v>
      </c>
      <c r="J637" s="25" t="s">
        <v>1057</v>
      </c>
      <c r="K637" s="25" t="s">
        <v>1058</v>
      </c>
    </row>
    <row r="638" spans="1:11" ht="25.5" x14ac:dyDescent="0.2">
      <c r="A638" s="8">
        <v>630</v>
      </c>
      <c r="B638" s="9" t="s">
        <v>617</v>
      </c>
      <c r="C638" s="7" t="s">
        <v>615</v>
      </c>
      <c r="D638" s="8" t="s">
        <v>919</v>
      </c>
      <c r="E638" s="15">
        <v>900</v>
      </c>
      <c r="F638" s="24">
        <v>31.6374</v>
      </c>
      <c r="G638" s="24">
        <v>93.85</v>
      </c>
      <c r="H638" s="24">
        <v>111.66670000000001</v>
      </c>
      <c r="I638" s="25" t="s">
        <v>1053</v>
      </c>
      <c r="J638" s="25" t="s">
        <v>1047</v>
      </c>
      <c r="K638" s="25" t="s">
        <v>1057</v>
      </c>
    </row>
    <row r="639" spans="1:11" ht="25.5" x14ac:dyDescent="0.2">
      <c r="A639" s="8">
        <v>631</v>
      </c>
      <c r="B639" s="9" t="s">
        <v>614</v>
      </c>
      <c r="C639" s="7" t="s">
        <v>615</v>
      </c>
      <c r="D639" s="8" t="s">
        <v>919</v>
      </c>
      <c r="E639" s="15">
        <v>180</v>
      </c>
      <c r="F639" s="24">
        <v>16</v>
      </c>
      <c r="G639" s="24">
        <v>50.226900000000001</v>
      </c>
      <c r="H639" s="24" t="s">
        <v>1058</v>
      </c>
      <c r="I639" s="25" t="s">
        <v>1057</v>
      </c>
      <c r="J639" s="25" t="s">
        <v>1053</v>
      </c>
      <c r="K639" s="25" t="s">
        <v>1058</v>
      </c>
    </row>
    <row r="640" spans="1:11" ht="25.5" x14ac:dyDescent="0.2">
      <c r="A640" s="8">
        <v>632</v>
      </c>
      <c r="B640" s="9" t="s">
        <v>618</v>
      </c>
      <c r="C640" s="7" t="s">
        <v>615</v>
      </c>
      <c r="D640" s="8" t="s">
        <v>919</v>
      </c>
      <c r="E640" s="15">
        <v>1340</v>
      </c>
      <c r="F640" s="24">
        <v>22</v>
      </c>
      <c r="G640" s="24">
        <v>26.104900000000001</v>
      </c>
      <c r="H640" s="24">
        <v>33.770000000000003</v>
      </c>
      <c r="I640" s="25" t="s">
        <v>1057</v>
      </c>
      <c r="J640" s="25" t="s">
        <v>1053</v>
      </c>
      <c r="K640" s="25" t="s">
        <v>1047</v>
      </c>
    </row>
    <row r="641" spans="1:11" ht="25.5" x14ac:dyDescent="0.2">
      <c r="A641" s="8">
        <v>633</v>
      </c>
      <c r="B641" s="9" t="s">
        <v>619</v>
      </c>
      <c r="C641" s="7" t="s">
        <v>615</v>
      </c>
      <c r="D641" s="8" t="s">
        <v>919</v>
      </c>
      <c r="E641" s="15">
        <v>264</v>
      </c>
      <c r="F641" s="24">
        <v>88.903999999999996</v>
      </c>
      <c r="G641" s="24">
        <v>94.94</v>
      </c>
      <c r="H641" s="24">
        <v>130</v>
      </c>
      <c r="I641" s="25" t="s">
        <v>1053</v>
      </c>
      <c r="J641" s="25" t="s">
        <v>1047</v>
      </c>
      <c r="K641" s="25" t="s">
        <v>1057</v>
      </c>
    </row>
    <row r="642" spans="1:11" ht="25.5" x14ac:dyDescent="0.2">
      <c r="A642" s="8">
        <v>634</v>
      </c>
      <c r="B642" s="9" t="s">
        <v>1027</v>
      </c>
      <c r="C642" s="14" t="s">
        <v>1026</v>
      </c>
      <c r="D642" s="8" t="s">
        <v>919</v>
      </c>
      <c r="E642" s="15">
        <v>16</v>
      </c>
      <c r="F642" s="24">
        <v>119.75</v>
      </c>
      <c r="G642" s="24" t="s">
        <v>1058</v>
      </c>
      <c r="H642" s="24" t="s">
        <v>1058</v>
      </c>
      <c r="I642" s="25" t="s">
        <v>1050</v>
      </c>
      <c r="J642" s="25" t="s">
        <v>1058</v>
      </c>
      <c r="K642" s="25" t="s">
        <v>1058</v>
      </c>
    </row>
    <row r="643" spans="1:11" ht="25.5" x14ac:dyDescent="0.2">
      <c r="A643" s="8">
        <v>635</v>
      </c>
      <c r="B643" s="12" t="s">
        <v>929</v>
      </c>
      <c r="C643" s="11" t="s">
        <v>930</v>
      </c>
      <c r="D643" s="11" t="s">
        <v>919</v>
      </c>
      <c r="E643" s="17">
        <v>702</v>
      </c>
      <c r="F643" s="24">
        <v>141.66669999999999</v>
      </c>
      <c r="G643" s="24">
        <v>148.3296</v>
      </c>
      <c r="H643" s="24" t="s">
        <v>1058</v>
      </c>
      <c r="I643" s="25" t="s">
        <v>1057</v>
      </c>
      <c r="J643" s="25" t="s">
        <v>1053</v>
      </c>
      <c r="K643" s="25" t="s">
        <v>1058</v>
      </c>
    </row>
    <row r="644" spans="1:11" x14ac:dyDescent="0.2">
      <c r="A644" s="8">
        <v>636</v>
      </c>
      <c r="B644" s="9" t="s">
        <v>31</v>
      </c>
      <c r="C644" s="7" t="s">
        <v>32</v>
      </c>
      <c r="D644" s="8" t="s">
        <v>920</v>
      </c>
      <c r="E644" s="15">
        <v>400</v>
      </c>
      <c r="F644" s="24" t="s">
        <v>1058</v>
      </c>
      <c r="G644" s="24" t="s">
        <v>1058</v>
      </c>
      <c r="H644" s="24" t="s">
        <v>1058</v>
      </c>
      <c r="I644" s="25" t="s">
        <v>1058</v>
      </c>
      <c r="J644" s="25" t="s">
        <v>1058</v>
      </c>
      <c r="K644" s="25" t="s">
        <v>1058</v>
      </c>
    </row>
    <row r="645" spans="1:11" ht="38.25" x14ac:dyDescent="0.2">
      <c r="A645" s="8">
        <v>637</v>
      </c>
      <c r="B645" s="9" t="s">
        <v>26</v>
      </c>
      <c r="C645" s="7" t="s">
        <v>941</v>
      </c>
      <c r="D645" s="8" t="s">
        <v>922</v>
      </c>
      <c r="E645" s="15">
        <v>200</v>
      </c>
      <c r="F645" s="24">
        <v>1.4999999999999999E-2</v>
      </c>
      <c r="G645" s="24">
        <v>0.02</v>
      </c>
      <c r="H645" s="24">
        <v>2.5899999999999999E-2</v>
      </c>
      <c r="I645" s="25" t="s">
        <v>1043</v>
      </c>
      <c r="J645" s="25" t="s">
        <v>1054</v>
      </c>
      <c r="K645" s="25" t="s">
        <v>1047</v>
      </c>
    </row>
    <row r="646" spans="1:11" ht="38.25" x14ac:dyDescent="0.2">
      <c r="A646" s="8">
        <v>638</v>
      </c>
      <c r="B646" s="9" t="s">
        <v>958</v>
      </c>
      <c r="C646" s="7" t="s">
        <v>941</v>
      </c>
      <c r="D646" s="8" t="s">
        <v>921</v>
      </c>
      <c r="E646" s="16">
        <v>4000</v>
      </c>
      <c r="F646" s="24">
        <v>0.17249999999999999</v>
      </c>
      <c r="G646" s="24">
        <v>0.33329999999999999</v>
      </c>
      <c r="H646" s="30" t="s">
        <v>1058</v>
      </c>
      <c r="I646" s="25" t="s">
        <v>1047</v>
      </c>
      <c r="J646" s="25" t="s">
        <v>1046</v>
      </c>
      <c r="K646" s="31" t="s">
        <v>1058</v>
      </c>
    </row>
    <row r="647" spans="1:11" ht="38.25" x14ac:dyDescent="0.2">
      <c r="A647" s="8">
        <v>639</v>
      </c>
      <c r="B647" s="9" t="s">
        <v>900</v>
      </c>
      <c r="C647" s="7" t="s">
        <v>941</v>
      </c>
      <c r="D647" s="8" t="s">
        <v>919</v>
      </c>
      <c r="E647" s="15">
        <v>540</v>
      </c>
      <c r="F647" s="24">
        <v>0.86250000000000004</v>
      </c>
      <c r="G647" s="24">
        <v>3.6230000000000002</v>
      </c>
      <c r="H647" s="24">
        <v>4.5999999999999996</v>
      </c>
      <c r="I647" s="25" t="s">
        <v>1046</v>
      </c>
      <c r="J647" s="25" t="s">
        <v>1047</v>
      </c>
      <c r="K647" s="25" t="s">
        <v>1050</v>
      </c>
    </row>
    <row r="648" spans="1:11" ht="38.25" x14ac:dyDescent="0.2">
      <c r="A648" s="8">
        <v>640</v>
      </c>
      <c r="B648" s="9" t="s">
        <v>733</v>
      </c>
      <c r="C648" s="7" t="s">
        <v>941</v>
      </c>
      <c r="D648" s="8" t="s">
        <v>922</v>
      </c>
      <c r="E648" s="15">
        <v>720</v>
      </c>
      <c r="F648" s="24">
        <v>0.02</v>
      </c>
      <c r="G648" s="24">
        <v>2.3E-2</v>
      </c>
      <c r="H648" s="24">
        <v>2.5000000000000001E-2</v>
      </c>
      <c r="I648" s="25" t="s">
        <v>1054</v>
      </c>
      <c r="J648" s="25" t="s">
        <v>1050</v>
      </c>
      <c r="K648" s="25" t="s">
        <v>1043</v>
      </c>
    </row>
    <row r="651" spans="1:11" x14ac:dyDescent="0.2">
      <c r="A651"/>
      <c r="B651"/>
      <c r="C651"/>
      <c r="D651"/>
      <c r="E651"/>
    </row>
    <row r="652" spans="1:11" x14ac:dyDescent="0.2">
      <c r="A652"/>
      <c r="B652"/>
      <c r="C652"/>
      <c r="D652"/>
      <c r="E652"/>
    </row>
    <row r="653" spans="1:11" x14ac:dyDescent="0.2">
      <c r="A653"/>
      <c r="B653"/>
      <c r="C653"/>
      <c r="D653"/>
      <c r="E653"/>
    </row>
    <row r="654" spans="1:11" x14ac:dyDescent="0.2">
      <c r="A654"/>
      <c r="B654"/>
      <c r="C654"/>
      <c r="D654"/>
      <c r="E654"/>
    </row>
    <row r="655" spans="1:11" x14ac:dyDescent="0.2">
      <c r="A655"/>
      <c r="B655"/>
      <c r="C655"/>
      <c r="D655"/>
      <c r="E655"/>
    </row>
    <row r="656" spans="1:11" x14ac:dyDescent="0.2">
      <c r="A656"/>
      <c r="B656"/>
      <c r="C656"/>
      <c r="D656"/>
      <c r="E656"/>
    </row>
    <row r="657" spans="1:5" x14ac:dyDescent="0.2">
      <c r="A657"/>
      <c r="B657"/>
      <c r="C657"/>
      <c r="D657"/>
      <c r="E657"/>
    </row>
    <row r="658" spans="1:5" x14ac:dyDescent="0.2">
      <c r="A658"/>
      <c r="B658"/>
      <c r="C658"/>
      <c r="D658"/>
      <c r="E658"/>
    </row>
    <row r="659" spans="1:5" x14ac:dyDescent="0.2">
      <c r="A659"/>
      <c r="B659"/>
      <c r="C659"/>
      <c r="D659"/>
      <c r="E659"/>
    </row>
    <row r="660" spans="1:5" x14ac:dyDescent="0.2">
      <c r="A660"/>
      <c r="B660"/>
      <c r="C660"/>
      <c r="D660"/>
      <c r="E660"/>
    </row>
    <row r="661" spans="1:5" x14ac:dyDescent="0.2">
      <c r="A661"/>
      <c r="B661"/>
      <c r="C661"/>
      <c r="D661"/>
      <c r="E661"/>
    </row>
    <row r="662" spans="1:5" x14ac:dyDescent="0.2">
      <c r="A662"/>
      <c r="B662"/>
      <c r="C662"/>
      <c r="D662"/>
      <c r="E662"/>
    </row>
  </sheetData>
  <mergeCells count="2">
    <mergeCell ref="A5:K5"/>
    <mergeCell ref="A6:K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95BB5-C8F5-4310-9D08-7D98374BA4A2}">
  <dimension ref="C1:D64"/>
  <sheetViews>
    <sheetView workbookViewId="0">
      <selection activeCell="J24" sqref="J24"/>
    </sheetView>
  </sheetViews>
  <sheetFormatPr defaultRowHeight="12.75" x14ac:dyDescent="0.2"/>
  <cols>
    <col min="3" max="3" width="24.85546875" customWidth="1"/>
    <col min="4" max="4" width="28.140625" customWidth="1"/>
  </cols>
  <sheetData>
    <row r="1" spans="3:4" ht="15" x14ac:dyDescent="0.25">
      <c r="C1" s="47" t="s">
        <v>1065</v>
      </c>
      <c r="D1" s="47"/>
    </row>
    <row r="2" spans="3:4" ht="15" x14ac:dyDescent="0.25">
      <c r="C2" s="32"/>
      <c r="D2" s="33"/>
    </row>
    <row r="3" spans="3:4" ht="15" x14ac:dyDescent="0.25">
      <c r="C3" s="32" t="s">
        <v>1066</v>
      </c>
      <c r="D3" s="33"/>
    </row>
    <row r="4" spans="3:4" ht="30.75" customHeight="1" x14ac:dyDescent="0.2">
      <c r="C4" s="34" t="s">
        <v>1067</v>
      </c>
      <c r="D4" s="35" t="s">
        <v>1068</v>
      </c>
    </row>
    <row r="5" spans="3:4" ht="15" x14ac:dyDescent="0.25">
      <c r="C5" s="36" t="s">
        <v>1069</v>
      </c>
      <c r="D5" s="37">
        <v>126358.81</v>
      </c>
    </row>
    <row r="6" spans="3:4" ht="15" x14ac:dyDescent="0.25">
      <c r="C6" s="38" t="s">
        <v>1070</v>
      </c>
      <c r="D6" s="37">
        <v>31015.1</v>
      </c>
    </row>
    <row r="7" spans="3:4" ht="13.5" customHeight="1" x14ac:dyDescent="0.25">
      <c r="C7" s="36" t="s">
        <v>1071</v>
      </c>
      <c r="D7" s="37">
        <v>389961.28</v>
      </c>
    </row>
    <row r="8" spans="3:4" ht="15" x14ac:dyDescent="0.25">
      <c r="C8" s="36" t="s">
        <v>1072</v>
      </c>
      <c r="D8" s="37">
        <v>12563.77</v>
      </c>
    </row>
    <row r="9" spans="3:4" ht="15" x14ac:dyDescent="0.25">
      <c r="C9" s="36" t="s">
        <v>1073</v>
      </c>
      <c r="D9" s="37">
        <v>57800.85</v>
      </c>
    </row>
    <row r="10" spans="3:4" ht="15" x14ac:dyDescent="0.25">
      <c r="C10" s="36" t="s">
        <v>1074</v>
      </c>
      <c r="D10" s="37">
        <v>1989.99</v>
      </c>
    </row>
    <row r="11" spans="3:4" ht="15" x14ac:dyDescent="0.25">
      <c r="C11" s="36" t="s">
        <v>1075</v>
      </c>
      <c r="D11" s="37">
        <v>23340.35</v>
      </c>
    </row>
    <row r="12" spans="3:4" ht="15" x14ac:dyDescent="0.25">
      <c r="C12" s="36" t="s">
        <v>1076</v>
      </c>
      <c r="D12" s="37">
        <v>305179.31</v>
      </c>
    </row>
    <row r="13" spans="3:4" ht="16.5" customHeight="1" x14ac:dyDescent="0.25">
      <c r="C13" s="36" t="s">
        <v>1077</v>
      </c>
      <c r="D13" s="37">
        <v>10132.11</v>
      </c>
    </row>
    <row r="14" spans="3:4" ht="15" x14ac:dyDescent="0.25">
      <c r="C14" s="36" t="s">
        <v>1078</v>
      </c>
      <c r="D14" s="37">
        <v>125858.12</v>
      </c>
    </row>
    <row r="15" spans="3:4" ht="15" x14ac:dyDescent="0.25">
      <c r="C15" s="36" t="s">
        <v>1079</v>
      </c>
      <c r="D15" s="37">
        <v>432729.09</v>
      </c>
    </row>
    <row r="16" spans="3:4" ht="15" x14ac:dyDescent="0.25">
      <c r="C16" s="36" t="s">
        <v>1080</v>
      </c>
      <c r="D16" s="37">
        <v>369295.83</v>
      </c>
    </row>
    <row r="17" spans="3:4" ht="15" x14ac:dyDescent="0.25">
      <c r="C17" s="36" t="s">
        <v>1081</v>
      </c>
      <c r="D17" s="37">
        <v>7152.08</v>
      </c>
    </row>
    <row r="18" spans="3:4" ht="15" x14ac:dyDescent="0.25">
      <c r="C18" s="36" t="s">
        <v>1082</v>
      </c>
      <c r="D18" s="37">
        <v>470433.82</v>
      </c>
    </row>
    <row r="19" spans="3:4" ht="15" x14ac:dyDescent="0.25">
      <c r="C19" s="36" t="s">
        <v>1083</v>
      </c>
      <c r="D19" s="37">
        <v>328254.14</v>
      </c>
    </row>
    <row r="20" spans="3:4" ht="15" x14ac:dyDescent="0.25">
      <c r="C20" s="36" t="s">
        <v>1084</v>
      </c>
      <c r="D20" s="37">
        <v>1415.9</v>
      </c>
    </row>
    <row r="21" spans="3:4" ht="15" x14ac:dyDescent="0.25">
      <c r="C21" s="36" t="s">
        <v>1094</v>
      </c>
      <c r="D21" s="37">
        <v>5832</v>
      </c>
    </row>
    <row r="22" spans="3:4" ht="15" x14ac:dyDescent="0.25">
      <c r="C22" s="36" t="s">
        <v>1085</v>
      </c>
      <c r="D22" s="37">
        <v>197257.52</v>
      </c>
    </row>
    <row r="23" spans="3:4" ht="15.75" thickBot="1" x14ac:dyDescent="0.3">
      <c r="C23" s="39" t="s">
        <v>1086</v>
      </c>
      <c r="D23" s="40">
        <f>SUM(D5:D22)</f>
        <v>2896570.0700000003</v>
      </c>
    </row>
    <row r="24" spans="3:4" ht="15" x14ac:dyDescent="0.25">
      <c r="C24" s="32"/>
      <c r="D24" s="33"/>
    </row>
    <row r="25" spans="3:4" ht="15" x14ac:dyDescent="0.25">
      <c r="C25" s="32" t="s">
        <v>1087</v>
      </c>
      <c r="D25" s="33"/>
    </row>
    <row r="26" spans="3:4" ht="28.5" customHeight="1" x14ac:dyDescent="0.2">
      <c r="C26" s="34" t="s">
        <v>1067</v>
      </c>
      <c r="D26" s="35" t="s">
        <v>1093</v>
      </c>
    </row>
    <row r="27" spans="3:4" ht="15" x14ac:dyDescent="0.25">
      <c r="C27" s="36" t="s">
        <v>1088</v>
      </c>
      <c r="D27" s="41">
        <v>39341.800000000003</v>
      </c>
    </row>
    <row r="28" spans="3:4" ht="15" x14ac:dyDescent="0.25">
      <c r="C28" s="38" t="s">
        <v>1070</v>
      </c>
      <c r="D28" s="41">
        <v>84624.4</v>
      </c>
    </row>
    <row r="29" spans="3:4" ht="15" x14ac:dyDescent="0.25">
      <c r="C29" s="36" t="s">
        <v>1071</v>
      </c>
      <c r="D29" s="41">
        <v>346171.4</v>
      </c>
    </row>
    <row r="30" spans="3:4" ht="15" x14ac:dyDescent="0.25">
      <c r="C30" s="36" t="s">
        <v>1072</v>
      </c>
      <c r="D30" s="41">
        <v>109753.83</v>
      </c>
    </row>
    <row r="31" spans="3:4" ht="15" x14ac:dyDescent="0.25">
      <c r="C31" s="36" t="s">
        <v>1073</v>
      </c>
      <c r="D31" s="41">
        <v>28819.78</v>
      </c>
    </row>
    <row r="32" spans="3:4" ht="15" x14ac:dyDescent="0.25">
      <c r="C32" s="36" t="s">
        <v>1074</v>
      </c>
      <c r="D32" s="41">
        <v>118.8</v>
      </c>
    </row>
    <row r="33" spans="3:4" ht="15" x14ac:dyDescent="0.25">
      <c r="C33" s="36" t="s">
        <v>1075</v>
      </c>
      <c r="D33" s="41">
        <v>152857.99</v>
      </c>
    </row>
    <row r="34" spans="3:4" ht="15" x14ac:dyDescent="0.25">
      <c r="C34" s="36" t="s">
        <v>1076</v>
      </c>
      <c r="D34" s="41">
        <v>856177.76</v>
      </c>
    </row>
    <row r="35" spans="3:4" ht="15" customHeight="1" x14ac:dyDescent="0.25">
      <c r="C35" s="36" t="s">
        <v>1077</v>
      </c>
      <c r="D35" s="41">
        <v>2756.65</v>
      </c>
    </row>
    <row r="36" spans="3:4" ht="15" x14ac:dyDescent="0.25">
      <c r="C36" s="36" t="s">
        <v>1078</v>
      </c>
      <c r="D36" s="41">
        <v>5663.33</v>
      </c>
    </row>
    <row r="37" spans="3:4" ht="15" x14ac:dyDescent="0.25">
      <c r="C37" s="36" t="s">
        <v>1079</v>
      </c>
      <c r="D37" s="41">
        <v>414082.8</v>
      </c>
    </row>
    <row r="38" spans="3:4" ht="15" x14ac:dyDescent="0.25">
      <c r="C38" s="36" t="s">
        <v>1080</v>
      </c>
      <c r="D38" s="41">
        <v>348676.14</v>
      </c>
    </row>
    <row r="39" spans="3:4" ht="15" x14ac:dyDescent="0.25">
      <c r="C39" s="36" t="s">
        <v>1089</v>
      </c>
      <c r="D39" s="41">
        <v>14471.71</v>
      </c>
    </row>
    <row r="40" spans="3:4" ht="15" x14ac:dyDescent="0.25">
      <c r="C40" s="36" t="s">
        <v>1082</v>
      </c>
      <c r="D40" s="41">
        <v>416657.55</v>
      </c>
    </row>
    <row r="41" spans="3:4" ht="15" x14ac:dyDescent="0.25">
      <c r="C41" s="36" t="s">
        <v>1083</v>
      </c>
      <c r="D41" s="41">
        <v>137350.43</v>
      </c>
    </row>
    <row r="42" spans="3:4" ht="15" x14ac:dyDescent="0.25">
      <c r="C42" s="36" t="s">
        <v>1084</v>
      </c>
      <c r="D42" s="41">
        <v>7680</v>
      </c>
    </row>
    <row r="43" spans="3:4" ht="15" x14ac:dyDescent="0.25">
      <c r="C43" s="36" t="s">
        <v>1094</v>
      </c>
      <c r="D43" s="41">
        <v>4536</v>
      </c>
    </row>
    <row r="44" spans="3:4" ht="15" customHeight="1" x14ac:dyDescent="0.25">
      <c r="C44" s="36" t="s">
        <v>1085</v>
      </c>
      <c r="D44" s="41">
        <v>37959.599999999999</v>
      </c>
    </row>
    <row r="45" spans="3:4" ht="15.75" thickBot="1" x14ac:dyDescent="0.3">
      <c r="C45" s="39" t="s">
        <v>1086</v>
      </c>
      <c r="D45" s="42">
        <f>SUM(D27:D44)</f>
        <v>3007699.97</v>
      </c>
    </row>
    <row r="46" spans="3:4" ht="15" x14ac:dyDescent="0.25">
      <c r="C46" s="39"/>
      <c r="D46" s="43"/>
    </row>
    <row r="47" spans="3:4" ht="15" x14ac:dyDescent="0.25">
      <c r="C47" s="32" t="s">
        <v>1090</v>
      </c>
      <c r="D47" s="33"/>
    </row>
    <row r="48" spans="3:4" ht="30" x14ac:dyDescent="0.2">
      <c r="C48" s="34" t="s">
        <v>1067</v>
      </c>
      <c r="D48" s="35" t="s">
        <v>1093</v>
      </c>
    </row>
    <row r="49" spans="3:4" ht="15" x14ac:dyDescent="0.25">
      <c r="C49" s="36" t="s">
        <v>1088</v>
      </c>
      <c r="D49" s="41">
        <v>2947.2</v>
      </c>
    </row>
    <row r="50" spans="3:4" ht="15" x14ac:dyDescent="0.25">
      <c r="C50" s="38" t="s">
        <v>1070</v>
      </c>
      <c r="D50" s="41">
        <v>124104.25</v>
      </c>
    </row>
    <row r="51" spans="3:4" ht="15" x14ac:dyDescent="0.25">
      <c r="C51" s="36" t="s">
        <v>1071</v>
      </c>
      <c r="D51" s="41">
        <v>65065</v>
      </c>
    </row>
    <row r="52" spans="3:4" ht="15" x14ac:dyDescent="0.25">
      <c r="C52" s="36" t="s">
        <v>1072</v>
      </c>
      <c r="D52" s="41">
        <v>2657.61</v>
      </c>
    </row>
    <row r="53" spans="3:4" ht="15" x14ac:dyDescent="0.25">
      <c r="C53" s="36" t="s">
        <v>1074</v>
      </c>
      <c r="D53" s="41">
        <v>11196</v>
      </c>
    </row>
    <row r="54" spans="3:4" ht="15" x14ac:dyDescent="0.25">
      <c r="C54" s="36" t="s">
        <v>1075</v>
      </c>
      <c r="D54" s="41">
        <v>31681.25</v>
      </c>
    </row>
    <row r="55" spans="3:4" ht="15" x14ac:dyDescent="0.25">
      <c r="C55" s="36" t="s">
        <v>1076</v>
      </c>
      <c r="D55" s="41">
        <v>780583.06</v>
      </c>
    </row>
    <row r="56" spans="3:4" ht="15" x14ac:dyDescent="0.25">
      <c r="C56" s="36" t="s">
        <v>1078</v>
      </c>
      <c r="D56" s="41">
        <v>13837.65</v>
      </c>
    </row>
    <row r="57" spans="3:4" ht="15" x14ac:dyDescent="0.25">
      <c r="C57" s="36" t="s">
        <v>1079</v>
      </c>
      <c r="D57" s="41">
        <v>238225.88</v>
      </c>
    </row>
    <row r="58" spans="3:4" ht="15" x14ac:dyDescent="0.25">
      <c r="C58" s="36" t="s">
        <v>1080</v>
      </c>
      <c r="D58" s="41">
        <v>141729.94</v>
      </c>
    </row>
    <row r="59" spans="3:4" ht="15" x14ac:dyDescent="0.25">
      <c r="C59" s="36" t="s">
        <v>1089</v>
      </c>
      <c r="D59" s="41">
        <v>13100.4</v>
      </c>
    </row>
    <row r="60" spans="3:4" ht="15" x14ac:dyDescent="0.25">
      <c r="C60" s="36" t="s">
        <v>1082</v>
      </c>
      <c r="D60" s="41">
        <v>463663.97</v>
      </c>
    </row>
    <row r="61" spans="3:4" ht="15" x14ac:dyDescent="0.25">
      <c r="C61" s="36" t="s">
        <v>1083</v>
      </c>
      <c r="D61" s="41">
        <v>334343.82</v>
      </c>
    </row>
    <row r="62" spans="3:4" ht="15" x14ac:dyDescent="0.25">
      <c r="C62" s="36" t="s">
        <v>1085</v>
      </c>
      <c r="D62" s="41">
        <v>284404.03000000003</v>
      </c>
    </row>
    <row r="63" spans="3:4" ht="15.75" thickBot="1" x14ac:dyDescent="0.3">
      <c r="C63" s="44" t="s">
        <v>1091</v>
      </c>
      <c r="D63" s="45">
        <v>60.2</v>
      </c>
    </row>
    <row r="64" spans="3:4" ht="15.75" thickBot="1" x14ac:dyDescent="0.3">
      <c r="C64" s="39" t="s">
        <v>1086</v>
      </c>
      <c r="D64" s="46">
        <f>SUM(D49:D63)</f>
        <v>2507600.2599999998</v>
      </c>
    </row>
  </sheetData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 pielikums</vt:lpstr>
      <vt:lpstr>Kopsavilkums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Klieče</dc:creator>
  <cp:lastModifiedBy>Ilze Ieva Vilne</cp:lastModifiedBy>
  <cp:lastPrinted>2026-06-25T07:16:57Z</cp:lastPrinted>
  <dcterms:created xsi:type="dcterms:W3CDTF">2023-12-13T14:27:33Z</dcterms:created>
  <dcterms:modified xsi:type="dcterms:W3CDTF">2026-07-01T10:51:27Z</dcterms:modified>
</cp:coreProperties>
</file>