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elijas skvers 9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A13" i="3"/>
  <c r="A25" i="3" l="1"/>
  <c r="A26" i="3"/>
  <c r="A14" i="3"/>
  <c r="A15" i="3" l="1"/>
  <c r="A16" i="3" l="1"/>
  <c r="A17" i="3" l="1"/>
  <c r="A18" i="3" l="1"/>
  <c r="A19" i="3" l="1"/>
  <c r="A20" i="3" l="1"/>
  <c r="A22" i="3" s="1"/>
  <c r="A23" i="3" s="1"/>
  <c r="A27" i="3" l="1"/>
  <c r="A28" i="3" s="1"/>
  <c r="A29" i="3" s="1"/>
  <c r="A30" i="3" s="1"/>
  <c r="A31" i="3" l="1"/>
  <c r="A32" i="3" s="1"/>
  <c r="A33" i="3" s="1"/>
  <c r="A34" i="3" l="1"/>
  <c r="A35" i="3" l="1"/>
  <c r="A36" i="3" s="1"/>
  <c r="A37" i="3" l="1"/>
  <c r="A38" i="3" l="1"/>
  <c r="A40" i="3" l="1"/>
  <c r="A41" i="3" l="1"/>
  <c r="A43" i="3" l="1"/>
  <c r="A44" i="3" s="1"/>
  <c r="A45" i="3" s="1"/>
  <c r="A46" i="3" s="1"/>
  <c r="A47" i="3" s="1"/>
  <c r="A48" i="3" s="1"/>
  <c r="A49" i="3" s="1"/>
  <c r="A50" i="3" s="1"/>
  <c r="A51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l="1"/>
  <c r="A69" i="3" s="1"/>
  <c r="A71" i="3" l="1"/>
  <c r="A72" i="3" s="1"/>
  <c r="A73" i="3" s="1"/>
  <c r="A74" i="3" s="1"/>
  <c r="A75" i="3" l="1"/>
  <c r="A76" i="3" s="1"/>
  <c r="A77" i="3" s="1"/>
  <c r="A78" i="3" s="1"/>
  <c r="A79" i="3" s="1"/>
  <c r="A80" i="3" s="1"/>
  <c r="A81" i="3" s="1"/>
  <c r="A83" i="3" s="1"/>
  <c r="A85" i="3" s="1"/>
  <c r="A91" i="3" s="1"/>
  <c r="A93" i="3" s="1"/>
  <c r="A94" i="3" s="1"/>
  <c r="A95" i="3" s="1"/>
  <c r="A96" i="3" s="1"/>
  <c r="A97" i="3" s="1"/>
</calcChain>
</file>

<file path=xl/sharedStrings.xml><?xml version="1.0" encoding="utf-8"?>
<sst xmlns="http://schemas.openxmlformats.org/spreadsheetml/2006/main" count="176" uniqueCount="111">
  <si>
    <t>Nr.</t>
  </si>
  <si>
    <t>Mērv.</t>
  </si>
  <si>
    <t>gab</t>
  </si>
  <si>
    <t>m</t>
  </si>
  <si>
    <t>kompl.</t>
  </si>
  <si>
    <t>Palīgmateriāli</t>
  </si>
  <si>
    <t>gab.</t>
  </si>
  <si>
    <t>MATERIĀLU SPECIFIKĀCIJA. MONTĀŽAS DARBI.</t>
  </si>
  <si>
    <t>Projkets:</t>
  </si>
  <si>
    <t>Videonovērošanas sistēmas paplašināšana Daugavpils pilsētā.</t>
  </si>
  <si>
    <t>Adrese:</t>
  </si>
  <si>
    <t>Pasūt.Nr:</t>
  </si>
  <si>
    <t>Daļa:</t>
  </si>
  <si>
    <t xml:space="preserve">VĀJSTRĀVAS, ELEKTROAPGĀDE, ĀRĒJIE TĪKLI </t>
  </si>
  <si>
    <t>Marka:</t>
  </si>
  <si>
    <t>EST, ELT</t>
  </si>
  <si>
    <t>Materiālu\darbu nosaukums</t>
  </si>
  <si>
    <t>Daudz.</t>
  </si>
  <si>
    <t>Kabeļi un vadi, caurules un tt.</t>
  </si>
  <si>
    <t>Zemē guldams elektroapgādes kabelis ar vara dzislam CYKY 3x2.5mm², vai ekvivalents</t>
  </si>
  <si>
    <t>Bridinājuma lente sarkana</t>
  </si>
  <si>
    <t>Virve kabeļa ievilkšanai (6mm/500m)</t>
  </si>
  <si>
    <t>Tranšejas rakšana un aizbēršana</t>
  </si>
  <si>
    <t xml:space="preserve">Videonovērošanas sistēma </t>
  </si>
  <si>
    <t>Augstkāpēju darbi uz pacēlāja</t>
  </si>
  <si>
    <t>h</t>
  </si>
  <si>
    <t>Datu rozete monējama uz DIN sliede</t>
  </si>
  <si>
    <t>Apsardzes sistēma</t>
  </si>
  <si>
    <t>k-ts</t>
  </si>
  <si>
    <t>Elektroapgādes sistēma</t>
  </si>
  <si>
    <t>Pārsprieguma novadītājs Citel DS98-400, vai ekvivalents</t>
  </si>
  <si>
    <t>Automātslēdzis 1P C 2A</t>
  </si>
  <si>
    <t>DIN sliede perforēta</t>
  </si>
  <si>
    <t>Zemējuma sistēma</t>
  </si>
  <si>
    <t>Cinkots zemejuma stienis d20, L=1,5m, tips A</t>
  </si>
  <si>
    <t>Vara zemējuma vads 1x10</t>
  </si>
  <si>
    <t>Pretkorozijas lente</t>
  </si>
  <si>
    <t>rull.</t>
  </si>
  <si>
    <t xml:space="preserve">Zemējuma ierīkošana kabeļu skapim ar zemējuma stieņu palīdzību. </t>
  </si>
  <si>
    <t xml:space="preserve">Zemējuma stieņa iedzīšana </t>
  </si>
  <si>
    <t>Zemēšanas kontūra pretestības mērīšana</t>
  </si>
  <si>
    <t>kontūrs</t>
  </si>
  <si>
    <t>Seguma atjaunošanas darbi</t>
  </si>
  <si>
    <t>m2</t>
  </si>
  <si>
    <t>Zaļaju atjaunošana</t>
  </si>
  <si>
    <t>Pārējie darbi</t>
  </si>
  <si>
    <t>Rakšanas atļaujas saņemšana</t>
  </si>
  <si>
    <t>objekts</t>
  </si>
  <si>
    <t>EPL digitālā uzmērīšana</t>
  </si>
  <si>
    <t>Izpilddokumentācijas izgatavošana</t>
  </si>
  <si>
    <t>Sistēmas palaišana un nodošana ekspluatācijā</t>
  </si>
  <si>
    <t>mezgls</t>
  </si>
  <si>
    <t>Piezīme: Projektā izmantotos materiālus iespējams aizstāt ar ekvivalentas kvalitātes citu firmu izstrādājumiem</t>
  </si>
  <si>
    <t>Micro SD karte 64Gb kamerai</t>
  </si>
  <si>
    <t>Datu kabelis ārdarbu, F/UTP Cat.6 tips</t>
  </si>
  <si>
    <t>Patch kabelis RJ45-RJ45, F/UTP Cat.6, 1m</t>
  </si>
  <si>
    <t>Patch kabelis RJ45-RJ45, F/UTP Cat.6, 0,5 m</t>
  </si>
  <si>
    <t>Pārsprieguma aizsardzība PoE, STP Cat.6. RJ45</t>
  </si>
  <si>
    <t>Montāžas rozete ar zemējumu uz DIN sliedes ar LED, 16A/250V, pelēka</t>
  </si>
  <si>
    <t>Kopne 1f, uz DIN sliedes</t>
  </si>
  <si>
    <t>Nozarošanas spaiļu komplekts 4xCu Al 1.5-25/10-35mm² SV15</t>
  </si>
  <si>
    <t xml:space="preserve">Zemējuma stieple D=10mm tērauda </t>
  </si>
  <si>
    <t>Universāls vadu turētājs H=20mm stieplei D=8-10mm</t>
  </si>
  <si>
    <t>Stieples turētājs H=36mm 280mm, ner. tērauda, skapim</t>
  </si>
  <si>
    <t>&gt; slānis 100mm - melnzeme un zāliena sēklas</t>
  </si>
  <si>
    <r>
      <t>Serveru telpas aprīkojums</t>
    </r>
    <r>
      <rPr>
        <b/>
        <sz val="10"/>
        <rFont val="Arial"/>
        <family val="2"/>
        <charset val="204"/>
      </rPr>
      <t xml:space="preserve"> - Mezgls Nr.1, Muzeja ielā 6.</t>
    </r>
  </si>
  <si>
    <t>Ārtelpu vājstrāvas kabelis A-2Y-(L)2Y 2x2x0.8mm, vai ekvivalents</t>
  </si>
  <si>
    <t>Durvju magnētiskais kontakts KA 2071, vai ekvivalents</t>
  </si>
  <si>
    <t>Kustibas detektors, OPTEX RXC-ST, vai ekvivalents</t>
  </si>
  <si>
    <t>Analogais kombinētais (dūmu/siltuma) detektors, NB-338-4H, vai ekvivalents</t>
  </si>
  <si>
    <t>Transformators - Breve STM 100 230/230V, vai ekvivalents</t>
  </si>
  <si>
    <t>Interneta modulis, PARADOX IP150+</t>
  </si>
  <si>
    <t>Tastātura, PARADOX K636LED</t>
  </si>
  <si>
    <t>&gt; Bruģakmens h=6cm (atbilstoši esošajam)</t>
  </si>
  <si>
    <t xml:space="preserve">&gt; Izlīdzinošais dolomīta izsiju slānis  h=5cm </t>
  </si>
  <si>
    <t>&gt; Minerālmateriālu maisījums 0/45, (N-II klase) h=15cm</t>
  </si>
  <si>
    <t>&gt; Salizturīgais slānis, kf&gt;2m/dnn  h=30 cm</t>
  </si>
  <si>
    <t>&gt; Profilēta un sablīvēta esošā grunts</t>
  </si>
  <si>
    <t>Gofrēta dubultsienu caurule D=75mm 450N sarkana EVOCAB FLEX, vai ekvivalents</t>
  </si>
  <si>
    <t>KSP/2022/2.8./112</t>
  </si>
  <si>
    <t>Sēlijas skvērs, Daugavpilī, Mezgls Nr. 94</t>
  </si>
  <si>
    <t>Slēdzis 1P 3A</t>
  </si>
  <si>
    <t>Automātslēdzis 1P C 3A</t>
  </si>
  <si>
    <t>Apsardzes panelis ar metāla kārbu 280x280x76mm, transformatoru 40VA un akumulatoru bateriju 12V 7A/st, PARADOX SP5500 vai ekvivalents</t>
  </si>
  <si>
    <t>Ethernet komunikators, TRIKDIS E16</t>
  </si>
  <si>
    <t>Barošanas bloks 45W, MEAN WELL IRM-45-24ST</t>
  </si>
  <si>
    <t>Ietves bruģakmens seguma atjaunošana</t>
  </si>
  <si>
    <t>Ietves apmales atjaunošana</t>
  </si>
  <si>
    <t>Stacionārā videokamera AXIS P1488-LE Bullet Camera, vai ekvivalents</t>
  </si>
  <si>
    <t>Maršrutētājs bezvadu savienojumam ar operatoru, PowerBeam 5AC 400</t>
  </si>
  <si>
    <t>Ielas stabs 6.5m (6m virs zemes) cinkots, konisks</t>
  </si>
  <si>
    <t>Betona pamats 6m augstiem stabiem 122kg P-1</t>
  </si>
  <si>
    <t>Gumijas blīve 3-6m parka stabam GB04N</t>
  </si>
  <si>
    <t xml:space="preserve">Cietais disks HDD SATA III 20 Tb videoarhīvam serveru telpā </t>
  </si>
  <si>
    <t>LUXRIOT licence LXR-EVO-GL-1 Evo Global Add-on 1 channel license</t>
  </si>
  <si>
    <t>PTZ vadāma tīkla kamera AXIS P5676-LE PTZ Camera, vai ekvivalents</t>
  </si>
  <si>
    <t>Stiprinājums pie apgaismojuma staba stacionarajām kameram, AXIS T91B47 Pole Mount, vai ekvivalents</t>
  </si>
  <si>
    <t>Stiprinājums pie apgaismojuma staba PTZ kameram, AXIS T91B57 Pole Mount, vai ekvivalents</t>
  </si>
  <si>
    <t>Savienotājs PTZ kameram, AXIS 10-pin Push-Pull System Connector, vai ekvivalents</t>
  </si>
  <si>
    <t>Komutācijas karba PTZ kameram, AXIS T98A18-VE Surveillance Cabinet, vai ekvivalents</t>
  </si>
  <si>
    <t>Kabeļu sadalne K6, JAUDA, 1020x850x315mm, 
(korpuss + montāžas plate, bez iekšējās komplektācijas), vai ekvivalents</t>
  </si>
  <si>
    <t>Pamatne P6, JAUDA, priekš sadalnes K6, vai ekvivalents</t>
  </si>
  <si>
    <t>PoE adapteris, AXIS T8134 60 W Midspan, vai ekvivalents</t>
  </si>
  <si>
    <t>Nepārtrauktās barošanas bloks, Riello iPlug IPG 800VA, vai ekvivalents</t>
  </si>
  <si>
    <t>Ventilators 85m³/h 17W 125x125mm IP54 ar filtru ClimaSys, NSYCVF85M230PF, vai ekvivalents</t>
  </si>
  <si>
    <t>Sildītājs sadalnēm 55W 230VAC pelēks IP20 ClimaSys, NSYCR55WU2, vai ekvivalents</t>
  </si>
  <si>
    <t>Dubultais termostats sildīšanai dzesēšanai NO+NC 0..+60°C 10A ClimaSys, NSYCCOTHD, vai ekvivalents</t>
  </si>
  <si>
    <t>Ventilācijas reste ar filtru 125x125mm IP54 ClimaSys, NSYCAG125LPF, vai ekvivalents</t>
  </si>
  <si>
    <t>Datu pārraides kanāla nodrošināšana no objekta uz serveru telpu Muzejas ielā 6 
(montāža, iekārtas, pieslēgums, konfigurācija).</t>
  </si>
  <si>
    <r>
      <t xml:space="preserve">Vadāmais komutators </t>
    </r>
    <r>
      <rPr>
        <sz val="10"/>
        <rFont val="Arial"/>
        <family val="2"/>
        <charset val="204"/>
      </rPr>
      <t>MikroTik L009UiGS-RM</t>
    </r>
    <r>
      <rPr>
        <sz val="10"/>
        <rFont val="Arial"/>
        <family val="2"/>
      </rPr>
      <t>, vai ekvivalents</t>
    </r>
  </si>
  <si>
    <t>Stiprinājums AXIS T91G61 Wall Mount, PTZ kameram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</si>
</sst>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</font>
    <font>
      <sz val="11"/>
      <name val="Calibri"/>
      <family val="2"/>
      <charset val="186"/>
      <scheme val="minor"/>
    </font>
    <font>
      <b/>
      <sz val="10"/>
      <name val="Arial"/>
      <family val="2"/>
      <charset val="204"/>
    </font>
    <font>
      <sz val="10"/>
      <name val="Helv"/>
    </font>
    <font>
      <sz val="12"/>
      <name val="BaltCenturyOldStyle"/>
      <family val="2"/>
    </font>
    <font>
      <b/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name val="Calibri"/>
      <family val="2"/>
      <charset val="186"/>
      <scheme val="minor"/>
    </font>
    <font>
      <sz val="8"/>
      <name val="Arial"/>
      <family val="2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dotted">
        <color indexed="55"/>
      </top>
      <bottom/>
      <diagonal/>
    </border>
  </borders>
  <cellStyleXfs count="14">
    <xf numFmtId="0" fontId="0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6" fillId="0" borderId="0" xfId="2" applyFont="1" applyAlignment="1">
      <alignment vertical="center"/>
    </xf>
    <xf numFmtId="2" fontId="7" fillId="0" borderId="0" xfId="3" applyNumberFormat="1" applyFont="1" applyAlignment="1">
      <alignment horizontal="center" vertical="center" wrapText="1"/>
    </xf>
    <xf numFmtId="2" fontId="8" fillId="0" borderId="0" xfId="3" applyNumberFormat="1" applyFont="1" applyAlignment="1">
      <alignment vertical="center"/>
    </xf>
    <xf numFmtId="0" fontId="9" fillId="0" borderId="0" xfId="2" applyFont="1"/>
    <xf numFmtId="2" fontId="8" fillId="0" borderId="0" xfId="3" applyNumberFormat="1" applyFont="1" applyAlignment="1">
      <alignment horizontal="center" vertical="center" wrapText="1"/>
    </xf>
    <xf numFmtId="2" fontId="6" fillId="0" borderId="0" xfId="3" applyNumberFormat="1" applyFont="1" applyAlignment="1">
      <alignment horizontal="left" vertical="center" wrapText="1"/>
    </xf>
    <xf numFmtId="2" fontId="10" fillId="0" borderId="0" xfId="3" applyNumberFormat="1" applyFont="1" applyAlignment="1">
      <alignment horizontal="left" vertical="center" wrapText="1"/>
    </xf>
    <xf numFmtId="49" fontId="6" fillId="0" borderId="0" xfId="4" applyNumberFormat="1" applyFont="1" applyAlignment="1">
      <alignment vertical="center"/>
    </xf>
    <xf numFmtId="0" fontId="6" fillId="0" borderId="0" xfId="2" applyFont="1"/>
    <xf numFmtId="0" fontId="6" fillId="2" borderId="1" xfId="5" applyFont="1" applyFill="1" applyBorder="1" applyAlignment="1">
      <alignment horizontal="center" vertical="center"/>
    </xf>
    <xf numFmtId="4" fontId="13" fillId="2" borderId="4" xfId="1" applyNumberFormat="1" applyFont="1" applyFill="1" applyBorder="1" applyAlignment="1">
      <alignment horizontal="left" vertical="center"/>
    </xf>
    <xf numFmtId="4" fontId="13" fillId="2" borderId="1" xfId="1" applyNumberFormat="1" applyFont="1" applyFill="1" applyBorder="1" applyAlignment="1">
      <alignment horizontal="center" vertical="center" wrapText="1"/>
    </xf>
    <xf numFmtId="0" fontId="6" fillId="2" borderId="1" xfId="2" applyFont="1" applyFill="1" applyBorder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2" fontId="5" fillId="0" borderId="1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15" fillId="0" borderId="0" xfId="6" applyFont="1"/>
    <xf numFmtId="2" fontId="6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center"/>
    </xf>
    <xf numFmtId="0" fontId="6" fillId="0" borderId="1" xfId="2" applyFont="1" applyBorder="1" applyAlignment="1">
      <alignment vertical="center" wrapText="1"/>
    </xf>
    <xf numFmtId="0" fontId="16" fillId="0" borderId="1" xfId="2" applyFont="1" applyBorder="1" applyAlignment="1">
      <alignment vertical="center" wrapText="1"/>
    </xf>
    <xf numFmtId="0" fontId="6" fillId="0" borderId="1" xfId="7" applyFont="1" applyBorder="1" applyAlignment="1">
      <alignment horizontal="left" vertical="center" wrapText="1"/>
    </xf>
    <xf numFmtId="0" fontId="13" fillId="2" borderId="1" xfId="2" applyFont="1" applyFill="1" applyBorder="1" applyAlignment="1">
      <alignment vertical="center" wrapText="1"/>
    </xf>
    <xf numFmtId="0" fontId="6" fillId="0" borderId="1" xfId="7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/>
    </xf>
    <xf numFmtId="49" fontId="6" fillId="0" borderId="1" xfId="7" applyNumberFormat="1" applyFont="1" applyBorder="1" applyAlignment="1">
      <alignment horizontal="left" vertical="center" wrapText="1"/>
    </xf>
    <xf numFmtId="49" fontId="6" fillId="0" borderId="1" xfId="7" applyNumberFormat="1" applyFont="1" applyBorder="1" applyAlignment="1">
      <alignment horizontal="center" vertical="center"/>
    </xf>
    <xf numFmtId="2" fontId="6" fillId="0" borderId="1" xfId="7" applyNumberFormat="1" applyFont="1" applyBorder="1" applyAlignment="1">
      <alignment horizontal="center" vertical="center"/>
    </xf>
    <xf numFmtId="0" fontId="13" fillId="2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6" fillId="0" borderId="1" xfId="2" applyFont="1" applyBorder="1"/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vertical="center"/>
    </xf>
    <xf numFmtId="2" fontId="17" fillId="0" borderId="1" xfId="2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2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5" fillId="0" borderId="1" xfId="8" applyFont="1" applyBorder="1" applyAlignment="1">
      <alignment vertical="center" wrapText="1"/>
    </xf>
    <xf numFmtId="2" fontId="6" fillId="0" borderId="1" xfId="8" applyNumberFormat="1" applyFont="1" applyBorder="1" applyAlignment="1">
      <alignment horizontal="center"/>
    </xf>
    <xf numFmtId="0" fontId="6" fillId="0" borderId="1" xfId="10" applyFont="1" applyBorder="1" applyAlignment="1">
      <alignment vertical="center" wrapText="1"/>
    </xf>
    <xf numFmtId="0" fontId="6" fillId="0" borderId="1" xfId="10" applyFont="1" applyBorder="1" applyAlignment="1">
      <alignment horizontal="center" vertical="center"/>
    </xf>
    <xf numFmtId="2" fontId="6" fillId="0" borderId="1" xfId="10" applyNumberFormat="1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2" fontId="6" fillId="0" borderId="1" xfId="12" applyNumberFormat="1" applyFont="1" applyBorder="1" applyAlignment="1">
      <alignment horizontal="center"/>
    </xf>
    <xf numFmtId="0" fontId="6" fillId="0" borderId="1" xfId="12" applyFont="1" applyBorder="1" applyAlignment="1">
      <alignment vertical="center" wrapText="1"/>
    </xf>
    <xf numFmtId="49" fontId="6" fillId="0" borderId="5" xfId="4" applyNumberFormat="1" applyFont="1" applyBorder="1" applyAlignment="1">
      <alignment horizontal="center" vertical="center"/>
    </xf>
    <xf numFmtId="49" fontId="6" fillId="0" borderId="6" xfId="3" applyNumberFormat="1" applyFont="1" applyBorder="1" applyAlignment="1">
      <alignment horizontal="center" vertical="center"/>
    </xf>
    <xf numFmtId="4" fontId="6" fillId="0" borderId="4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</cellXfs>
  <cellStyles count="14">
    <cellStyle name="Hyperlink" xfId="6" builtinId="8"/>
    <cellStyle name="Normal" xfId="0" builtinId="0"/>
    <cellStyle name="Normal 2" xfId="2"/>
    <cellStyle name="Normal 2 2" xfId="8"/>
    <cellStyle name="Normal 2 3" xfId="10"/>
    <cellStyle name="Normal 2 4" xfId="12"/>
    <cellStyle name="Normal 8" xfId="3"/>
    <cellStyle name="Normal 8 2" xfId="1"/>
    <cellStyle name="Normal 8 3" xfId="9"/>
    <cellStyle name="Normal 8 4" xfId="11"/>
    <cellStyle name="Normal 8 5" xfId="13"/>
    <cellStyle name="Normal_04 kV EPL rekonstrukcija Eglaine" xfId="4"/>
    <cellStyle name="Normal_19. Valmieras slimnica 21.09.2005" xfId="7"/>
    <cellStyle name="Normal_Dz.Nr1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"/>
  <sheetViews>
    <sheetView tabSelected="1" zoomScale="90" zoomScaleNormal="90" workbookViewId="0">
      <selection activeCell="F18" sqref="F18"/>
    </sheetView>
  </sheetViews>
  <sheetFormatPr defaultRowHeight="15"/>
  <cols>
    <col min="1" max="1" width="8.5703125" style="4" customWidth="1"/>
    <col min="2" max="2" width="106.7109375" style="4" customWidth="1"/>
    <col min="3" max="5" width="9.140625" style="4"/>
    <col min="6" max="6" width="34" style="4" customWidth="1"/>
    <col min="7" max="7" width="31.42578125" style="4" customWidth="1"/>
    <col min="8" max="253" width="9.140625" style="4"/>
    <col min="254" max="254" width="8.5703125" style="4" customWidth="1"/>
    <col min="255" max="255" width="80.140625" style="4" customWidth="1"/>
    <col min="256" max="258" width="9.140625" style="4"/>
    <col min="259" max="259" width="20.5703125" style="4" customWidth="1"/>
    <col min="260" max="261" width="9.140625" style="4"/>
    <col min="262" max="262" width="34" style="4" customWidth="1"/>
    <col min="263" max="263" width="31.42578125" style="4" customWidth="1"/>
    <col min="264" max="509" width="9.140625" style="4"/>
    <col min="510" max="510" width="8.5703125" style="4" customWidth="1"/>
    <col min="511" max="511" width="80.140625" style="4" customWidth="1"/>
    <col min="512" max="514" width="9.140625" style="4"/>
    <col min="515" max="515" width="20.5703125" style="4" customWidth="1"/>
    <col min="516" max="517" width="9.140625" style="4"/>
    <col min="518" max="518" width="34" style="4" customWidth="1"/>
    <col min="519" max="519" width="31.42578125" style="4" customWidth="1"/>
    <col min="520" max="765" width="9.140625" style="4"/>
    <col min="766" max="766" width="8.5703125" style="4" customWidth="1"/>
    <col min="767" max="767" width="80.140625" style="4" customWidth="1"/>
    <col min="768" max="770" width="9.140625" style="4"/>
    <col min="771" max="771" width="20.5703125" style="4" customWidth="1"/>
    <col min="772" max="773" width="9.140625" style="4"/>
    <col min="774" max="774" width="34" style="4" customWidth="1"/>
    <col min="775" max="775" width="31.42578125" style="4" customWidth="1"/>
    <col min="776" max="1021" width="9.140625" style="4"/>
    <col min="1022" max="1022" width="8.5703125" style="4" customWidth="1"/>
    <col min="1023" max="1023" width="80.140625" style="4" customWidth="1"/>
    <col min="1024" max="1026" width="9.140625" style="4"/>
    <col min="1027" max="1027" width="20.5703125" style="4" customWidth="1"/>
    <col min="1028" max="1029" width="9.140625" style="4"/>
    <col min="1030" max="1030" width="34" style="4" customWidth="1"/>
    <col min="1031" max="1031" width="31.42578125" style="4" customWidth="1"/>
    <col min="1032" max="1277" width="9.140625" style="4"/>
    <col min="1278" max="1278" width="8.5703125" style="4" customWidth="1"/>
    <col min="1279" max="1279" width="80.140625" style="4" customWidth="1"/>
    <col min="1280" max="1282" width="9.140625" style="4"/>
    <col min="1283" max="1283" width="20.5703125" style="4" customWidth="1"/>
    <col min="1284" max="1285" width="9.140625" style="4"/>
    <col min="1286" max="1286" width="34" style="4" customWidth="1"/>
    <col min="1287" max="1287" width="31.42578125" style="4" customWidth="1"/>
    <col min="1288" max="1533" width="9.140625" style="4"/>
    <col min="1534" max="1534" width="8.5703125" style="4" customWidth="1"/>
    <col min="1535" max="1535" width="80.140625" style="4" customWidth="1"/>
    <col min="1536" max="1538" width="9.140625" style="4"/>
    <col min="1539" max="1539" width="20.5703125" style="4" customWidth="1"/>
    <col min="1540" max="1541" width="9.140625" style="4"/>
    <col min="1542" max="1542" width="34" style="4" customWidth="1"/>
    <col min="1543" max="1543" width="31.42578125" style="4" customWidth="1"/>
    <col min="1544" max="1789" width="9.140625" style="4"/>
    <col min="1790" max="1790" width="8.5703125" style="4" customWidth="1"/>
    <col min="1791" max="1791" width="80.140625" style="4" customWidth="1"/>
    <col min="1792" max="1794" width="9.140625" style="4"/>
    <col min="1795" max="1795" width="20.5703125" style="4" customWidth="1"/>
    <col min="1796" max="1797" width="9.140625" style="4"/>
    <col min="1798" max="1798" width="34" style="4" customWidth="1"/>
    <col min="1799" max="1799" width="31.42578125" style="4" customWidth="1"/>
    <col min="1800" max="2045" width="9.140625" style="4"/>
    <col min="2046" max="2046" width="8.5703125" style="4" customWidth="1"/>
    <col min="2047" max="2047" width="80.140625" style="4" customWidth="1"/>
    <col min="2048" max="2050" width="9.140625" style="4"/>
    <col min="2051" max="2051" width="20.5703125" style="4" customWidth="1"/>
    <col min="2052" max="2053" width="9.140625" style="4"/>
    <col min="2054" max="2054" width="34" style="4" customWidth="1"/>
    <col min="2055" max="2055" width="31.42578125" style="4" customWidth="1"/>
    <col min="2056" max="2301" width="9.140625" style="4"/>
    <col min="2302" max="2302" width="8.5703125" style="4" customWidth="1"/>
    <col min="2303" max="2303" width="80.140625" style="4" customWidth="1"/>
    <col min="2304" max="2306" width="9.140625" style="4"/>
    <col min="2307" max="2307" width="20.5703125" style="4" customWidth="1"/>
    <col min="2308" max="2309" width="9.140625" style="4"/>
    <col min="2310" max="2310" width="34" style="4" customWidth="1"/>
    <col min="2311" max="2311" width="31.42578125" style="4" customWidth="1"/>
    <col min="2312" max="2557" width="9.140625" style="4"/>
    <col min="2558" max="2558" width="8.5703125" style="4" customWidth="1"/>
    <col min="2559" max="2559" width="80.140625" style="4" customWidth="1"/>
    <col min="2560" max="2562" width="9.140625" style="4"/>
    <col min="2563" max="2563" width="20.5703125" style="4" customWidth="1"/>
    <col min="2564" max="2565" width="9.140625" style="4"/>
    <col min="2566" max="2566" width="34" style="4" customWidth="1"/>
    <col min="2567" max="2567" width="31.42578125" style="4" customWidth="1"/>
    <col min="2568" max="2813" width="9.140625" style="4"/>
    <col min="2814" max="2814" width="8.5703125" style="4" customWidth="1"/>
    <col min="2815" max="2815" width="80.140625" style="4" customWidth="1"/>
    <col min="2816" max="2818" width="9.140625" style="4"/>
    <col min="2819" max="2819" width="20.5703125" style="4" customWidth="1"/>
    <col min="2820" max="2821" width="9.140625" style="4"/>
    <col min="2822" max="2822" width="34" style="4" customWidth="1"/>
    <col min="2823" max="2823" width="31.42578125" style="4" customWidth="1"/>
    <col min="2824" max="3069" width="9.140625" style="4"/>
    <col min="3070" max="3070" width="8.5703125" style="4" customWidth="1"/>
    <col min="3071" max="3071" width="80.140625" style="4" customWidth="1"/>
    <col min="3072" max="3074" width="9.140625" style="4"/>
    <col min="3075" max="3075" width="20.5703125" style="4" customWidth="1"/>
    <col min="3076" max="3077" width="9.140625" style="4"/>
    <col min="3078" max="3078" width="34" style="4" customWidth="1"/>
    <col min="3079" max="3079" width="31.42578125" style="4" customWidth="1"/>
    <col min="3080" max="3325" width="9.140625" style="4"/>
    <col min="3326" max="3326" width="8.5703125" style="4" customWidth="1"/>
    <col min="3327" max="3327" width="80.140625" style="4" customWidth="1"/>
    <col min="3328" max="3330" width="9.140625" style="4"/>
    <col min="3331" max="3331" width="20.5703125" style="4" customWidth="1"/>
    <col min="3332" max="3333" width="9.140625" style="4"/>
    <col min="3334" max="3334" width="34" style="4" customWidth="1"/>
    <col min="3335" max="3335" width="31.42578125" style="4" customWidth="1"/>
    <col min="3336" max="3581" width="9.140625" style="4"/>
    <col min="3582" max="3582" width="8.5703125" style="4" customWidth="1"/>
    <col min="3583" max="3583" width="80.140625" style="4" customWidth="1"/>
    <col min="3584" max="3586" width="9.140625" style="4"/>
    <col min="3587" max="3587" width="20.5703125" style="4" customWidth="1"/>
    <col min="3588" max="3589" width="9.140625" style="4"/>
    <col min="3590" max="3590" width="34" style="4" customWidth="1"/>
    <col min="3591" max="3591" width="31.42578125" style="4" customWidth="1"/>
    <col min="3592" max="3837" width="9.140625" style="4"/>
    <col min="3838" max="3838" width="8.5703125" style="4" customWidth="1"/>
    <col min="3839" max="3839" width="80.140625" style="4" customWidth="1"/>
    <col min="3840" max="3842" width="9.140625" style="4"/>
    <col min="3843" max="3843" width="20.5703125" style="4" customWidth="1"/>
    <col min="3844" max="3845" width="9.140625" style="4"/>
    <col min="3846" max="3846" width="34" style="4" customWidth="1"/>
    <col min="3847" max="3847" width="31.42578125" style="4" customWidth="1"/>
    <col min="3848" max="4093" width="9.140625" style="4"/>
    <col min="4094" max="4094" width="8.5703125" style="4" customWidth="1"/>
    <col min="4095" max="4095" width="80.140625" style="4" customWidth="1"/>
    <col min="4096" max="4098" width="9.140625" style="4"/>
    <col min="4099" max="4099" width="20.5703125" style="4" customWidth="1"/>
    <col min="4100" max="4101" width="9.140625" style="4"/>
    <col min="4102" max="4102" width="34" style="4" customWidth="1"/>
    <col min="4103" max="4103" width="31.42578125" style="4" customWidth="1"/>
    <col min="4104" max="4349" width="9.140625" style="4"/>
    <col min="4350" max="4350" width="8.5703125" style="4" customWidth="1"/>
    <col min="4351" max="4351" width="80.140625" style="4" customWidth="1"/>
    <col min="4352" max="4354" width="9.140625" style="4"/>
    <col min="4355" max="4355" width="20.5703125" style="4" customWidth="1"/>
    <col min="4356" max="4357" width="9.140625" style="4"/>
    <col min="4358" max="4358" width="34" style="4" customWidth="1"/>
    <col min="4359" max="4359" width="31.42578125" style="4" customWidth="1"/>
    <col min="4360" max="4605" width="9.140625" style="4"/>
    <col min="4606" max="4606" width="8.5703125" style="4" customWidth="1"/>
    <col min="4607" max="4607" width="80.140625" style="4" customWidth="1"/>
    <col min="4608" max="4610" width="9.140625" style="4"/>
    <col min="4611" max="4611" width="20.5703125" style="4" customWidth="1"/>
    <col min="4612" max="4613" width="9.140625" style="4"/>
    <col min="4614" max="4614" width="34" style="4" customWidth="1"/>
    <col min="4615" max="4615" width="31.42578125" style="4" customWidth="1"/>
    <col min="4616" max="4861" width="9.140625" style="4"/>
    <col min="4862" max="4862" width="8.5703125" style="4" customWidth="1"/>
    <col min="4863" max="4863" width="80.140625" style="4" customWidth="1"/>
    <col min="4864" max="4866" width="9.140625" style="4"/>
    <col min="4867" max="4867" width="20.5703125" style="4" customWidth="1"/>
    <col min="4868" max="4869" width="9.140625" style="4"/>
    <col min="4870" max="4870" width="34" style="4" customWidth="1"/>
    <col min="4871" max="4871" width="31.42578125" style="4" customWidth="1"/>
    <col min="4872" max="5117" width="9.140625" style="4"/>
    <col min="5118" max="5118" width="8.5703125" style="4" customWidth="1"/>
    <col min="5119" max="5119" width="80.140625" style="4" customWidth="1"/>
    <col min="5120" max="5122" width="9.140625" style="4"/>
    <col min="5123" max="5123" width="20.5703125" style="4" customWidth="1"/>
    <col min="5124" max="5125" width="9.140625" style="4"/>
    <col min="5126" max="5126" width="34" style="4" customWidth="1"/>
    <col min="5127" max="5127" width="31.42578125" style="4" customWidth="1"/>
    <col min="5128" max="5373" width="9.140625" style="4"/>
    <col min="5374" max="5374" width="8.5703125" style="4" customWidth="1"/>
    <col min="5375" max="5375" width="80.140625" style="4" customWidth="1"/>
    <col min="5376" max="5378" width="9.140625" style="4"/>
    <col min="5379" max="5379" width="20.5703125" style="4" customWidth="1"/>
    <col min="5380" max="5381" width="9.140625" style="4"/>
    <col min="5382" max="5382" width="34" style="4" customWidth="1"/>
    <col min="5383" max="5383" width="31.42578125" style="4" customWidth="1"/>
    <col min="5384" max="5629" width="9.140625" style="4"/>
    <col min="5630" max="5630" width="8.5703125" style="4" customWidth="1"/>
    <col min="5631" max="5631" width="80.140625" style="4" customWidth="1"/>
    <col min="5632" max="5634" width="9.140625" style="4"/>
    <col min="5635" max="5635" width="20.5703125" style="4" customWidth="1"/>
    <col min="5636" max="5637" width="9.140625" style="4"/>
    <col min="5638" max="5638" width="34" style="4" customWidth="1"/>
    <col min="5639" max="5639" width="31.42578125" style="4" customWidth="1"/>
    <col min="5640" max="5885" width="9.140625" style="4"/>
    <col min="5886" max="5886" width="8.5703125" style="4" customWidth="1"/>
    <col min="5887" max="5887" width="80.140625" style="4" customWidth="1"/>
    <col min="5888" max="5890" width="9.140625" style="4"/>
    <col min="5891" max="5891" width="20.5703125" style="4" customWidth="1"/>
    <col min="5892" max="5893" width="9.140625" style="4"/>
    <col min="5894" max="5894" width="34" style="4" customWidth="1"/>
    <col min="5895" max="5895" width="31.42578125" style="4" customWidth="1"/>
    <col min="5896" max="6141" width="9.140625" style="4"/>
    <col min="6142" max="6142" width="8.5703125" style="4" customWidth="1"/>
    <col min="6143" max="6143" width="80.140625" style="4" customWidth="1"/>
    <col min="6144" max="6146" width="9.140625" style="4"/>
    <col min="6147" max="6147" width="20.5703125" style="4" customWidth="1"/>
    <col min="6148" max="6149" width="9.140625" style="4"/>
    <col min="6150" max="6150" width="34" style="4" customWidth="1"/>
    <col min="6151" max="6151" width="31.42578125" style="4" customWidth="1"/>
    <col min="6152" max="6397" width="9.140625" style="4"/>
    <col min="6398" max="6398" width="8.5703125" style="4" customWidth="1"/>
    <col min="6399" max="6399" width="80.140625" style="4" customWidth="1"/>
    <col min="6400" max="6402" width="9.140625" style="4"/>
    <col min="6403" max="6403" width="20.5703125" style="4" customWidth="1"/>
    <col min="6404" max="6405" width="9.140625" style="4"/>
    <col min="6406" max="6406" width="34" style="4" customWidth="1"/>
    <col min="6407" max="6407" width="31.42578125" style="4" customWidth="1"/>
    <col min="6408" max="6653" width="9.140625" style="4"/>
    <col min="6654" max="6654" width="8.5703125" style="4" customWidth="1"/>
    <col min="6655" max="6655" width="80.140625" style="4" customWidth="1"/>
    <col min="6656" max="6658" width="9.140625" style="4"/>
    <col min="6659" max="6659" width="20.5703125" style="4" customWidth="1"/>
    <col min="6660" max="6661" width="9.140625" style="4"/>
    <col min="6662" max="6662" width="34" style="4" customWidth="1"/>
    <col min="6663" max="6663" width="31.42578125" style="4" customWidth="1"/>
    <col min="6664" max="6909" width="9.140625" style="4"/>
    <col min="6910" max="6910" width="8.5703125" style="4" customWidth="1"/>
    <col min="6911" max="6911" width="80.140625" style="4" customWidth="1"/>
    <col min="6912" max="6914" width="9.140625" style="4"/>
    <col min="6915" max="6915" width="20.5703125" style="4" customWidth="1"/>
    <col min="6916" max="6917" width="9.140625" style="4"/>
    <col min="6918" max="6918" width="34" style="4" customWidth="1"/>
    <col min="6919" max="6919" width="31.42578125" style="4" customWidth="1"/>
    <col min="6920" max="7165" width="9.140625" style="4"/>
    <col min="7166" max="7166" width="8.5703125" style="4" customWidth="1"/>
    <col min="7167" max="7167" width="80.140625" style="4" customWidth="1"/>
    <col min="7168" max="7170" width="9.140625" style="4"/>
    <col min="7171" max="7171" width="20.5703125" style="4" customWidth="1"/>
    <col min="7172" max="7173" width="9.140625" style="4"/>
    <col min="7174" max="7174" width="34" style="4" customWidth="1"/>
    <col min="7175" max="7175" width="31.42578125" style="4" customWidth="1"/>
    <col min="7176" max="7421" width="9.140625" style="4"/>
    <col min="7422" max="7422" width="8.5703125" style="4" customWidth="1"/>
    <col min="7423" max="7423" width="80.140625" style="4" customWidth="1"/>
    <col min="7424" max="7426" width="9.140625" style="4"/>
    <col min="7427" max="7427" width="20.5703125" style="4" customWidth="1"/>
    <col min="7428" max="7429" width="9.140625" style="4"/>
    <col min="7430" max="7430" width="34" style="4" customWidth="1"/>
    <col min="7431" max="7431" width="31.42578125" style="4" customWidth="1"/>
    <col min="7432" max="7677" width="9.140625" style="4"/>
    <col min="7678" max="7678" width="8.5703125" style="4" customWidth="1"/>
    <col min="7679" max="7679" width="80.140625" style="4" customWidth="1"/>
    <col min="7680" max="7682" width="9.140625" style="4"/>
    <col min="7683" max="7683" width="20.5703125" style="4" customWidth="1"/>
    <col min="7684" max="7685" width="9.140625" style="4"/>
    <col min="7686" max="7686" width="34" style="4" customWidth="1"/>
    <col min="7687" max="7687" width="31.42578125" style="4" customWidth="1"/>
    <col min="7688" max="7933" width="9.140625" style="4"/>
    <col min="7934" max="7934" width="8.5703125" style="4" customWidth="1"/>
    <col min="7935" max="7935" width="80.140625" style="4" customWidth="1"/>
    <col min="7936" max="7938" width="9.140625" style="4"/>
    <col min="7939" max="7939" width="20.5703125" style="4" customWidth="1"/>
    <col min="7940" max="7941" width="9.140625" style="4"/>
    <col min="7942" max="7942" width="34" style="4" customWidth="1"/>
    <col min="7943" max="7943" width="31.42578125" style="4" customWidth="1"/>
    <col min="7944" max="8189" width="9.140625" style="4"/>
    <col min="8190" max="8190" width="8.5703125" style="4" customWidth="1"/>
    <col min="8191" max="8191" width="80.140625" style="4" customWidth="1"/>
    <col min="8192" max="8194" width="9.140625" style="4"/>
    <col min="8195" max="8195" width="20.5703125" style="4" customWidth="1"/>
    <col min="8196" max="8197" width="9.140625" style="4"/>
    <col min="8198" max="8198" width="34" style="4" customWidth="1"/>
    <col min="8199" max="8199" width="31.42578125" style="4" customWidth="1"/>
    <col min="8200" max="8445" width="9.140625" style="4"/>
    <col min="8446" max="8446" width="8.5703125" style="4" customWidth="1"/>
    <col min="8447" max="8447" width="80.140625" style="4" customWidth="1"/>
    <col min="8448" max="8450" width="9.140625" style="4"/>
    <col min="8451" max="8451" width="20.5703125" style="4" customWidth="1"/>
    <col min="8452" max="8453" width="9.140625" style="4"/>
    <col min="8454" max="8454" width="34" style="4" customWidth="1"/>
    <col min="8455" max="8455" width="31.42578125" style="4" customWidth="1"/>
    <col min="8456" max="8701" width="9.140625" style="4"/>
    <col min="8702" max="8702" width="8.5703125" style="4" customWidth="1"/>
    <col min="8703" max="8703" width="80.140625" style="4" customWidth="1"/>
    <col min="8704" max="8706" width="9.140625" style="4"/>
    <col min="8707" max="8707" width="20.5703125" style="4" customWidth="1"/>
    <col min="8708" max="8709" width="9.140625" style="4"/>
    <col min="8710" max="8710" width="34" style="4" customWidth="1"/>
    <col min="8711" max="8711" width="31.42578125" style="4" customWidth="1"/>
    <col min="8712" max="8957" width="9.140625" style="4"/>
    <col min="8958" max="8958" width="8.5703125" style="4" customWidth="1"/>
    <col min="8959" max="8959" width="80.140625" style="4" customWidth="1"/>
    <col min="8960" max="8962" width="9.140625" style="4"/>
    <col min="8963" max="8963" width="20.5703125" style="4" customWidth="1"/>
    <col min="8964" max="8965" width="9.140625" style="4"/>
    <col min="8966" max="8966" width="34" style="4" customWidth="1"/>
    <col min="8967" max="8967" width="31.42578125" style="4" customWidth="1"/>
    <col min="8968" max="9213" width="9.140625" style="4"/>
    <col min="9214" max="9214" width="8.5703125" style="4" customWidth="1"/>
    <col min="9215" max="9215" width="80.140625" style="4" customWidth="1"/>
    <col min="9216" max="9218" width="9.140625" style="4"/>
    <col min="9219" max="9219" width="20.5703125" style="4" customWidth="1"/>
    <col min="9220" max="9221" width="9.140625" style="4"/>
    <col min="9222" max="9222" width="34" style="4" customWidth="1"/>
    <col min="9223" max="9223" width="31.42578125" style="4" customWidth="1"/>
    <col min="9224" max="9469" width="9.140625" style="4"/>
    <col min="9470" max="9470" width="8.5703125" style="4" customWidth="1"/>
    <col min="9471" max="9471" width="80.140625" style="4" customWidth="1"/>
    <col min="9472" max="9474" width="9.140625" style="4"/>
    <col min="9475" max="9475" width="20.5703125" style="4" customWidth="1"/>
    <col min="9476" max="9477" width="9.140625" style="4"/>
    <col min="9478" max="9478" width="34" style="4" customWidth="1"/>
    <col min="9479" max="9479" width="31.42578125" style="4" customWidth="1"/>
    <col min="9480" max="9725" width="9.140625" style="4"/>
    <col min="9726" max="9726" width="8.5703125" style="4" customWidth="1"/>
    <col min="9727" max="9727" width="80.140625" style="4" customWidth="1"/>
    <col min="9728" max="9730" width="9.140625" style="4"/>
    <col min="9731" max="9731" width="20.5703125" style="4" customWidth="1"/>
    <col min="9732" max="9733" width="9.140625" style="4"/>
    <col min="9734" max="9734" width="34" style="4" customWidth="1"/>
    <col min="9735" max="9735" width="31.42578125" style="4" customWidth="1"/>
    <col min="9736" max="9981" width="9.140625" style="4"/>
    <col min="9982" max="9982" width="8.5703125" style="4" customWidth="1"/>
    <col min="9983" max="9983" width="80.140625" style="4" customWidth="1"/>
    <col min="9984" max="9986" width="9.140625" style="4"/>
    <col min="9987" max="9987" width="20.5703125" style="4" customWidth="1"/>
    <col min="9988" max="9989" width="9.140625" style="4"/>
    <col min="9990" max="9990" width="34" style="4" customWidth="1"/>
    <col min="9991" max="9991" width="31.42578125" style="4" customWidth="1"/>
    <col min="9992" max="10237" width="9.140625" style="4"/>
    <col min="10238" max="10238" width="8.5703125" style="4" customWidth="1"/>
    <col min="10239" max="10239" width="80.140625" style="4" customWidth="1"/>
    <col min="10240" max="10242" width="9.140625" style="4"/>
    <col min="10243" max="10243" width="20.5703125" style="4" customWidth="1"/>
    <col min="10244" max="10245" width="9.140625" style="4"/>
    <col min="10246" max="10246" width="34" style="4" customWidth="1"/>
    <col min="10247" max="10247" width="31.42578125" style="4" customWidth="1"/>
    <col min="10248" max="10493" width="9.140625" style="4"/>
    <col min="10494" max="10494" width="8.5703125" style="4" customWidth="1"/>
    <col min="10495" max="10495" width="80.140625" style="4" customWidth="1"/>
    <col min="10496" max="10498" width="9.140625" style="4"/>
    <col min="10499" max="10499" width="20.5703125" style="4" customWidth="1"/>
    <col min="10500" max="10501" width="9.140625" style="4"/>
    <col min="10502" max="10502" width="34" style="4" customWidth="1"/>
    <col min="10503" max="10503" width="31.42578125" style="4" customWidth="1"/>
    <col min="10504" max="10749" width="9.140625" style="4"/>
    <col min="10750" max="10750" width="8.5703125" style="4" customWidth="1"/>
    <col min="10751" max="10751" width="80.140625" style="4" customWidth="1"/>
    <col min="10752" max="10754" width="9.140625" style="4"/>
    <col min="10755" max="10755" width="20.5703125" style="4" customWidth="1"/>
    <col min="10756" max="10757" width="9.140625" style="4"/>
    <col min="10758" max="10758" width="34" style="4" customWidth="1"/>
    <col min="10759" max="10759" width="31.42578125" style="4" customWidth="1"/>
    <col min="10760" max="11005" width="9.140625" style="4"/>
    <col min="11006" max="11006" width="8.5703125" style="4" customWidth="1"/>
    <col min="11007" max="11007" width="80.140625" style="4" customWidth="1"/>
    <col min="11008" max="11010" width="9.140625" style="4"/>
    <col min="11011" max="11011" width="20.5703125" style="4" customWidth="1"/>
    <col min="11012" max="11013" width="9.140625" style="4"/>
    <col min="11014" max="11014" width="34" style="4" customWidth="1"/>
    <col min="11015" max="11015" width="31.42578125" style="4" customWidth="1"/>
    <col min="11016" max="11261" width="9.140625" style="4"/>
    <col min="11262" max="11262" width="8.5703125" style="4" customWidth="1"/>
    <col min="11263" max="11263" width="80.140625" style="4" customWidth="1"/>
    <col min="11264" max="11266" width="9.140625" style="4"/>
    <col min="11267" max="11267" width="20.5703125" style="4" customWidth="1"/>
    <col min="11268" max="11269" width="9.140625" style="4"/>
    <col min="11270" max="11270" width="34" style="4" customWidth="1"/>
    <col min="11271" max="11271" width="31.42578125" style="4" customWidth="1"/>
    <col min="11272" max="11517" width="9.140625" style="4"/>
    <col min="11518" max="11518" width="8.5703125" style="4" customWidth="1"/>
    <col min="11519" max="11519" width="80.140625" style="4" customWidth="1"/>
    <col min="11520" max="11522" width="9.140625" style="4"/>
    <col min="11523" max="11523" width="20.5703125" style="4" customWidth="1"/>
    <col min="11524" max="11525" width="9.140625" style="4"/>
    <col min="11526" max="11526" width="34" style="4" customWidth="1"/>
    <col min="11527" max="11527" width="31.42578125" style="4" customWidth="1"/>
    <col min="11528" max="11773" width="9.140625" style="4"/>
    <col min="11774" max="11774" width="8.5703125" style="4" customWidth="1"/>
    <col min="11775" max="11775" width="80.140625" style="4" customWidth="1"/>
    <col min="11776" max="11778" width="9.140625" style="4"/>
    <col min="11779" max="11779" width="20.5703125" style="4" customWidth="1"/>
    <col min="11780" max="11781" width="9.140625" style="4"/>
    <col min="11782" max="11782" width="34" style="4" customWidth="1"/>
    <col min="11783" max="11783" width="31.42578125" style="4" customWidth="1"/>
    <col min="11784" max="12029" width="9.140625" style="4"/>
    <col min="12030" max="12030" width="8.5703125" style="4" customWidth="1"/>
    <col min="12031" max="12031" width="80.140625" style="4" customWidth="1"/>
    <col min="12032" max="12034" width="9.140625" style="4"/>
    <col min="12035" max="12035" width="20.5703125" style="4" customWidth="1"/>
    <col min="12036" max="12037" width="9.140625" style="4"/>
    <col min="12038" max="12038" width="34" style="4" customWidth="1"/>
    <col min="12039" max="12039" width="31.42578125" style="4" customWidth="1"/>
    <col min="12040" max="12285" width="9.140625" style="4"/>
    <col min="12286" max="12286" width="8.5703125" style="4" customWidth="1"/>
    <col min="12287" max="12287" width="80.140625" style="4" customWidth="1"/>
    <col min="12288" max="12290" width="9.140625" style="4"/>
    <col min="12291" max="12291" width="20.5703125" style="4" customWidth="1"/>
    <col min="12292" max="12293" width="9.140625" style="4"/>
    <col min="12294" max="12294" width="34" style="4" customWidth="1"/>
    <col min="12295" max="12295" width="31.42578125" style="4" customWidth="1"/>
    <col min="12296" max="12541" width="9.140625" style="4"/>
    <col min="12542" max="12542" width="8.5703125" style="4" customWidth="1"/>
    <col min="12543" max="12543" width="80.140625" style="4" customWidth="1"/>
    <col min="12544" max="12546" width="9.140625" style="4"/>
    <col min="12547" max="12547" width="20.5703125" style="4" customWidth="1"/>
    <col min="12548" max="12549" width="9.140625" style="4"/>
    <col min="12550" max="12550" width="34" style="4" customWidth="1"/>
    <col min="12551" max="12551" width="31.42578125" style="4" customWidth="1"/>
    <col min="12552" max="12797" width="9.140625" style="4"/>
    <col min="12798" max="12798" width="8.5703125" style="4" customWidth="1"/>
    <col min="12799" max="12799" width="80.140625" style="4" customWidth="1"/>
    <col min="12800" max="12802" width="9.140625" style="4"/>
    <col min="12803" max="12803" width="20.5703125" style="4" customWidth="1"/>
    <col min="12804" max="12805" width="9.140625" style="4"/>
    <col min="12806" max="12806" width="34" style="4" customWidth="1"/>
    <col min="12807" max="12807" width="31.42578125" style="4" customWidth="1"/>
    <col min="12808" max="13053" width="9.140625" style="4"/>
    <col min="13054" max="13054" width="8.5703125" style="4" customWidth="1"/>
    <col min="13055" max="13055" width="80.140625" style="4" customWidth="1"/>
    <col min="13056" max="13058" width="9.140625" style="4"/>
    <col min="13059" max="13059" width="20.5703125" style="4" customWidth="1"/>
    <col min="13060" max="13061" width="9.140625" style="4"/>
    <col min="13062" max="13062" width="34" style="4" customWidth="1"/>
    <col min="13063" max="13063" width="31.42578125" style="4" customWidth="1"/>
    <col min="13064" max="13309" width="9.140625" style="4"/>
    <col min="13310" max="13310" width="8.5703125" style="4" customWidth="1"/>
    <col min="13311" max="13311" width="80.140625" style="4" customWidth="1"/>
    <col min="13312" max="13314" width="9.140625" style="4"/>
    <col min="13315" max="13315" width="20.5703125" style="4" customWidth="1"/>
    <col min="13316" max="13317" width="9.140625" style="4"/>
    <col min="13318" max="13318" width="34" style="4" customWidth="1"/>
    <col min="13319" max="13319" width="31.42578125" style="4" customWidth="1"/>
    <col min="13320" max="13565" width="9.140625" style="4"/>
    <col min="13566" max="13566" width="8.5703125" style="4" customWidth="1"/>
    <col min="13567" max="13567" width="80.140625" style="4" customWidth="1"/>
    <col min="13568" max="13570" width="9.140625" style="4"/>
    <col min="13571" max="13571" width="20.5703125" style="4" customWidth="1"/>
    <col min="13572" max="13573" width="9.140625" style="4"/>
    <col min="13574" max="13574" width="34" style="4" customWidth="1"/>
    <col min="13575" max="13575" width="31.42578125" style="4" customWidth="1"/>
    <col min="13576" max="13821" width="9.140625" style="4"/>
    <col min="13822" max="13822" width="8.5703125" style="4" customWidth="1"/>
    <col min="13823" max="13823" width="80.140625" style="4" customWidth="1"/>
    <col min="13824" max="13826" width="9.140625" style="4"/>
    <col min="13827" max="13827" width="20.5703125" style="4" customWidth="1"/>
    <col min="13828" max="13829" width="9.140625" style="4"/>
    <col min="13830" max="13830" width="34" style="4" customWidth="1"/>
    <col min="13831" max="13831" width="31.42578125" style="4" customWidth="1"/>
    <col min="13832" max="14077" width="9.140625" style="4"/>
    <col min="14078" max="14078" width="8.5703125" style="4" customWidth="1"/>
    <col min="14079" max="14079" width="80.140625" style="4" customWidth="1"/>
    <col min="14080" max="14082" width="9.140625" style="4"/>
    <col min="14083" max="14083" width="20.5703125" style="4" customWidth="1"/>
    <col min="14084" max="14085" width="9.140625" style="4"/>
    <col min="14086" max="14086" width="34" style="4" customWidth="1"/>
    <col min="14087" max="14087" width="31.42578125" style="4" customWidth="1"/>
    <col min="14088" max="14333" width="9.140625" style="4"/>
    <col min="14334" max="14334" width="8.5703125" style="4" customWidth="1"/>
    <col min="14335" max="14335" width="80.140625" style="4" customWidth="1"/>
    <col min="14336" max="14338" width="9.140625" style="4"/>
    <col min="14339" max="14339" width="20.5703125" style="4" customWidth="1"/>
    <col min="14340" max="14341" width="9.140625" style="4"/>
    <col min="14342" max="14342" width="34" style="4" customWidth="1"/>
    <col min="14343" max="14343" width="31.42578125" style="4" customWidth="1"/>
    <col min="14344" max="14589" width="9.140625" style="4"/>
    <col min="14590" max="14590" width="8.5703125" style="4" customWidth="1"/>
    <col min="14591" max="14591" width="80.140625" style="4" customWidth="1"/>
    <col min="14592" max="14594" width="9.140625" style="4"/>
    <col min="14595" max="14595" width="20.5703125" style="4" customWidth="1"/>
    <col min="14596" max="14597" width="9.140625" style="4"/>
    <col min="14598" max="14598" width="34" style="4" customWidth="1"/>
    <col min="14599" max="14599" width="31.42578125" style="4" customWidth="1"/>
    <col min="14600" max="14845" width="9.140625" style="4"/>
    <col min="14846" max="14846" width="8.5703125" style="4" customWidth="1"/>
    <col min="14847" max="14847" width="80.140625" style="4" customWidth="1"/>
    <col min="14848" max="14850" width="9.140625" style="4"/>
    <col min="14851" max="14851" width="20.5703125" style="4" customWidth="1"/>
    <col min="14852" max="14853" width="9.140625" style="4"/>
    <col min="14854" max="14854" width="34" style="4" customWidth="1"/>
    <col min="14855" max="14855" width="31.42578125" style="4" customWidth="1"/>
    <col min="14856" max="15101" width="9.140625" style="4"/>
    <col min="15102" max="15102" width="8.5703125" style="4" customWidth="1"/>
    <col min="15103" max="15103" width="80.140625" style="4" customWidth="1"/>
    <col min="15104" max="15106" width="9.140625" style="4"/>
    <col min="15107" max="15107" width="20.5703125" style="4" customWidth="1"/>
    <col min="15108" max="15109" width="9.140625" style="4"/>
    <col min="15110" max="15110" width="34" style="4" customWidth="1"/>
    <col min="15111" max="15111" width="31.42578125" style="4" customWidth="1"/>
    <col min="15112" max="15357" width="9.140625" style="4"/>
    <col min="15358" max="15358" width="8.5703125" style="4" customWidth="1"/>
    <col min="15359" max="15359" width="80.140625" style="4" customWidth="1"/>
    <col min="15360" max="15362" width="9.140625" style="4"/>
    <col min="15363" max="15363" width="20.5703125" style="4" customWidth="1"/>
    <col min="15364" max="15365" width="9.140625" style="4"/>
    <col min="15366" max="15366" width="34" style="4" customWidth="1"/>
    <col min="15367" max="15367" width="31.42578125" style="4" customWidth="1"/>
    <col min="15368" max="15613" width="9.140625" style="4"/>
    <col min="15614" max="15614" width="8.5703125" style="4" customWidth="1"/>
    <col min="15615" max="15615" width="80.140625" style="4" customWidth="1"/>
    <col min="15616" max="15618" width="9.140625" style="4"/>
    <col min="15619" max="15619" width="20.5703125" style="4" customWidth="1"/>
    <col min="15620" max="15621" width="9.140625" style="4"/>
    <col min="15622" max="15622" width="34" style="4" customWidth="1"/>
    <col min="15623" max="15623" width="31.42578125" style="4" customWidth="1"/>
    <col min="15624" max="15869" width="9.140625" style="4"/>
    <col min="15870" max="15870" width="8.5703125" style="4" customWidth="1"/>
    <col min="15871" max="15871" width="80.140625" style="4" customWidth="1"/>
    <col min="15872" max="15874" width="9.140625" style="4"/>
    <col min="15875" max="15875" width="20.5703125" style="4" customWidth="1"/>
    <col min="15876" max="15877" width="9.140625" style="4"/>
    <col min="15878" max="15878" width="34" style="4" customWidth="1"/>
    <col min="15879" max="15879" width="31.42578125" style="4" customWidth="1"/>
    <col min="15880" max="16125" width="9.140625" style="4"/>
    <col min="16126" max="16126" width="8.5703125" style="4" customWidth="1"/>
    <col min="16127" max="16127" width="80.140625" style="4" customWidth="1"/>
    <col min="16128" max="16130" width="9.140625" style="4"/>
    <col min="16131" max="16131" width="20.5703125" style="4" customWidth="1"/>
    <col min="16132" max="16133" width="9.140625" style="4"/>
    <col min="16134" max="16134" width="34" style="4" customWidth="1"/>
    <col min="16135" max="16135" width="31.42578125" style="4" customWidth="1"/>
    <col min="16136" max="16384" width="9.140625" style="4"/>
  </cols>
  <sheetData>
    <row r="1" spans="1:4" ht="15.75">
      <c r="A1" s="1"/>
      <c r="B1" s="2" t="s">
        <v>7</v>
      </c>
      <c r="C1" s="3"/>
      <c r="D1" s="3"/>
    </row>
    <row r="2" spans="1:4">
      <c r="A2" s="1"/>
      <c r="B2" s="5"/>
      <c r="C2" s="3"/>
      <c r="D2" s="3"/>
    </row>
    <row r="3" spans="1:4">
      <c r="A3" s="1" t="s">
        <v>8</v>
      </c>
      <c r="B3" s="6" t="s">
        <v>9</v>
      </c>
      <c r="C3" s="3"/>
      <c r="D3" s="3"/>
    </row>
    <row r="4" spans="1:4">
      <c r="A4" s="1" t="s">
        <v>10</v>
      </c>
      <c r="B4" s="7" t="s">
        <v>80</v>
      </c>
      <c r="C4" s="3"/>
      <c r="D4" s="3"/>
    </row>
    <row r="5" spans="1:4">
      <c r="A5" s="1" t="s">
        <v>11</v>
      </c>
      <c r="B5" s="6" t="s">
        <v>79</v>
      </c>
      <c r="C5" s="3"/>
      <c r="D5" s="3"/>
    </row>
    <row r="6" spans="1:4">
      <c r="A6" s="1" t="s">
        <v>12</v>
      </c>
      <c r="B6" s="6" t="s">
        <v>13</v>
      </c>
      <c r="C6" s="3"/>
      <c r="D6" s="3"/>
    </row>
    <row r="7" spans="1:4">
      <c r="A7" s="1" t="s">
        <v>14</v>
      </c>
      <c r="B7" s="6" t="s">
        <v>15</v>
      </c>
      <c r="C7" s="3"/>
      <c r="D7" s="3"/>
    </row>
    <row r="8" spans="1:4">
      <c r="A8" s="8"/>
      <c r="B8" s="9"/>
      <c r="C8" s="9"/>
      <c r="D8" s="9"/>
    </row>
    <row r="9" spans="1:4">
      <c r="A9" s="55" t="s">
        <v>0</v>
      </c>
      <c r="B9" s="57" t="s">
        <v>16</v>
      </c>
      <c r="C9" s="58" t="s">
        <v>1</v>
      </c>
      <c r="D9" s="59" t="s">
        <v>17</v>
      </c>
    </row>
    <row r="10" spans="1:4" ht="34.5" customHeight="1">
      <c r="A10" s="56"/>
      <c r="B10" s="57"/>
      <c r="C10" s="58"/>
      <c r="D10" s="59"/>
    </row>
    <row r="11" spans="1:4" ht="15" customHeight="1">
      <c r="A11" s="10"/>
      <c r="B11" s="11" t="s">
        <v>18</v>
      </c>
      <c r="C11" s="12"/>
      <c r="D11" s="13"/>
    </row>
    <row r="12" spans="1:4">
      <c r="A12" s="14">
        <v>1</v>
      </c>
      <c r="B12" s="15" t="s">
        <v>78</v>
      </c>
      <c r="C12" s="14" t="s">
        <v>3</v>
      </c>
      <c r="D12" s="16">
        <v>80</v>
      </c>
    </row>
    <row r="13" spans="1:4">
      <c r="A13" s="14">
        <f>COUNTA(A$12:$A12)+1</f>
        <v>2</v>
      </c>
      <c r="B13" s="17" t="s">
        <v>19</v>
      </c>
      <c r="C13" s="18" t="s">
        <v>3</v>
      </c>
      <c r="D13" s="20">
        <v>115</v>
      </c>
    </row>
    <row r="14" spans="1:4">
      <c r="A14" s="14">
        <f>COUNTA(A$12:$A13)+1</f>
        <v>3</v>
      </c>
      <c r="B14" s="17" t="s">
        <v>54</v>
      </c>
      <c r="C14" s="18" t="s">
        <v>3</v>
      </c>
      <c r="D14" s="20">
        <v>200</v>
      </c>
    </row>
    <row r="15" spans="1:4">
      <c r="A15" s="14">
        <f>COUNTA(A$12:$A14)+1</f>
        <v>4</v>
      </c>
      <c r="B15" s="17" t="s">
        <v>20</v>
      </c>
      <c r="C15" s="18" t="s">
        <v>3</v>
      </c>
      <c r="D15" s="20">
        <v>80</v>
      </c>
    </row>
    <row r="16" spans="1:4">
      <c r="A16" s="14">
        <f>COUNTA(A$12:$A15)+1</f>
        <v>5</v>
      </c>
      <c r="B16" s="17" t="s">
        <v>21</v>
      </c>
      <c r="C16" s="18" t="s">
        <v>3</v>
      </c>
      <c r="D16" s="20">
        <v>120</v>
      </c>
    </row>
    <row r="17" spans="1:7">
      <c r="A17" s="14">
        <f>COUNTA(A$12:$A16)+1</f>
        <v>6</v>
      </c>
      <c r="B17" s="17" t="s">
        <v>22</v>
      </c>
      <c r="C17" s="18" t="s">
        <v>3</v>
      </c>
      <c r="D17" s="20">
        <v>80</v>
      </c>
    </row>
    <row r="18" spans="1:7">
      <c r="A18" s="14">
        <f>COUNTA(A$12:$A17)+1</f>
        <v>7</v>
      </c>
      <c r="B18" s="17" t="s">
        <v>90</v>
      </c>
      <c r="C18" s="18" t="s">
        <v>2</v>
      </c>
      <c r="D18" s="20">
        <v>1</v>
      </c>
    </row>
    <row r="19" spans="1:7">
      <c r="A19" s="14">
        <f>COUNTA(A$12:$A18)+1</f>
        <v>8</v>
      </c>
      <c r="B19" s="17" t="s">
        <v>91</v>
      </c>
      <c r="C19" s="18" t="s">
        <v>2</v>
      </c>
      <c r="D19" s="20">
        <v>1</v>
      </c>
    </row>
    <row r="20" spans="1:7">
      <c r="A20" s="14">
        <f>COUNTA(A$12:$A19)+1</f>
        <v>9</v>
      </c>
      <c r="B20" s="17" t="s">
        <v>92</v>
      </c>
      <c r="C20" s="18" t="s">
        <v>2</v>
      </c>
      <c r="D20" s="20">
        <v>1</v>
      </c>
    </row>
    <row r="21" spans="1:7" ht="15" customHeight="1">
      <c r="A21" s="22"/>
      <c r="B21" s="23" t="s">
        <v>23</v>
      </c>
      <c r="C21" s="22"/>
      <c r="D21" s="24"/>
    </row>
    <row r="22" spans="1:7">
      <c r="A22" s="14">
        <f>COUNTA(A$12:$A21)+1</f>
        <v>10</v>
      </c>
      <c r="B22" s="44" t="s">
        <v>88</v>
      </c>
      <c r="C22" s="45" t="s">
        <v>4</v>
      </c>
      <c r="D22" s="46">
        <v>1</v>
      </c>
    </row>
    <row r="23" spans="1:7">
      <c r="A23" s="14">
        <f>COUNTA(A$12:$A22)+1</f>
        <v>11</v>
      </c>
      <c r="B23" s="44" t="s">
        <v>95</v>
      </c>
      <c r="C23" s="45" t="s">
        <v>4</v>
      </c>
      <c r="D23" s="21">
        <v>1</v>
      </c>
    </row>
    <row r="24" spans="1:7">
      <c r="A24" s="14">
        <f>COUNTA(A$12:$A23)+1</f>
        <v>12</v>
      </c>
      <c r="B24" s="54" t="s">
        <v>110</v>
      </c>
      <c r="C24" s="52" t="s">
        <v>4</v>
      </c>
      <c r="D24" s="53">
        <v>1</v>
      </c>
    </row>
    <row r="25" spans="1:7">
      <c r="A25" s="14">
        <f>COUNTA(A$12:$A24)+1</f>
        <v>13</v>
      </c>
      <c r="B25" s="44" t="s">
        <v>96</v>
      </c>
      <c r="C25" s="18" t="s">
        <v>6</v>
      </c>
      <c r="D25" s="21">
        <v>1</v>
      </c>
    </row>
    <row r="26" spans="1:7" ht="15" customHeight="1">
      <c r="A26" s="14">
        <f>COUNTA(A$12:$A25)+1</f>
        <v>14</v>
      </c>
      <c r="B26" s="44" t="s">
        <v>97</v>
      </c>
      <c r="C26" s="18" t="s">
        <v>6</v>
      </c>
      <c r="D26" s="21">
        <v>1</v>
      </c>
    </row>
    <row r="27" spans="1:7" ht="15" customHeight="1">
      <c r="A27" s="14">
        <f>COUNTA(A$12:$A26)+1</f>
        <v>15</v>
      </c>
      <c r="B27" s="44" t="s">
        <v>98</v>
      </c>
      <c r="C27" s="18" t="s">
        <v>6</v>
      </c>
      <c r="D27" s="21">
        <v>1</v>
      </c>
    </row>
    <row r="28" spans="1:7" ht="15" customHeight="1">
      <c r="A28" s="14">
        <f>COUNTA(A$12:$A27)+1</f>
        <v>16</v>
      </c>
      <c r="B28" s="44" t="s">
        <v>99</v>
      </c>
      <c r="C28" s="18" t="s">
        <v>6</v>
      </c>
      <c r="D28" s="21">
        <v>1</v>
      </c>
    </row>
    <row r="29" spans="1:7" ht="15" customHeight="1">
      <c r="A29" s="14">
        <f>COUNTA(A$12:$A28)+1</f>
        <v>17</v>
      </c>
      <c r="B29" s="27" t="s">
        <v>53</v>
      </c>
      <c r="C29" s="18" t="s">
        <v>6</v>
      </c>
      <c r="D29" s="21">
        <v>2</v>
      </c>
    </row>
    <row r="30" spans="1:7">
      <c r="A30" s="14">
        <f>COUNTA(A$12:$A29)+1</f>
        <v>18</v>
      </c>
      <c r="B30" s="44" t="s">
        <v>109</v>
      </c>
      <c r="C30" s="42" t="s">
        <v>4</v>
      </c>
      <c r="D30" s="43">
        <v>1</v>
      </c>
    </row>
    <row r="31" spans="1:7">
      <c r="A31" s="14">
        <f>COUNTA(A$12:$A30)+1</f>
        <v>19</v>
      </c>
      <c r="B31" s="27" t="s">
        <v>89</v>
      </c>
      <c r="C31" s="42" t="s">
        <v>4</v>
      </c>
      <c r="D31" s="43">
        <v>2</v>
      </c>
      <c r="F31" s="19"/>
    </row>
    <row r="32" spans="1:7" ht="25.5">
      <c r="A32" s="14">
        <f>COUNTA(A$12:$A31)+1</f>
        <v>20</v>
      </c>
      <c r="B32" s="47" t="s">
        <v>100</v>
      </c>
      <c r="C32" s="42" t="s">
        <v>4</v>
      </c>
      <c r="D32" s="43">
        <v>1</v>
      </c>
      <c r="F32" s="19"/>
      <c r="G32" s="19"/>
    </row>
    <row r="33" spans="1:7">
      <c r="A33" s="14">
        <f>COUNTA(A$12:$A32)+1</f>
        <v>21</v>
      </c>
      <c r="B33" s="47" t="s">
        <v>101</v>
      </c>
      <c r="C33" s="42" t="s">
        <v>6</v>
      </c>
      <c r="D33" s="43">
        <v>1</v>
      </c>
      <c r="F33" s="19"/>
      <c r="G33" s="19"/>
    </row>
    <row r="34" spans="1:7" ht="15" customHeight="1">
      <c r="A34" s="14">
        <f>COUNTA(A$12:$A33)+1</f>
        <v>22</v>
      </c>
      <c r="B34" s="25" t="s">
        <v>55</v>
      </c>
      <c r="C34" s="18" t="s">
        <v>6</v>
      </c>
      <c r="D34" s="21">
        <v>5</v>
      </c>
    </row>
    <row r="35" spans="1:7" ht="15" customHeight="1">
      <c r="A35" s="14">
        <f>COUNTA(A$12:$A34)+1</f>
        <v>23</v>
      </c>
      <c r="B35" s="25" t="s">
        <v>56</v>
      </c>
      <c r="C35" s="18" t="s">
        <v>6</v>
      </c>
      <c r="D35" s="21">
        <v>8</v>
      </c>
    </row>
    <row r="36" spans="1:7">
      <c r="A36" s="14">
        <f>COUNTA(A$12:$A35)+1</f>
        <v>24</v>
      </c>
      <c r="B36" s="17" t="s">
        <v>26</v>
      </c>
      <c r="C36" s="18" t="s">
        <v>2</v>
      </c>
      <c r="D36" s="20">
        <v>4</v>
      </c>
    </row>
    <row r="37" spans="1:7">
      <c r="A37" s="14">
        <f>COUNTA(A$12:$A36)+1</f>
        <v>25</v>
      </c>
      <c r="B37" s="25" t="s">
        <v>24</v>
      </c>
      <c r="C37" s="18" t="s">
        <v>25</v>
      </c>
      <c r="D37" s="21">
        <v>8</v>
      </c>
    </row>
    <row r="38" spans="1:7" ht="15" customHeight="1">
      <c r="A38" s="14">
        <f>COUNTA(A$12:$A37)+1</f>
        <v>26</v>
      </c>
      <c r="B38" s="25" t="s">
        <v>5</v>
      </c>
      <c r="C38" s="18" t="s">
        <v>4</v>
      </c>
      <c r="D38" s="21">
        <v>1</v>
      </c>
    </row>
    <row r="39" spans="1:7" ht="15" customHeight="1">
      <c r="A39" s="22"/>
      <c r="B39" s="28" t="s">
        <v>65</v>
      </c>
      <c r="C39" s="22"/>
      <c r="D39" s="24"/>
    </row>
    <row r="40" spans="1:7" ht="15" customHeight="1">
      <c r="A40" s="14">
        <f>COUNTA(A$12:$A39)+1</f>
        <v>27</v>
      </c>
      <c r="B40" s="25" t="s">
        <v>93</v>
      </c>
      <c r="C40" s="18" t="s">
        <v>6</v>
      </c>
      <c r="D40" s="21">
        <v>2</v>
      </c>
    </row>
    <row r="41" spans="1:7" ht="15" customHeight="1">
      <c r="A41" s="14">
        <f>COUNTA(A$12:$A40)+1</f>
        <v>28</v>
      </c>
      <c r="B41" s="25" t="s">
        <v>94</v>
      </c>
      <c r="C41" s="18" t="s">
        <v>6</v>
      </c>
      <c r="D41" s="21">
        <v>2</v>
      </c>
    </row>
    <row r="42" spans="1:7" ht="15" customHeight="1">
      <c r="A42" s="22"/>
      <c r="B42" s="28" t="s">
        <v>27</v>
      </c>
      <c r="C42" s="22"/>
      <c r="D42" s="24"/>
    </row>
    <row r="43" spans="1:7" ht="25.5">
      <c r="A43" s="14">
        <f>COUNTA(A$12:$A42)+1</f>
        <v>29</v>
      </c>
      <c r="B43" s="27" t="s">
        <v>83</v>
      </c>
      <c r="C43" s="29" t="s">
        <v>28</v>
      </c>
      <c r="D43" s="20">
        <v>1</v>
      </c>
    </row>
    <row r="44" spans="1:7">
      <c r="A44" s="14">
        <f>COUNTA(A$12:$A43)+1</f>
        <v>30</v>
      </c>
      <c r="B44" s="27" t="s">
        <v>71</v>
      </c>
      <c r="C44" s="29" t="s">
        <v>2</v>
      </c>
      <c r="D44" s="21">
        <v>1</v>
      </c>
    </row>
    <row r="45" spans="1:7">
      <c r="A45" s="14">
        <f>COUNTA(A$12:$A44)+1</f>
        <v>31</v>
      </c>
      <c r="B45" s="27" t="s">
        <v>72</v>
      </c>
      <c r="C45" s="29" t="s">
        <v>2</v>
      </c>
      <c r="D45" s="21">
        <v>1</v>
      </c>
    </row>
    <row r="46" spans="1:7">
      <c r="A46" s="14">
        <f>COUNTA(A$12:$A45)+1</f>
        <v>32</v>
      </c>
      <c r="B46" s="27" t="s">
        <v>84</v>
      </c>
      <c r="C46" s="29" t="s">
        <v>2</v>
      </c>
      <c r="D46" s="21">
        <v>1</v>
      </c>
    </row>
    <row r="47" spans="1:7" ht="15" customHeight="1">
      <c r="A47" s="14">
        <f>COUNTA(A$12:$A46)+1</f>
        <v>33</v>
      </c>
      <c r="B47" s="27" t="s">
        <v>67</v>
      </c>
      <c r="C47" s="29" t="s">
        <v>2</v>
      </c>
      <c r="D47" s="21">
        <v>1</v>
      </c>
    </row>
    <row r="48" spans="1:7" ht="15" customHeight="1">
      <c r="A48" s="14">
        <f>COUNTA(A$12:$A47)+1</f>
        <v>34</v>
      </c>
      <c r="B48" s="27" t="s">
        <v>69</v>
      </c>
      <c r="C48" s="29" t="s">
        <v>2</v>
      </c>
      <c r="D48" s="21">
        <v>1</v>
      </c>
    </row>
    <row r="49" spans="1:4" ht="15" customHeight="1">
      <c r="A49" s="14">
        <f>COUNTA(A$12:$A48)+1</f>
        <v>35</v>
      </c>
      <c r="B49" s="27" t="s">
        <v>68</v>
      </c>
      <c r="C49" s="29" t="s">
        <v>2</v>
      </c>
      <c r="D49" s="21">
        <v>1</v>
      </c>
    </row>
    <row r="50" spans="1:4" ht="15" customHeight="1">
      <c r="A50" s="14">
        <f>COUNTA(A$12:$A49)+1</f>
        <v>36</v>
      </c>
      <c r="B50" s="27" t="s">
        <v>66</v>
      </c>
      <c r="C50" s="29" t="s">
        <v>3</v>
      </c>
      <c r="D50" s="21">
        <v>15</v>
      </c>
    </row>
    <row r="51" spans="1:4" ht="15" customHeight="1">
      <c r="A51" s="14">
        <f>COUNTA(A$12:$A50)+1</f>
        <v>37</v>
      </c>
      <c r="B51" s="25" t="s">
        <v>55</v>
      </c>
      <c r="C51" s="18" t="s">
        <v>6</v>
      </c>
      <c r="D51" s="21">
        <v>2</v>
      </c>
    </row>
    <row r="52" spans="1:4" ht="15" customHeight="1">
      <c r="A52" s="22"/>
      <c r="B52" s="28" t="s">
        <v>29</v>
      </c>
      <c r="C52" s="22"/>
      <c r="D52" s="24"/>
    </row>
    <row r="53" spans="1:4" ht="15" customHeight="1">
      <c r="A53" s="14">
        <f>COUNTA(A$12:$A52)+1</f>
        <v>38</v>
      </c>
      <c r="B53" s="44" t="s">
        <v>102</v>
      </c>
      <c r="C53" s="42" t="s">
        <v>6</v>
      </c>
      <c r="D53" s="43">
        <v>4</v>
      </c>
    </row>
    <row r="54" spans="1:4" ht="15" customHeight="1">
      <c r="A54" s="14">
        <f>COUNTA(A$12:$A53)+1</f>
        <v>39</v>
      </c>
      <c r="B54" s="25" t="s">
        <v>85</v>
      </c>
      <c r="C54" s="18" t="s">
        <v>6</v>
      </c>
      <c r="D54" s="20">
        <v>1</v>
      </c>
    </row>
    <row r="55" spans="1:4" ht="15" customHeight="1">
      <c r="A55" s="14">
        <f>COUNTA(A$12:$A54)+1</f>
        <v>40</v>
      </c>
      <c r="B55" s="44" t="s">
        <v>103</v>
      </c>
      <c r="C55" s="42" t="s">
        <v>6</v>
      </c>
      <c r="D55" s="43">
        <v>1</v>
      </c>
    </row>
    <row r="56" spans="1:4" ht="15" customHeight="1">
      <c r="A56" s="14">
        <f>COUNTA(A$12:$A55)+1</f>
        <v>41</v>
      </c>
      <c r="B56" s="25" t="s">
        <v>58</v>
      </c>
      <c r="C56" s="18" t="s">
        <v>6</v>
      </c>
      <c r="D56" s="21">
        <v>3</v>
      </c>
    </row>
    <row r="57" spans="1:4">
      <c r="A57" s="14">
        <f>COUNTA(A$12:$A56)+1</f>
        <v>42</v>
      </c>
      <c r="B57" s="25" t="s">
        <v>30</v>
      </c>
      <c r="C57" s="18" t="s">
        <v>6</v>
      </c>
      <c r="D57" s="21">
        <v>2</v>
      </c>
    </row>
    <row r="58" spans="1:4" ht="15" customHeight="1">
      <c r="A58" s="14">
        <f>COUNTA(A$12:$A57)+1</f>
        <v>43</v>
      </c>
      <c r="B58" s="25" t="s">
        <v>59</v>
      </c>
      <c r="C58" s="18" t="s">
        <v>6</v>
      </c>
      <c r="D58" s="21">
        <v>6</v>
      </c>
    </row>
    <row r="59" spans="1:4" ht="15" customHeight="1">
      <c r="A59" s="14">
        <f>COUNTA(A$12:$A58)+1</f>
        <v>44</v>
      </c>
      <c r="B59" s="25" t="s">
        <v>81</v>
      </c>
      <c r="C59" s="18" t="s">
        <v>6</v>
      </c>
      <c r="D59" s="21">
        <v>2</v>
      </c>
    </row>
    <row r="60" spans="1:4" ht="15" customHeight="1">
      <c r="A60" s="14">
        <f>COUNTA(A$12:$A59)+1</f>
        <v>45</v>
      </c>
      <c r="B60" s="25" t="s">
        <v>82</v>
      </c>
      <c r="C60" s="18" t="s">
        <v>6</v>
      </c>
      <c r="D60" s="21">
        <v>4</v>
      </c>
    </row>
    <row r="61" spans="1:4" ht="15" customHeight="1">
      <c r="A61" s="14">
        <f>COUNTA(A$12:$A60)+1</f>
        <v>46</v>
      </c>
      <c r="B61" s="25" t="s">
        <v>31</v>
      </c>
      <c r="C61" s="18" t="s">
        <v>6</v>
      </c>
      <c r="D61" s="21">
        <v>1</v>
      </c>
    </row>
    <row r="62" spans="1:4" ht="15" customHeight="1">
      <c r="A62" s="14">
        <f>COUNTA(A$12:$A61)+1</f>
        <v>47</v>
      </c>
      <c r="B62" s="25" t="s">
        <v>57</v>
      </c>
      <c r="C62" s="18" t="s">
        <v>6</v>
      </c>
      <c r="D62" s="21">
        <v>3</v>
      </c>
    </row>
    <row r="63" spans="1:4" ht="15" customHeight="1">
      <c r="A63" s="14">
        <f>COUNTA(A$12:$A62)+1</f>
        <v>48</v>
      </c>
      <c r="B63" s="25" t="s">
        <v>70</v>
      </c>
      <c r="C63" s="18" t="s">
        <v>6</v>
      </c>
      <c r="D63" s="21">
        <v>1</v>
      </c>
    </row>
    <row r="64" spans="1:4" ht="15" customHeight="1">
      <c r="A64" s="14">
        <f>COUNTA(A$12:$A63)+1</f>
        <v>49</v>
      </c>
      <c r="B64" s="25" t="s">
        <v>32</v>
      </c>
      <c r="C64" s="18" t="s">
        <v>3</v>
      </c>
      <c r="D64" s="21">
        <v>2</v>
      </c>
    </row>
    <row r="65" spans="1:4" ht="15" customHeight="1">
      <c r="A65" s="14">
        <f>COUNTA(A$12:$A64)+1</f>
        <v>50</v>
      </c>
      <c r="B65" s="44" t="s">
        <v>104</v>
      </c>
      <c r="C65" s="42" t="s">
        <v>6</v>
      </c>
      <c r="D65" s="48">
        <v>1</v>
      </c>
    </row>
    <row r="66" spans="1:4" ht="15" customHeight="1">
      <c r="A66" s="14">
        <f>COUNTA(A$12:$A65)+1</f>
        <v>51</v>
      </c>
      <c r="B66" s="44" t="s">
        <v>105</v>
      </c>
      <c r="C66" s="42" t="s">
        <v>6</v>
      </c>
      <c r="D66" s="48">
        <v>1</v>
      </c>
    </row>
    <row r="67" spans="1:4" ht="15" customHeight="1">
      <c r="A67" s="14">
        <f>COUNTA(A$12:$A66)+1</f>
        <v>52</v>
      </c>
      <c r="B67" s="44" t="s">
        <v>106</v>
      </c>
      <c r="C67" s="42" t="s">
        <v>6</v>
      </c>
      <c r="D67" s="48">
        <v>1</v>
      </c>
    </row>
    <row r="68" spans="1:4" ht="15" customHeight="1">
      <c r="A68" s="14">
        <f>COUNTA(A$12:$A67)+1</f>
        <v>53</v>
      </c>
      <c r="B68" s="44" t="s">
        <v>107</v>
      </c>
      <c r="C68" s="42" t="s">
        <v>6</v>
      </c>
      <c r="D68" s="48">
        <v>1</v>
      </c>
    </row>
    <row r="69" spans="1:4" ht="15" customHeight="1">
      <c r="A69" s="14">
        <f>COUNTA(A$12:$A68)+1</f>
        <v>54</v>
      </c>
      <c r="B69" s="25" t="s">
        <v>5</v>
      </c>
      <c r="C69" s="18" t="s">
        <v>4</v>
      </c>
      <c r="D69" s="21">
        <v>1</v>
      </c>
    </row>
    <row r="70" spans="1:4" ht="15" customHeight="1">
      <c r="A70" s="22"/>
      <c r="B70" s="28" t="s">
        <v>33</v>
      </c>
      <c r="C70" s="22"/>
      <c r="D70" s="24"/>
    </row>
    <row r="71" spans="1:4" ht="15" customHeight="1">
      <c r="A71" s="14">
        <f>COUNTA(A$12:$A70)+1</f>
        <v>55</v>
      </c>
      <c r="B71" s="25" t="s">
        <v>34</v>
      </c>
      <c r="C71" s="18" t="s">
        <v>6</v>
      </c>
      <c r="D71" s="21">
        <v>4</v>
      </c>
    </row>
    <row r="72" spans="1:4" ht="15" customHeight="1">
      <c r="A72" s="14">
        <f>COUNTA(A$12:$A71)+1</f>
        <v>56</v>
      </c>
      <c r="B72" s="25" t="s">
        <v>62</v>
      </c>
      <c r="C72" s="18" t="s">
        <v>6</v>
      </c>
      <c r="D72" s="21">
        <v>5</v>
      </c>
    </row>
    <row r="73" spans="1:4" ht="15" customHeight="1">
      <c r="A73" s="14">
        <f>COUNTA(A$12:$A72)+1</f>
        <v>57</v>
      </c>
      <c r="B73" s="25" t="s">
        <v>63</v>
      </c>
      <c r="C73" s="18" t="s">
        <v>6</v>
      </c>
      <c r="D73" s="21">
        <v>1</v>
      </c>
    </row>
    <row r="74" spans="1:4" ht="15" customHeight="1">
      <c r="A74" s="14">
        <f>COUNTA(A$12:$A73)+1</f>
        <v>58</v>
      </c>
      <c r="B74" s="25" t="s">
        <v>60</v>
      </c>
      <c r="C74" s="18" t="s">
        <v>4</v>
      </c>
      <c r="D74" s="21">
        <v>1</v>
      </c>
    </row>
    <row r="75" spans="1:4" ht="15" customHeight="1">
      <c r="A75" s="14">
        <f>COUNTA(A$12:$A74)+1</f>
        <v>59</v>
      </c>
      <c r="B75" s="25" t="s">
        <v>61</v>
      </c>
      <c r="C75" s="18" t="s">
        <v>3</v>
      </c>
      <c r="D75" s="21">
        <v>6</v>
      </c>
    </row>
    <row r="76" spans="1:4" ht="15" customHeight="1">
      <c r="A76" s="14">
        <f>COUNTA(A$12:$A75)+1</f>
        <v>60</v>
      </c>
      <c r="B76" s="25" t="s">
        <v>35</v>
      </c>
      <c r="C76" s="18" t="s">
        <v>3</v>
      </c>
      <c r="D76" s="21">
        <v>3</v>
      </c>
    </row>
    <row r="77" spans="1:4" ht="15" customHeight="1">
      <c r="A77" s="14">
        <f>COUNTA(A$12:$A76)+1</f>
        <v>61</v>
      </c>
      <c r="B77" s="25" t="s">
        <v>36</v>
      </c>
      <c r="C77" s="18" t="s">
        <v>37</v>
      </c>
      <c r="D77" s="21">
        <v>1</v>
      </c>
    </row>
    <row r="78" spans="1:4" ht="15" customHeight="1">
      <c r="A78" s="14">
        <f>COUNTA(A$12:$A77)+1</f>
        <v>62</v>
      </c>
      <c r="B78" s="25" t="s">
        <v>5</v>
      </c>
      <c r="C78" s="18" t="s">
        <v>4</v>
      </c>
      <c r="D78" s="21">
        <v>1</v>
      </c>
    </row>
    <row r="79" spans="1:4">
      <c r="A79" s="14">
        <f>COUNTA(A$12:$A78)+1</f>
        <v>63</v>
      </c>
      <c r="B79" s="30" t="s">
        <v>38</v>
      </c>
      <c r="C79" s="18" t="s">
        <v>6</v>
      </c>
      <c r="D79" s="20">
        <v>1</v>
      </c>
    </row>
    <row r="80" spans="1:4" ht="15" customHeight="1">
      <c r="A80" s="14">
        <f>COUNTA(A$12:$A79)+1</f>
        <v>64</v>
      </c>
      <c r="B80" s="31" t="s">
        <v>39</v>
      </c>
      <c r="C80" s="32" t="s">
        <v>6</v>
      </c>
      <c r="D80" s="21">
        <v>6</v>
      </c>
    </row>
    <row r="81" spans="1:4" ht="15" customHeight="1">
      <c r="A81" s="14">
        <f>COUNTA(A$12:$A80)+1</f>
        <v>65</v>
      </c>
      <c r="B81" s="31" t="s">
        <v>40</v>
      </c>
      <c r="C81" s="32" t="s">
        <v>41</v>
      </c>
      <c r="D81" s="21">
        <v>1</v>
      </c>
    </row>
    <row r="82" spans="1:4" ht="15" customHeight="1">
      <c r="A82" s="22"/>
      <c r="B82" s="28" t="s">
        <v>42</v>
      </c>
      <c r="C82" s="22"/>
      <c r="D82" s="24"/>
    </row>
    <row r="83" spans="1:4" ht="15" customHeight="1">
      <c r="A83" s="14">
        <f>COUNTA(A$12:$A82)+1</f>
        <v>66</v>
      </c>
      <c r="B83" s="33" t="s">
        <v>44</v>
      </c>
      <c r="C83" s="34" t="s">
        <v>43</v>
      </c>
      <c r="D83" s="35">
        <v>43.8</v>
      </c>
    </row>
    <row r="84" spans="1:4" ht="15" customHeight="1">
      <c r="A84" s="14"/>
      <c r="B84" s="26" t="s">
        <v>64</v>
      </c>
      <c r="C84" s="34"/>
      <c r="D84" s="35"/>
    </row>
    <row r="85" spans="1:4" ht="15" customHeight="1">
      <c r="A85" s="14">
        <f>COUNTA(A$12:$A84)+1</f>
        <v>67</v>
      </c>
      <c r="B85" s="33" t="s">
        <v>86</v>
      </c>
      <c r="C85" s="34" t="s">
        <v>43</v>
      </c>
      <c r="D85" s="35">
        <v>3</v>
      </c>
    </row>
    <row r="86" spans="1:4" ht="15" customHeight="1">
      <c r="A86" s="14"/>
      <c r="B86" s="26" t="s">
        <v>73</v>
      </c>
      <c r="C86" s="34"/>
      <c r="D86" s="35"/>
    </row>
    <row r="87" spans="1:4" ht="15" customHeight="1">
      <c r="A87" s="14"/>
      <c r="B87" s="26" t="s">
        <v>74</v>
      </c>
      <c r="C87" s="34"/>
      <c r="D87" s="35"/>
    </row>
    <row r="88" spans="1:4" ht="15" customHeight="1">
      <c r="A88" s="14"/>
      <c r="B88" s="26" t="s">
        <v>75</v>
      </c>
      <c r="C88" s="34"/>
      <c r="D88" s="35"/>
    </row>
    <row r="89" spans="1:4" ht="15" customHeight="1">
      <c r="A89" s="14"/>
      <c r="B89" s="26" t="s">
        <v>76</v>
      </c>
      <c r="C89" s="34"/>
      <c r="D89" s="35"/>
    </row>
    <row r="90" spans="1:4" ht="15" customHeight="1">
      <c r="A90" s="14"/>
      <c r="B90" s="26" t="s">
        <v>77</v>
      </c>
      <c r="C90" s="34"/>
      <c r="D90" s="35"/>
    </row>
    <row r="91" spans="1:4" ht="15" customHeight="1">
      <c r="A91" s="14">
        <f>COUNTA(A$12:$A90)+1</f>
        <v>68</v>
      </c>
      <c r="B91" s="33" t="s">
        <v>87</v>
      </c>
      <c r="C91" s="18" t="s">
        <v>3</v>
      </c>
      <c r="D91" s="21">
        <v>2</v>
      </c>
    </row>
    <row r="92" spans="1:4" ht="15" customHeight="1">
      <c r="A92" s="22"/>
      <c r="B92" s="36" t="s">
        <v>45</v>
      </c>
      <c r="C92" s="22"/>
      <c r="D92" s="24"/>
    </row>
    <row r="93" spans="1:4" ht="15" customHeight="1">
      <c r="A93" s="14">
        <f>COUNTA(A$12:$A92)+1</f>
        <v>69</v>
      </c>
      <c r="B93" s="37" t="s">
        <v>46</v>
      </c>
      <c r="C93" s="14" t="s">
        <v>47</v>
      </c>
      <c r="D93" s="16">
        <v>1</v>
      </c>
    </row>
    <row r="94" spans="1:4" ht="15" customHeight="1">
      <c r="A94" s="14">
        <f>COUNTA(A$12:$A93)+1</f>
        <v>70</v>
      </c>
      <c r="B94" s="37" t="s">
        <v>48</v>
      </c>
      <c r="C94" s="18" t="s">
        <v>4</v>
      </c>
      <c r="D94" s="21">
        <v>1</v>
      </c>
    </row>
    <row r="95" spans="1:4" ht="15" customHeight="1">
      <c r="A95" s="14">
        <f>COUNTA(A$12:$A94)+1</f>
        <v>71</v>
      </c>
      <c r="B95" s="25" t="s">
        <v>49</v>
      </c>
      <c r="C95" s="18" t="s">
        <v>4</v>
      </c>
      <c r="D95" s="21">
        <v>1</v>
      </c>
    </row>
    <row r="96" spans="1:4" ht="25.5">
      <c r="A96" s="14">
        <f>COUNTA(A$12:$A95)+1</f>
        <v>72</v>
      </c>
      <c r="B96" s="49" t="s">
        <v>108</v>
      </c>
      <c r="C96" s="50" t="s">
        <v>51</v>
      </c>
      <c r="D96" s="51">
        <v>1</v>
      </c>
    </row>
    <row r="97" spans="1:4" ht="15" customHeight="1">
      <c r="A97" s="14">
        <f>COUNTA(A$12:$A96)+1</f>
        <v>73</v>
      </c>
      <c r="B97" s="38" t="s">
        <v>50</v>
      </c>
      <c r="C97" s="18" t="s">
        <v>51</v>
      </c>
      <c r="D97" s="21">
        <v>1</v>
      </c>
    </row>
    <row r="98" spans="1:4">
      <c r="A98" s="39"/>
      <c r="B98" s="40"/>
      <c r="C98" s="39"/>
      <c r="D98" s="41"/>
    </row>
    <row r="99" spans="1:4" ht="30" customHeight="1">
      <c r="A99" s="60" t="s">
        <v>52</v>
      </c>
      <c r="B99" s="61"/>
      <c r="C99" s="61"/>
      <c r="D99" s="62"/>
    </row>
  </sheetData>
  <mergeCells count="5">
    <mergeCell ref="A9:A10"/>
    <mergeCell ref="B9:B10"/>
    <mergeCell ref="C9:C10"/>
    <mergeCell ref="D9:D10"/>
    <mergeCell ref="A99:D99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Selijas skvers 94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2026-05-25T14:16:44Z</dcterms:modified>
</cp:coreProperties>
</file>