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Users\Eduards\Documents\Documents\Darbs\AC RM bibliotēka\Dokumentācija\"/>
    </mc:Choice>
  </mc:AlternateContent>
  <xr:revisionPtr revIDLastSave="0" documentId="13_ncr:1_{BC3EAE32-2A73-456E-8506-174139F84CAE}" xr6:coauthVersionLast="47" xr6:coauthVersionMax="47" xr10:uidLastSave="{00000000-0000-0000-0000-000000000000}"/>
  <bookViews>
    <workbookView xWindow="-120" yWindow="-120" windowWidth="29040" windowHeight="15840" tabRatio="816" xr2:uid="{357E3F7D-1AFB-44E7-B8B5-2A7DFA8A4105}"/>
  </bookViews>
  <sheets>
    <sheet name="Iepirkuma 2. daļa" sheetId="13" r:id="rId1"/>
  </sheets>
  <calcPr calcId="191028"/>
  <extLst>
    <ext xmlns:x14="http://schemas.microsoft.com/office/spreadsheetml/2009/9/main" uri="{79F54976-1DA5-4618-B147-4CDE4B953A38}">
      <x14:workbookPr defaultImageDpi="150"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3" l="1"/>
  <c r="F39" i="13"/>
  <c r="F37" i="13"/>
  <c r="F14" i="13"/>
  <c r="F13" i="13"/>
</calcChain>
</file>

<file path=xl/sharedStrings.xml><?xml version="1.0" encoding="utf-8"?>
<sst xmlns="http://schemas.openxmlformats.org/spreadsheetml/2006/main" count="111" uniqueCount="90">
  <si>
    <t>Vispārīgās prasības</t>
  </si>
  <si>
    <t>Nr.p.k.</t>
  </si>
  <si>
    <t>1.1</t>
  </si>
  <si>
    <t>1.2</t>
  </si>
  <si>
    <t>1.3</t>
  </si>
  <si>
    <t>1.4</t>
  </si>
  <si>
    <t>1.5</t>
  </si>
  <si>
    <t>2.1</t>
  </si>
  <si>
    <t>2.2</t>
  </si>
  <si>
    <t>2.3</t>
  </si>
  <si>
    <t>Prasības</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</si>
  <si>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</si>
  <si>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</si>
  <si>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</si>
  <si>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</si>
  <si>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</si>
  <si>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</si>
  <si>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</si>
  <si>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</si>
  <si>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</si>
  <si>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</si>
  <si>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</si>
  <si>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</si>
  <si>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</si>
  <si>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</si>
  <si>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</si>
  <si>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</si>
  <si>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</si>
  <si>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</si>
  <si>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</si>
  <si>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</si>
  <si>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</si>
  <si>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</si>
  <si>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2.2.1</t>
  </si>
  <si>
    <t>2.3.1</t>
  </si>
  <si>
    <t>Piegādātājam jāparedz un jānodrošina visi papildu materiāli, kas nepieciešami, lai nodrošinātu sistēmas montāžu un instalāciju ekspluatācijas vietā (ieskaitot transportu).</t>
  </si>
  <si>
    <t>Piegādātājam jānodrošina visi nepieciešamie darbi ESM iekārtu uzstādīšanai, konfigurācijai un integrācijai LU bibliotēkas izmantoto BIS ALEPH. Piedāvājumā papildus jāiesniedz detalizēts apraksts par veicamajiem darbiem ESM sastāvdaļu savstarpējai integrācijai, slēgumiem un nepieciešamajiem izvadiem, kā arī jānodrošina personāla (vismaz 5 Pasūtītāja nozīmētu darbinieku) apmācība darbam ar ESM.</t>
  </si>
  <si>
    <t>Uzstādīšanas komplekts - 1 kompl.</t>
  </si>
  <si>
    <t>Uzstādīšanas, konfigurācijas un integrācijas darbi - 1 kompl.</t>
  </si>
  <si>
    <t>Tehniskais piedāvājums</t>
  </si>
  <si>
    <t>Finanšu piedāvājums</t>
  </si>
  <si>
    <t>[Ražotājs, modelis]</t>
  </si>
  <si>
    <t>Cena par 1 vienību EUR bez PVN</t>
  </si>
  <si>
    <t>Cena par visu apjomu EUR bez PVN</t>
  </si>
  <si>
    <t>TEHNISKAIS UN FINANŠU PIEDĀVĀJUMS</t>
  </si>
  <si>
    <t>Skaits</t>
  </si>
  <si>
    <t xml:space="preserve">
</t>
  </si>
  <si>
    <t xml:space="preserve">
</t>
  </si>
  <si>
    <t xml:space="preserve">
</t>
  </si>
  <si>
    <t xml:space="preserve">
</t>
  </si>
  <si>
    <t xml:space="preserve">
</t>
  </si>
  <si>
    <t>Pretendenta pārstāvja vārds un uzvārds:</t>
  </si>
  <si>
    <t>Amats:</t>
  </si>
  <si>
    <t>Datums:</t>
  </si>
  <si>
    <t>Iesniedzot piedāvājumu, pretendents apliecina, ka:
1)  ir iepazinies ar visām Tehniskās specifikācijas vispārīgajām un tehniskajām prasībām un apņemas tās visā līguma izpildes laikā pilnībā ievērot;
2) Finanšu piedāvājumā ir iekļautas visas ar līguma pilnīgu un kvalitatīvu izpildi saistītās izmaksas, tai skaitā piegādes, uzstādīšanas, pārbaužu, dokumentācijas sagatavošanas, garantijas u.c. izmaksas.</t>
  </si>
  <si>
    <r>
      <rPr>
        <vertAlign val="superscript"/>
        <sz val="10"/>
        <color theme="1"/>
        <rFont val="Times New Roman"/>
        <family val="1"/>
        <charset val="186"/>
      </rPr>
      <t>1</t>
    </r>
    <r>
      <rPr>
        <sz val="10"/>
        <color theme="1"/>
        <rFont val="Times New Roman"/>
        <family val="1"/>
        <charset val="186"/>
      </rPr>
      <t xml:space="preserve"> Neaizpilda, ja dokuments tiek parakstīts ar drošu elektronisko vai EIS elektronisko parakstu.</t>
    </r>
  </si>
  <si>
    <r>
      <t>Paraksts</t>
    </r>
    <r>
      <rPr>
        <vertAlign val="superscript"/>
        <sz val="10"/>
        <color theme="1"/>
        <rFont val="Times New Roman"/>
        <family val="1"/>
      </rPr>
      <t>1</t>
    </r>
    <r>
      <rPr>
        <sz val="10"/>
        <color theme="1"/>
        <rFont val="Times New Roman"/>
        <family val="1"/>
      </rPr>
      <t>:</t>
    </r>
  </si>
  <si>
    <t>Iepirkuma 2. daļa - Datoru uzglabāšanas iekārtu piegāde un uzstādīšana</t>
  </si>
  <si>
    <r>
      <rPr>
        <b/>
        <sz val="10"/>
        <color theme="1"/>
        <rFont val="Times New Roman"/>
        <family val="1"/>
      </rPr>
      <t xml:space="preserve">3.2. pielikums
</t>
    </r>
    <r>
      <rPr>
        <sz val="10"/>
        <color theme="1"/>
        <rFont val="Times New Roman"/>
        <family val="1"/>
      </rPr>
      <t>atklāta konkursa
“Bibliotēkas procesu automatizācijas un pašapkalpošanās sistēmas
paplašināšanas risinājumu piegāde un uzstādīšana”
(ID Nr. LU 2026/60) nolikumam</t>
    </r>
  </si>
  <si>
    <t>PIEDĀVĀJUMA KOPSUMMA IEPIRKUMA 2. DAĻĀ:</t>
  </si>
  <si>
    <t xml:space="preserve">Piedāvātajām datoru uzglabāšanas iekārtām (turpmāk – DUI) ir jābūt saderīgām ar šobrīd LU bibliotēkā izmantoto DUI LapSafe Diplomat Pro 48 bay un sadarbspējīgai ar LU bibliotēkā izmantoto informācijas sistēmu ALEPH500 (turpmāk – BIS). </t>
  </si>
  <si>
    <t>DUI pilnībā jāatbilst TS uzskaitīto fizisko, tehnisko un funkcionālo parametru kopumam. Piedāvājumā papildus jāiekļauj piedāvātās sistēmas ražotāja tehniskā dokumentācija, kas kopumā apliecina piedāvātās sistēmas atbilstību visām TS noteiktajām prasībām. Atbilstība katrai prasībai jāapstiprina, norādot dokumenta nosaukumu un lappusi vai preces numuru, vai tīmekļvietnes adresi.</t>
  </si>
  <si>
    <t xml:space="preserve">Pirms DUI uzstādīšanas jāizstrādā un jāsaskaņo ar pasūtītāju sistēmas tehniskais darba projekts. </t>
  </si>
  <si>
    <t>Piegādātājam jānodrošina visa nepieciešamā DUI aparatūra un programmatūra, ieskaitot to, kas nav īpaši pieminēta, bet kas ir tehniski vai tehnoloģiski nepieciešama, lai nodrošinātu TS norādīto DUI funkcionalitāti.</t>
  </si>
  <si>
    <t>DUI aparatūrai ir jābūt ar vismaz 60 mēnešu garantiju.</t>
  </si>
  <si>
    <t>Tehniskās prasības DUI komponentēm</t>
  </si>
  <si>
    <t>Datoru uzglabāšanas iekārta (DUI 1) - 1 gab.</t>
  </si>
  <si>
    <t>Datoru uzglabāšanas iekārta (DUI 2) - 1 gab.</t>
  </si>
  <si>
    <t>DUI ir pašapkalpošanās skapīšu iekārta, kas ļauj droši uzglabāt, uzlādēt un izsniegt klēpjdatorus. Klēpjdatori nav jāiekļauj DUI komplektācijā. Komplektā ietilpst 2 DUI (turpmāk - DUI 1 un DUI 2).</t>
  </si>
  <si>
    <t>Ir jābūt iespējai izvēlēties DUI krāsu.</t>
  </si>
  <si>
    <t>DUI ir jābūt aprīkotam ar vismaz 19" skārienjutīgu ekrānu funkciju un skapja nodalījuma izvēlei.</t>
  </si>
  <si>
    <t>DUI 1 paredzēts izvietot nišā, nišas izmērs: 2910mm (platums) x 500mm (dziļums).</t>
  </si>
  <si>
    <t>DUI 2 maksimālais izmērs: 2910mm (platums) x 500mm (dziļums).</t>
  </si>
  <si>
    <t>DUI 1 jābūt vismaz 56 datoru nodalījumiem. DUI 2 jābūt vismaz 44 datoru nodalījumiem. Katrā nodalījumā jābūt USB C-tipa spraudnim ar 20-65W uzlādes jaudu.</t>
  </si>
  <si>
    <t>Visiem DUI nodalījumiem jābūt nodrošinātiem ar elektroniskajām slēdzenēm, kas saistītas ar bloķēšanas un uzlādes sistēmām.</t>
  </si>
  <si>
    <t xml:space="preserve">DUI jābūt nepārtrauktai uzraudzības sistēmai, lai kontrolētu stāvokli katrā DUI nodalījumā un nodrošinātu, lai vislabāk uzlādēt ierīce vienmēr tiktu izsniegta vispirms. </t>
  </si>
  <si>
    <t>DUI jānodrošina automatizēta enerģijas taupīšanas sistēma, ar nepārtrauktu ierīču uzraudzību konstatējot vai  ierīces vēl vajag uzlādēt, vai arī var izslēgt barošanas blokus, ja lādēšana vairs nav nepieciešama. Ierīces tiek lādētas tikai nepieciešamības gadījumā vai datu pārsūtīšanai.</t>
  </si>
  <si>
    <t>DUI jābūt pilnībā automātiskai temperatūras kontrolei DUI nodalījumu iekšpusē.</t>
  </si>
  <si>
    <t>DUI jānodrošina iespēju izvēlēties piekļuves identifikācijas metodi (svītrkods, magnētiskās joslas, RFID, PIN kods u.c.), nodrošinot drošu piekļuvi tikai autorizētiem lietotājiem.</t>
  </si>
  <si>
    <t>DUI jāizmanto divējādi ID apstiprinājumi: lietotāju terminālī un izvēlētajā nodalījumā.</t>
  </si>
  <si>
    <t>DUI jābūt mirgojošai norādei par izvēlēto nodalījumu.</t>
  </si>
  <si>
    <t>DUI jānodrošina iespēju izdrukāt ierīču izsniegšanas un nodošanas kvītis.</t>
  </si>
  <si>
    <t>DUI automātiski jāatceļ izsniegums, ja DUI nodalījums netiek atvērts noteiktā laika periodā.</t>
  </si>
  <si>
    <t>DUI ir jābūt iespējai noteikt lietotāju grupas un nodrošināt, ka noteiktas grupas lietotāji var piekļūt tikai noteiktiem DUI nodalījumiem.</t>
  </si>
  <si>
    <t>DUI ir jābūt enerģijas taupīšanas sistēmai, kas automātiski samazina enerģijas patēriņu, kad ierīces ir novietotas DUI nodalījumos.</t>
  </si>
  <si>
    <t>DUI jānodrošina iespēju iestatīt ierīču izsniegšanas periodu.</t>
  </si>
  <si>
    <t>DUI ir jāspēj identificēt lietotāju, pārbaudīt, vai lietotājam ir atļauts saņemt lietošanā  bibliotēkai ierīci, un šādu tiesību neesamības gadījumā liegt lietotājam DUI izmantošanu.</t>
  </si>
  <si>
    <t>DUI jāpiegādā ar nepieciešamajām SIP2 licencēm tās sadarbspējas ar BIS nodrošināšanai.</t>
  </si>
  <si>
    <t>Pasūtītājs nodrošina elektroapgādi no 230V elektrotīkla ar UPS. Pretendents norāda piedāvātās DUI 1 un DUI 2 nominālo elektrības pašpatēriņa jaudu (W).</t>
  </si>
  <si>
    <t>DUI jānodrošina datu apmaiņa, integrācija un autorizācija LU bibliotēkas izmantotajā BIS, izmantojot SIP2 protokolu. SIP2 licenču darbības termiņš – vismaz 60 mēneši.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</si>
</sst>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sz val="11"/>
      <color theme="1"/>
      <name val="Aptos Narrow"/>
      <family val="2"/>
      <charset val="186"/>
      <scheme val="minor"/>
    </font>
    <font>
      <sz val="11"/>
      <color theme="1"/>
      <name val="Aptos Narrow"/>
      <family val="2"/>
      <scheme val="minor"/>
    </font>
    <font>
      <sz val="11"/>
      <color rgb="FF000000"/>
      <name val="Arial"/>
      <family val="2"/>
    </font>
    <font>
      <u/>
      <sz val="11"/>
      <color theme="10"/>
      <name val="Aptos Narrow"/>
      <family val="2"/>
      <scheme val="minor"/>
    </font>
    <font>
      <sz val="8"/>
      <name val="Aptos Narrow"/>
      <family val="2"/>
      <charset val="186"/>
      <scheme val="minor"/>
    </font>
    <font>
      <sz val="11"/>
      <color rgb="FF000000"/>
      <name val="Arial"/>
      <family val="2"/>
      <charset val="186"/>
    </font>
    <font>
      <sz val="10"/>
      <color theme="1"/>
      <name val="Times New Roman"/>
      <family val="1"/>
    </font>
    <font>
      <b/>
      <sz val="12"/>
      <color theme="1"/>
      <name val="Times New Roman"/>
      <family val="1"/>
    </font>
    <font>
      <sz val="10"/>
      <color rgb="FF000000"/>
      <name val="Aptos Narrow"/>
      <family val="2"/>
      <scheme val="minor"/>
    </font>
    <font>
      <b/>
      <sz val="10"/>
      <color theme="1"/>
      <name val="Times New Roman"/>
      <family val="1"/>
    </font>
    <font>
      <b/>
      <i/>
      <sz val="10"/>
      <color theme="1"/>
      <name val="Times New Roman"/>
      <family val="1"/>
    </font>
    <font>
      <b/>
      <sz val="10"/>
      <name val="Times New Roman"/>
      <family val="1"/>
    </font>
    <font>
      <sz val="12"/>
      <color theme="1"/>
      <name val="Times New Roman"/>
      <family val="1"/>
    </font>
    <font>
      <b/>
      <sz val="14"/>
      <color theme="1"/>
      <name val="Times New Roman"/>
      <family val="1"/>
    </font>
    <font>
      <sz val="10"/>
      <color theme="1"/>
      <name val="Times New Roman"/>
      <family val="1"/>
      <charset val="186"/>
    </font>
    <font>
      <vertAlign val="superscript"/>
      <sz val="10"/>
      <color theme="1"/>
      <name val="Times New Roman"/>
      <family val="1"/>
      <charset val="186"/>
    </font>
    <font>
      <vertAlign val="superscript"/>
      <sz val="10"/>
      <color theme="1"/>
      <name val="Times New Roman"/>
      <family val="1"/>
    </font>
  </fonts>
  <fills count="5">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xf numFmtId="0" fontId="3" fillId="0" borderId="0"/>
    <xf numFmtId="0" fontId="1" fillId="0" borderId="0"/>
    <xf numFmtId="0" fontId="4" fillId="0" borderId="0" applyNumberFormat="0" applyFill="0" applyBorder="0" applyAlignment="0" applyProtection="0"/>
    <xf numFmtId="0" fontId="2" fillId="0" borderId="0"/>
    <xf numFmtId="0" fontId="6" fillId="0" borderId="0"/>
    <xf numFmtId="0" fontId="9" fillId="0" borderId="0"/>
  </cellStyleXfs>
  <cellXfs count="51">
    <xf numFmtId="0" fontId="0" fillId="0" borderId="0" xfId="0"/>
    <xf numFmtId="0" fontId="7" fillId="0" borderId="0" xfId="0" applyFont="1"/>
    <xf numFmtId="0" fontId="7" fillId="0" borderId="0" xfId="0" applyFont="1" applyAlignment="1">
      <alignment vertical="center"/>
    </xf>
    <xf numFmtId="49" fontId="7" fillId="0" borderId="0" xfId="0" applyNumberFormat="1" applyFont="1"/>
    <xf numFmtId="0" fontId="7" fillId="0" borderId="1" xfId="0" applyFont="1" applyBorder="1" applyAlignment="1">
      <alignment vertical="top" wrapText="1"/>
    </xf>
    <xf numFmtId="0" fontId="7" fillId="0" borderId="1" xfId="7" applyFont="1" applyBorder="1" applyAlignment="1">
      <alignment vertical="top" wrapText="1"/>
    </xf>
    <xf numFmtId="49" fontId="7" fillId="0" borderId="1" xfId="7" applyNumberFormat="1" applyFont="1" applyBorder="1" applyAlignment="1">
      <alignment horizontal="left" vertical="top"/>
    </xf>
    <xf numFmtId="0" fontId="7" fillId="0" borderId="1" xfId="0" applyFont="1" applyBorder="1"/>
    <xf numFmtId="0" fontId="13" fillId="0" borderId="0" xfId="0" applyFont="1" applyAlignment="1">
      <alignment horizontal="center" vertical="top"/>
    </xf>
    <xf numFmtId="0" fontId="12" fillId="0" borderId="8" xfId="5" applyFont="1" applyBorder="1" applyAlignment="1">
      <alignment horizontal="center" vertical="center" wrapText="1"/>
    </xf>
    <xf numFmtId="4" fontId="12" fillId="0" borderId="4" xfId="5" applyNumberFormat="1" applyFont="1" applyBorder="1" applyAlignment="1">
      <alignment horizontal="center" vertical="top" wrapText="1"/>
    </xf>
    <xf numFmtId="4" fontId="13" fillId="0" borderId="0" xfId="0" applyNumberFormat="1" applyFont="1" applyAlignment="1">
      <alignment horizontal="center" vertical="top"/>
    </xf>
    <xf numFmtId="4" fontId="12" fillId="0" borderId="1" xfId="5" applyNumberFormat="1" applyFont="1" applyBorder="1" applyAlignment="1">
      <alignment horizontal="center" vertical="top" wrapText="1"/>
    </xf>
    <xf numFmtId="4" fontId="13"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4" fontId="8" fillId="4" borderId="1" xfId="0" applyNumberFormat="1" applyFont="1" applyFill="1" applyBorder="1" applyAlignment="1">
      <alignment horizontal="center" vertical="top"/>
    </xf>
    <xf numFmtId="4" fontId="8" fillId="0" borderId="0" xfId="0" applyNumberFormat="1" applyFont="1" applyAlignment="1">
      <alignment horizontal="center" vertical="top"/>
    </xf>
    <xf numFmtId="4" fontId="14" fillId="0" borderId="1" xfId="0" applyNumberFormat="1" applyFont="1" applyBorder="1" applyAlignment="1">
      <alignment horizontal="center" vertical="center"/>
    </xf>
    <xf numFmtId="49" fontId="10" fillId="2" borderId="1" xfId="7" applyNumberFormat="1" applyFont="1" applyFill="1" applyBorder="1" applyAlignment="1">
      <alignment horizontal="left" vertical="center"/>
    </xf>
    <xf numFmtId="0" fontId="10" fillId="2" borderId="1" xfId="7" applyFont="1" applyFill="1" applyBorder="1" applyAlignment="1">
      <alignment vertical="center" wrapText="1"/>
    </xf>
    <xf numFmtId="0" fontId="11" fillId="2" borderId="1" xfId="7" applyFont="1" applyFill="1" applyBorder="1" applyAlignment="1">
      <alignment vertical="center" wrapText="1"/>
    </xf>
    <xf numFmtId="4"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4" fontId="8" fillId="2" borderId="1" xfId="0" applyNumberFormat="1" applyFont="1" applyFill="1" applyBorder="1" applyAlignment="1">
      <alignment horizontal="center" vertical="center"/>
    </xf>
    <xf numFmtId="49" fontId="10" fillId="2" borderId="4" xfId="7" applyNumberFormat="1" applyFont="1" applyFill="1" applyBorder="1" applyAlignment="1">
      <alignment horizontal="left" vertical="center"/>
    </xf>
    <xf numFmtId="49" fontId="10" fillId="2" borderId="5" xfId="7" applyNumberFormat="1" applyFont="1" applyFill="1" applyBorder="1" applyAlignment="1">
      <alignment horizontal="left" vertical="center"/>
    </xf>
    <xf numFmtId="49" fontId="10" fillId="3" borderId="2" xfId="7" applyNumberFormat="1" applyFont="1" applyFill="1" applyBorder="1" applyAlignment="1">
      <alignment horizontal="center" vertical="center"/>
    </xf>
    <xf numFmtId="0" fontId="10" fillId="3" borderId="7" xfId="7" applyFont="1" applyFill="1" applyBorder="1" applyAlignment="1">
      <alignment vertical="center" wrapText="1"/>
    </xf>
    <xf numFmtId="4" fontId="13" fillId="3" borderId="7" xfId="0" applyNumberFormat="1" applyFont="1" applyFill="1" applyBorder="1" applyAlignment="1">
      <alignment horizontal="center" vertical="center"/>
    </xf>
    <xf numFmtId="0" fontId="13" fillId="3" borderId="7" xfId="0" applyFont="1" applyFill="1" applyBorder="1" applyAlignment="1">
      <alignment horizontal="center" vertical="center"/>
    </xf>
    <xf numFmtId="4" fontId="8" fillId="3" borderId="3" xfId="0" applyNumberFormat="1" applyFont="1" applyFill="1" applyBorder="1" applyAlignment="1">
      <alignment horizontal="center" vertical="center"/>
    </xf>
    <xf numFmtId="0" fontId="7" fillId="0" borderId="1" xfId="0" applyFont="1" applyBorder="1" applyAlignment="1">
      <alignment horizontal="right"/>
    </xf>
    <xf numFmtId="0" fontId="15" fillId="0" borderId="0" xfId="0" applyFont="1"/>
    <xf numFmtId="49" fontId="8" fillId="0" borderId="6" xfId="0" applyNumberFormat="1" applyFont="1" applyBorder="1" applyAlignment="1">
      <alignment horizontal="center" vertical="center"/>
    </xf>
    <xf numFmtId="49" fontId="8" fillId="0" borderId="0" xfId="0" applyNumberFormat="1" applyFont="1" applyAlignment="1">
      <alignment horizontal="center" vertical="center"/>
    </xf>
    <xf numFmtId="49" fontId="7" fillId="0" borderId="0" xfId="0" applyNumberFormat="1" applyFont="1" applyAlignment="1">
      <alignment horizontal="right" vertical="center" wrapText="1"/>
    </xf>
    <xf numFmtId="49" fontId="7" fillId="0" borderId="0" xfId="0" applyNumberFormat="1" applyFont="1" applyAlignment="1">
      <alignment horizontal="right" vertical="center"/>
    </xf>
    <xf numFmtId="0" fontId="10" fillId="0" borderId="2" xfId="0" applyFont="1" applyBorder="1" applyAlignment="1">
      <alignment horizontal="center" vertical="top"/>
    </xf>
    <xf numFmtId="0" fontId="10" fillId="0" borderId="7" xfId="0" applyFont="1" applyBorder="1" applyAlignment="1">
      <alignment horizontal="center" vertical="top"/>
    </xf>
    <xf numFmtId="0" fontId="10" fillId="0" borderId="3" xfId="0" applyFont="1" applyBorder="1" applyAlignment="1">
      <alignment horizontal="center" vertical="top"/>
    </xf>
    <xf numFmtId="49" fontId="8" fillId="0" borderId="2" xfId="0" applyNumberFormat="1" applyFont="1" applyBorder="1" applyAlignment="1">
      <alignment horizontal="right" vertical="center"/>
    </xf>
    <xf numFmtId="49" fontId="8" fillId="0" borderId="7" xfId="0" applyNumberFormat="1" applyFont="1" applyBorder="1" applyAlignment="1">
      <alignment horizontal="right" vertical="center"/>
    </xf>
    <xf numFmtId="49" fontId="8" fillId="0" borderId="3" xfId="0" applyNumberFormat="1" applyFont="1" applyBorder="1" applyAlignment="1">
      <alignment horizontal="right" vertical="center"/>
    </xf>
    <xf numFmtId="0" fontId="7" fillId="0" borderId="0" xfId="0" applyFont="1" applyAlignment="1">
      <alignment horizontal="left" vertical="top" wrapText="1"/>
    </xf>
    <xf numFmtId="0" fontId="7" fillId="0" borderId="0" xfId="0" applyFont="1" applyAlignment="1">
      <alignment horizontal="left" vertical="top"/>
    </xf>
    <xf numFmtId="49" fontId="10" fillId="0" borderId="4" xfId="7" applyNumberFormat="1" applyFont="1" applyBorder="1" applyAlignment="1">
      <alignment horizontal="center" vertical="center"/>
    </xf>
    <xf numFmtId="49" fontId="10" fillId="0" borderId="5" xfId="7" applyNumberFormat="1" applyFont="1" applyBorder="1" applyAlignment="1">
      <alignment horizontal="center" vertical="center"/>
    </xf>
    <xf numFmtId="0" fontId="10" fillId="0" borderId="4" xfId="7" applyFont="1" applyBorder="1" applyAlignment="1">
      <alignment horizontal="center" vertical="center" wrapText="1"/>
    </xf>
    <xf numFmtId="0" fontId="10" fillId="0" borderId="5" xfId="7"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cellXfs>
  <cellStyles count="8">
    <cellStyle name="Hyperlink 2" xfId="4" xr:uid="{F10ADDCF-2A39-4277-9C1C-E21509710C28}"/>
    <cellStyle name="Normal 2" xfId="7" xr:uid="{41FDCE67-889F-48F8-AA1D-82A8CD727B11}"/>
    <cellStyle name="Normal 2 3" xfId="1" xr:uid="{5864C342-359E-4C4D-B73D-F8E89A3B97A3}"/>
    <cellStyle name="Normal 2 4" xfId="2" xr:uid="{3EF8D7B0-99BA-4014-A8F4-D35501FCC332}"/>
    <cellStyle name="Normal 3" xfId="3" xr:uid="{A5109276-C681-41E0-909C-EC5C6582F686}"/>
    <cellStyle name="Parasts" xfId="0" builtinId="0"/>
    <cellStyle name="Parasts 2" xfId="5" xr:uid="{2FDF3B36-9C2C-402C-AEF4-E43E4177744D}"/>
    <cellStyle name="Parasts 3" xfId="6" xr:uid="{AC590D38-E6AE-4B79-8C59-EAE3150191A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D69C-1383-4B40-89CC-FD4EAE0CFFB6}">
  <sheetPr>
    <pageSetUpPr fitToPage="1"/>
  </sheetPr>
  <dimension ref="A1:F50"/>
  <sheetViews>
    <sheetView showGridLines="0" tabSelected="1" zoomScale="145" zoomScaleNormal="145" workbookViewId="0">
      <selection sqref="A1:F1"/>
    </sheetView>
  </sheetViews>
  <sheetFormatPr defaultColWidth="9.140625" defaultRowHeight="15.75" outlineLevelRow="1" x14ac:dyDescent="0.2"/>
  <cols>
    <col min="1" max="1" width="7.7109375" style="3" customWidth="1"/>
    <col min="2" max="3" width="57.7109375" style="1" customWidth="1"/>
    <col min="4" max="4" width="12.7109375" style="11" customWidth="1"/>
    <col min="5" max="5" width="8.85546875" style="8" bestFit="1" customWidth="1"/>
    <col min="6" max="6" width="12.7109375" style="16" customWidth="1"/>
    <col min="7" max="16384" width="9.140625" style="1"/>
  </cols>
  <sheetData>
    <row r="1" spans="1:6" ht="66" customHeight="1" x14ac:dyDescent="0.2">
      <c r="A1" s="35" t="s">
        <v>58</v>
      </c>
      <c r="B1" s="36"/>
      <c r="C1" s="36"/>
      <c r="D1" s="36"/>
      <c r="E1" s="36"/>
      <c r="F1" s="36"/>
    </row>
    <row r="2" spans="1:6" s="2" customFormat="1" ht="20.100000000000001" customHeight="1" x14ac:dyDescent="0.25">
      <c r="A2" s="34" t="s">
        <v>44</v>
      </c>
      <c r="B2" s="34"/>
      <c r="C2" s="34"/>
      <c r="D2" s="34"/>
      <c r="E2" s="34"/>
      <c r="F2" s="34"/>
    </row>
    <row r="3" spans="1:6" s="2" customFormat="1" ht="20.100000000000001" customHeight="1" x14ac:dyDescent="0.25">
      <c r="A3" s="33" t="s">
        <v>57</v>
      </c>
      <c r="B3" s="33"/>
      <c r="C3" s="33"/>
      <c r="D3" s="33"/>
      <c r="E3" s="33"/>
      <c r="F3" s="33"/>
    </row>
    <row r="4" spans="1:6" ht="12.75" x14ac:dyDescent="0.2">
      <c r="A4" s="45" t="s">
        <v>1</v>
      </c>
      <c r="B4" s="47" t="s">
        <v>10</v>
      </c>
      <c r="C4" s="49" t="s">
        <v>39</v>
      </c>
      <c r="D4" s="37" t="s">
        <v>40</v>
      </c>
      <c r="E4" s="38"/>
      <c r="F4" s="39"/>
    </row>
    <row r="5" spans="1:6" ht="38.25" x14ac:dyDescent="0.2">
      <c r="A5" s="46"/>
      <c r="B5" s="48"/>
      <c r="C5" s="50"/>
      <c r="D5" s="10" t="s">
        <v>42</v>
      </c>
      <c r="E5" s="9" t="s">
        <v>45</v>
      </c>
      <c r="F5" s="12" t="s">
        <v>43</v>
      </c>
    </row>
    <row r="6" spans="1:6" s="2" customFormat="1" x14ac:dyDescent="0.25">
      <c r="A6" s="26">
        <v>1</v>
      </c>
      <c r="B6" s="27" t="s">
        <v>0</v>
      </c>
      <c r="C6" s="27"/>
      <c r="D6" s="28"/>
      <c r="E6" s="29"/>
      <c r="F6" s="30"/>
    </row>
    <row r="7" spans="1:6" ht="63.75" outlineLevel="1" x14ac:dyDescent="0.2">
      <c r="A7" s="6" t="s">
        <v>2</v>
      </c>
      <c r="B7" s="5" t="s">
        <v>60</v>
      </c>
      <c r="C7" s="5" t="s">
        <v>50</v>
      </c>
      <c r="D7" s="13"/>
      <c r="E7" s="14"/>
      <c r="F7" s="15"/>
    </row>
    <row r="8" spans="1:6" ht="89.25" outlineLevel="1" x14ac:dyDescent="0.2">
      <c r="A8" s="6" t="s">
        <v>3</v>
      </c>
      <c r="B8" s="4" t="s">
        <v>61</v>
      </c>
      <c r="C8" s="4" t="s">
        <v>46</v>
      </c>
      <c r="D8" s="13"/>
      <c r="E8" s="14"/>
      <c r="F8" s="15"/>
    </row>
    <row r="9" spans="1:6" ht="38.25" outlineLevel="1" x14ac:dyDescent="0.2">
      <c r="A9" s="6" t="s">
        <v>4</v>
      </c>
      <c r="B9" s="5" t="s">
        <v>62</v>
      </c>
      <c r="C9" s="5" t="s">
        <v>49</v>
      </c>
      <c r="D9" s="13"/>
      <c r="E9" s="14"/>
      <c r="F9" s="15"/>
    </row>
    <row r="10" spans="1:6" ht="51" outlineLevel="1" x14ac:dyDescent="0.2">
      <c r="A10" s="6" t="s">
        <v>5</v>
      </c>
      <c r="B10" s="5" t="s">
        <v>63</v>
      </c>
      <c r="C10" s="5" t="s">
        <v>47</v>
      </c>
      <c r="D10" s="13"/>
      <c r="E10" s="14"/>
      <c r="F10" s="15"/>
    </row>
    <row r="11" spans="1:6" ht="25.5" outlineLevel="1" x14ac:dyDescent="0.2">
      <c r="A11" s="6" t="s">
        <v>6</v>
      </c>
      <c r="B11" s="5" t="s">
        <v>64</v>
      </c>
      <c r="C11" s="5" t="s">
        <v>48</v>
      </c>
      <c r="D11" s="13"/>
      <c r="E11" s="14"/>
      <c r="F11" s="15"/>
    </row>
    <row r="12" spans="1:6" s="2" customFormat="1" x14ac:dyDescent="0.25">
      <c r="A12" s="26">
        <v>2</v>
      </c>
      <c r="B12" s="27" t="s">
        <v>65</v>
      </c>
      <c r="C12" s="27"/>
      <c r="D12" s="28"/>
      <c r="E12" s="29"/>
      <c r="F12" s="30"/>
    </row>
    <row r="13" spans="1:6" s="2" customFormat="1" x14ac:dyDescent="0.25">
      <c r="A13" s="24" t="s">
        <v>7</v>
      </c>
      <c r="B13" s="19" t="s">
        <v>66</v>
      </c>
      <c r="C13" s="20" t="s">
        <v>41</v>
      </c>
      <c r="D13" s="21"/>
      <c r="E13" s="22">
        <v>1</v>
      </c>
      <c r="F13" s="23">
        <f>D13*E13</f>
        <v>0</v>
      </c>
    </row>
    <row r="14" spans="1:6" s="2" customFormat="1" x14ac:dyDescent="0.25">
      <c r="A14" s="25"/>
      <c r="B14" s="19" t="s">
        <v>67</v>
      </c>
      <c r="C14" s="20" t="s">
        <v>41</v>
      </c>
      <c r="D14" s="21"/>
      <c r="E14" s="22">
        <v>1</v>
      </c>
      <c r="F14" s="23">
        <f>D14*E14</f>
        <v>0</v>
      </c>
    </row>
    <row r="15" spans="1:6" ht="38.25" outlineLevel="1" x14ac:dyDescent="0.2">
      <c r="A15" s="6" t="s">
        <v>11</v>
      </c>
      <c r="B15" s="5" t="s">
        <v>68</v>
      </c>
      <c r="C15" s="5" t="s">
        <v>49</v>
      </c>
      <c r="D15" s="13"/>
      <c r="E15" s="14"/>
      <c r="F15" s="15"/>
    </row>
    <row r="16" spans="1:6" ht="25.5" outlineLevel="1" x14ac:dyDescent="0.2">
      <c r="A16" s="6" t="s">
        <v>12</v>
      </c>
      <c r="B16" s="5" t="s">
        <v>69</v>
      </c>
      <c r="C16" s="5" t="s">
        <v>48</v>
      </c>
      <c r="D16" s="13"/>
      <c r="E16" s="14"/>
      <c r="F16" s="15"/>
    </row>
    <row r="17" spans="1:6" ht="38.25" outlineLevel="1" x14ac:dyDescent="0.2">
      <c r="A17" s="6" t="s">
        <v>13</v>
      </c>
      <c r="B17" s="5" t="s">
        <v>89</v>
      </c>
      <c r="C17" s="5" t="s">
        <v>49</v>
      </c>
      <c r="D17" s="13"/>
      <c r="E17" s="14"/>
      <c r="F17" s="15"/>
    </row>
    <row r="18" spans="1:6" ht="25.5" outlineLevel="1" x14ac:dyDescent="0.2">
      <c r="A18" s="6" t="s">
        <v>14</v>
      </c>
      <c r="B18" s="5" t="s">
        <v>70</v>
      </c>
      <c r="C18" s="5" t="s">
        <v>48</v>
      </c>
      <c r="D18" s="13"/>
      <c r="E18" s="14"/>
      <c r="F18" s="15"/>
    </row>
    <row r="19" spans="1:6" ht="25.5" outlineLevel="1" x14ac:dyDescent="0.2">
      <c r="A19" s="6" t="s">
        <v>15</v>
      </c>
      <c r="B19" s="5" t="s">
        <v>71</v>
      </c>
      <c r="C19" s="5" t="s">
        <v>48</v>
      </c>
      <c r="D19" s="13"/>
      <c r="E19" s="14"/>
      <c r="F19" s="15"/>
    </row>
    <row r="20" spans="1:6" ht="38.25" outlineLevel="1" x14ac:dyDescent="0.2">
      <c r="A20" s="6" t="s">
        <v>16</v>
      </c>
      <c r="B20" s="5" t="s">
        <v>72</v>
      </c>
      <c r="C20" s="5" t="s">
        <v>49</v>
      </c>
      <c r="D20" s="13"/>
      <c r="E20" s="14"/>
      <c r="F20" s="15"/>
    </row>
    <row r="21" spans="1:6" ht="51" outlineLevel="1" x14ac:dyDescent="0.2">
      <c r="A21" s="6" t="s">
        <v>17</v>
      </c>
      <c r="B21" s="5" t="s">
        <v>73</v>
      </c>
      <c r="C21" s="5" t="s">
        <v>47</v>
      </c>
      <c r="D21" s="13"/>
      <c r="E21" s="14"/>
      <c r="F21" s="15"/>
    </row>
    <row r="22" spans="1:6" ht="38.25" outlineLevel="1" x14ac:dyDescent="0.2">
      <c r="A22" s="6" t="s">
        <v>18</v>
      </c>
      <c r="B22" s="5" t="s">
        <v>74</v>
      </c>
      <c r="C22" s="5" t="s">
        <v>49</v>
      </c>
      <c r="D22" s="13"/>
      <c r="E22" s="14"/>
      <c r="F22" s="15"/>
    </row>
    <row r="23" spans="1:6" ht="38.25" outlineLevel="1" x14ac:dyDescent="0.2">
      <c r="A23" s="6" t="s">
        <v>19</v>
      </c>
      <c r="B23" s="5" t="s">
        <v>75</v>
      </c>
      <c r="C23" s="5" t="s">
        <v>48</v>
      </c>
      <c r="D23" s="13"/>
      <c r="E23" s="14"/>
      <c r="F23" s="15"/>
    </row>
    <row r="24" spans="1:6" ht="63.75" outlineLevel="1" x14ac:dyDescent="0.2">
      <c r="A24" s="6" t="s">
        <v>20</v>
      </c>
      <c r="B24" s="5" t="s">
        <v>76</v>
      </c>
      <c r="C24" s="5" t="s">
        <v>50</v>
      </c>
      <c r="D24" s="13"/>
      <c r="E24" s="14"/>
      <c r="F24" s="15"/>
    </row>
    <row r="25" spans="1:6" ht="38.25" outlineLevel="1" x14ac:dyDescent="0.2">
      <c r="A25" s="6" t="s">
        <v>21</v>
      </c>
      <c r="B25" s="5" t="s">
        <v>77</v>
      </c>
      <c r="C25" s="5" t="s">
        <v>49</v>
      </c>
      <c r="D25" s="13"/>
      <c r="E25" s="14"/>
      <c r="F25" s="15"/>
    </row>
    <row r="26" spans="1:6" ht="38.25" outlineLevel="1" x14ac:dyDescent="0.2">
      <c r="A26" s="6" t="s">
        <v>22</v>
      </c>
      <c r="B26" s="5" t="s">
        <v>78</v>
      </c>
      <c r="C26" s="5" t="s">
        <v>49</v>
      </c>
      <c r="D26" s="13"/>
      <c r="E26" s="14"/>
      <c r="F26" s="15"/>
    </row>
    <row r="27" spans="1:6" ht="38.25" outlineLevel="1" x14ac:dyDescent="0.2">
      <c r="A27" s="6" t="s">
        <v>23</v>
      </c>
      <c r="B27" s="5" t="s">
        <v>79</v>
      </c>
      <c r="C27" s="5" t="s">
        <v>49</v>
      </c>
      <c r="D27" s="13"/>
      <c r="E27" s="14"/>
      <c r="F27" s="15"/>
    </row>
    <row r="28" spans="1:6" ht="25.5" outlineLevel="1" x14ac:dyDescent="0.2">
      <c r="A28" s="6" t="s">
        <v>24</v>
      </c>
      <c r="B28" s="5" t="s">
        <v>80</v>
      </c>
      <c r="C28" s="5" t="s">
        <v>48</v>
      </c>
      <c r="D28" s="13"/>
      <c r="E28" s="14"/>
      <c r="F28" s="15"/>
    </row>
    <row r="29" spans="1:6" ht="25.5" outlineLevel="1" x14ac:dyDescent="0.2">
      <c r="A29" s="6" t="s">
        <v>25</v>
      </c>
      <c r="B29" s="5" t="s">
        <v>81</v>
      </c>
      <c r="C29" s="5" t="s">
        <v>48</v>
      </c>
      <c r="D29" s="13"/>
      <c r="E29" s="14"/>
      <c r="F29" s="15"/>
    </row>
    <row r="30" spans="1:6" ht="38.25" outlineLevel="1" x14ac:dyDescent="0.2">
      <c r="A30" s="6" t="s">
        <v>26</v>
      </c>
      <c r="B30" s="5" t="s">
        <v>82</v>
      </c>
      <c r="C30" s="5" t="s">
        <v>49</v>
      </c>
      <c r="D30" s="13"/>
      <c r="E30" s="14"/>
      <c r="F30" s="15"/>
    </row>
    <row r="31" spans="1:6" ht="38.25" outlineLevel="1" x14ac:dyDescent="0.2">
      <c r="A31" s="6" t="s">
        <v>27</v>
      </c>
      <c r="B31" s="5" t="s">
        <v>83</v>
      </c>
      <c r="C31" s="5" t="s">
        <v>49</v>
      </c>
      <c r="D31" s="13"/>
      <c r="E31" s="14"/>
      <c r="F31" s="15"/>
    </row>
    <row r="32" spans="1:6" ht="25.5" outlineLevel="1" x14ac:dyDescent="0.2">
      <c r="A32" s="6" t="s">
        <v>28</v>
      </c>
      <c r="B32" s="5" t="s">
        <v>84</v>
      </c>
      <c r="C32" s="5"/>
      <c r="D32" s="13"/>
      <c r="E32" s="14"/>
      <c r="F32" s="15"/>
    </row>
    <row r="33" spans="1:6" outlineLevel="1" x14ac:dyDescent="0.2">
      <c r="A33" s="6" t="s">
        <v>29</v>
      </c>
      <c r="B33" s="5" t="s">
        <v>85</v>
      </c>
      <c r="C33" s="5"/>
      <c r="D33" s="13"/>
      <c r="E33" s="14"/>
      <c r="F33" s="15"/>
    </row>
    <row r="34" spans="1:6" ht="51" outlineLevel="1" x14ac:dyDescent="0.2">
      <c r="A34" s="6" t="s">
        <v>30</v>
      </c>
      <c r="B34" s="5" t="s">
        <v>86</v>
      </c>
      <c r="C34" s="5" t="s">
        <v>47</v>
      </c>
      <c r="D34" s="13"/>
      <c r="E34" s="14"/>
      <c r="F34" s="15"/>
    </row>
    <row r="35" spans="1:6" ht="38.25" outlineLevel="1" x14ac:dyDescent="0.2">
      <c r="A35" s="6" t="s">
        <v>31</v>
      </c>
      <c r="B35" s="5" t="s">
        <v>87</v>
      </c>
      <c r="C35" s="5" t="s">
        <v>49</v>
      </c>
      <c r="D35" s="13"/>
      <c r="E35" s="14"/>
      <c r="F35" s="15"/>
    </row>
    <row r="36" spans="1:6" ht="38.25" outlineLevel="1" x14ac:dyDescent="0.2">
      <c r="A36" s="6" t="s">
        <v>32</v>
      </c>
      <c r="B36" s="5" t="s">
        <v>88</v>
      </c>
      <c r="C36" s="5" t="s">
        <v>49</v>
      </c>
      <c r="D36" s="13"/>
      <c r="E36" s="14"/>
      <c r="F36" s="15"/>
    </row>
    <row r="37" spans="1:6" s="2" customFormat="1" x14ac:dyDescent="0.25">
      <c r="A37" s="18" t="s">
        <v>8</v>
      </c>
      <c r="B37" s="19" t="s">
        <v>37</v>
      </c>
      <c r="C37" s="19"/>
      <c r="D37" s="21"/>
      <c r="E37" s="22">
        <v>1</v>
      </c>
      <c r="F37" s="23">
        <f>D37*E37</f>
        <v>0</v>
      </c>
    </row>
    <row r="38" spans="1:6" ht="38.25" outlineLevel="1" x14ac:dyDescent="0.2">
      <c r="A38" s="6" t="s">
        <v>33</v>
      </c>
      <c r="B38" s="5" t="s">
        <v>35</v>
      </c>
      <c r="C38" s="5"/>
      <c r="D38" s="13"/>
      <c r="E38" s="14"/>
      <c r="F38" s="15"/>
    </row>
    <row r="39" spans="1:6" s="2" customFormat="1" x14ac:dyDescent="0.25">
      <c r="A39" s="18" t="s">
        <v>9</v>
      </c>
      <c r="B39" s="19" t="s">
        <v>38</v>
      </c>
      <c r="C39" s="19"/>
      <c r="D39" s="21"/>
      <c r="E39" s="22">
        <v>1</v>
      </c>
      <c r="F39" s="23">
        <f>D39*E39</f>
        <v>0</v>
      </c>
    </row>
    <row r="40" spans="1:6" ht="76.5" outlineLevel="1" x14ac:dyDescent="0.2">
      <c r="A40" s="6" t="s">
        <v>34</v>
      </c>
      <c r="B40" s="5" t="s">
        <v>36</v>
      </c>
      <c r="C40" s="5"/>
      <c r="D40" s="13"/>
      <c r="E40" s="14"/>
      <c r="F40" s="15"/>
    </row>
    <row r="41" spans="1:6" ht="30" customHeight="1" x14ac:dyDescent="0.2">
      <c r="A41" s="40" t="s">
        <v>59</v>
      </c>
      <c r="B41" s="41"/>
      <c r="C41" s="41"/>
      <c r="D41" s="41"/>
      <c r="E41" s="42"/>
      <c r="F41" s="17">
        <f>F13+F14+F37+F39</f>
        <v>0</v>
      </c>
    </row>
    <row r="43" spans="1:6" ht="45" customHeight="1" x14ac:dyDescent="0.2">
      <c r="B43" s="43" t="s">
        <v>54</v>
      </c>
      <c r="C43" s="44"/>
      <c r="D43" s="44"/>
      <c r="E43" s="44"/>
      <c r="F43" s="44"/>
    </row>
    <row r="45" spans="1:6" x14ac:dyDescent="0.2">
      <c r="B45" s="31" t="s">
        <v>51</v>
      </c>
      <c r="C45" s="7"/>
    </row>
    <row r="46" spans="1:6" x14ac:dyDescent="0.2">
      <c r="B46" s="31" t="s">
        <v>52</v>
      </c>
      <c r="C46" s="7"/>
    </row>
    <row r="47" spans="1:6" x14ac:dyDescent="0.2">
      <c r="B47" s="31" t="s">
        <v>53</v>
      </c>
      <c r="C47" s="7"/>
    </row>
    <row r="48" spans="1:6" x14ac:dyDescent="0.2">
      <c r="B48" s="31" t="s">
        <v>56</v>
      </c>
      <c r="C48" s="7"/>
    </row>
    <row r="50" spans="2:2" x14ac:dyDescent="0.2">
      <c r="B50" s="32" t="s">
        <v>55</v>
      </c>
    </row>
  </sheetData>
  <mergeCells count="9">
    <mergeCell ref="B43:F43"/>
    <mergeCell ref="A4:A5"/>
    <mergeCell ref="B4:B5"/>
    <mergeCell ref="C4:C5"/>
    <mergeCell ref="A3:F3"/>
    <mergeCell ref="A2:F2"/>
    <mergeCell ref="A1:F1"/>
    <mergeCell ref="D4:F4"/>
    <mergeCell ref="A41:E41"/>
  </mergeCells>
  <phoneticPr fontId="5" type="noConversion"/>
  <pageMargins left="0.39370078740157483" right="0.39370078740157483" top="0.39370078740157483" bottom="0.39370078740157483" header="0.31496062992125984" footer="0.31496062992125984"/>
  <pageSetup paperSize="9" scale="90" fitToHeight="10" orientation="landscape" r:id="rId1"/>
  <ignoredErrors>
    <ignoredError sqref="A7:A11 A12:A13" numberStoredAsText="1"/>
    <ignoredError sqref="A15:A36 A38:A40"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CD04F8830DE4B8E87DF438335DDB2" ma:contentTypeVersion="26" ma:contentTypeDescription="Create a new document." ma:contentTypeScope="" ma:versionID="c8ea0ea35e51ec52bec0bc9f4b44da56">
  <xsd:schema xmlns:xsd="http://www.w3.org/2001/XMLSchema" xmlns:xs="http://www.w3.org/2001/XMLSchema" xmlns:p="http://schemas.microsoft.com/office/2006/metadata/properties" xmlns:ns2="d2186976-7d99-4f7b-85a9-00660bfd544d" xmlns:ns3="23e9ebf5-e56d-4bbe-a1b6-b907967108f3" targetNamespace="http://schemas.microsoft.com/office/2006/metadata/properties" ma:root="true" ma:fieldsID="03bb4309ba26009c12368822a6b991d4" ns2:_="" ns3:_="">
    <xsd:import namespace="d2186976-7d99-4f7b-85a9-00660bfd544d"/>
    <xsd:import namespace="23e9ebf5-e56d-4bbe-a1b6-b907967108f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element ref="ns3:_Flow_SignoffStatus" minOccurs="0"/>
                <xsd:element ref="ns3:Piek_x013c_uves" minOccurs="0"/>
                <xsd:element ref="ns3:Cits" minOccurs="0"/>
                <xsd:element ref="ns3:Atbild_x012b_gais" minOccurs="0"/>
                <xsd:element ref="ns3:MediaServiceLocation" minOccurs="0"/>
                <xsd:element ref="ns3:lcf76f155ced4ddcb4097134ff3c332f" minOccurs="0"/>
                <xsd:element ref="ns2:TaxCatchAll" minOccurs="0"/>
                <xsd:element ref="ns3:Person" minOccurs="0"/>
                <xsd:element ref="ns3:MediaServiceObjectDetectorVersions" minOccurs="0"/>
                <xsd:element ref="ns3:laik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86976-7d99-4f7b-85a9-00660bfd54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5120903f-f19b-4016-8547-87f7a8e1e990}" ma:internalName="TaxCatchAll" ma:showField="CatchAllData" ma:web="d2186976-7d99-4f7b-85a9-00660bfd54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e9ebf5-e56d-4bbe-a1b6-b907967108f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Piek_x013c_uves" ma:index="21" nillable="true" ma:displayName="Piekļuves" ma:format="Dropdown" ma:list="UserInfo" ma:SharePointGroup="0" ma:internalName="Piek_x013c_uve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its" ma:index="22" nillable="true" ma:displayName="Cits" ma:format="Dropdown" ma:internalName="Cits">
      <xsd:simpleType>
        <xsd:restriction base="dms:Note">
          <xsd:maxLength value="255"/>
        </xsd:restriction>
      </xsd:simpleType>
    </xsd:element>
    <xsd:element name="Atbild_x012b_gais" ma:index="23" nillable="true" ma:displayName="Atbildīgais" ma:format="Dropdown" ma:list="UserInfo" ma:SharePointGroup="0" ma:internalName="Atbild_x012b_gai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bc0b185-4452-496b-8675-b05c28223741" ma:termSetId="09814cd3-568e-fe90-9814-8d621ff8fb84" ma:anchorId="fba54fb3-c3e1-fe81-a776-ca4b69148c4d" ma:open="true" ma:isKeyword="false">
      <xsd:complexType>
        <xsd:sequence>
          <xsd:element ref="pc:Terms" minOccurs="0" maxOccurs="1"/>
        </xsd:sequence>
      </xsd:complex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laiks" ma:index="30" nillable="true" ma:displayName="laiks" ma:format="DateOnly" ma:internalName="laiks">
      <xsd:simpleType>
        <xsd:restriction base="dms:DateTim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tbild_x012b_gais xmlns="23e9ebf5-e56d-4bbe-a1b6-b907967108f3">
      <UserInfo>
        <DisplayName/>
        <AccountId xsi:nil="true"/>
        <AccountType/>
      </UserInfo>
    </Atbild_x012b_gais>
    <_Flow_SignoffStatus xmlns="23e9ebf5-e56d-4bbe-a1b6-b907967108f3" xsi:nil="true"/>
    <Person xmlns="23e9ebf5-e56d-4bbe-a1b6-b907967108f3">
      <UserInfo>
        <DisplayName/>
        <AccountId xsi:nil="true"/>
        <AccountType/>
      </UserInfo>
    </Person>
    <laiks xmlns="23e9ebf5-e56d-4bbe-a1b6-b907967108f3" xsi:nil="true"/>
    <Piek_x013c_uves xmlns="23e9ebf5-e56d-4bbe-a1b6-b907967108f3">
      <UserInfo>
        <DisplayName/>
        <AccountId xsi:nil="true"/>
        <AccountType/>
      </UserInfo>
    </Piek_x013c_uves>
    <SharedWithUsers xmlns="d2186976-7d99-4f7b-85a9-00660bfd544d">
      <UserInfo>
        <DisplayName/>
        <AccountId xsi:nil="true"/>
        <AccountType/>
      </UserInfo>
    </SharedWithUsers>
    <lcf76f155ced4ddcb4097134ff3c332f xmlns="23e9ebf5-e56d-4bbe-a1b6-b907967108f3">
      <Terms xmlns="http://schemas.microsoft.com/office/infopath/2007/PartnerControls"/>
    </lcf76f155ced4ddcb4097134ff3c332f>
    <TaxCatchAll xmlns="d2186976-7d99-4f7b-85a9-00660bfd544d" xsi:nil="true"/>
    <Cits xmlns="23e9ebf5-e56d-4bbe-a1b6-b907967108f3" xsi:nil="true"/>
  </documentManagement>
</p:properties>
</file>

<file path=customXml/itemProps1.xml><?xml version="1.0" encoding="utf-8"?>
<ds:datastoreItem xmlns:ds="http://schemas.openxmlformats.org/officeDocument/2006/customXml" ds:itemID="{BB7728A4-8D7D-44F0-A37B-1E69AFD92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86976-7d99-4f7b-85a9-00660bfd544d"/>
    <ds:schemaRef ds:uri="23e9ebf5-e56d-4bbe-a1b6-b907967108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ADA13-2FE8-47D6-965E-3EF813E2C8C0}">
  <ds:schemaRefs>
    <ds:schemaRef ds:uri="http://schemas.microsoft.com/sharepoint/v3/contenttype/forms"/>
  </ds:schemaRefs>
</ds:datastoreItem>
</file>

<file path=customXml/itemProps3.xml><?xml version="1.0" encoding="utf-8"?>
<ds:datastoreItem xmlns:ds="http://schemas.openxmlformats.org/officeDocument/2006/customXml" ds:itemID="{8FC9384C-FD90-43F7-8768-14758776A8EB}">
  <ds:schemaRefs>
    <ds:schemaRef ds:uri="http://schemas.microsoft.com/office/2006/metadata/properties"/>
    <ds:schemaRef ds:uri="http://schemas.microsoft.com/office/infopath/2007/PartnerControls"/>
    <ds:schemaRef ds:uri="23e9ebf5-e56d-4bbe-a1b6-b907967108f3"/>
    <ds:schemaRef ds:uri="d2186976-7d99-4f7b-85a9-00660bfd544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Iepirkuma 2. daļa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Mārica Martini</dc:creator>
  <cp:keywords/>
  <dc:description/>
  <cp:lastModifiedBy>Eduards Duhanovskis</cp:lastModifiedBy>
  <cp:revision/>
  <cp:lastPrinted>2026-06-17T07:18:55Z</cp:lastPrinted>
  <dcterms:created xsi:type="dcterms:W3CDTF">2025-07-01T08:30:37Z</dcterms:created>
  <dcterms:modified xsi:type="dcterms:W3CDTF">2026-06-18T12:33:20Z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0x010100DFBCD04F8830DE4B8E87DF438335DDB2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