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5" i="1"/>
  <c r="G16" i="1"/>
  <c r="G17" i="1"/>
  <c r="G18" i="1"/>
  <c r="G22" i="1"/>
  <c r="G23" i="1"/>
  <c r="G26" i="1"/>
  <c r="G27" i="1"/>
  <c r="G28" i="1"/>
  <c r="G29" i="1"/>
  <c r="G33" i="1"/>
  <c r="G34" i="1"/>
  <c r="G37" i="1"/>
  <c r="G38" i="1"/>
  <c r="G39" i="1"/>
  <c r="G40" i="1"/>
  <c r="G43" i="1"/>
  <c r="G44" i="1"/>
  <c r="G45" i="1"/>
  <c r="G46" i="1"/>
</calcChain>
</file>

<file path=xl/sharedStrings.xml><?xml version="1.0" encoding="utf-8"?>
<sst xmlns="http://schemas.openxmlformats.org/spreadsheetml/2006/main" count="51" uniqueCount="51">
  <si>
    <t>OT</t>
  </si>
  <si>
    <t>Tāme</t>
  </si>
  <si>
    <t>Nr.</t>
  </si>
  <si>
    <t>TILTI_2026_L_042</t>
  </si>
  <si>
    <t>LVM MI Reģions</t>
  </si>
  <si>
    <t>Latgales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</si>
  <si>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</si>
  <si>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</si>
  <si>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</si>
  <si>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</si>
  <si>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</si>
  <si>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</si>
  <si>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</si>
  <si>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</si>
  <si>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</si>
  <si>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</si>
  <si>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Preiļu iecirknis</t>
  </si>
  <si>
    <t>59</t>
  </si>
  <si>
    <t>Tiltu ikdienas uzturēšana</t>
  </si>
  <si>
    <t>411202</t>
  </si>
  <si>
    <t>Tilta brauktuves mazgāšana</t>
  </si>
  <si>
    <t>m2</t>
  </si>
  <si>
    <t>411203</t>
  </si>
  <si>
    <t>Tilta ūdens novadīšanas sistēmas attīrīšana</t>
  </si>
  <si>
    <t>m</t>
  </si>
  <si>
    <t>411208</t>
  </si>
  <si>
    <t>Bojāto nostiprinājumu atjaunošana ar akmens bruģi, saliekamām betona plātnēm, monolīto betonu</t>
  </si>
  <si>
    <t>411211</t>
  </si>
  <si>
    <t>Sanesumu tīrīšana no upes gultnes</t>
  </si>
  <si>
    <t>m3</t>
  </si>
  <si>
    <t>411217</t>
  </si>
  <si>
    <t>Sanesumu attīrīšana caurteku galos</t>
  </si>
  <si>
    <t>Gab</t>
  </si>
  <si>
    <t>411224</t>
  </si>
  <si>
    <t>Zāles un atvašu pļaušana</t>
  </si>
  <si>
    <t>Kopā:</t>
  </si>
  <si>
    <t>Sventes iecirknis</t>
  </si>
  <si>
    <t>30</t>
  </si>
  <si>
    <t>Objekta nosaukums</t>
  </si>
  <si>
    <t>Kumbules caurteka</t>
  </si>
  <si>
    <t>T-2-3-0035</t>
  </si>
  <si>
    <t>Aknīstes iecirknis</t>
  </si>
  <si>
    <t>33</t>
  </si>
  <si>
    <t>Krāslavas iecirknis</t>
  </si>
  <si>
    <t>31</t>
  </si>
  <si>
    <t>Dzirnavu caurteka</t>
  </si>
  <si>
    <t>T-2-3-0020</t>
  </si>
  <si>
    <t>Ābeļu iecirknis 2.daļa</t>
  </si>
  <si>
    <t>88</t>
  </si>
  <si>
    <t>Viesītes iecirknis 1.daļa</t>
  </si>
  <si>
    <t>86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</si>
</sst>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46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76.4285714285714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1933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110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24</v>
      </c>
      <c r="E13" s="14">
        <v>20</v>
      </c>
      <c r="F13" s="15"/>
      <c r="G13" s="16" t="inlineStr">
        <f>ROUND(E13*F13,2)</f>
        <is>
          <t>0</t>
        </is>
      </c>
    </row>
    <row s="10" customFormat="1" ht="12.75" customHeight="1" r="14">
      <c r="A14" s="11"/>
      <c r="B14" s="11" t="s">
        <v>25</v>
      </c>
      <c r="C14" s="11" t="s">
        <v>26</v>
      </c>
      <c r="D14" s="11" t="s">
        <v>21</v>
      </c>
      <c r="E14" s="14">
        <v>10</v>
      </c>
      <c r="F14" s="15"/>
      <c r="G14" s="16" t="inlineStr">
        <f>ROUND(E14*F14,2)</f>
        <is>
          <t>0</t>
        </is>
      </c>
    </row>
    <row s="10" customFormat="1" ht="12.75" customHeight="1" r="15">
      <c r="A15" s="11"/>
      <c r="B15" s="11" t="s">
        <v>27</v>
      </c>
      <c r="C15" s="11" t="s">
        <v>28</v>
      </c>
      <c r="D15" s="11" t="s">
        <v>29</v>
      </c>
      <c r="E15" s="14">
        <v>5</v>
      </c>
      <c r="F15" s="15"/>
      <c r="G15" s="16" t="inlineStr">
        <f>ROUND(E15*F15,2)</f>
        <is>
          <t>0</t>
        </is>
      </c>
    </row>
    <row s="10" customFormat="1" ht="12.75" customHeight="1" r="16">
      <c r="A16" s="11"/>
      <c r="B16" s="11" t="s">
        <v>30</v>
      </c>
      <c r="C16" s="11" t="s">
        <v>31</v>
      </c>
      <c r="D16" s="11" t="s">
        <v>32</v>
      </c>
      <c r="E16" s="14">
        <v>5</v>
      </c>
      <c r="F16" s="15"/>
      <c r="G16" s="16" t="inlineStr">
        <f>ROUND(E16*F16,2)</f>
        <is>
          <t>0</t>
        </is>
      </c>
    </row>
    <row s="10" customFormat="1" ht="12.75" customHeight="1" r="17">
      <c r="A17" s="11"/>
      <c r="B17" s="11" t="s">
        <v>33</v>
      </c>
      <c r="C17" s="11" t="s">
        <v>34</v>
      </c>
      <c r="D17" s="11" t="s">
        <v>21</v>
      </c>
      <c r="E17" s="14">
        <v>1000</v>
      </c>
      <c r="F17" s="15"/>
      <c r="G17" s="16" t="inlineStr">
        <f>ROUND(E17*F17,2)</f>
        <is>
          <t>0</t>
        </is>
      </c>
    </row>
    <row s="4" customFormat="1" ht="12.75" customHeight="1" r="18">
      <c r="A18" s="17" t="s">
        <v>35</v>
      </c>
      <c r="B18" s="17"/>
      <c r="C18" s="17"/>
      <c r="D18" s="17"/>
      <c r="E18" s="17"/>
      <c r="F18" s="17"/>
      <c r="G18" s="18" t="inlineStr">
        <f>SUM(G11:G17)</f>
        <is>
          <t>0</t>
        </is>
      </c>
    </row>
    <row s="10" customFormat="1" ht="12.75" customHeight="1" r="19">
      <c r="A19" s="11" t="s">
        <v>15</v>
      </c>
      <c r="B19" s="12" t="s">
        <v>36</v>
      </c>
      <c r="C19" s="13" t="s">
        <v>37</v>
      </c>
      <c r="D19" s="11"/>
      <c r="E19" s="11"/>
      <c r="F19" s="11"/>
      <c r="G19" s="11"/>
    </row>
    <row s="10" customFormat="1" ht="12.75" customHeight="1" r="20">
      <c r="A20" s="11" t="s">
        <v>38</v>
      </c>
      <c r="B20" s="12" t="s">
        <v>39</v>
      </c>
      <c r="C20" s="13" t="s">
        <v>40</v>
      </c>
      <c r="D20" s="11"/>
      <c r="E20" s="11"/>
      <c r="F20" s="11"/>
      <c r="G20" s="11"/>
    </row>
    <row s="4" customFormat="1" ht="12.75" customHeight="1" r="21">
      <c r="A21" s="12"/>
      <c r="B21" s="12" t="s">
        <v>18</v>
      </c>
      <c r="C21" s="12"/>
      <c r="D21" s="12"/>
      <c r="E21" s="12"/>
      <c r="F21" s="12"/>
      <c r="G21" s="12"/>
    </row>
    <row s="10" customFormat="1" ht="12.75" customHeight="1" r="22">
      <c r="A22" s="11"/>
      <c r="B22" s="11" t="s">
        <v>33</v>
      </c>
      <c r="C22" s="11" t="s">
        <v>34</v>
      </c>
      <c r="D22" s="11" t="s">
        <v>21</v>
      </c>
      <c r="E22" s="14">
        <v>150</v>
      </c>
      <c r="F22" s="15"/>
      <c r="G22" s="16" t="inlineStr">
        <f>ROUND(E22*F22,2)</f>
        <is>
          <t>0</t>
        </is>
      </c>
    </row>
    <row s="4" customFormat="1" ht="12.75" customHeight="1" r="23">
      <c r="A23" s="17" t="s">
        <v>35</v>
      </c>
      <c r="B23" s="17"/>
      <c r="C23" s="17"/>
      <c r="D23" s="17"/>
      <c r="E23" s="17"/>
      <c r="F23" s="17"/>
      <c r="G23" s="18" t="inlineStr">
        <f>SUM(G21:G22)</f>
        <is>
          <t>0</t>
        </is>
      </c>
    </row>
    <row s="10" customFormat="1" ht="12.75" customHeight="1" r="24">
      <c r="A24" s="11" t="s">
        <v>15</v>
      </c>
      <c r="B24" s="12" t="s">
        <v>41</v>
      </c>
      <c r="C24" s="13" t="s">
        <v>42</v>
      </c>
      <c r="D24" s="11"/>
      <c r="E24" s="11"/>
      <c r="F24" s="11"/>
      <c r="G24" s="11"/>
    </row>
    <row s="4" customFormat="1" ht="12.75" customHeight="1" r="25">
      <c r="A25" s="12"/>
      <c r="B25" s="12" t="s">
        <v>18</v>
      </c>
      <c r="C25" s="12"/>
      <c r="D25" s="12"/>
      <c r="E25" s="12"/>
      <c r="F25" s="12"/>
      <c r="G25" s="12"/>
    </row>
    <row s="10" customFormat="1" ht="12.75" customHeight="1" r="26">
      <c r="A26" s="11"/>
      <c r="B26" s="11" t="s">
        <v>19</v>
      </c>
      <c r="C26" s="11" t="s">
        <v>20</v>
      </c>
      <c r="D26" s="11" t="s">
        <v>21</v>
      </c>
      <c r="E26" s="14">
        <v>36</v>
      </c>
      <c r="F26" s="15"/>
      <c r="G26" s="16" t="inlineStr">
        <f>ROUND(E26*F26,2)</f>
        <is>
          <t>0</t>
        </is>
      </c>
    </row>
    <row s="10" customFormat="1" ht="12.75" customHeight="1" r="27">
      <c r="A27" s="11"/>
      <c r="B27" s="11" t="s">
        <v>30</v>
      </c>
      <c r="C27" s="11" t="s">
        <v>31</v>
      </c>
      <c r="D27" s="11" t="s">
        <v>32</v>
      </c>
      <c r="E27" s="14">
        <v>3</v>
      </c>
      <c r="F27" s="15"/>
      <c r="G27" s="16" t="inlineStr">
        <f>ROUND(E27*F27,2)</f>
        <is>
          <t>0</t>
        </is>
      </c>
    </row>
    <row s="10" customFormat="1" ht="12.75" customHeight="1" r="28">
      <c r="A28" s="11"/>
      <c r="B28" s="11" t="s">
        <v>33</v>
      </c>
      <c r="C28" s="11" t="s">
        <v>34</v>
      </c>
      <c r="D28" s="11" t="s">
        <v>21</v>
      </c>
      <c r="E28" s="14">
        <v>400</v>
      </c>
      <c r="F28" s="15"/>
      <c r="G28" s="16" t="inlineStr">
        <f>ROUND(E28*F28,2)</f>
        <is>
          <t>0</t>
        </is>
      </c>
    </row>
    <row s="4" customFormat="1" ht="12.75" customHeight="1" r="29">
      <c r="A29" s="17" t="s">
        <v>35</v>
      </c>
      <c r="B29" s="17"/>
      <c r="C29" s="17"/>
      <c r="D29" s="17"/>
      <c r="E29" s="17"/>
      <c r="F29" s="17"/>
      <c r="G29" s="18" t="inlineStr">
        <f>SUM(G25:G28)</f>
        <is>
          <t>0</t>
        </is>
      </c>
    </row>
    <row s="10" customFormat="1" ht="12.75" customHeight="1" r="30">
      <c r="A30" s="11" t="s">
        <v>15</v>
      </c>
      <c r="B30" s="12" t="s">
        <v>43</v>
      </c>
      <c r="C30" s="13" t="s">
        <v>44</v>
      </c>
      <c r="D30" s="11"/>
      <c r="E30" s="11"/>
      <c r="F30" s="11"/>
      <c r="G30" s="11"/>
    </row>
    <row s="10" customFormat="1" ht="12.75" customHeight="1" r="31">
      <c r="A31" s="11" t="s">
        <v>38</v>
      </c>
      <c r="B31" s="12" t="s">
        <v>45</v>
      </c>
      <c r="C31" s="13" t="s">
        <v>46</v>
      </c>
      <c r="D31" s="11"/>
      <c r="E31" s="11"/>
      <c r="F31" s="11"/>
      <c r="G31" s="11"/>
    </row>
    <row s="4" customFormat="1" ht="12.75" customHeight="1" r="32">
      <c r="A32" s="12"/>
      <c r="B32" s="12" t="s">
        <v>18</v>
      </c>
      <c r="C32" s="12"/>
      <c r="D32" s="12"/>
      <c r="E32" s="12"/>
      <c r="F32" s="12"/>
      <c r="G32" s="12"/>
    </row>
    <row s="10" customFormat="1" ht="12.75" customHeight="1" r="33">
      <c r="A33" s="11"/>
      <c r="B33" s="11" t="s">
        <v>33</v>
      </c>
      <c r="C33" s="11" t="s">
        <v>34</v>
      </c>
      <c r="D33" s="11" t="s">
        <v>21</v>
      </c>
      <c r="E33" s="14">
        <v>160</v>
      </c>
      <c r="F33" s="15"/>
      <c r="G33" s="16" t="inlineStr">
        <f>ROUND(E33*F33,2)</f>
        <is>
          <t>0</t>
        </is>
      </c>
    </row>
    <row s="4" customFormat="1" ht="12.75" customHeight="1" r="34">
      <c r="A34" s="17" t="s">
        <v>35</v>
      </c>
      <c r="B34" s="17"/>
      <c r="C34" s="17"/>
      <c r="D34" s="17"/>
      <c r="E34" s="17"/>
      <c r="F34" s="17"/>
      <c r="G34" s="18" t="inlineStr">
        <f>SUM(G32:G33)</f>
        <is>
          <t>0</t>
        </is>
      </c>
    </row>
    <row s="10" customFormat="1" ht="12.75" customHeight="1" r="35">
      <c r="A35" s="11" t="s">
        <v>15</v>
      </c>
      <c r="B35" s="12" t="s">
        <v>47</v>
      </c>
      <c r="C35" s="13" t="s">
        <v>48</v>
      </c>
      <c r="D35" s="11"/>
      <c r="E35" s="11"/>
      <c r="F35" s="11"/>
      <c r="G35" s="11"/>
    </row>
    <row s="4" customFormat="1" ht="12.75" customHeight="1" r="36">
      <c r="A36" s="12"/>
      <c r="B36" s="12" t="s">
        <v>18</v>
      </c>
      <c r="C36" s="12"/>
      <c r="D36" s="12"/>
      <c r="E36" s="12"/>
      <c r="F36" s="12"/>
      <c r="G36" s="12"/>
    </row>
    <row s="10" customFormat="1" ht="12.75" customHeight="1" r="37">
      <c r="A37" s="11"/>
      <c r="B37" s="11" t="s">
        <v>19</v>
      </c>
      <c r="C37" s="11" t="s">
        <v>20</v>
      </c>
      <c r="D37" s="11" t="s">
        <v>21</v>
      </c>
      <c r="E37" s="14">
        <v>200</v>
      </c>
      <c r="F37" s="15"/>
      <c r="G37" s="16" t="inlineStr">
        <f>ROUND(E37*F37,2)</f>
        <is>
          <t>0</t>
        </is>
      </c>
    </row>
    <row s="10" customFormat="1" ht="12.75" customHeight="1" r="38">
      <c r="A38" s="11"/>
      <c r="B38" s="11" t="s">
        <v>30</v>
      </c>
      <c r="C38" s="11" t="s">
        <v>31</v>
      </c>
      <c r="D38" s="11" t="s">
        <v>32</v>
      </c>
      <c r="E38" s="14">
        <v>3</v>
      </c>
      <c r="F38" s="15"/>
      <c r="G38" s="16" t="inlineStr">
        <f>ROUND(E38*F38,2)</f>
        <is>
          <t>0</t>
        </is>
      </c>
    </row>
    <row s="10" customFormat="1" ht="12.75" customHeight="1" r="39">
      <c r="A39" s="11"/>
      <c r="B39" s="11" t="s">
        <v>33</v>
      </c>
      <c r="C39" s="11" t="s">
        <v>34</v>
      </c>
      <c r="D39" s="11" t="s">
        <v>21</v>
      </c>
      <c r="E39" s="14">
        <v>600</v>
      </c>
      <c r="F39" s="15"/>
      <c r="G39" s="16" t="inlineStr">
        <f>ROUND(E39*F39,2)</f>
        <is>
          <t>0</t>
        </is>
      </c>
    </row>
    <row s="4" customFormat="1" ht="12.75" customHeight="1" r="40">
      <c r="A40" s="17" t="s">
        <v>35</v>
      </c>
      <c r="B40" s="17"/>
      <c r="C40" s="17"/>
      <c r="D40" s="17"/>
      <c r="E40" s="17"/>
      <c r="F40" s="17"/>
      <c r="G40" s="18" t="inlineStr">
        <f>SUM(G36:G39)</f>
        <is>
          <t>0</t>
        </is>
      </c>
    </row>
    <row s="10" customFormat="1" ht="12.75" customHeight="1" r="41">
      <c r="A41" s="11" t="s">
        <v>15</v>
      </c>
      <c r="B41" s="12" t="s">
        <v>49</v>
      </c>
      <c r="C41" s="13" t="s">
        <v>50</v>
      </c>
      <c r="D41" s="11"/>
      <c r="E41" s="11"/>
      <c r="F41" s="11"/>
      <c r="G41" s="11"/>
    </row>
    <row s="4" customFormat="1" ht="12.75" customHeight="1" r="42">
      <c r="A42" s="12"/>
      <c r="B42" s="12" t="s">
        <v>18</v>
      </c>
      <c r="C42" s="12"/>
      <c r="D42" s="12"/>
      <c r="E42" s="12"/>
      <c r="F42" s="12"/>
      <c r="G42" s="12"/>
    </row>
    <row s="10" customFormat="1" ht="12.75" customHeight="1" r="43">
      <c r="A43" s="11"/>
      <c r="B43" s="11" t="s">
        <v>30</v>
      </c>
      <c r="C43" s="11" t="s">
        <v>31</v>
      </c>
      <c r="D43" s="11" t="s">
        <v>32</v>
      </c>
      <c r="E43" s="14">
        <v>3</v>
      </c>
      <c r="F43" s="15"/>
      <c r="G43" s="16" t="inlineStr">
        <f>ROUND(E43*F43,2)</f>
        <is>
          <t>0</t>
        </is>
      </c>
    </row>
    <row s="10" customFormat="1" ht="12.75" customHeight="1" r="44">
      <c r="A44" s="11"/>
      <c r="B44" s="11" t="s">
        <v>33</v>
      </c>
      <c r="C44" s="11" t="s">
        <v>34</v>
      </c>
      <c r="D44" s="11" t="s">
        <v>21</v>
      </c>
      <c r="E44" s="14">
        <v>200</v>
      </c>
      <c r="F44" s="15"/>
      <c r="G44" s="16" t="inlineStr">
        <f>ROUND(E44*F44,2)</f>
        <is>
          <t>0</t>
        </is>
      </c>
    </row>
    <row s="4" customFormat="1" ht="12.75" customHeight="1" r="45">
      <c r="A45" s="17" t="s">
        <v>35</v>
      </c>
      <c r="B45" s="17"/>
      <c r="C45" s="17"/>
      <c r="D45" s="17"/>
      <c r="E45" s="17"/>
      <c r="F45" s="17"/>
      <c r="G45" s="18" t="inlineStr">
        <f>SUM(G42:G44)</f>
        <is>
          <t>0</t>
        </is>
      </c>
    </row>
    <row s="4" customFormat="1" ht="15.75" customHeight="1" r="46">
      <c r="A46" s="19" t="s">
        <v>35</v>
      </c>
      <c r="B46" s="19"/>
      <c r="C46" s="19"/>
      <c r="D46" s="19"/>
      <c r="E46" s="19"/>
      <c r="F46" s="19"/>
      <c r="G46" s="18" t="inlineStr">
        <f>SUM(G18,G23,G29,G34,G40,G45)</f>
        <is>
          <t>0</t>
        </is>
      </c>
    </row>
  </sheetData>
  <sheetProtection password="CD5A" sheet="1"/>
  <mergeCells count="12">
    <mergeCell ref="A2:G2"/>
    <mergeCell ref="C4:G4"/>
    <mergeCell ref="C5:G5"/>
    <mergeCell ref="C6:G6"/>
    <mergeCell ref="C7:G7"/>
    <mergeCell ref="A18:F18"/>
    <mergeCell ref="A23:F23"/>
    <mergeCell ref="A29:F29"/>
    <mergeCell ref="A34:F34"/>
    <mergeCell ref="A40:F40"/>
    <mergeCell ref="A45:F45"/>
    <mergeCell ref="A46:F46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4">
      <formula1>ABS(INT(F14*100))=(F14*100)</formula1>
    </dataValidation>
    <dataValidation type="custom" operator="equal" allowBlank="1" showErrorMessage="1" error="Nekorekta vērtība, jābūt pozitīvam skaitlim ar līdz divām zīmēm aiz komata!" sqref="F15">
      <formula1>ABS(INT(F15*100))=(F15*100)</formula1>
    </dataValidation>
    <dataValidation type="custom" operator="equal" allowBlank="1" showErrorMessage="1" error="Nekorekta vērtība, jābūt pozitīvam skaitlim ar līdz divām zīmēm aiz komata!" sqref="F16">
      <formula1>ABS(INT(F16*100))=(F16*100)</formula1>
    </dataValidation>
    <dataValidation type="custom" operator="equal" allowBlank="1" showErrorMessage="1" error="Nekorekta vērtība, jābūt pozitīvam skaitlim ar līdz divām zīmēm aiz komata!" sqref="F17">
      <formula1>ABS(INT(F17*100))=(F17*100)</formula1>
    </dataValidation>
    <dataValidation type="custom" operator="equal" allowBlank="1" showErrorMessage="1" error="Nekorekta vērtība, jābūt pozitīvam skaitlim ar līdz divām zīmēm aiz komata!" sqref="F22">
      <formula1>ABS(INT(F22*100))=(F22*100)</formula1>
    </dataValidation>
    <dataValidation type="custom" operator="equal" allowBlank="1" showErrorMessage="1" error="Nekorekta vērtība, jābūt pozitīvam skaitlim ar līdz divām zīmēm aiz komata!" sqref="F26">
      <formula1>ABS(INT(F26*100))=(F26*100)</formula1>
    </dataValidation>
    <dataValidation type="custom" operator="equal" allowBlank="1" showErrorMessage="1" error="Nekorekta vērtība, jābūt pozitīvam skaitlim ar līdz divām zīmēm aiz komata!" sqref="F27">
      <formula1>ABS(INT(F27*100))=(F27*100)</formula1>
    </dataValidation>
    <dataValidation type="custom" operator="equal" allowBlank="1" showErrorMessage="1" error="Nekorekta vērtība, jābūt pozitīvam skaitlim ar līdz divām zīmēm aiz komata!" sqref="F28">
      <formula1>ABS(INT(F28*100))=(F28*100)</formula1>
    </dataValidation>
    <dataValidation type="custom" operator="equal" allowBlank="1" showErrorMessage="1" error="Nekorekta vērtība, jābūt pozitīvam skaitlim ar līdz divām zīmēm aiz komata!" sqref="F33">
      <formula1>ABS(INT(F33*100))=(F33*100)</formula1>
    </dataValidation>
    <dataValidation type="custom" operator="equal" allowBlank="1" showErrorMessage="1" error="Nekorekta vērtība, jābūt pozitīvam skaitlim ar līdz divām zīmēm aiz komata!" sqref="F37">
      <formula1>ABS(INT(F37*100))=(F37*100)</formula1>
    </dataValidation>
    <dataValidation type="custom" operator="equal" allowBlank="1" showErrorMessage="1" error="Nekorekta vērtība, jābūt pozitīvam skaitlim ar līdz divām zīmēm aiz komata!" sqref="F38">
      <formula1>ABS(INT(F38*100))=(F38*100)</formula1>
    </dataValidation>
    <dataValidation type="custom" operator="equal" allowBlank="1" showErrorMessage="1" error="Nekorekta vērtība, jābūt pozitīvam skaitlim ar līdz divām zīmēm aiz komata!" sqref="F39">
      <formula1>ABS(INT(F39*100))=(F39*100)</formula1>
    </dataValidation>
    <dataValidation type="custom" operator="equal" allowBlank="1" showErrorMessage="1" error="Nekorekta vērtība, jābūt pozitīvam skaitlim ar līdz divām zīmēm aiz komata!" sqref="F43">
      <formula1>ABS(INT(F43*100))=(F43*100)</formula1>
    </dataValidation>
    <dataValidation type="custom" operator="equal" allowBlank="1" showErrorMessage="1" error="Nekorekta vērtība, jābūt pozitīvam skaitlim ar līdz divām zīmēm aiz komata!" sqref="F44">
      <formula1>ABS(INT(F44*100))=(F44*100)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