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U:\NOLIKUMS\1_NOLIKUMU_PROJEKTI\2026-138-5vsk-lkt-2karta\"/>
    </mc:Choice>
  </mc:AlternateContent>
  <xr:revisionPtr revIDLastSave="0" documentId="8_{BC4BC29B-CB4D-40E3-ABDC-6A5F56500248}" xr6:coauthVersionLast="47" xr6:coauthVersionMax="47" xr10:uidLastSave="{00000000-0000-0000-0000-000000000000}"/>
  <bookViews>
    <workbookView xWindow="3720" yWindow="60" windowWidth="21975" windowHeight="14640" tabRatio="917" activeTab="5" xr2:uid="{00000000-000D-0000-FFFF-FFFF00000000}"/>
  </bookViews>
  <sheets>
    <sheet name="KOPTĀME" sheetId="91" r:id="rId1"/>
    <sheet name="1_Kopsavilkums" sheetId="90" r:id="rId2"/>
    <sheet name="1-1_BK" sheetId="99" r:id="rId3"/>
    <sheet name="2_Kopsavilkums" sheetId="149" r:id="rId4"/>
    <sheet name="2-1_LKT" sheetId="140" r:id="rId5"/>
    <sheet name="2-2_SK " sheetId="151" r:id="rId6"/>
  </sheets>
  <definedNames>
    <definedName name="_xlnm._FilterDatabase" localSheetId="2" hidden="1">'1-1_BK'!$A$16:$HS$86</definedName>
    <definedName name="_xlnm._FilterDatabase" localSheetId="4" hidden="1">'2-1_LKT'!$A$16:$HS$84</definedName>
    <definedName name="_xlnm._FilterDatabase" localSheetId="5" hidden="1">'2-2_SK '!$A$16:$HS$34</definedName>
    <definedName name="_xlnm.Print_Area" localSheetId="1">'1_Kopsavilkums'!$A$1:$I$33</definedName>
    <definedName name="_xlnm.Print_Area" localSheetId="2">'1-1_BK'!$A$1:$P$102</definedName>
    <definedName name="_xlnm.Print_Area" localSheetId="3">'2_Kopsavilkums'!$A$1:$I$34</definedName>
    <definedName name="_xlnm.Print_Area" localSheetId="4">'2-1_LKT'!$A$1:$P$99</definedName>
    <definedName name="_xlnm.Print_Area" localSheetId="5">'2-2_SK '!$A$1:$P$49</definedName>
    <definedName name="_xlnm.Print_Area" localSheetId="0">KOPTĀME!$A$1:$C$31</definedName>
    <definedName name="_xlnm.Print_Titles" localSheetId="1">'1_Kopsavilkums'!$14:$15</definedName>
    <definedName name="_xlnm.Print_Titles" localSheetId="2">'1-1_BK'!$15:$16</definedName>
    <definedName name="_xlnm.Print_Titles" localSheetId="3">'2_Kopsavilkums'!$14:$15</definedName>
    <definedName name="_xlnm.Print_Titles" localSheetId="4">'2-1_LKT'!$15:$16</definedName>
    <definedName name="_xlnm.Print_Titles" localSheetId="5">'2-2_SK '!$15:$16</definedName>
  </definedNames>
  <calcPr calcId="191029" fullPrecision="0"/>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9" i="151" l="1"/>
  <c r="A9" i="140"/>
  <c r="D99" i="99"/>
  <c r="D97" i="99"/>
  <c r="D94" i="99"/>
  <c r="C20" i="91"/>
  <c r="H17" i="90"/>
  <c r="F18" i="149"/>
  <c r="I18" i="149"/>
  <c r="G18" i="149"/>
  <c r="H18" i="149"/>
  <c r="E18" i="149"/>
  <c r="L84" i="140"/>
  <c r="I16" i="149" s="1"/>
  <c r="M84" i="140"/>
  <c r="F16" i="149" s="1"/>
  <c r="N84" i="140"/>
  <c r="G16" i="149" s="1"/>
  <c r="O84" i="140"/>
  <c r="H16" i="149" s="1"/>
  <c r="P84" i="140"/>
  <c r="E16" i="149" s="1"/>
  <c r="L34" i="151"/>
  <c r="I17" i="149" s="1"/>
  <c r="M34" i="151"/>
  <c r="N34" i="151"/>
  <c r="G17" i="149" s="1"/>
  <c r="O34" i="151"/>
  <c r="H17" i="149" s="1"/>
  <c r="P34" i="151"/>
  <c r="F17" i="149"/>
  <c r="E17" i="149"/>
  <c r="B16" i="149"/>
  <c r="C17" i="149"/>
  <c r="C16" i="149"/>
  <c r="B17" i="149"/>
  <c r="D49" i="151"/>
  <c r="D46" i="151"/>
  <c r="D44" i="151"/>
  <c r="D41" i="151"/>
  <c r="O27" i="151"/>
  <c r="N27" i="151"/>
  <c r="L27" i="151"/>
  <c r="H27" i="151"/>
  <c r="O26" i="151"/>
  <c r="N26" i="151"/>
  <c r="L26" i="151"/>
  <c r="H26" i="151"/>
  <c r="O25" i="151"/>
  <c r="N25" i="151"/>
  <c r="L25" i="151"/>
  <c r="H25" i="151"/>
  <c r="O24" i="151"/>
  <c r="N24" i="151"/>
  <c r="L24" i="151"/>
  <c r="H24" i="151"/>
  <c r="O23" i="151"/>
  <c r="N23" i="151"/>
  <c r="L23" i="151"/>
  <c r="H23" i="151"/>
  <c r="O22" i="151"/>
  <c r="N22" i="151"/>
  <c r="L22" i="151"/>
  <c r="H22" i="151"/>
  <c r="O21" i="151"/>
  <c r="N21" i="151"/>
  <c r="L21" i="151"/>
  <c r="H21" i="151"/>
  <c r="O20" i="151"/>
  <c r="N20" i="151"/>
  <c r="L20" i="151"/>
  <c r="H20" i="151"/>
  <c r="O19" i="151"/>
  <c r="N19" i="151"/>
  <c r="L19" i="151"/>
  <c r="H19" i="151"/>
  <c r="O18" i="151"/>
  <c r="N18" i="151"/>
  <c r="L18" i="151"/>
  <c r="H18" i="151"/>
  <c r="N13" i="151"/>
  <c r="A8" i="151"/>
  <c r="A7" i="151"/>
  <c r="A6" i="151"/>
  <c r="A5" i="151"/>
  <c r="A8" i="140"/>
  <c r="B20" i="91"/>
  <c r="O68" i="140"/>
  <c r="N68" i="140"/>
  <c r="L68" i="140"/>
  <c r="H68" i="140"/>
  <c r="O67" i="140"/>
  <c r="N67" i="140"/>
  <c r="L67" i="140"/>
  <c r="H67" i="140"/>
  <c r="O66" i="140"/>
  <c r="N66" i="140"/>
  <c r="L66" i="140"/>
  <c r="H66" i="140"/>
  <c r="O65" i="140"/>
  <c r="N65" i="140"/>
  <c r="L65" i="140"/>
  <c r="H65" i="140"/>
  <c r="O64" i="140"/>
  <c r="N64" i="140"/>
  <c r="L64" i="140"/>
  <c r="H64" i="140"/>
  <c r="O63" i="140"/>
  <c r="N63" i="140"/>
  <c r="L63" i="140"/>
  <c r="H63" i="140"/>
  <c r="O62" i="140"/>
  <c r="N62" i="140"/>
  <c r="L62" i="140"/>
  <c r="H62" i="140"/>
  <c r="O61" i="140"/>
  <c r="N61" i="140"/>
  <c r="L61" i="140"/>
  <c r="H61" i="140"/>
  <c r="O60" i="140"/>
  <c r="N60" i="140"/>
  <c r="L60" i="140"/>
  <c r="H60" i="140"/>
  <c r="O59" i="140"/>
  <c r="N59" i="140"/>
  <c r="L59" i="140"/>
  <c r="H59" i="140"/>
  <c r="O58" i="140"/>
  <c r="N58" i="140"/>
  <c r="L58" i="140"/>
  <c r="H58" i="140"/>
  <c r="O57" i="140"/>
  <c r="N57" i="140"/>
  <c r="L57" i="140"/>
  <c r="H57" i="140"/>
  <c r="O56" i="140"/>
  <c r="N56" i="140"/>
  <c r="L56" i="140"/>
  <c r="H56" i="140"/>
  <c r="O55" i="140"/>
  <c r="N55" i="140"/>
  <c r="L55" i="140"/>
  <c r="H55" i="140"/>
  <c r="O54" i="140"/>
  <c r="N54" i="140"/>
  <c r="L54" i="140"/>
  <c r="H54" i="140"/>
  <c r="O53" i="140"/>
  <c r="N53" i="140"/>
  <c r="L53" i="140"/>
  <c r="H53" i="140"/>
  <c r="O46" i="140"/>
  <c r="N46" i="140"/>
  <c r="L46" i="140"/>
  <c r="H46" i="140"/>
  <c r="O45" i="140"/>
  <c r="N45" i="140"/>
  <c r="L45" i="140"/>
  <c r="H45" i="140"/>
  <c r="C34" i="149"/>
  <c r="C29" i="149"/>
  <c r="B29" i="149"/>
  <c r="C26" i="149"/>
  <c r="A8" i="149"/>
  <c r="A7" i="149"/>
  <c r="A6" i="149"/>
  <c r="A5" i="149"/>
  <c r="O85" i="99"/>
  <c r="N85" i="99"/>
  <c r="L85" i="99"/>
  <c r="H85" i="99"/>
  <c r="O84" i="99"/>
  <c r="N84" i="99"/>
  <c r="L84" i="99"/>
  <c r="H84" i="99"/>
  <c r="O83" i="99"/>
  <c r="N83" i="99"/>
  <c r="L83" i="99"/>
  <c r="H83" i="99"/>
  <c r="O82" i="99"/>
  <c r="N82" i="99"/>
  <c r="L82" i="99"/>
  <c r="H82" i="99"/>
  <c r="O81" i="99"/>
  <c r="N81" i="99"/>
  <c r="L81" i="99"/>
  <c r="H81" i="99"/>
  <c r="O80" i="99"/>
  <c r="N80" i="99"/>
  <c r="L80" i="99"/>
  <c r="H80" i="99"/>
  <c r="O79" i="99"/>
  <c r="N79" i="99"/>
  <c r="L79" i="99"/>
  <c r="H79" i="99"/>
  <c r="O77" i="99"/>
  <c r="N77" i="99"/>
  <c r="L77" i="99"/>
  <c r="H77" i="99"/>
  <c r="O76" i="99"/>
  <c r="N76" i="99"/>
  <c r="L76" i="99"/>
  <c r="H76" i="99"/>
  <c r="O75" i="99"/>
  <c r="N75" i="99"/>
  <c r="L75" i="99"/>
  <c r="H75" i="99"/>
  <c r="O74" i="99"/>
  <c r="N74" i="99"/>
  <c r="L74" i="99"/>
  <c r="H74" i="99"/>
  <c r="O73" i="99"/>
  <c r="N73" i="99"/>
  <c r="L73" i="99"/>
  <c r="H73" i="99"/>
  <c r="O72" i="99"/>
  <c r="N72" i="99"/>
  <c r="L72" i="99"/>
  <c r="H72" i="99"/>
  <c r="O71" i="99"/>
  <c r="N71" i="99"/>
  <c r="L71" i="99"/>
  <c r="H71" i="99"/>
  <c r="O70" i="99"/>
  <c r="N70" i="99"/>
  <c r="L70" i="99"/>
  <c r="H70" i="99"/>
  <c r="O69" i="99"/>
  <c r="N69" i="99"/>
  <c r="L69" i="99"/>
  <c r="H69" i="99"/>
  <c r="O68" i="99"/>
  <c r="N68" i="99"/>
  <c r="L68" i="99"/>
  <c r="H68" i="99"/>
  <c r="O66" i="99"/>
  <c r="N66" i="99"/>
  <c r="L66" i="99"/>
  <c r="H66" i="99"/>
  <c r="O65" i="99"/>
  <c r="N65" i="99"/>
  <c r="L65" i="99"/>
  <c r="H65" i="99"/>
  <c r="O64" i="99"/>
  <c r="N64" i="99"/>
  <c r="L64" i="99"/>
  <c r="H64" i="99"/>
  <c r="O63" i="99"/>
  <c r="N63" i="99"/>
  <c r="L63" i="99"/>
  <c r="H63" i="99"/>
  <c r="O62" i="99"/>
  <c r="N62" i="99"/>
  <c r="L62" i="99"/>
  <c r="H62" i="99"/>
  <c r="O61" i="99"/>
  <c r="N61" i="99"/>
  <c r="L61" i="99"/>
  <c r="H61" i="99"/>
  <c r="O60" i="99"/>
  <c r="N60" i="99"/>
  <c r="L60" i="99"/>
  <c r="H60" i="99"/>
  <c r="O59" i="99"/>
  <c r="N59" i="99"/>
  <c r="L59" i="99"/>
  <c r="H59" i="99"/>
  <c r="O58" i="99"/>
  <c r="N58" i="99"/>
  <c r="L58" i="99"/>
  <c r="H58" i="99"/>
  <c r="O57" i="99"/>
  <c r="N57" i="99"/>
  <c r="L57" i="99"/>
  <c r="H57" i="99"/>
  <c r="O56" i="99"/>
  <c r="N56" i="99"/>
  <c r="L56" i="99"/>
  <c r="H56" i="99"/>
  <c r="O55" i="99"/>
  <c r="N55" i="99"/>
  <c r="L55" i="99"/>
  <c r="H55" i="99"/>
  <c r="O54" i="99"/>
  <c r="N54" i="99"/>
  <c r="L54" i="99"/>
  <c r="H54" i="99"/>
  <c r="O53" i="99"/>
  <c r="N53" i="99"/>
  <c r="L53" i="99"/>
  <c r="H53" i="99"/>
  <c r="O52" i="99"/>
  <c r="N52" i="99"/>
  <c r="L52" i="99"/>
  <c r="H52" i="99"/>
  <c r="O51" i="99"/>
  <c r="N51" i="99"/>
  <c r="L51" i="99"/>
  <c r="H51" i="99"/>
  <c r="O48" i="99"/>
  <c r="N48" i="99"/>
  <c r="L48" i="99"/>
  <c r="H48" i="99"/>
  <c r="O46" i="99"/>
  <c r="N46" i="99"/>
  <c r="L46" i="99"/>
  <c r="H46" i="99"/>
  <c r="O45" i="99"/>
  <c r="N45" i="99"/>
  <c r="L45" i="99"/>
  <c r="H45" i="99"/>
  <c r="O44" i="99"/>
  <c r="N44" i="99"/>
  <c r="L44" i="99"/>
  <c r="H44" i="99"/>
  <c r="A7" i="140"/>
  <c r="A7" i="99"/>
  <c r="C16" i="90"/>
  <c r="B16" i="90"/>
  <c r="D91" i="140"/>
  <c r="O44" i="140"/>
  <c r="N44" i="140"/>
  <c r="L44" i="140"/>
  <c r="H44" i="140"/>
  <c r="M44" i="140" s="1"/>
  <c r="O43" i="140"/>
  <c r="N43" i="140"/>
  <c r="L43" i="140"/>
  <c r="H43" i="140"/>
  <c r="K43" i="140" s="1"/>
  <c r="O42" i="140"/>
  <c r="N42" i="140"/>
  <c r="L42" i="140"/>
  <c r="H42" i="140"/>
  <c r="K42" i="140" s="1"/>
  <c r="O41" i="140"/>
  <c r="N41" i="140"/>
  <c r="L41" i="140"/>
  <c r="H41" i="140"/>
  <c r="M41" i="140" s="1"/>
  <c r="O40" i="140"/>
  <c r="N40" i="140"/>
  <c r="L40" i="140"/>
  <c r="H40" i="140"/>
  <c r="M40" i="140" s="1"/>
  <c r="O39" i="140"/>
  <c r="N39" i="140"/>
  <c r="L39" i="140"/>
  <c r="H39" i="140"/>
  <c r="M39" i="140" s="1"/>
  <c r="O38" i="140"/>
  <c r="N38" i="140"/>
  <c r="L38" i="140"/>
  <c r="H38" i="140"/>
  <c r="M38" i="140" s="1"/>
  <c r="O37" i="140"/>
  <c r="N37" i="140"/>
  <c r="L37" i="140"/>
  <c r="H37" i="140"/>
  <c r="M37" i="140" s="1"/>
  <c r="O36" i="140"/>
  <c r="N36" i="140"/>
  <c r="L36" i="140"/>
  <c r="H36" i="140"/>
  <c r="M36" i="140" s="1"/>
  <c r="O35" i="140"/>
  <c r="N35" i="140"/>
  <c r="L35" i="140"/>
  <c r="H35" i="140"/>
  <c r="M35" i="140" s="1"/>
  <c r="O34" i="140"/>
  <c r="N34" i="140"/>
  <c r="L34" i="140"/>
  <c r="H34" i="140"/>
  <c r="M34" i="140" s="1"/>
  <c r="O33" i="140"/>
  <c r="N33" i="140"/>
  <c r="L33" i="140"/>
  <c r="H33" i="140"/>
  <c r="K33" i="140" s="1"/>
  <c r="O32" i="140"/>
  <c r="N32" i="140"/>
  <c r="L32" i="140"/>
  <c r="H32" i="140"/>
  <c r="M32" i="140" s="1"/>
  <c r="O31" i="140"/>
  <c r="N31" i="140"/>
  <c r="L31" i="140"/>
  <c r="H31" i="140"/>
  <c r="K31" i="140" s="1"/>
  <c r="O30" i="140"/>
  <c r="N30" i="140"/>
  <c r="L30" i="140"/>
  <c r="H30" i="140"/>
  <c r="K30" i="140" s="1"/>
  <c r="D94" i="140"/>
  <c r="D96" i="140"/>
  <c r="M27" i="151" l="1"/>
  <c r="P27" i="151" s="1"/>
  <c r="K27" i="151"/>
  <c r="K26" i="151"/>
  <c r="M26" i="151"/>
  <c r="P26" i="151" s="1"/>
  <c r="M25" i="151"/>
  <c r="P25" i="151" s="1"/>
  <c r="K25" i="151"/>
  <c r="M24" i="151"/>
  <c r="P24" i="151" s="1"/>
  <c r="K24" i="151"/>
  <c r="K23" i="151"/>
  <c r="M23" i="151"/>
  <c r="P23" i="151" s="1"/>
  <c r="K22" i="151"/>
  <c r="M22" i="151"/>
  <c r="P22" i="151" s="1"/>
  <c r="K21" i="151"/>
  <c r="M21" i="151"/>
  <c r="P21" i="151" s="1"/>
  <c r="M20" i="151"/>
  <c r="P20" i="151" s="1"/>
  <c r="K20" i="151"/>
  <c r="M19" i="151"/>
  <c r="P19" i="151" s="1"/>
  <c r="K19" i="151"/>
  <c r="M18" i="151"/>
  <c r="P18" i="151" s="1"/>
  <c r="K18" i="151"/>
  <c r="M68" i="140"/>
  <c r="P68" i="140" s="1"/>
  <c r="K68" i="140"/>
  <c r="M67" i="140"/>
  <c r="P67" i="140" s="1"/>
  <c r="K67" i="140"/>
  <c r="M66" i="140"/>
  <c r="P66" i="140" s="1"/>
  <c r="K66" i="140"/>
  <c r="M65" i="140"/>
  <c r="P65" i="140" s="1"/>
  <c r="K65" i="140"/>
  <c r="K64" i="140"/>
  <c r="M64" i="140"/>
  <c r="P64" i="140" s="1"/>
  <c r="M63" i="140"/>
  <c r="P63" i="140" s="1"/>
  <c r="K63" i="140"/>
  <c r="K62" i="140"/>
  <c r="M62" i="140"/>
  <c r="P62" i="140" s="1"/>
  <c r="K61" i="140"/>
  <c r="M61" i="140"/>
  <c r="P61" i="140" s="1"/>
  <c r="M60" i="140"/>
  <c r="P60" i="140" s="1"/>
  <c r="K60" i="140"/>
  <c r="M59" i="140"/>
  <c r="P59" i="140" s="1"/>
  <c r="K59" i="140"/>
  <c r="K58" i="140"/>
  <c r="M58" i="140"/>
  <c r="P58" i="140" s="1"/>
  <c r="K57" i="140"/>
  <c r="M57" i="140"/>
  <c r="P57" i="140" s="1"/>
  <c r="M56" i="140"/>
  <c r="P56" i="140" s="1"/>
  <c r="K56" i="140"/>
  <c r="K55" i="140"/>
  <c r="M55" i="140"/>
  <c r="P55" i="140" s="1"/>
  <c r="K54" i="140"/>
  <c r="M54" i="140"/>
  <c r="P54" i="140" s="1"/>
  <c r="K53" i="140"/>
  <c r="M53" i="140"/>
  <c r="P53" i="140" s="1"/>
  <c r="M46" i="140"/>
  <c r="P46" i="140" s="1"/>
  <c r="K46" i="140"/>
  <c r="K45" i="140"/>
  <c r="M45" i="140"/>
  <c r="P45" i="140" s="1"/>
  <c r="M85" i="99"/>
  <c r="P85" i="99" s="1"/>
  <c r="K85" i="99"/>
  <c r="K84" i="99"/>
  <c r="M84" i="99"/>
  <c r="P84" i="99" s="1"/>
  <c r="K83" i="99"/>
  <c r="M83" i="99"/>
  <c r="P83" i="99" s="1"/>
  <c r="M82" i="99"/>
  <c r="P82" i="99" s="1"/>
  <c r="K82" i="99"/>
  <c r="K81" i="99"/>
  <c r="M81" i="99"/>
  <c r="P81" i="99" s="1"/>
  <c r="M80" i="99"/>
  <c r="P80" i="99" s="1"/>
  <c r="K80" i="99"/>
  <c r="K79" i="99"/>
  <c r="M79" i="99"/>
  <c r="P79" i="99" s="1"/>
  <c r="K77" i="99"/>
  <c r="M77" i="99"/>
  <c r="P77" i="99" s="1"/>
  <c r="M76" i="99"/>
  <c r="P76" i="99" s="1"/>
  <c r="K76" i="99"/>
  <c r="K75" i="99"/>
  <c r="M75" i="99"/>
  <c r="P75" i="99" s="1"/>
  <c r="K74" i="99"/>
  <c r="M74" i="99"/>
  <c r="P74" i="99" s="1"/>
  <c r="K73" i="99"/>
  <c r="M73" i="99"/>
  <c r="P73" i="99" s="1"/>
  <c r="K72" i="99"/>
  <c r="M72" i="99"/>
  <c r="P72" i="99" s="1"/>
  <c r="K71" i="99"/>
  <c r="M71" i="99"/>
  <c r="P71" i="99" s="1"/>
  <c r="M70" i="99"/>
  <c r="P70" i="99" s="1"/>
  <c r="K70" i="99"/>
  <c r="M69" i="99"/>
  <c r="P69" i="99" s="1"/>
  <c r="K69" i="99"/>
  <c r="K68" i="99"/>
  <c r="M68" i="99"/>
  <c r="P68" i="99" s="1"/>
  <c r="M66" i="99"/>
  <c r="P66" i="99" s="1"/>
  <c r="K66" i="99"/>
  <c r="M65" i="99"/>
  <c r="P65" i="99" s="1"/>
  <c r="K65" i="99"/>
  <c r="M64" i="99"/>
  <c r="P64" i="99" s="1"/>
  <c r="K64" i="99"/>
  <c r="M63" i="99"/>
  <c r="P63" i="99" s="1"/>
  <c r="K63" i="99"/>
  <c r="M62" i="99"/>
  <c r="P62" i="99" s="1"/>
  <c r="K62" i="99"/>
  <c r="M61" i="99"/>
  <c r="P61" i="99" s="1"/>
  <c r="K61" i="99"/>
  <c r="K60" i="99"/>
  <c r="M60" i="99"/>
  <c r="P60" i="99" s="1"/>
  <c r="K59" i="99"/>
  <c r="M59" i="99"/>
  <c r="P59" i="99" s="1"/>
  <c r="M55" i="99"/>
  <c r="P55" i="99" s="1"/>
  <c r="K55" i="99"/>
  <c r="K58" i="99"/>
  <c r="M58" i="99"/>
  <c r="P58" i="99" s="1"/>
  <c r="K57" i="99"/>
  <c r="M57" i="99"/>
  <c r="P57" i="99" s="1"/>
  <c r="M56" i="99"/>
  <c r="P56" i="99" s="1"/>
  <c r="K56" i="99"/>
  <c r="K54" i="99"/>
  <c r="M54" i="99"/>
  <c r="P54" i="99" s="1"/>
  <c r="M53" i="99"/>
  <c r="P53" i="99" s="1"/>
  <c r="K53" i="99"/>
  <c r="K52" i="99"/>
  <c r="M52" i="99"/>
  <c r="P52" i="99" s="1"/>
  <c r="K51" i="99"/>
  <c r="M51" i="99"/>
  <c r="P51" i="99" s="1"/>
  <c r="K48" i="99"/>
  <c r="M48" i="99"/>
  <c r="P48" i="99" s="1"/>
  <c r="K46" i="99"/>
  <c r="M46" i="99"/>
  <c r="P46" i="99" s="1"/>
  <c r="K45" i="99"/>
  <c r="M45" i="99"/>
  <c r="P45" i="99" s="1"/>
  <c r="K44" i="99"/>
  <c r="M44" i="99"/>
  <c r="P44" i="99" s="1"/>
  <c r="K35" i="140"/>
  <c r="P38" i="140"/>
  <c r="P39" i="140"/>
  <c r="P41" i="140"/>
  <c r="P37" i="140"/>
  <c r="P40" i="140"/>
  <c r="M43" i="140"/>
  <c r="P43" i="140" s="1"/>
  <c r="P44" i="140"/>
  <c r="K41" i="140"/>
  <c r="M33" i="140"/>
  <c r="P33" i="140" s="1"/>
  <c r="K39" i="140"/>
  <c r="K44" i="140"/>
  <c r="K37" i="140"/>
  <c r="M31" i="140"/>
  <c r="P31" i="140" s="1"/>
  <c r="P35" i="140"/>
  <c r="K40" i="140"/>
  <c r="M42" i="140"/>
  <c r="P42" i="140" s="1"/>
  <c r="P32" i="140"/>
  <c r="K38" i="140"/>
  <c r="P36" i="140"/>
  <c r="P34" i="140"/>
  <c r="M30" i="140"/>
  <c r="P30" i="140" s="1"/>
  <c r="K36" i="140"/>
  <c r="K34" i="140"/>
  <c r="K32" i="140"/>
  <c r="O43" i="99"/>
  <c r="N43" i="99"/>
  <c r="L43" i="99"/>
  <c r="H43" i="99"/>
  <c r="K43" i="99" s="1"/>
  <c r="O42" i="99"/>
  <c r="N42" i="99"/>
  <c r="L42" i="99"/>
  <c r="H42" i="99"/>
  <c r="M42" i="99" s="1"/>
  <c r="O41" i="99"/>
  <c r="N41" i="99"/>
  <c r="L41" i="99"/>
  <c r="H41" i="99"/>
  <c r="M41" i="99" s="1"/>
  <c r="D102" i="99"/>
  <c r="O40" i="99"/>
  <c r="N40" i="99"/>
  <c r="L40" i="99"/>
  <c r="H40" i="99"/>
  <c r="M40" i="99" s="1"/>
  <c r="O39" i="99"/>
  <c r="N39" i="99"/>
  <c r="L39" i="99"/>
  <c r="H39" i="99"/>
  <c r="M39" i="99" s="1"/>
  <c r="O38" i="99"/>
  <c r="N38" i="99"/>
  <c r="L38" i="99"/>
  <c r="H38" i="99"/>
  <c r="M38" i="99" s="1"/>
  <c r="O37" i="99"/>
  <c r="N37" i="99"/>
  <c r="L37" i="99"/>
  <c r="H37" i="99"/>
  <c r="M37" i="99" s="1"/>
  <c r="O36" i="99"/>
  <c r="N36" i="99"/>
  <c r="L36" i="99"/>
  <c r="H36" i="99"/>
  <c r="M36" i="99" s="1"/>
  <c r="O35" i="99"/>
  <c r="N35" i="99"/>
  <c r="L35" i="99"/>
  <c r="H35" i="99"/>
  <c r="M35" i="99" s="1"/>
  <c r="O34" i="99"/>
  <c r="N34" i="99"/>
  <c r="L34" i="99"/>
  <c r="H34" i="99"/>
  <c r="K34" i="99" s="1"/>
  <c r="O33" i="99"/>
  <c r="N33" i="99"/>
  <c r="L33" i="99"/>
  <c r="H33" i="99"/>
  <c r="M33" i="99" s="1"/>
  <c r="O32" i="99"/>
  <c r="N32" i="99"/>
  <c r="L32" i="99"/>
  <c r="H32" i="99"/>
  <c r="M32" i="99" s="1"/>
  <c r="O31" i="99"/>
  <c r="N31" i="99"/>
  <c r="L31" i="99"/>
  <c r="H31" i="99"/>
  <c r="M31" i="99" s="1"/>
  <c r="O30" i="99"/>
  <c r="N30" i="99"/>
  <c r="L30" i="99"/>
  <c r="H30" i="99"/>
  <c r="M30" i="99" s="1"/>
  <c r="O29" i="99"/>
  <c r="N29" i="99"/>
  <c r="L29" i="99"/>
  <c r="H29" i="99"/>
  <c r="M29" i="99" s="1"/>
  <c r="O28" i="99"/>
  <c r="N28" i="99"/>
  <c r="L28" i="99"/>
  <c r="H28" i="99"/>
  <c r="K28" i="99" s="1"/>
  <c r="O27" i="99"/>
  <c r="N27" i="99"/>
  <c r="L27" i="99"/>
  <c r="H27" i="99"/>
  <c r="M27" i="99" s="1"/>
  <c r="O26" i="99"/>
  <c r="N26" i="99"/>
  <c r="L26" i="99"/>
  <c r="H26" i="99"/>
  <c r="K26" i="99" s="1"/>
  <c r="O24" i="99"/>
  <c r="N24" i="99"/>
  <c r="L24" i="99"/>
  <c r="H24" i="99"/>
  <c r="M24" i="99" s="1"/>
  <c r="O23" i="99"/>
  <c r="N23" i="99"/>
  <c r="L23" i="99"/>
  <c r="H23" i="99"/>
  <c r="K23" i="99" s="1"/>
  <c r="O22" i="99"/>
  <c r="N22" i="99"/>
  <c r="L22" i="99"/>
  <c r="H22" i="99"/>
  <c r="M22" i="99" s="1"/>
  <c r="O21" i="99"/>
  <c r="N21" i="99"/>
  <c r="L21" i="99"/>
  <c r="H21" i="99"/>
  <c r="K21" i="99" s="1"/>
  <c r="O20" i="99"/>
  <c r="N20" i="99"/>
  <c r="L20" i="99"/>
  <c r="H20" i="99"/>
  <c r="K20" i="99" s="1"/>
  <c r="N12" i="151" l="1"/>
  <c r="O86" i="99"/>
  <c r="L86" i="99"/>
  <c r="N86" i="99"/>
  <c r="K36" i="99"/>
  <c r="M34" i="99"/>
  <c r="P34" i="99" s="1"/>
  <c r="K42" i="99"/>
  <c r="K33" i="99"/>
  <c r="P40" i="99"/>
  <c r="P41" i="99"/>
  <c r="P42" i="99"/>
  <c r="P32" i="99"/>
  <c r="P39" i="99"/>
  <c r="P33" i="99"/>
  <c r="M20" i="99"/>
  <c r="K38" i="99"/>
  <c r="K40" i="99"/>
  <c r="M43" i="99"/>
  <c r="P43" i="99" s="1"/>
  <c r="K32" i="99"/>
  <c r="K35" i="99"/>
  <c r="K41" i="99"/>
  <c r="K39" i="99"/>
  <c r="P27" i="99"/>
  <c r="P29" i="99"/>
  <c r="P37" i="99"/>
  <c r="P38" i="99"/>
  <c r="K29" i="99"/>
  <c r="P31" i="99"/>
  <c r="P35" i="99"/>
  <c r="P36" i="99"/>
  <c r="K31" i="99"/>
  <c r="M28" i="99"/>
  <c r="P28" i="99" s="1"/>
  <c r="K37" i="99"/>
  <c r="M23" i="99"/>
  <c r="P23" i="99" s="1"/>
  <c r="K27" i="99"/>
  <c r="P30" i="99"/>
  <c r="P24" i="99"/>
  <c r="M21" i="99"/>
  <c r="P21" i="99" s="1"/>
  <c r="K24" i="99"/>
  <c r="M26" i="99"/>
  <c r="P26" i="99" s="1"/>
  <c r="K30" i="99"/>
  <c r="P22" i="99"/>
  <c r="K22" i="99"/>
  <c r="H27" i="140"/>
  <c r="K27" i="140" s="1"/>
  <c r="L27" i="140"/>
  <c r="N27" i="140"/>
  <c r="O27" i="140"/>
  <c r="H18" i="140"/>
  <c r="K18" i="140" s="1"/>
  <c r="L18" i="140"/>
  <c r="N18" i="140"/>
  <c r="O18" i="140"/>
  <c r="P20" i="99" l="1"/>
  <c r="P86" i="99" s="1"/>
  <c r="M86" i="99"/>
  <c r="I16" i="90"/>
  <c r="I17" i="90" s="1"/>
  <c r="G16" i="90"/>
  <c r="G17" i="90" s="1"/>
  <c r="H16" i="90"/>
  <c r="M27" i="140"/>
  <c r="P27" i="140" s="1"/>
  <c r="M18" i="140"/>
  <c r="P18" i="140" l="1"/>
  <c r="E16" i="90"/>
  <c r="E17" i="90" s="1"/>
  <c r="F16" i="90"/>
  <c r="F17" i="90" s="1"/>
  <c r="H19" i="140"/>
  <c r="K19" i="140" s="1"/>
  <c r="L19" i="140"/>
  <c r="H11" i="149" s="1"/>
  <c r="N19" i="140"/>
  <c r="O19" i="140"/>
  <c r="H20" i="140"/>
  <c r="K20" i="140" s="1"/>
  <c r="L20" i="140"/>
  <c r="N20" i="140"/>
  <c r="O20" i="140"/>
  <c r="H21" i="140"/>
  <c r="M21" i="140" s="1"/>
  <c r="L21" i="140"/>
  <c r="N21" i="140"/>
  <c r="O21" i="140"/>
  <c r="H22" i="140"/>
  <c r="K22" i="140" s="1"/>
  <c r="L22" i="140"/>
  <c r="N22" i="140"/>
  <c r="O22" i="140"/>
  <c r="H23" i="140"/>
  <c r="M23" i="140" s="1"/>
  <c r="L23" i="140"/>
  <c r="N23" i="140"/>
  <c r="O23" i="140"/>
  <c r="H25" i="140"/>
  <c r="K25" i="140" s="1"/>
  <c r="L25" i="140"/>
  <c r="N25" i="140"/>
  <c r="O25" i="140"/>
  <c r="H26" i="140"/>
  <c r="M26" i="140" s="1"/>
  <c r="L26" i="140"/>
  <c r="N26" i="140"/>
  <c r="O26" i="140"/>
  <c r="H28" i="140"/>
  <c r="K28" i="140" s="1"/>
  <c r="L28" i="140"/>
  <c r="N28" i="140"/>
  <c r="O28" i="140"/>
  <c r="H29" i="140"/>
  <c r="K29" i="140" s="1"/>
  <c r="L29" i="140"/>
  <c r="N29" i="140"/>
  <c r="O29" i="140"/>
  <c r="D99" i="140"/>
  <c r="N13" i="140"/>
  <c r="A6" i="140"/>
  <c r="K21" i="140" l="1"/>
  <c r="M29" i="140"/>
  <c r="P29" i="140" s="1"/>
  <c r="K26" i="140"/>
  <c r="M20" i="140"/>
  <c r="P20" i="140" s="1"/>
  <c r="K23" i="140"/>
  <c r="P26" i="140"/>
  <c r="P21" i="140"/>
  <c r="P23" i="140"/>
  <c r="M25" i="140"/>
  <c r="P25" i="140" s="1"/>
  <c r="M22" i="140"/>
  <c r="P22" i="140" s="1"/>
  <c r="M19" i="140"/>
  <c r="M28" i="140"/>
  <c r="P28" i="140" s="1"/>
  <c r="P19" i="140" l="1"/>
  <c r="E19" i="149" l="1"/>
  <c r="E21" i="149"/>
  <c r="E20" i="90"/>
  <c r="E18" i="90"/>
  <c r="N12" i="140"/>
  <c r="E22" i="149" l="1"/>
  <c r="E20" i="149"/>
  <c r="A9" i="99"/>
  <c r="B19" i="91"/>
  <c r="H10" i="149" l="1"/>
  <c r="A5" i="90"/>
  <c r="A7" i="90"/>
  <c r="A5" i="140" l="1"/>
  <c r="E19" i="90" l="1"/>
  <c r="N12" i="99"/>
  <c r="A5" i="99"/>
  <c r="E21" i="90" l="1"/>
  <c r="C19" i="91" s="1"/>
  <c r="H11" i="90"/>
  <c r="C21" i="91" l="1"/>
  <c r="C23" i="91" s="1"/>
  <c r="H10" i="90"/>
  <c r="N13" i="99"/>
  <c r="A8" i="99"/>
  <c r="A6" i="99"/>
  <c r="C33" i="90"/>
  <c r="B28" i="90"/>
  <c r="C28" i="90"/>
  <c r="A8" i="90" l="1"/>
  <c r="A6" i="9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A11" authorId="0" shapeId="0" xr:uid="{00000000-0006-0000-0000-000001000000}">
      <text>
        <r>
          <rPr>
            <b/>
            <sz val="9"/>
            <color indexed="81"/>
            <rFont val="Tahoma"/>
            <family val="2"/>
            <charset val="186"/>
          </rPr>
          <t>Lūdzu aizpildīt pelēki iekrāsotos laukus ar attiecīgo informāciju un piedāvājumu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18" authorId="0" shapeId="0" xr:uid="{00000000-0006-0000-0100-000002000000}">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5" authorId="0" shapeId="0" xr:uid="{2C0942C5-30CC-4CAB-A7D7-5F82D379D08C}">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6" authorId="0" shapeId="0" xr:uid="{00000000-0006-0000-0200-000002000000}">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6" authorId="0" shapeId="0" xr:uid="{00000000-0006-0000-0200-000003000000}">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6" authorId="0" shapeId="0" xr:uid="{00000000-0006-0000-0200-000004000000}">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HP</author>
  </authors>
  <commentList>
    <comment ref="D19" authorId="0" shapeId="0" xr:uid="{0A8C772D-DBA7-4F47-A97E-E7980A9A44E5}">
      <text>
        <r>
          <rPr>
            <b/>
            <sz val="9"/>
            <color indexed="81"/>
            <rFont val="Tahoma"/>
            <family val="2"/>
            <charset val="186"/>
          </rPr>
          <t xml:space="preserve">Atbilstoši 03.05.2017. MK noteikumu Nr.239 3.9.punktam
</t>
        </r>
        <r>
          <rPr>
            <i/>
            <sz val="9"/>
            <color indexed="81"/>
            <rFont val="Tahoma"/>
            <family val="2"/>
            <charset val="186"/>
          </rPr>
          <t>virsizdevumos iekļauj papildu izmaksas, kuras saistītas ar būvlaukuma iekārtošanu, uzturēšanu, būvdarbu organizēšanu, vadīšanu, darba aizsardzību un apdrošināšanu, citas ar būvdarbu realizāciju saistītas izmaksas.</t>
        </r>
        <r>
          <rPr>
            <b/>
            <sz val="9"/>
            <color indexed="81"/>
            <rFont val="Tahoma"/>
            <family val="2"/>
            <charset val="186"/>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5" authorId="0" shapeId="0" xr:uid="{92519942-4B2E-4A2A-9CB6-40CF8689ADA3}">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6" authorId="0" shapeId="0" xr:uid="{45ADEC2E-076B-4BD5-BA04-1B8FC046678F}">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6" authorId="0" shapeId="0" xr:uid="{181D534B-8E8D-4E42-9F93-63C21E96A2AF}">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6" authorId="0" shapeId="0" xr:uid="{390320CB-0E31-457D-A2FF-4C6344F8CF3C}">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Inga Dimanta</author>
  </authors>
  <commentList>
    <comment ref="C15" authorId="0" shapeId="0" xr:uid="{052B16DB-2EC2-4879-9EA3-CB6337846B9A}">
      <text>
        <r>
          <rPr>
            <b/>
            <sz val="9"/>
            <color indexed="81"/>
            <rFont val="Tahoma"/>
            <family val="2"/>
            <charset val="186"/>
          </rPr>
          <t>Ja lokālajā tāmē ir norādīta konkrēta ražotāja produkcija, pretendents, saskaņā ar Iepirkuma nolikumā noteikto kārtību, drīkst piedāvāt tās ekvivalentu.</t>
        </r>
      </text>
    </comment>
    <comment ref="H16" authorId="0" shapeId="0" xr:uid="{D2EE2865-DA95-4DB9-9718-CD4787269585}">
      <text>
        <r>
          <rPr>
            <b/>
            <sz val="9"/>
            <color indexed="81"/>
            <rFont val="Tahoma"/>
            <family val="2"/>
            <charset val="186"/>
          </rPr>
          <t xml:space="preserve">Atbilstoši 03.05.2017. MK noteikumu Nr.239 19.punktam – darba algā jāiekļauj </t>
        </r>
        <r>
          <rPr>
            <i/>
            <sz val="9"/>
            <color indexed="81"/>
            <rFont val="Tahoma"/>
            <family val="2"/>
            <charset val="186"/>
          </rPr>
          <t xml:space="preserve">bruto darbaspēka izmaksas – darba algu, ietverot valsts noteiktos darba algas nodokļus un nodevas </t>
        </r>
        <r>
          <rPr>
            <sz val="9"/>
            <color indexed="81"/>
            <rFont val="Tahoma"/>
            <family val="2"/>
            <charset val="186"/>
          </rPr>
          <t>(tai skaitā darba devēja sociālais nodoklis)</t>
        </r>
      </text>
    </comment>
    <comment ref="I16" authorId="0" shapeId="0" xr:uid="{D763BB71-99CE-4584-AB65-1634B4B07DAB}">
      <text>
        <r>
          <rPr>
            <b/>
            <sz val="9"/>
            <color indexed="81"/>
            <rFont val="Tahoma"/>
            <family val="2"/>
            <charset val="186"/>
          </rPr>
          <t>Atbilstoši 03.05.2017. MK noteikumu Nr.239 18.1.punktam – būvizstrādājumu tiešajās izmaksās jāiekļauj:</t>
        </r>
        <r>
          <rPr>
            <i/>
            <sz val="9"/>
            <color indexed="81"/>
            <rFont val="Tahoma"/>
            <family val="2"/>
            <charset val="186"/>
          </rPr>
          <t xml:space="preserve"> ar būvdarbu izpildi saistīto būvizstrādājumu iegādes izmaksas, ieskaitot transporta izmaksas to nogādei līdz būvobjektam, sagādes izmaksas, būvizstrādājumu tirgus cenas, importa operāciju nodokļus, iepakojuma izmaksas (tai skaitā tā utilizēšanas izmaksas vai atpakaļnodošanas ieņēmumus), kā arī būvražošanas procesa zudumus un normēto izlietojumu</t>
        </r>
      </text>
    </comment>
    <comment ref="J16" authorId="0" shapeId="0" xr:uid="{41FF3715-4A4B-42A5-91DD-2D141D96C956}">
      <text>
        <r>
          <rPr>
            <b/>
            <sz val="9"/>
            <color indexed="81"/>
            <rFont val="Tahoma"/>
            <family val="2"/>
            <charset val="186"/>
          </rPr>
          <t xml:space="preserve">Atbilstoši 03.05.2017. MK noteikumu Nr.239 18.4.punktam –  tiešajās izmaksās jāiekļauj:  </t>
        </r>
        <r>
          <rPr>
            <i/>
            <sz val="9"/>
            <color indexed="81"/>
            <rFont val="Tahoma"/>
            <family val="2"/>
            <charset val="186"/>
          </rPr>
          <t>būvmašīnu, ierīču, mehānismu un palīgiekārtu nomas vai ekspluatācijas izdevumus, kā arī to nolietojumu (amortizācijas izmaksas).</t>
        </r>
      </text>
    </comment>
  </commentList>
</comments>
</file>

<file path=xl/sharedStrings.xml><?xml version="1.0" encoding="utf-8"?>
<sst xmlns="http://schemas.openxmlformats.org/spreadsheetml/2006/main" count="2617" uniqueCount="258">
  <si>
    <t>APSTIPRINU</t>
  </si>
  <si>
    <t>(pasūtītāja paraksts un tā atšifrējums)</t>
  </si>
  <si>
    <t>Z.v.</t>
  </si>
  <si>
    <t>Objekta nosaukums</t>
  </si>
  <si>
    <t>Kopā</t>
  </si>
  <si>
    <t>Tāme sastādīta</t>
  </si>
  <si>
    <t>Nr.p.k.</t>
  </si>
  <si>
    <t>Kods</t>
  </si>
  <si>
    <t>Mērvienība</t>
  </si>
  <si>
    <t>Daudzums</t>
  </si>
  <si>
    <t>Vienības izmaksas</t>
  </si>
  <si>
    <t>Kopā uz visu apjomu</t>
  </si>
  <si>
    <t>Kods, tāmes Nr.</t>
  </si>
  <si>
    <t>Tai skaitā</t>
  </si>
  <si>
    <t>Darbietilpība c/h</t>
  </si>
  <si>
    <t>Virsizdevumi (%)</t>
  </si>
  <si>
    <t>t.sk.darba aizsardzība</t>
  </si>
  <si>
    <t>Peļņa (%)</t>
  </si>
  <si>
    <t>1.</t>
  </si>
  <si>
    <t xml:space="preserve"> BŪVNIECĪBAS KOPTĀME</t>
  </si>
  <si>
    <t>LOKĀLĀ TĀME Nr.</t>
  </si>
  <si>
    <t>(būvdarba veids vai konstruktīvā elementa nosaukums)</t>
  </si>
  <si>
    <t>Būvdarbu veids vai konstruktīvā elementa nosaukums</t>
  </si>
  <si>
    <t>Tāmes izmaksas</t>
  </si>
  <si>
    <t>būvizstrādājumi</t>
  </si>
  <si>
    <t>mehānismi</t>
  </si>
  <si>
    <t>darba alga</t>
  </si>
  <si>
    <t>20___.gada ___._________________</t>
  </si>
  <si>
    <t>(būvdarbu veids vai konstruktīvā elementa nosaukums)</t>
  </si>
  <si>
    <t>euro</t>
  </si>
  <si>
    <t>Būvdarbu nosaukums</t>
  </si>
  <si>
    <t>laika norma (c/h)</t>
  </si>
  <si>
    <t>kopā</t>
  </si>
  <si>
    <t>darbietilpība (c/h)</t>
  </si>
  <si>
    <t>summa</t>
  </si>
  <si>
    <r>
      <t>darba samaksas likme</t>
    </r>
    <r>
      <rPr>
        <b/>
        <sz val="10"/>
        <rFont val="Times New Roman"/>
        <family val="1"/>
        <charset val="186"/>
      </rPr>
      <t>*</t>
    </r>
    <r>
      <rPr>
        <sz val="10"/>
        <rFont val="Times New Roman"/>
        <family val="1"/>
        <charset val="186"/>
      </rPr>
      <t xml:space="preserve"> </t>
    </r>
    <r>
      <rPr>
        <i/>
        <sz val="10"/>
        <rFont val="Times New Roman"/>
        <family val="1"/>
        <charset val="186"/>
      </rPr>
      <t>(euro/h)</t>
    </r>
  </si>
  <si>
    <t>KOPSAVILKUMA APRĒĶINS Nr.1</t>
  </si>
  <si>
    <t>2.</t>
  </si>
  <si>
    <t>Latvijas būvnormatīvam LBN 501-17
"Būvizmaksu noteikšanas kārtība"
(Apstiprināts ar Ministru kabineta
2017. gada  3. maija
noteikumiem Nr.  239), 7.pielikums</t>
  </si>
  <si>
    <r>
      <t xml:space="preserve">Objekta izmaksas </t>
    </r>
    <r>
      <rPr>
        <b/>
        <i/>
        <sz val="10"/>
        <rFont val="Times New Roman"/>
        <family val="1"/>
        <charset val="186"/>
      </rPr>
      <t>(euro)</t>
    </r>
  </si>
  <si>
    <t>PVN (21%)</t>
  </si>
  <si>
    <t>Sastādīja</t>
  </si>
  <si>
    <r>
      <t>Par kopējo summu</t>
    </r>
    <r>
      <rPr>
        <i/>
        <sz val="10"/>
        <rFont val="Times New Roman"/>
        <family val="1"/>
        <charset val="186"/>
      </rPr>
      <t xml:space="preserve"> (euro)</t>
    </r>
  </si>
  <si>
    <r>
      <t xml:space="preserve">Kopējā darbietilpība </t>
    </r>
    <r>
      <rPr>
        <i/>
        <sz val="10"/>
        <rFont val="Times New Roman"/>
        <family val="1"/>
        <charset val="186"/>
      </rPr>
      <t>(c/h)</t>
    </r>
  </si>
  <si>
    <t>Pavisam KOPĀ</t>
  </si>
  <si>
    <r>
      <t xml:space="preserve">03.05.2017. MK noteikumu Nr.239 </t>
    </r>
    <r>
      <rPr>
        <u/>
        <sz val="8"/>
        <rFont val="Times New Roman"/>
        <family val="1"/>
        <charset val="186"/>
      </rPr>
      <t>6.pielikums</t>
    </r>
    <r>
      <rPr>
        <sz val="8"/>
        <rFont val="Times New Roman"/>
        <family val="1"/>
        <charset val="186"/>
      </rPr>
      <t xml:space="preserve">
</t>
    </r>
  </si>
  <si>
    <t>Sertifikāta Nr.</t>
  </si>
  <si>
    <t>Pārbaudīja</t>
  </si>
  <si>
    <r>
      <t xml:space="preserve">03.05.2017. MK noteikumu Nr.239 </t>
    </r>
    <r>
      <rPr>
        <u/>
        <sz val="8"/>
        <rFont val="Times New Roman"/>
        <family val="1"/>
        <charset val="186"/>
      </rPr>
      <t>5.pielikums</t>
    </r>
  </si>
  <si>
    <r>
      <t xml:space="preserve">Piezīme. * Aile aizpildāma, ja būvdarbu iedalījums veikts saskaņā ar 2017.gada 3.maija Ministra kabineta (MK) noteikumu Nr.239 </t>
    </r>
    <r>
      <rPr>
        <u/>
        <sz val="10"/>
        <rFont val="Times New Roman"/>
        <family val="1"/>
        <charset val="186"/>
      </rPr>
      <t>1. pielikumu</t>
    </r>
    <r>
      <rPr>
        <sz val="10"/>
        <rFont val="Times New Roman"/>
        <family val="1"/>
        <charset val="186"/>
      </rPr>
      <t>.</t>
    </r>
  </si>
  <si>
    <t>Tiešās izmaksas KOPĀ, 
t. sk. darba devēja sociālais nodoklis (%)</t>
  </si>
  <si>
    <r>
      <t>(paraksts un tā atšifrējums, uzņēmuma nosaukums,</t>
    </r>
    <r>
      <rPr>
        <sz val="10"/>
        <color rgb="FFFF0000"/>
        <rFont val="Times New Roman"/>
        <family val="1"/>
        <charset val="186"/>
      </rPr>
      <t xml:space="preserve"> </t>
    </r>
    <r>
      <rPr>
        <sz val="10"/>
        <rFont val="Times New Roman"/>
        <family val="1"/>
        <charset val="186"/>
      </rPr>
      <t>datums)</t>
    </r>
  </si>
  <si>
    <t>(paraksts un tā atšifrējums, uzņēmuma nosaukums, datums)</t>
  </si>
  <si>
    <t>1-1</t>
  </si>
  <si>
    <t>Būves nosaukums: Ēka</t>
  </si>
  <si>
    <t>Tāme sastādīta 2026. gada tirgus cenās, pamatojoties uz apsekojumu un darba apjomiem</t>
  </si>
  <si>
    <r>
      <rPr>
        <b/>
        <sz val="10"/>
        <rFont val="Times New Roman"/>
        <family val="1"/>
        <charset val="186"/>
      </rPr>
      <t>ŅEMT VĒRĀ:</t>
    </r>
    <r>
      <rPr>
        <sz val="10"/>
        <rFont val="Times New Roman"/>
        <family val="1"/>
        <charset val="186"/>
      </rPr>
      <t xml:space="preserve"> 1. Būvuzņēmējam jāievērtē darbu apjomu sarakstā minēto darbu veikšanai nepieciešamie materiāli un papildus darbi, kas nav minēti šajā sarakstā, bet bez kuriem nebūtu iespējama būvdarbu tehnoloģiski pareiza un spēkā esošiem normatīviem atbilstoša veikšana pilnā apmērā. Darbu tāmes apjomi dabā var atšķirties, tādēļ nepieciešams precizēt objektā uz vietas. 2. Tāmē paredzētajam iekārtam un materiāliem ir pieļaujami līdzvertīgi analogi. 3. Būvuzņēmējam pirms būvdarbu uzsākšanas jāuzstāda elektroenerģijas un ūdens skaitītājus, veicot pasūtītājam atmaksu par patērēto elektroenerģiju un ūdeni. 4. Būvuzņēmējam jāparedz gāzes plīts atvienošana un gāzes skaitītāju noņemšana.</t>
    </r>
  </si>
  <si>
    <t>Objekta adrese: Rīgas ielā 50, Liepājā</t>
  </si>
  <si>
    <t>Būvkonstrukciju daļa</t>
  </si>
  <si>
    <t xml:space="preserve"> </t>
  </si>
  <si>
    <t>Pamatu sanācijas darbu apjomi 3.posmā (posms gar Rīgas ielu)</t>
  </si>
  <si>
    <t>Demontāžas darbi 3.posmā, lapa BK-3</t>
  </si>
  <si>
    <t>Betona apmales, b=10cm, B=1m, demontāža pa asi D-D/2-2/F-F:</t>
  </si>
  <si>
    <t>līg.c.</t>
  </si>
  <si>
    <t xml:space="preserve">  * Rīgas ielas puse: seklie pamati=24,3m²; dziļie pamati=34,6m²</t>
  </si>
  <si>
    <t>m²</t>
  </si>
  <si>
    <t>Betona kāpņu un kāpņu pamatu demontāža Rīgas ielas pusē (0,75+0,15)m³</t>
  </si>
  <si>
    <t>m³</t>
  </si>
  <si>
    <t>Jumta noteku apakšējo galu demontāža, l=0.5m, un aizsargrežģu, L=1,8m, noņemšana uz būvdarbu laiku: Rīgas ielas pusē seklie pamati 4gb/dziļie pamati 3gb</t>
  </si>
  <si>
    <t>gb</t>
  </si>
  <si>
    <t>Grunts atrašana 2.5* m platā joslā pa grunts nobiruma leņķi, apjomu precizēt pēc vietas (projektā paredzēts iespējamais lielākais zemes darbu apjoms; seklāk iebūvētu pamatu zonā grunts izstrāde var samazināties-visi pamatu veidi netika atrakti) skat. šķ.1-1 un 2-2; melnzemi nodalīt iespēju robežās zālāja atjaunošanai; izrakto košuma krūmu saglabāšanu un atpakaļstādīšanu  vērtē pasūtītājs:  seklie pamati=43.2m³; dziļie pamati=178.6m³</t>
  </si>
  <si>
    <t>Putupolistirola siltinājuma, b=5cm, L=61,8m, demontāža no virspamata:</t>
  </si>
  <si>
    <t>Pamatu sanācijas darbi</t>
  </si>
  <si>
    <t>Pamatu virsmas notīrīšana ar smilšu vai ūdens strūklu, dziļo pamatu zonā tīrāmās virsmas l=3,5m; seklo pamatu zonā tīrāmās virsmas l=2,2m; seklie pamati=54,1m²; dziļie pamati=130,2m²</t>
  </si>
  <si>
    <t>Mūrjava (stiprība līdzīga esošajai)</t>
  </si>
  <si>
    <t>kg</t>
  </si>
  <si>
    <t>PVC lāseņa iestrāde ārsienas un cokola salaidumā, L=58m</t>
  </si>
  <si>
    <t>m</t>
  </si>
  <si>
    <t>Cokola apdare ar apmetuma sistēmu AS-1 (BK-3): 2 kārtās armējoša java un armējošs stikla šķiedras siets, 160g/m², zemapmetuma grunts, dekoratīvs gatavs silikāta-silikona esošā tonī krāsots apmetums, 2mm (cokola augstums vidēji h=0.56m; kop.L=58m</t>
  </si>
  <si>
    <t>Līmjava 4mm</t>
  </si>
  <si>
    <t>Armējošais stiklšķiedras siets - 160g/m², 2 kārtas</t>
  </si>
  <si>
    <t>Cokola krāsojuma atjaunošana Rīgas ielas puses pagraba kāpņu telpas nojumes ārsienai, h=0.7m; L=7.8m esošam analogā tonī</t>
  </si>
  <si>
    <t>Ārsienas apakšējās joslas, h=0,1m, krāsojuma atjaunošana analogi esošam, pēc lāseņa iestrādes cokolā: seklie pamati=2.5m²; dziļie pamati=3.7m²</t>
  </si>
  <si>
    <t>Ģeotekstils  (stiepes izturība  90g/m2; enerģijas absorbācija 1,8kJ/m2;  izturība pret bojājumiem 500N; plūsmas ātrums (H=10 cm) 175 l/(m2.s); atvēruma izmērs 175µmpamatu) pamatu vertikālā daļā un ap drenāžas šķembām (šķ.1-1, 2-2)- dziļiem pamatiem l=4m; sekliem pamatiem l=3m: seklie pamati=81m²; dziļie pamati=188m²</t>
  </si>
  <si>
    <t>Drenāžas izbūvi un šķembu apjomu skat.atsevišķi izstrādātos rasējumos</t>
  </si>
  <si>
    <t>Grunts atpakaļatbēršana gar pamatiem ar blietēšanu, apjomu precizēt: seklie pamati=29m³; dziļie pamati=158m³</t>
  </si>
  <si>
    <t>Pamatu drenāžas izbūve un šķembu apjoms atsev.izstrādātos rasējumos</t>
  </si>
  <si>
    <t>Apmaļu un segumu atjaunošana, citi darbi</t>
  </si>
  <si>
    <t>Bruģētas apmales, B=1*m, ierīkošana (BK-4, BK-5) pēc sastāva lapā BK-5: blietēta grunts/drenējoša smilts,b=250,  filtrāc.koef.&gt;1m³/dnn/ šķembas, fr.0÷32mm, b=150/šķembu izsijas, b=50 / betona bruģakmens, b=60: seklie pamati=27,2m²; dziļie pamati=39m²</t>
  </si>
  <si>
    <t>Bruģakmens bortiņa, BR100.20.8 (lxhxb),  ierīkošana: seklie pamati=26m; dziļie pamati=45m</t>
  </si>
  <si>
    <t>Betona, C30/37, lentv.pamati 250(h)x300) zem bortmalas: seklie pamati=2m³; dziļie pamati=3.4m³</t>
  </si>
  <si>
    <t>Bruģētas apmales, B=1*m, ierīkošana (BK-4, BK-5) pēc sastāva lapā BK-5: blietēta grunts/drenējoša smilts,b=200,  filtrāc.koef.&gt;1m³/dnn/ šķembas, fr.0÷32mm, b=150/cementa-sausas smilts maisījums 1:8, b=50 / betona bruģakmens, b=60: seklie pamati=27,2m²; dziļie pamati=39m²</t>
  </si>
  <si>
    <t xml:space="preserve">   * blietēta grunts  seguma sagatavošanas zonā </t>
  </si>
  <si>
    <t xml:space="preserve">   * drenējoša smlits slāņa, b=200, ierīkošana, filtrāc.koef.&gt;1m³/dnn</t>
  </si>
  <si>
    <t xml:space="preserve">   * šķembu sagatavojuma kārta, fr.0÷32mm, b=150</t>
  </si>
  <si>
    <t xml:space="preserve">   * cementa-sausas smilts 1:8 maisījums, b=50</t>
  </si>
  <si>
    <t xml:space="preserve">   * betona bruģakmens, b=60, seguma ieklāšana, B~2m</t>
  </si>
  <si>
    <t xml:space="preserve">  * bruģa laistīšana cementa-smilts sacietēšanai</t>
  </si>
  <si>
    <t>Zālāja atjaunošana pēc bruģa ieklāšanas (precizēt pēc vietas)</t>
  </si>
  <si>
    <t>Melnzeme</t>
  </si>
  <si>
    <t>zālāju sēklas</t>
  </si>
  <si>
    <t>Esošo noteku režģu atpakaļatlikšana, l=1.8m</t>
  </si>
  <si>
    <t>Papildus jumta notekas  (Z korpusa zona, BK-4), Ø100, L=12.1*m</t>
  </si>
  <si>
    <t>Noteku aizsargrežģi, h=1,8*m, analogi esošiem</t>
  </si>
  <si>
    <t xml:space="preserve">Sienu iekšējās virsmas sanācijas darbu  apjomi 3.posmā </t>
  </si>
  <si>
    <t>Sienu krāsošana 2X ,ieskaitot  gruntēšanu un špaktelēšanu</t>
  </si>
  <si>
    <t>Virsmas gruntēšana ar silikāta gruntskrāsu</t>
  </si>
  <si>
    <t>l</t>
  </si>
  <si>
    <t>Virsmas krāsošana ar "elpojošu"  silikāta dispersijas krāsu</t>
  </si>
  <si>
    <t xml:space="preserve">Kāpnes pa asi D-D 3.posmā </t>
  </si>
  <si>
    <t xml:space="preserve">Stiegru B500A  siets, Ø8, acu izmēri 100x100, pamatos un plātnē </t>
  </si>
  <si>
    <t>Blietētas šķembas zem pamatiem un plātnes</t>
  </si>
  <si>
    <t>Blietētas smilts pildījums zem šķembām</t>
  </si>
  <si>
    <t xml:space="preserve">Saliekami betona pakāpieni, 140*(h)x300(b); garais pakāpiens L=2.3m; īsais sānu pakāpiens L=1.0m </t>
  </si>
  <si>
    <t>Pirmās pakāpienu rindas enkuri, Ø20, l=150, s=200</t>
  </si>
  <si>
    <t>Rupjas (abrazīvas) virsmas izveidošana no betona C30/37, XC2, XF4 , b=30, kāpņu laukumiem pēc pakāpienu montāžas</t>
  </si>
  <si>
    <t>Piedeva ASOPLAST-MZ (vai ekvivalents)</t>
  </si>
  <si>
    <t xml:space="preserve">Pamatu siltināšana vertikālā virsmā, Tenapors NEO EPS 100 (vai ekvivalents), b=50, uz gruntētas virsmas un noklātas līmjavas (šķ.1-1, 2-2); dziļiem pamatiem h=2.7m, sekliem 1,7m  </t>
  </si>
  <si>
    <t xml:space="preserve">Grunts Cerasit (vai ekvivalents) CT 17 </t>
  </si>
  <si>
    <t>Līmjava Ceresit (vai ekvivalents) CT 190</t>
  </si>
  <si>
    <t xml:space="preserve">Siltinājums - putupolistirola plāksne Tenapors (vai ekvivalents) Neo EPS 100, b=50mm </t>
  </si>
  <si>
    <t>Mūra virsmas apstrāde 2 reizes ar sāļu pārveidotāju  Esco-Fluat (vai ekvivalents)</t>
  </si>
  <si>
    <t>Punktveida saķeres kārtas uznešana ar Thermopal-SP (vai ekvivalents)</t>
  </si>
  <si>
    <t>Sanācijas apmetuma ieklāšana, sastāvam Thermopal-Ultra (vai ekvivalents)</t>
  </si>
  <si>
    <t>UNIGRUND-K-praimers (vai ekvivalents)</t>
  </si>
  <si>
    <t>THERMOPAL-FS33- (vai ekvivalents) špaktelis</t>
  </si>
  <si>
    <t>KOPSAVILKUMA APRĒĶINS Nr.2</t>
  </si>
  <si>
    <t>2-1</t>
  </si>
  <si>
    <t>DEMONTĒJAMIE ĀRĒJIE KANALIZĀCIJAS TĪKLI</t>
  </si>
  <si>
    <t>Ø1,0m,
h=2,0÷2,5m</t>
  </si>
  <si>
    <t>Demontējama dz.betona sadzīves kanalizācijas aka</t>
  </si>
  <si>
    <t>Ø0,5m, h=2,0m</t>
  </si>
  <si>
    <t>Demontējama PVC kanalizācijas aka (precizēt izbūves laikā)</t>
  </si>
  <si>
    <t>d200</t>
  </si>
  <si>
    <t>Esošas caurules atvienošana un noslēgšana</t>
  </si>
  <si>
    <t>vietas</t>
  </si>
  <si>
    <t>Dz.betona akas remonts atvienotās caurules vietā</t>
  </si>
  <si>
    <t>d110-d200</t>
  </si>
  <si>
    <t>Demontējama kanalizācijas/drenāžas caurule</t>
  </si>
  <si>
    <t>Demontēto kanalizācijas būvgružu transports uz utilizācijas vietu</t>
  </si>
  <si>
    <t xml:space="preserve">LIETUS KANALIZĀCIJA </t>
  </si>
  <si>
    <t>Ø600/500-Ø250
h=1,6m</t>
  </si>
  <si>
    <t>PP skataka ar apaļu ķeta pārsedzi gājēju slodzei DN500 (rāmis ar vāku) , teleskopisku PP cauruli DN500, gumijas savienotājmanžeti DN600/500, gofrētu augstuma regulēšanas šahtu DN600 un pamatni DN600</t>
  </si>
  <si>
    <t>Ø600/500-Ø250; 140°
h=2,1m</t>
  </si>
  <si>
    <t>PP skataka ar apaļu ķeta pārsedzi gājēju slodzei DN500 (rāmis ar vāku) , teleskopisku PP cauruli DN500, gumijas savienotājmanžeti DN600/500, gofrētu augstuma regulēšanas šahtu DN600 un pamatni DN600 ar nosēddaļu min. 300mm</t>
  </si>
  <si>
    <t>Ø600/500-Ø250; 130°
h=2,0m</t>
  </si>
  <si>
    <t>Ø600/500-Ø250; 125°
h=1,6m</t>
  </si>
  <si>
    <t>Ø1,0m, h=3,0m</t>
  </si>
  <si>
    <t>Dz. betona spiediena dzēšanas grodu aka, groda dibens stiprināts pret izskalošanos, grodi, groda vāks, starplikas gredzens, čuguna vāks, apstrāde no ārpuses un iekšpuses ar bitumena mastiku 2 kārtās (hidroizolācija)</t>
  </si>
  <si>
    <t>Ø110</t>
  </si>
  <si>
    <t>Akas pieslēguma caurule ar blīvgumiju</t>
  </si>
  <si>
    <t>d110</t>
  </si>
  <si>
    <t>Esošas kanalizācijas caurules pieslēgums pie proj. akas</t>
  </si>
  <si>
    <t>Proj. caurules pieslēgums pie esošas akas</t>
  </si>
  <si>
    <t>d50/Ø50</t>
  </si>
  <si>
    <t>Esošo spiedvada cauruļu  pieslēgums pie proj. akas</t>
  </si>
  <si>
    <t>d250/Ø250</t>
  </si>
  <si>
    <t>PVC aizsargčaula dz./betona grodu akas šķērsošanai ar kanalizācijas cauruli un šķērsojuma apstrāde ar ātri cietējošu javu</t>
  </si>
  <si>
    <t>d200/Ø200</t>
  </si>
  <si>
    <t>d110/Ø110</t>
  </si>
  <si>
    <t>Āra darbu PP gludsienu kanalizācijas caurule SN8 ar uzmavu un blīvi</t>
  </si>
  <si>
    <t>Ø250</t>
  </si>
  <si>
    <t>Ø110-45°</t>
  </si>
  <si>
    <t xml:space="preserve">Āra darbu PP gludsienu kanalizācijas caurules līkums </t>
  </si>
  <si>
    <t>Dn110</t>
  </si>
  <si>
    <t>Šķērsojuma vieta ar esošām komunikācijām</t>
  </si>
  <si>
    <t>Dalīta aizsargcaurule 750N</t>
  </si>
  <si>
    <t>Gruntsūdens līmeņa pazemināšana ar adatfiltriem rakšanas zonā. Izmantošanas apjomu (metrus, komplektu skaitu) precizē būvnieks saskaņā ar plānoto pielietojamo rakšanas darbu tehnoloģiju</t>
  </si>
  <si>
    <t>Hidraulisko vairogu uzstādīšana būvbedru sienu nostiprināšanai (izmantojami pie tranšeju dziļuma &gt; 2,0m)</t>
  </si>
  <si>
    <t>16mm</t>
  </si>
  <si>
    <t>Grunts tranšejām, pabēruma un apbēruma veidošana</t>
  </si>
  <si>
    <t>20mm</t>
  </si>
  <si>
    <t>Minerālgr.</t>
  </si>
  <si>
    <t>Hidrauliskā pārbaude, trases nospraušana, uzmērīšana, skalošana, CCTV inspekcija un citi saistītie darbi</t>
  </si>
  <si>
    <t>DRENĀŽA</t>
  </si>
  <si>
    <t>Ø200/160-Ø160
h=2,5m</t>
  </si>
  <si>
    <t>PP skataka ar apaļu ķeta pārsedzi gājēju slodzei DN200 (rāmis ar vāku) , teleskopisku PP cauruli DN200, gumijas savienotājmanžeti DN200/160, gofrētu augstuma regulēšanas šahtu DN200 un pamatni DN160</t>
  </si>
  <si>
    <t>Ø400/315-Ø160; 90°
h=3,0m</t>
  </si>
  <si>
    <t>PP skataka ar apaļu ķeta pārsedzi gājēju slodzei DN315 (rāmis ar vāku) , teleskopisku PP cauruli DN315, gumijas savienotājmanžeti DN400/315, gofrētu augstuma regulēšanas šahtu DN400 un pamatni DN400 ar nosēddaļu min. 300mm</t>
  </si>
  <si>
    <t>Ø400/315-Ø200
h=3,0m</t>
  </si>
  <si>
    <t>Ø160</t>
  </si>
  <si>
    <t>Ø200-Ø160</t>
  </si>
  <si>
    <t>Pāreja no caurules uz aku</t>
  </si>
  <si>
    <t>Ø200</t>
  </si>
  <si>
    <t>Ø160/137.6</t>
  </si>
  <si>
    <t>Ø160-45°</t>
  </si>
  <si>
    <t xml:space="preserve">Āra darbu PP drenāžas caurules līkums </t>
  </si>
  <si>
    <t>Dn150 (168,3x4,0mm)</t>
  </si>
  <si>
    <t>Tērauda aizsargcaurule</t>
  </si>
  <si>
    <t>Izlīdzinošā smilts slāņa 0.15 izbūve zem caurules</t>
  </si>
  <si>
    <t>Cauruļvada aizbēršana ar smilti 0.3m virs caurules</t>
  </si>
  <si>
    <t>SADZĪVES KANALIZĀCIJA</t>
  </si>
  <si>
    <t>Ø400/315-Ø200
h=2,5m</t>
  </si>
  <si>
    <t xml:space="preserve">PP skataka ar apaļu ķeta pārsedzi gājēju slodzei DN315 (rāmis ar vāku) , teleskopisku PP cauruli DN315, gumijas savienotājmanžeti DN400/315, gofrētu augstuma regulēšanas šahtu DN400 un pamatni DN400 </t>
  </si>
  <si>
    <t>Esošas kanalizācijas caurules pieslēgums pie proj. PVC izvada no ēkas</t>
  </si>
  <si>
    <t>SEGUMU ATJAUNOŠANA</t>
  </si>
  <si>
    <t>Esošais betona bruģis</t>
  </si>
  <si>
    <t>Salizturīga kārta 30cm</t>
  </si>
  <si>
    <t>Pamata nesošā kārta no maisījuma 0/45 (N-III) 14cm</t>
  </si>
  <si>
    <t>Izlīdzinošā starpkārta 3cm</t>
  </si>
  <si>
    <t>Zālāja seguma atjaunošana 320m²</t>
  </si>
  <si>
    <t>Melnzemes pabērums 20cm</t>
  </si>
  <si>
    <t>Zālāja sējums</t>
  </si>
  <si>
    <t>Esošā betona bruģa transporta slodzei seguma atjaunošana</t>
  </si>
  <si>
    <t xml:space="preserve">Esošais betona bruģis </t>
  </si>
  <si>
    <t>Pamata nesošā kārta no maisījuma 0/45 (N-III) 30cm</t>
  </si>
  <si>
    <t>kmpl</t>
  </si>
  <si>
    <t>HDPE R2 (vai ekvivalents) DIN 4262-1 drenāžas caurule ar 180° perforāciju, gofrētu ārējo un gludu iekšējo slāni, ūdens filtrācijas ieplūdes perforējuma atvēruma laukums ≥ 50 cm2/mSN8</t>
  </si>
  <si>
    <t>Ģeorežģis TENAX LBO 440 (vai ekvivalents) slodzei
40kN/m²</t>
  </si>
  <si>
    <t>Lietus kanalizācija, drenāža</t>
  </si>
  <si>
    <t>Būvniecības lieta Nr.BIS-BL-450600-11260</t>
  </si>
  <si>
    <t>Pasūtījuma Nr. LVP 2026/138</t>
  </si>
  <si>
    <t>Objekta nosaukums: Draudzīgā aicinājuma Liepājas 5.vidusskolas ēkas pamatu sanācija un lietus kanalizācijas tīkla izbūve Rīgas ielā 50, Liepājā</t>
  </si>
  <si>
    <t>7.1.</t>
  </si>
  <si>
    <t>7.2.</t>
  </si>
  <si>
    <t>10.1.</t>
  </si>
  <si>
    <t>17.1.</t>
  </si>
  <si>
    <t>17.2.</t>
  </si>
  <si>
    <t>Pamatu mūra izdrupumu remonts ar cementa javu 1:3 ar piedevu Asoplast-MZ (vai ekvivalents)/ūdens attiecībā 1/4</t>
  </si>
  <si>
    <t>Apakšzemes siltinājuma aizsardzība pret grunts spiedienu un mitrumu: ģeomembrāna,GXP Plus 400 (vai ekvivalents), pamatu vertikālā daļā (dziļiem pamatiem h=2.2m; sekliem pamatiem h=1.2m: seklie pamati=29.5m²; dziļie pamati=81,8m²)</t>
  </si>
  <si>
    <t>Siliktā -silikona homogēnais apmetums Ceresit CT174 (vai ekvivalents), 2mm graudu lielums</t>
  </si>
  <si>
    <t>Grunts Ceresit CT 16 (vai ekvivalents)</t>
  </si>
  <si>
    <t xml:space="preserve">Betona C30/37, XC2, XF4 pamatu un plātnes izbūve </t>
  </si>
  <si>
    <t>Lietus ūdens savācējgrozs ar netīrumu grozu, čuguna, "Aco" Passavant (vai ekvivalents)</t>
  </si>
  <si>
    <t>m3</t>
  </si>
  <si>
    <r>
      <t xml:space="preserve">Vertikālās hidroizolācijas,  </t>
    </r>
    <r>
      <rPr>
        <sz val="10"/>
        <color theme="1"/>
        <rFont val="Times New Roman"/>
        <family val="1"/>
        <charset val="186"/>
      </rPr>
      <t>AQUAFIN-2K/M-Plus</t>
    </r>
    <r>
      <rPr>
        <sz val="10"/>
        <rFont val="Times New Roman"/>
        <family val="1"/>
        <charset val="186"/>
      </rPr>
      <t xml:space="preserve">(vai ekvivalents), ierīkošana uz pamatu virsmas divās kārtās, orientējošs materiāla patēriņš  2kg/m² </t>
    </r>
  </si>
  <si>
    <r>
      <t>Izolācija AQUAFIN-2K/M-Plus</t>
    </r>
    <r>
      <rPr>
        <sz val="10"/>
        <color rgb="FF00B050"/>
        <rFont val="Times New Roman"/>
        <family val="1"/>
        <charset val="186"/>
      </rPr>
      <t xml:space="preserve"> </t>
    </r>
    <r>
      <rPr>
        <sz val="10"/>
        <rFont val="Times New Roman"/>
        <family val="1"/>
        <charset val="186"/>
      </rPr>
      <t>(vai ekvivalents)</t>
    </r>
  </si>
  <si>
    <t>8.1.</t>
  </si>
  <si>
    <t>10.2.</t>
  </si>
  <si>
    <t>10.3.</t>
  </si>
  <si>
    <t>11.1.</t>
  </si>
  <si>
    <t>11.2.</t>
  </si>
  <si>
    <t>11.3.</t>
  </si>
  <si>
    <t>11.4.</t>
  </si>
  <si>
    <t>11.5.</t>
  </si>
  <si>
    <t>Apdares demontāža (krāsots apmetums vai ģipškartona apšuvums)</t>
  </si>
  <si>
    <t xml:space="preserve"> Mūra attīrīšana, šuvju iztīrīšana ar iedobi (apmetuma piesaistei)</t>
  </si>
  <si>
    <t>26.1.</t>
  </si>
  <si>
    <t>26.2.</t>
  </si>
  <si>
    <t>26.3.</t>
  </si>
  <si>
    <t>27.1.</t>
  </si>
  <si>
    <t>27.2.</t>
  </si>
  <si>
    <t>27.3.</t>
  </si>
  <si>
    <t>27.4.</t>
  </si>
  <si>
    <r>
      <t>Āra darbu PP gludsienu kanalizācijas caurules SN8 ar uzmavu un blīvi</t>
    </r>
    <r>
      <rPr>
        <sz val="10"/>
        <color rgb="FF00B050"/>
        <rFont val="Times New Roman"/>
        <family val="1"/>
        <charset val="186"/>
      </rPr>
      <t xml:space="preserve"> </t>
    </r>
    <r>
      <rPr>
        <sz val="10"/>
        <rFont val="Times New Roman"/>
        <family val="1"/>
        <charset val="186"/>
      </rPr>
      <t>izbūve  ~ 2,5m dziļumā ar beztranšejas metodi</t>
    </r>
  </si>
  <si>
    <t>2-2</t>
  </si>
  <si>
    <t>Sadzīves kanalizācija</t>
  </si>
  <si>
    <t>Esošā betona bruģa gājēju slodzei seguma atjaunošana</t>
  </si>
  <si>
    <t>18.1.</t>
  </si>
  <si>
    <t>18.2.</t>
  </si>
  <si>
    <t>18.3.</t>
  </si>
  <si>
    <t>18.4.</t>
  </si>
  <si>
    <t>18.5.</t>
  </si>
  <si>
    <t>18.6.</t>
  </si>
  <si>
    <t>=KOPTĀME!B26</t>
  </si>
  <si>
    <t>Draudzīgā aicinājuma Liepājas pilsētas 5.vidusskolas ēkas pamatu sanācija (posmā gar Rīgas ielas fasādi) Rīgas ielā 50, Liepājā (BK daļa)</t>
  </si>
  <si>
    <t>Draudzīgā aicinājuma Liepājas pilsētas 5.vidusskolas ēkas lietus kanalizācijas tīkla izbūve (posmā gar Rīgas ielas fasādi), Rīgas ielā 50, Liepājā (LKT darbi)</t>
  </si>
  <si>
    <t>Būvniecības lieta Nr.BIS-BL-451128-11455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</si>
</sst>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Ls&quot;\ * #,##0.00_-;\-&quot;Ls&quot;\ * #,##0.00_-;_-&quot;Ls&quot;\ * &quot;-&quot;??_-;_-@_-"/>
    <numFmt numFmtId="43" formatCode="_-* #,##0.00_-;\-* #,##0.00_-;_-* &quot;-&quot;??_-;_-@_-"/>
    <numFmt numFmtId="164" formatCode="_-[$€-2]\ * #,##0.00_-;\-[$€-2]\ * #,##0.00_-;_-[$€-2]\ * &quot;-&quot;??_-;_-@_-"/>
    <numFmt numFmtId="165" formatCode="_-* #,##0.00&quot;р.&quot;_-;\-* #,##0.00&quot;р.&quot;_-;_-* &quot;-&quot;??&quot;р.&quot;_-;_-@_-"/>
    <numFmt numFmtId="166" formatCode="_-* #,##0.00_-;\-* #,##0.00_-;_-* \-??_-;_-@_-"/>
    <numFmt numFmtId="167" formatCode="_-* #,##0.00\ _L_s_-;\-* #,##0.00\ _L_s_-;_-* &quot;-&quot;??\ _L_s_-;_-@_-"/>
    <numFmt numFmtId="168" formatCode="_(* #,##0.00_);_(* \(#,##0.00\);_(* \-??_);_(@_)"/>
    <numFmt numFmtId="169" formatCode="0.0"/>
  </numFmts>
  <fonts count="58">
    <font>
      <sz val="11"/>
      <color theme="1"/>
      <name val="Calibri"/>
      <family val="2"/>
      <charset val="186"/>
      <scheme val="minor"/>
    </font>
    <font>
      <sz val="10"/>
      <name val="Times New Roman"/>
      <family val="1"/>
      <charset val="186"/>
    </font>
    <font>
      <b/>
      <i/>
      <sz val="12"/>
      <name val="Times New Roman"/>
      <family val="1"/>
      <charset val="186"/>
    </font>
    <font>
      <sz val="10"/>
      <name val="Arial"/>
      <family val="2"/>
      <charset val="204"/>
    </font>
    <font>
      <i/>
      <sz val="10"/>
      <name val="Times New Roman"/>
      <family val="1"/>
      <charset val="186"/>
    </font>
    <font>
      <b/>
      <i/>
      <sz val="10"/>
      <name val="Times New Roman"/>
      <family val="1"/>
      <charset val="186"/>
    </font>
    <font>
      <i/>
      <sz val="10"/>
      <color indexed="10"/>
      <name val="Times New Roman"/>
      <family val="1"/>
      <charset val="186"/>
    </font>
    <font>
      <sz val="10"/>
      <name val="Helv"/>
    </font>
    <font>
      <sz val="8"/>
      <name val="Times New Roman"/>
      <family val="1"/>
      <charset val="186"/>
    </font>
    <font>
      <b/>
      <sz val="9"/>
      <color indexed="81"/>
      <name val="Tahoma"/>
      <family val="2"/>
      <charset val="186"/>
    </font>
    <font>
      <b/>
      <sz val="10"/>
      <name val="Times New Roman"/>
      <family val="1"/>
      <charset val="186"/>
    </font>
    <font>
      <sz val="11"/>
      <color theme="1"/>
      <name val="Calibri"/>
      <family val="2"/>
      <charset val="186"/>
      <scheme val="minor"/>
    </font>
    <font>
      <sz val="11"/>
      <color rgb="FF006100"/>
      <name val="Calibri"/>
      <family val="2"/>
      <charset val="186"/>
      <scheme val="minor"/>
    </font>
    <font>
      <b/>
      <i/>
      <sz val="14"/>
      <name val="Times New Roman"/>
      <family val="1"/>
      <charset val="186"/>
    </font>
    <font>
      <sz val="10"/>
      <name val="Arial"/>
      <family val="2"/>
      <charset val="186"/>
    </font>
    <font>
      <i/>
      <sz val="9"/>
      <color indexed="81"/>
      <name val="Tahoma"/>
      <family val="2"/>
      <charset val="186"/>
    </font>
    <font>
      <sz val="11"/>
      <color theme="1"/>
      <name val="Calibri"/>
      <family val="2"/>
      <scheme val="minor"/>
    </font>
    <font>
      <i/>
      <sz val="12"/>
      <name val="Times New Roman"/>
      <family val="1"/>
      <charset val="186"/>
    </font>
    <font>
      <b/>
      <sz val="11"/>
      <name val="Times New Roman"/>
      <family val="1"/>
      <charset val="186"/>
    </font>
    <font>
      <b/>
      <sz val="12"/>
      <name val="Times New Roman"/>
      <family val="1"/>
      <charset val="186"/>
    </font>
    <font>
      <b/>
      <i/>
      <sz val="10"/>
      <name val="Arial Narrow"/>
      <family val="2"/>
      <charset val="204"/>
    </font>
    <font>
      <sz val="10"/>
      <name val="Arial Narrow"/>
      <family val="2"/>
      <charset val="204"/>
    </font>
    <font>
      <i/>
      <sz val="10"/>
      <name val="Arial Narrow"/>
      <family val="2"/>
      <charset val="204"/>
    </font>
    <font>
      <sz val="10"/>
      <name val="Arial Cyr"/>
      <charset val="186"/>
    </font>
    <font>
      <sz val="11"/>
      <color indexed="8"/>
      <name val="Calibri"/>
      <family val="2"/>
      <charset val="186"/>
    </font>
    <font>
      <sz val="10"/>
      <name val="MS Sans Serif"/>
      <family val="2"/>
      <charset val="186"/>
    </font>
    <font>
      <sz val="11"/>
      <color indexed="20"/>
      <name val="Calibri"/>
      <family val="2"/>
      <charset val="186"/>
    </font>
    <font>
      <sz val="11"/>
      <color indexed="17"/>
      <name val="Calibri"/>
      <family val="2"/>
      <charset val="186"/>
    </font>
    <font>
      <sz val="11"/>
      <color indexed="60"/>
      <name val="Calibri"/>
      <family val="2"/>
      <charset val="186"/>
    </font>
    <font>
      <u/>
      <sz val="10"/>
      <color indexed="12"/>
      <name val="Arial"/>
      <family val="2"/>
      <charset val="186"/>
    </font>
    <font>
      <sz val="10"/>
      <name val="Arial Cyr"/>
      <family val="2"/>
      <charset val="186"/>
    </font>
    <font>
      <sz val="10"/>
      <name val="Tahoma"/>
      <family val="2"/>
      <charset val="186"/>
    </font>
    <font>
      <u/>
      <sz val="10"/>
      <color theme="10"/>
      <name val="Arial Cyr"/>
      <charset val="186"/>
    </font>
    <font>
      <sz val="11"/>
      <color theme="1"/>
      <name val="Calibri"/>
      <family val="2"/>
      <charset val="204"/>
      <scheme val="minor"/>
    </font>
    <font>
      <sz val="9"/>
      <color indexed="81"/>
      <name val="Tahoma"/>
      <family val="2"/>
      <charset val="186"/>
    </font>
    <font>
      <i/>
      <sz val="10"/>
      <color rgb="FFFF0000"/>
      <name val="Times New Roman"/>
      <family val="1"/>
      <charset val="186"/>
    </font>
    <font>
      <i/>
      <sz val="16"/>
      <name val="Arial Narrow"/>
      <family val="2"/>
      <charset val="186"/>
    </font>
    <font>
      <b/>
      <i/>
      <sz val="16"/>
      <name val="Arial Narrow"/>
      <family val="2"/>
      <charset val="186"/>
    </font>
    <font>
      <b/>
      <i/>
      <sz val="16"/>
      <name val="Times New Roman"/>
      <family val="1"/>
      <charset val="186"/>
    </font>
    <font>
      <sz val="16"/>
      <name val="Arial Narrow"/>
      <family val="2"/>
      <charset val="186"/>
    </font>
    <font>
      <sz val="10"/>
      <color rgb="FFFF0000"/>
      <name val="Times New Roman"/>
      <family val="1"/>
      <charset val="186"/>
    </font>
    <font>
      <u/>
      <sz val="8"/>
      <name val="Times New Roman"/>
      <family val="1"/>
      <charset val="186"/>
    </font>
    <font>
      <sz val="12"/>
      <name val="Times New Roman"/>
      <family val="1"/>
      <charset val="186"/>
    </font>
    <font>
      <sz val="10"/>
      <color indexed="10"/>
      <name val="Times New Roman"/>
      <family val="1"/>
      <charset val="186"/>
    </font>
    <font>
      <b/>
      <sz val="10"/>
      <name val="Arial Narrow"/>
      <family val="2"/>
      <charset val="186"/>
    </font>
    <font>
      <sz val="8"/>
      <name val="Calibri"/>
      <family val="2"/>
      <charset val="186"/>
      <scheme val="minor"/>
    </font>
    <font>
      <sz val="9"/>
      <name val="Times New Roman"/>
      <family val="1"/>
      <charset val="186"/>
    </font>
    <font>
      <u/>
      <sz val="10"/>
      <name val="Times New Roman"/>
      <family val="1"/>
      <charset val="186"/>
    </font>
    <font>
      <sz val="12"/>
      <color rgb="FFFF0000"/>
      <name val="Times New Roman"/>
      <family val="1"/>
      <charset val="186"/>
    </font>
    <font>
      <b/>
      <sz val="12"/>
      <color rgb="FFFF0000"/>
      <name val="Times New Roman"/>
      <family val="1"/>
      <charset val="186"/>
    </font>
    <font>
      <b/>
      <i/>
      <sz val="12"/>
      <color rgb="FFFF0000"/>
      <name val="Times New Roman"/>
      <family val="1"/>
      <charset val="186"/>
    </font>
    <font>
      <b/>
      <i/>
      <sz val="14"/>
      <color rgb="FFFF0000"/>
      <name val="Times New Roman"/>
      <family val="1"/>
      <charset val="186"/>
    </font>
    <font>
      <b/>
      <i/>
      <sz val="10"/>
      <color rgb="FFFF0000"/>
      <name val="Times New Roman"/>
      <family val="1"/>
      <charset val="186"/>
    </font>
    <font>
      <b/>
      <sz val="14"/>
      <name val="Times New Roman"/>
      <family val="1"/>
      <charset val="186"/>
    </font>
    <font>
      <sz val="10"/>
      <name val="Arial Narrow"/>
      <family val="2"/>
    </font>
    <font>
      <sz val="10"/>
      <name val="Arial Narrow"/>
      <family val="2"/>
      <charset val="186"/>
    </font>
    <font>
      <sz val="10"/>
      <color rgb="FF00B050"/>
      <name val="Times New Roman"/>
      <family val="1"/>
      <charset val="186"/>
    </font>
    <font>
      <sz val="10"/>
      <color theme="1"/>
      <name val="Times New Roman"/>
      <family val="1"/>
      <charset val="186"/>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6EFCE"/>
      </patternFill>
    </fill>
    <fill>
      <patternFill patternType="solid">
        <fgColor indexed="9"/>
        <bgColor indexed="64"/>
      </patternFill>
    </fill>
    <fill>
      <patternFill patternType="solid">
        <fgColor indexed="45"/>
        <bgColor indexed="29"/>
      </patternFill>
    </fill>
    <fill>
      <patternFill patternType="solid">
        <fgColor indexed="42"/>
        <bgColor indexed="27"/>
      </patternFill>
    </fill>
    <fill>
      <patternFill patternType="solid">
        <fgColor indexed="43"/>
        <bgColor indexed="26"/>
      </patternFill>
    </fill>
    <fill>
      <patternFill patternType="solid">
        <fgColor rgb="FFF9F9F9"/>
        <bgColor indexed="64"/>
      </patternFill>
    </fill>
    <fill>
      <patternFill patternType="solid">
        <fgColor rgb="FFFFFFCC"/>
        <bgColor indexed="64"/>
      </patternFill>
    </fill>
  </fills>
  <borders count="2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s>
  <cellStyleXfs count="56">
    <xf numFmtId="0" fontId="0" fillId="0" borderId="0"/>
    <xf numFmtId="0" fontId="3" fillId="0" borderId="0"/>
    <xf numFmtId="0" fontId="7" fillId="0" borderId="0"/>
    <xf numFmtId="9" fontId="11" fillId="0" borderId="0" applyFont="0" applyFill="0" applyBorder="0" applyAlignment="0" applyProtection="0"/>
    <xf numFmtId="0" fontId="12" fillId="4" borderId="0" applyNumberFormat="0" applyBorder="0" applyAlignment="0" applyProtection="0"/>
    <xf numFmtId="0" fontId="14" fillId="0" borderId="0"/>
    <xf numFmtId="0" fontId="14" fillId="0" borderId="0"/>
    <xf numFmtId="0" fontId="14" fillId="0" borderId="0">
      <alignment textRotation="90"/>
    </xf>
    <xf numFmtId="0" fontId="3" fillId="0" borderId="0"/>
    <xf numFmtId="0" fontId="16" fillId="0" borderId="0"/>
    <xf numFmtId="0" fontId="14" fillId="0" borderId="0"/>
    <xf numFmtId="0" fontId="14" fillId="0" borderId="0"/>
    <xf numFmtId="0" fontId="14" fillId="0" borderId="0"/>
    <xf numFmtId="0" fontId="23" fillId="0" borderId="0"/>
    <xf numFmtId="0" fontId="26" fillId="6" borderId="0" applyNumberFormat="0" applyBorder="0" applyAlignment="0" applyProtection="0"/>
    <xf numFmtId="43" fontId="23" fillId="0" borderId="0" applyFont="0" applyFill="0" applyBorder="0" applyAlignment="0" applyProtection="0"/>
    <xf numFmtId="168" fontId="3" fillId="0" borderId="0" applyFill="0" applyBorder="0" applyAlignment="0" applyProtection="0"/>
    <xf numFmtId="167" fontId="31" fillId="0" borderId="0" applyFont="0" applyFill="0" applyBorder="0" applyAlignment="0" applyProtection="0"/>
    <xf numFmtId="166" fontId="30" fillId="0" borderId="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165" fontId="23" fillId="0" borderId="0" applyFont="0" applyFill="0" applyBorder="0" applyAlignment="0" applyProtection="0"/>
    <xf numFmtId="44" fontId="23" fillId="0" borderId="0" applyFont="0" applyFill="0" applyBorder="0" applyAlignment="0" applyProtection="0"/>
    <xf numFmtId="0" fontId="24" fillId="0" borderId="0"/>
    <xf numFmtId="0" fontId="27" fillId="7" borderId="0" applyNumberFormat="0" applyBorder="0" applyAlignment="0" applyProtection="0"/>
    <xf numFmtId="0" fontId="29" fillId="0" borderId="0" applyNumberFormat="0" applyFill="0" applyBorder="0" applyAlignment="0" applyProtection="0"/>
    <xf numFmtId="0" fontId="32" fillId="0" borderId="0" applyNumberFormat="0" applyFill="0" applyBorder="0" applyAlignment="0" applyProtection="0"/>
    <xf numFmtId="0" fontId="28" fillId="8" borderId="0" applyNumberFormat="0" applyBorder="0" applyAlignment="0" applyProtection="0"/>
    <xf numFmtId="0" fontId="11" fillId="0" borderId="0"/>
    <xf numFmtId="0" fontId="11" fillId="0" borderId="0"/>
    <xf numFmtId="0" fontId="3" fillId="0" borderId="0"/>
    <xf numFmtId="0" fontId="31" fillId="0" borderId="0"/>
    <xf numFmtId="0" fontId="14" fillId="0" borderId="0"/>
    <xf numFmtId="0" fontId="14" fillId="0" borderId="0"/>
    <xf numFmtId="0" fontId="3" fillId="0" borderId="0"/>
    <xf numFmtId="0" fontId="25" fillId="0" borderId="0"/>
    <xf numFmtId="0" fontId="24" fillId="0" borderId="0"/>
    <xf numFmtId="0" fontId="14" fillId="0" borderId="0"/>
    <xf numFmtId="0" fontId="3" fillId="0" borderId="0"/>
    <xf numFmtId="0" fontId="30" fillId="0" borderId="0"/>
    <xf numFmtId="0" fontId="33" fillId="0" borderId="0"/>
    <xf numFmtId="0" fontId="33" fillId="0" borderId="0"/>
    <xf numFmtId="0" fontId="14" fillId="0" borderId="0"/>
    <xf numFmtId="0" fontId="3" fillId="0" borderId="0"/>
    <xf numFmtId="0" fontId="7" fillId="0" borderId="0"/>
    <xf numFmtId="9" fontId="31" fillId="0" borderId="0" applyFont="0" applyFill="0" applyBorder="0" applyAlignment="0" applyProtection="0"/>
    <xf numFmtId="0" fontId="3" fillId="0" borderId="0"/>
    <xf numFmtId="0" fontId="14" fillId="0" borderId="0"/>
    <xf numFmtId="0" fontId="7" fillId="0" borderId="0"/>
    <xf numFmtId="0" fontId="14" fillId="0" borderId="0"/>
    <xf numFmtId="0" fontId="14" fillId="0" borderId="0"/>
    <xf numFmtId="0" fontId="14" fillId="0" borderId="0"/>
    <xf numFmtId="0" fontId="11" fillId="0" borderId="0"/>
    <xf numFmtId="0" fontId="14" fillId="0" borderId="0"/>
    <xf numFmtId="0" fontId="16" fillId="0" borderId="0"/>
    <xf numFmtId="0" fontId="14" fillId="0" borderId="0"/>
  </cellStyleXfs>
  <cellXfs count="296">
    <xf numFmtId="0" fontId="0" fillId="0" borderId="0" xfId="0"/>
    <xf numFmtId="0" fontId="1" fillId="0" borderId="0" xfId="0" applyFont="1" applyAlignment="1" applyProtection="1">
      <alignment horizontal="center"/>
      <protection locked="0"/>
    </xf>
    <xf numFmtId="0" fontId="1" fillId="0" borderId="0" xfId="0" applyFont="1" applyProtection="1">
      <protection locked="0"/>
    </xf>
    <xf numFmtId="0" fontId="1" fillId="0" borderId="0" xfId="0" applyFont="1" applyAlignment="1" applyProtection="1">
      <alignment vertical="center"/>
      <protection locked="0"/>
    </xf>
    <xf numFmtId="0" fontId="4" fillId="2" borderId="0" xfId="0" applyFont="1" applyFill="1" applyProtection="1">
      <protection locked="0"/>
    </xf>
    <xf numFmtId="0" fontId="1" fillId="2" borderId="0" xfId="0" applyFont="1" applyFill="1" applyProtection="1">
      <protection locked="0"/>
    </xf>
    <xf numFmtId="0" fontId="1" fillId="2" borderId="0" xfId="0" applyFont="1" applyFill="1" applyAlignment="1" applyProtection="1">
      <alignment vertical="center" wrapText="1"/>
      <protection locked="0"/>
    </xf>
    <xf numFmtId="43" fontId="1" fillId="3" borderId="3" xfId="0" applyNumberFormat="1" applyFont="1" applyFill="1" applyBorder="1" applyAlignment="1" applyProtection="1">
      <alignment horizontal="center" vertical="center"/>
      <protection locked="0"/>
    </xf>
    <xf numFmtId="43" fontId="1" fillId="2" borderId="3" xfId="0" applyNumberFormat="1" applyFont="1" applyFill="1" applyBorder="1" applyAlignment="1" applyProtection="1">
      <alignment horizontal="center" vertical="center"/>
      <protection locked="0"/>
    </xf>
    <xf numFmtId="2" fontId="1" fillId="2" borderId="0" xfId="4" applyNumberFormat="1" applyFont="1" applyFill="1" applyBorder="1" applyAlignment="1" applyProtection="1">
      <alignment horizontal="center" vertical="center"/>
      <protection locked="0"/>
    </xf>
    <xf numFmtId="0" fontId="4" fillId="2" borderId="0" xfId="4" applyFont="1" applyFill="1" applyBorder="1" applyAlignment="1" applyProtection="1">
      <alignment vertical="center"/>
      <protection locked="0"/>
    </xf>
    <xf numFmtId="0" fontId="4" fillId="2" borderId="0" xfId="4" applyNumberFormat="1" applyFont="1" applyFill="1" applyBorder="1" applyAlignment="1" applyProtection="1">
      <alignment wrapText="1"/>
      <protection locked="0"/>
    </xf>
    <xf numFmtId="0" fontId="1" fillId="2" borderId="0" xfId="4" applyFont="1" applyFill="1" applyBorder="1" applyAlignment="1" applyProtection="1">
      <alignment horizontal="center" vertical="center"/>
      <protection locked="0"/>
    </xf>
    <xf numFmtId="0" fontId="4" fillId="2" borderId="0" xfId="4" applyNumberFormat="1" applyFont="1" applyFill="1" applyBorder="1" applyAlignment="1" applyProtection="1">
      <alignment horizontal="left"/>
      <protection locked="0"/>
    </xf>
    <xf numFmtId="0" fontId="4" fillId="2" borderId="0" xfId="4" applyNumberFormat="1" applyFont="1" applyFill="1" applyBorder="1" applyProtection="1">
      <protection locked="0"/>
    </xf>
    <xf numFmtId="0" fontId="4" fillId="2" borderId="0" xfId="4" applyFont="1" applyFill="1" applyBorder="1" applyProtection="1">
      <protection locked="0"/>
    </xf>
    <xf numFmtId="0" fontId="4" fillId="0" borderId="0" xfId="4" applyFont="1" applyFill="1" applyProtection="1">
      <protection locked="0"/>
    </xf>
    <xf numFmtId="0" fontId="1" fillId="0" borderId="0" xfId="0" applyFont="1" applyAlignment="1" applyProtection="1">
      <alignment wrapText="1"/>
      <protection locked="0"/>
    </xf>
    <xf numFmtId="0" fontId="1" fillId="0" borderId="0" xfId="0" applyFont="1" applyAlignment="1" applyProtection="1">
      <alignment horizontal="center" vertical="center"/>
      <protection locked="0"/>
    </xf>
    <xf numFmtId="2" fontId="1" fillId="0" borderId="0" xfId="0" applyNumberFormat="1" applyFont="1" applyAlignment="1" applyProtection="1">
      <alignment horizontal="center" vertical="center"/>
      <protection locked="0"/>
    </xf>
    <xf numFmtId="0" fontId="10" fillId="2" borderId="0" xfId="0" applyFont="1" applyFill="1" applyAlignment="1" applyProtection="1">
      <alignment horizontal="right" vertical="center" wrapText="1"/>
      <protection locked="0"/>
    </xf>
    <xf numFmtId="2" fontId="10" fillId="2" borderId="0" xfId="0" applyNumberFormat="1" applyFont="1" applyFill="1" applyAlignment="1" applyProtection="1">
      <alignment horizontal="center" vertical="center" wrapText="1"/>
      <protection locked="0"/>
    </xf>
    <xf numFmtId="2" fontId="19" fillId="2" borderId="13" xfId="0" applyNumberFormat="1" applyFont="1" applyFill="1" applyBorder="1" applyAlignment="1" applyProtection="1">
      <alignment horizontal="center" vertical="center" wrapText="1"/>
      <protection locked="0"/>
    </xf>
    <xf numFmtId="0" fontId="1" fillId="0" borderId="0" xfId="4" applyFont="1" applyFill="1" applyBorder="1" applyProtection="1">
      <protection locked="0"/>
    </xf>
    <xf numFmtId="0" fontId="1" fillId="0" borderId="0" xfId="4" applyFont="1" applyFill="1" applyBorder="1" applyAlignment="1" applyProtection="1">
      <alignment horizontal="center"/>
      <protection locked="0"/>
    </xf>
    <xf numFmtId="0" fontId="5" fillId="0" borderId="0" xfId="0" applyFont="1" applyAlignment="1" applyProtection="1">
      <alignment horizontal="right"/>
      <protection locked="0"/>
    </xf>
    <xf numFmtId="4" fontId="5" fillId="0" borderId="0" xfId="0" applyNumberFormat="1" applyFont="1" applyAlignment="1" applyProtection="1">
      <alignment horizontal="right"/>
      <protection locked="0"/>
    </xf>
    <xf numFmtId="14" fontId="1" fillId="0" borderId="0" xfId="0" applyNumberFormat="1" applyFont="1" applyProtection="1">
      <protection locked="0"/>
    </xf>
    <xf numFmtId="0" fontId="21" fillId="0" borderId="0" xfId="0" applyFont="1" applyProtection="1">
      <protection locked="0"/>
    </xf>
    <xf numFmtId="1" fontId="2" fillId="0" borderId="0" xfId="0" applyNumberFormat="1" applyFont="1" applyAlignment="1" applyProtection="1">
      <alignment horizontal="center"/>
      <protection locked="0"/>
    </xf>
    <xf numFmtId="0" fontId="4" fillId="0" borderId="0" xfId="0" applyFont="1" applyProtection="1">
      <protection locked="0"/>
    </xf>
    <xf numFmtId="0" fontId="22" fillId="5" borderId="0" xfId="0" applyFont="1" applyFill="1" applyProtection="1">
      <protection locked="0"/>
    </xf>
    <xf numFmtId="0" fontId="4" fillId="5" borderId="0" xfId="0" applyFont="1" applyFill="1" applyProtection="1">
      <protection locked="0"/>
    </xf>
    <xf numFmtId="0" fontId="8" fillId="2" borderId="0" xfId="2" applyFont="1" applyFill="1" applyAlignment="1" applyProtection="1">
      <alignment horizontal="center" vertical="center"/>
      <protection locked="0"/>
    </xf>
    <xf numFmtId="0" fontId="18" fillId="0" borderId="0" xfId="0" applyFont="1" applyAlignment="1" applyProtection="1">
      <alignment vertical="center" wrapText="1"/>
      <protection locked="0"/>
    </xf>
    <xf numFmtId="2" fontId="18" fillId="0" borderId="0" xfId="0" applyNumberFormat="1" applyFont="1" applyAlignment="1" applyProtection="1">
      <alignment horizontal="center" vertical="center" wrapText="1"/>
      <protection locked="0"/>
    </xf>
    <xf numFmtId="2" fontId="10" fillId="2" borderId="0" xfId="0" applyNumberFormat="1" applyFont="1" applyFill="1" applyAlignment="1" applyProtection="1">
      <alignment horizontal="right" vertical="center" wrapText="1"/>
      <protection locked="0"/>
    </xf>
    <xf numFmtId="2" fontId="8" fillId="2" borderId="0" xfId="2" applyNumberFormat="1" applyFont="1" applyFill="1" applyAlignment="1" applyProtection="1">
      <alignment horizontal="center" vertical="center"/>
      <protection locked="0"/>
    </xf>
    <xf numFmtId="43" fontId="1" fillId="0" borderId="3" xfId="0" applyNumberFormat="1" applyFont="1" applyBorder="1" applyAlignment="1" applyProtection="1">
      <alignment horizontal="center" vertical="center"/>
      <protection locked="0"/>
    </xf>
    <xf numFmtId="0" fontId="8" fillId="0" borderId="0" xfId="0" applyFont="1" applyProtection="1">
      <protection locked="0"/>
    </xf>
    <xf numFmtId="0" fontId="42" fillId="0" borderId="0" xfId="0" applyFont="1" applyProtection="1">
      <protection locked="0"/>
    </xf>
    <xf numFmtId="2" fontId="10" fillId="0" borderId="0" xfId="0" applyNumberFormat="1" applyFont="1" applyAlignment="1" applyProtection="1">
      <alignment horizontal="center" vertical="center"/>
      <protection locked="0"/>
    </xf>
    <xf numFmtId="49" fontId="43" fillId="2" borderId="0" xfId="0" applyNumberFormat="1" applyFont="1" applyFill="1" applyProtection="1">
      <protection locked="0"/>
    </xf>
    <xf numFmtId="0" fontId="1" fillId="0" borderId="0" xfId="0" applyFont="1" applyAlignment="1" applyProtection="1">
      <alignment horizontal="left"/>
      <protection locked="0"/>
    </xf>
    <xf numFmtId="4" fontId="1" fillId="2" borderId="0" xfId="0" applyNumberFormat="1" applyFont="1" applyFill="1" applyAlignment="1" applyProtection="1">
      <alignment horizontal="right"/>
      <protection locked="0"/>
    </xf>
    <xf numFmtId="49" fontId="1" fillId="2" borderId="0" xfId="0" applyNumberFormat="1" applyFont="1" applyFill="1" applyAlignment="1" applyProtection="1">
      <alignment horizontal="right"/>
      <protection locked="0"/>
    </xf>
    <xf numFmtId="0" fontId="1" fillId="2" borderId="0" xfId="0" applyFont="1" applyFill="1" applyAlignment="1" applyProtection="1">
      <alignment horizontal="right"/>
      <protection locked="0"/>
    </xf>
    <xf numFmtId="0" fontId="1" fillId="2" borderId="0" xfId="2" applyFont="1" applyFill="1" applyAlignment="1" applyProtection="1">
      <alignment vertical="center"/>
      <protection locked="0"/>
    </xf>
    <xf numFmtId="1" fontId="1" fillId="0" borderId="0" xfId="1" applyNumberFormat="1" applyFont="1" applyAlignment="1" applyProtection="1">
      <alignment vertical="top"/>
      <protection locked="0"/>
    </xf>
    <xf numFmtId="1" fontId="1" fillId="0" borderId="0" xfId="1" applyNumberFormat="1" applyFont="1" applyAlignment="1" applyProtection="1">
      <alignment vertical="top" wrapText="1"/>
      <protection locked="0"/>
    </xf>
    <xf numFmtId="49" fontId="43" fillId="2" borderId="0" xfId="0" applyNumberFormat="1" applyFont="1" applyFill="1" applyAlignment="1" applyProtection="1">
      <alignment horizontal="right"/>
      <protection locked="0"/>
    </xf>
    <xf numFmtId="0" fontId="1" fillId="0" borderId="0" xfId="0" applyFont="1" applyAlignment="1" applyProtection="1">
      <alignment horizontal="right"/>
      <protection locked="0"/>
    </xf>
    <xf numFmtId="0" fontId="42" fillId="2" borderId="0" xfId="0" applyFont="1" applyFill="1" applyProtection="1">
      <protection locked="0"/>
    </xf>
    <xf numFmtId="0" fontId="1" fillId="2" borderId="0" xfId="4" applyFont="1" applyFill="1" applyBorder="1" applyAlignment="1" applyProtection="1">
      <alignment vertical="center"/>
      <protection locked="0"/>
    </xf>
    <xf numFmtId="0" fontId="40" fillId="2" borderId="0" xfId="4" applyFont="1" applyFill="1" applyBorder="1" applyAlignment="1" applyProtection="1">
      <alignment vertical="center"/>
      <protection locked="0"/>
    </xf>
    <xf numFmtId="0" fontId="1" fillId="2" borderId="0" xfId="4" applyNumberFormat="1" applyFont="1" applyFill="1" applyBorder="1" applyAlignment="1" applyProtection="1">
      <alignment horizontal="left"/>
      <protection locked="0"/>
    </xf>
    <xf numFmtId="0" fontId="1" fillId="2" borderId="0" xfId="4" applyNumberFormat="1" applyFont="1" applyFill="1" applyBorder="1" applyProtection="1">
      <protection locked="0"/>
    </xf>
    <xf numFmtId="0" fontId="1" fillId="2" borderId="0" xfId="4" applyFont="1" applyFill="1" applyBorder="1" applyProtection="1">
      <protection locked="0"/>
    </xf>
    <xf numFmtId="0" fontId="1" fillId="0" borderId="0" xfId="4" applyFont="1" applyFill="1" applyProtection="1">
      <protection locked="0"/>
    </xf>
    <xf numFmtId="16" fontId="1" fillId="0" borderId="0" xfId="0" applyNumberFormat="1" applyFont="1" applyAlignment="1" applyProtection="1">
      <alignment horizontal="center"/>
      <protection locked="0"/>
    </xf>
    <xf numFmtId="2" fontId="1" fillId="0" borderId="0" xfId="0" applyNumberFormat="1" applyFont="1" applyAlignment="1" applyProtection="1">
      <alignment horizontal="left"/>
      <protection locked="0"/>
    </xf>
    <xf numFmtId="2" fontId="1" fillId="2" borderId="0" xfId="0" applyNumberFormat="1" applyFont="1" applyFill="1" applyAlignment="1" applyProtection="1">
      <alignment horizontal="right"/>
      <protection locked="0"/>
    </xf>
    <xf numFmtId="0" fontId="48" fillId="0" borderId="0" xfId="0" applyFont="1" applyProtection="1">
      <protection locked="0"/>
    </xf>
    <xf numFmtId="0" fontId="52" fillId="2" borderId="0" xfId="0" applyFont="1" applyFill="1" applyAlignment="1" applyProtection="1">
      <alignment vertical="center"/>
      <protection locked="0"/>
    </xf>
    <xf numFmtId="0" fontId="51" fillId="2" borderId="0" xfId="0" applyFont="1" applyFill="1" applyAlignment="1" applyProtection="1">
      <alignment vertical="center"/>
      <protection locked="0"/>
    </xf>
    <xf numFmtId="0" fontId="35" fillId="0" borderId="0" xfId="0" applyFont="1" applyProtection="1">
      <protection locked="0"/>
    </xf>
    <xf numFmtId="0" fontId="40" fillId="0" borderId="0" xfId="0" applyFont="1" applyProtection="1">
      <protection locked="0"/>
    </xf>
    <xf numFmtId="0" fontId="1" fillId="0" borderId="0" xfId="0" applyFont="1" applyAlignment="1">
      <alignment vertical="center"/>
    </xf>
    <xf numFmtId="0" fontId="1" fillId="0" borderId="0" xfId="0" applyFont="1" applyAlignment="1">
      <alignment wrapText="1"/>
    </xf>
    <xf numFmtId="0" fontId="1" fillId="0" borderId="0" xfId="0" applyFont="1" applyAlignment="1">
      <alignment horizontal="center" vertical="center"/>
    </xf>
    <xf numFmtId="2" fontId="1" fillId="0" borderId="0" xfId="0" applyNumberFormat="1" applyFont="1" applyAlignment="1">
      <alignment horizontal="center" vertical="center"/>
    </xf>
    <xf numFmtId="0" fontId="1" fillId="0" borderId="0" xfId="0" applyFont="1"/>
    <xf numFmtId="0" fontId="8" fillId="0" borderId="0" xfId="0" applyFont="1" applyAlignment="1">
      <alignment horizontal="right" vertical="top"/>
    </xf>
    <xf numFmtId="0" fontId="19" fillId="0" borderId="0" xfId="0" applyFont="1" applyAlignment="1">
      <alignment horizontal="right" wrapText="1"/>
    </xf>
    <xf numFmtId="49" fontId="19" fillId="0" borderId="1" xfId="1" applyNumberFormat="1" applyFont="1" applyBorder="1" applyAlignment="1">
      <alignment horizontal="left" vertical="center"/>
    </xf>
    <xf numFmtId="2" fontId="1" fillId="0" borderId="1" xfId="0" applyNumberFormat="1" applyFont="1" applyBorder="1" applyAlignment="1">
      <alignment horizontal="center" vertical="center"/>
    </xf>
    <xf numFmtId="0" fontId="1" fillId="0" borderId="1" xfId="0" applyFont="1" applyBorder="1"/>
    <xf numFmtId="0" fontId="5" fillId="0" borderId="0" xfId="1" applyFont="1"/>
    <xf numFmtId="1" fontId="5" fillId="0" borderId="0" xfId="1" applyNumberFormat="1" applyFont="1"/>
    <xf numFmtId="0" fontId="53" fillId="2" borderId="14" xfId="0" applyFont="1" applyFill="1" applyBorder="1" applyAlignment="1">
      <alignment horizontal="centerContinuous" vertical="center"/>
    </xf>
    <xf numFmtId="0" fontId="5" fillId="2" borderId="14" xfId="0" applyFont="1" applyFill="1" applyBorder="1" applyAlignment="1">
      <alignment horizontal="centerContinuous" vertical="center"/>
    </xf>
    <xf numFmtId="2" fontId="5" fillId="2" borderId="14" xfId="0" applyNumberFormat="1" applyFont="1" applyFill="1" applyBorder="1" applyAlignment="1">
      <alignment horizontal="centerContinuous" vertical="center"/>
    </xf>
    <xf numFmtId="0" fontId="13" fillId="2" borderId="14" xfId="0" applyFont="1" applyFill="1" applyBorder="1" applyAlignment="1">
      <alignment horizontal="centerContinuous" vertical="center"/>
    </xf>
    <xf numFmtId="1" fontId="1" fillId="0" borderId="15" xfId="1" applyNumberFormat="1" applyFont="1" applyBorder="1" applyAlignment="1">
      <alignment horizontal="centerContinuous" vertical="top"/>
    </xf>
    <xf numFmtId="1" fontId="1" fillId="0" borderId="15" xfId="1" applyNumberFormat="1" applyFont="1" applyBorder="1" applyAlignment="1">
      <alignment horizontal="centerContinuous" vertical="center"/>
    </xf>
    <xf numFmtId="2" fontId="1" fillId="0" borderId="15" xfId="1" applyNumberFormat="1" applyFont="1" applyBorder="1" applyAlignment="1">
      <alignment horizontal="centerContinuous" vertical="top"/>
    </xf>
    <xf numFmtId="1" fontId="1" fillId="0" borderId="0" xfId="1" applyNumberFormat="1" applyFont="1" applyAlignment="1">
      <alignment horizontal="centerContinuous" vertical="top" wrapText="1"/>
    </xf>
    <xf numFmtId="1" fontId="42" fillId="0" borderId="0" xfId="1" applyNumberFormat="1" applyFont="1" applyAlignment="1">
      <alignment vertical="center"/>
    </xf>
    <xf numFmtId="1" fontId="42" fillId="0" borderId="0" xfId="1" applyNumberFormat="1" applyFont="1" applyAlignment="1">
      <alignment horizontal="left" vertical="top"/>
    </xf>
    <xf numFmtId="1" fontId="42" fillId="0" borderId="0" xfId="1" applyNumberFormat="1" applyFont="1" applyAlignment="1">
      <alignment horizontal="center" vertical="center"/>
    </xf>
    <xf numFmtId="1" fontId="42" fillId="0" borderId="0" xfId="1" applyNumberFormat="1" applyFont="1" applyAlignment="1">
      <alignment horizontal="center" vertical="top"/>
    </xf>
    <xf numFmtId="2" fontId="42" fillId="0" borderId="0" xfId="1" applyNumberFormat="1" applyFont="1" applyAlignment="1">
      <alignment vertical="top"/>
    </xf>
    <xf numFmtId="1" fontId="42" fillId="0" borderId="0" xfId="1" applyNumberFormat="1" applyFont="1" applyAlignment="1">
      <alignment vertical="top"/>
    </xf>
    <xf numFmtId="1" fontId="42" fillId="0" borderId="0" xfId="1" applyNumberFormat="1" applyFont="1" applyAlignment="1">
      <alignment vertical="top" wrapText="1"/>
    </xf>
    <xf numFmtId="0" fontId="42" fillId="0" borderId="0" xfId="1" applyFont="1" applyAlignment="1">
      <alignment vertical="center"/>
    </xf>
    <xf numFmtId="0" fontId="42" fillId="0" borderId="0" xfId="1" applyFont="1" applyAlignment="1">
      <alignment horizontal="left" vertical="center"/>
    </xf>
    <xf numFmtId="0" fontId="42" fillId="0" borderId="0" xfId="1" applyFont="1" applyAlignment="1">
      <alignment horizontal="center" vertical="center" wrapText="1"/>
    </xf>
    <xf numFmtId="2" fontId="42" fillId="0" borderId="0" xfId="1" applyNumberFormat="1" applyFont="1" applyAlignment="1">
      <alignment vertical="center" wrapText="1"/>
    </xf>
    <xf numFmtId="0" fontId="42" fillId="0" borderId="0" xfId="1" applyFont="1" applyAlignment="1">
      <alignment vertical="center" wrapText="1"/>
    </xf>
    <xf numFmtId="0" fontId="42" fillId="2" borderId="0" xfId="0" applyFont="1" applyFill="1" applyAlignment="1">
      <alignment horizontal="center" vertical="center" wrapText="1"/>
    </xf>
    <xf numFmtId="0" fontId="42" fillId="2" borderId="0" xfId="0" applyFont="1" applyFill="1" applyAlignment="1">
      <alignment horizontal="center" wrapText="1"/>
    </xf>
    <xf numFmtId="2" fontId="42" fillId="2" borderId="0" xfId="0" applyNumberFormat="1" applyFont="1" applyFill="1" applyAlignment="1">
      <alignment wrapText="1"/>
    </xf>
    <xf numFmtId="0" fontId="42" fillId="2" borderId="0" xfId="0" applyFont="1" applyFill="1" applyAlignment="1">
      <alignment wrapText="1"/>
    </xf>
    <xf numFmtId="0" fontId="2" fillId="0" borderId="0" xfId="1" applyFont="1" applyAlignment="1">
      <alignment horizontal="left" vertical="center"/>
    </xf>
    <xf numFmtId="0" fontId="1" fillId="2" borderId="0" xfId="0" applyFont="1" applyFill="1" applyAlignment="1">
      <alignment horizontal="center" vertical="center" wrapText="1"/>
    </xf>
    <xf numFmtId="0" fontId="1" fillId="2" borderId="0" xfId="0" applyFont="1" applyFill="1" applyAlignment="1">
      <alignment horizontal="center" wrapText="1"/>
    </xf>
    <xf numFmtId="2" fontId="1" fillId="2" borderId="0" xfId="0" applyNumberFormat="1" applyFont="1" applyFill="1" applyAlignment="1">
      <alignment wrapText="1"/>
    </xf>
    <xf numFmtId="0" fontId="1" fillId="2" borderId="0" xfId="0" applyFont="1" applyFill="1" applyAlignment="1">
      <alignment wrapText="1"/>
    </xf>
    <xf numFmtId="0" fontId="1" fillId="2" borderId="0" xfId="0" applyFont="1" applyFill="1" applyAlignment="1">
      <alignment horizontal="left" wrapText="1"/>
    </xf>
    <xf numFmtId="0" fontId="42" fillId="2" borderId="0" xfId="1" applyFont="1" applyFill="1" applyAlignment="1">
      <alignment vertical="center"/>
    </xf>
    <xf numFmtId="0" fontId="42" fillId="2" borderId="0" xfId="1" applyFont="1" applyFill="1" applyAlignment="1">
      <alignment horizontal="left" vertical="center"/>
    </xf>
    <xf numFmtId="0" fontId="1" fillId="2" borderId="0" xfId="1" applyFont="1" applyFill="1" applyAlignment="1">
      <alignment horizontal="center" vertical="center"/>
    </xf>
    <xf numFmtId="2" fontId="1" fillId="2" borderId="0" xfId="1" applyNumberFormat="1" applyFont="1" applyFill="1" applyAlignment="1">
      <alignment vertical="center"/>
    </xf>
    <xf numFmtId="0" fontId="1" fillId="2" borderId="0" xfId="1" applyFont="1" applyFill="1" applyAlignment="1">
      <alignment vertical="center"/>
    </xf>
    <xf numFmtId="0" fontId="42" fillId="0" borderId="0" xfId="1" applyFont="1" applyAlignment="1">
      <alignment horizontal="right" vertical="center" wrapText="1"/>
    </xf>
    <xf numFmtId="2" fontId="42" fillId="0" borderId="0" xfId="1" applyNumberFormat="1" applyFont="1" applyAlignment="1">
      <alignment horizontal="center" vertical="center" wrapText="1"/>
    </xf>
    <xf numFmtId="0" fontId="42" fillId="0" borderId="0" xfId="0" applyFont="1"/>
    <xf numFmtId="0" fontId="42" fillId="0" borderId="0" xfId="1" applyFont="1" applyAlignment="1">
      <alignment horizontal="right" vertical="center"/>
    </xf>
    <xf numFmtId="0" fontId="17" fillId="0" borderId="0" xfId="4" applyFont="1" applyFill="1" applyAlignment="1" applyProtection="1">
      <alignment horizontal="left"/>
    </xf>
    <xf numFmtId="0" fontId="42" fillId="0" borderId="0" xfId="0" applyFont="1" applyAlignment="1">
      <alignment horizontal="right" vertical="center"/>
    </xf>
    <xf numFmtId="0" fontId="42" fillId="0" borderId="0" xfId="4" applyFont="1" applyFill="1" applyAlignment="1" applyProtection="1">
      <alignment horizontal="center"/>
    </xf>
    <xf numFmtId="0" fontId="5" fillId="0" borderId="0" xfId="1" applyFont="1" applyAlignment="1">
      <alignment horizontal="right" vertical="center" wrapText="1"/>
    </xf>
    <xf numFmtId="0" fontId="4" fillId="0" borderId="0" xfId="1" applyFont="1" applyAlignment="1">
      <alignment horizontal="right" vertical="center" wrapText="1"/>
    </xf>
    <xf numFmtId="0" fontId="1" fillId="0" borderId="0" xfId="1" applyFont="1" applyAlignment="1">
      <alignment horizontal="center" vertical="center" wrapText="1"/>
    </xf>
    <xf numFmtId="2" fontId="1" fillId="0" borderId="0" xfId="1" applyNumberFormat="1" applyFont="1" applyAlignment="1">
      <alignment horizontal="center" vertical="center" wrapText="1"/>
    </xf>
    <xf numFmtId="43" fontId="5" fillId="0" borderId="0" xfId="1" applyNumberFormat="1" applyFont="1" applyAlignment="1">
      <alignment horizontal="center" vertical="center" wrapText="1"/>
    </xf>
    <xf numFmtId="0" fontId="1" fillId="0" borderId="0" xfId="4" applyFont="1" applyFill="1" applyAlignment="1" applyProtection="1">
      <alignment horizontal="center"/>
    </xf>
    <xf numFmtId="0" fontId="1" fillId="2" borderId="3" xfId="0" applyFont="1" applyFill="1" applyBorder="1" applyAlignment="1">
      <alignment horizontal="center" vertical="center" wrapText="1"/>
    </xf>
    <xf numFmtId="0" fontId="1" fillId="0" borderId="3" xfId="33" applyFont="1" applyBorder="1" applyAlignment="1">
      <alignment horizontal="left" vertical="center" wrapText="1"/>
    </xf>
    <xf numFmtId="0" fontId="1" fillId="0" borderId="3" xfId="33" applyFont="1" applyBorder="1" applyAlignment="1">
      <alignment horizontal="center" vertical="center" wrapText="1"/>
    </xf>
    <xf numFmtId="0" fontId="1" fillId="0" borderId="16" xfId="0" applyFont="1" applyBorder="1" applyAlignment="1">
      <alignment horizontal="center" vertical="center" wrapText="1"/>
    </xf>
    <xf numFmtId="2" fontId="1" fillId="0" borderId="3" xfId="33" applyNumberFormat="1" applyFont="1" applyBorder="1" applyAlignment="1">
      <alignment horizontal="center" vertical="center" wrapText="1"/>
    </xf>
    <xf numFmtId="0" fontId="10" fillId="0" borderId="3" xfId="0" applyFont="1" applyBorder="1" applyAlignment="1">
      <alignment horizontal="center" vertical="center" wrapText="1"/>
    </xf>
    <xf numFmtId="1" fontId="1" fillId="0" borderId="3" xfId="0" applyNumberFormat="1" applyFont="1" applyBorder="1" applyAlignment="1">
      <alignment horizontal="left" vertical="center" wrapText="1"/>
    </xf>
    <xf numFmtId="2" fontId="1" fillId="0" borderId="3" xfId="0" applyNumberFormat="1" applyFont="1" applyBorder="1" applyAlignment="1">
      <alignment horizontal="center" vertical="center"/>
    </xf>
    <xf numFmtId="0" fontId="8" fillId="0" borderId="0" xfId="0" applyFont="1"/>
    <xf numFmtId="0" fontId="8" fillId="0" borderId="0" xfId="0" applyFont="1" applyAlignment="1">
      <alignment horizontal="right" vertical="top" wrapText="1"/>
    </xf>
    <xf numFmtId="0" fontId="8" fillId="0" borderId="0" xfId="0" applyFont="1" applyAlignment="1">
      <alignment horizontal="center" vertical="top" wrapText="1"/>
    </xf>
    <xf numFmtId="0" fontId="8" fillId="0" borderId="0" xfId="0" applyFont="1" applyAlignment="1">
      <alignment horizontal="right" wrapText="1"/>
    </xf>
    <xf numFmtId="0" fontId="1" fillId="0" borderId="0" xfId="0" applyFont="1" applyAlignment="1">
      <alignment horizontal="right" vertical="top" wrapText="1"/>
    </xf>
    <xf numFmtId="0" fontId="2" fillId="0" borderId="0" xfId="0" applyFont="1" applyAlignment="1">
      <alignment horizontal="center" vertical="center" wrapText="1"/>
    </xf>
    <xf numFmtId="0" fontId="2" fillId="0" borderId="0" xfId="0" applyFont="1" applyAlignment="1">
      <alignment horizontal="center" vertical="center"/>
    </xf>
    <xf numFmtId="0" fontId="50" fillId="0" borderId="0" xfId="1" applyFont="1" applyAlignment="1">
      <alignment vertical="center"/>
    </xf>
    <xf numFmtId="0" fontId="35" fillId="0" borderId="0" xfId="0" applyFont="1" applyAlignment="1">
      <alignment horizontal="left" vertical="center"/>
    </xf>
    <xf numFmtId="0" fontId="5" fillId="0" borderId="0" xfId="0" applyFont="1" applyAlignment="1">
      <alignment horizontal="center"/>
    </xf>
    <xf numFmtId="0" fontId="4" fillId="0" borderId="0" xfId="0" applyFont="1" applyAlignment="1">
      <alignment horizontal="center"/>
    </xf>
    <xf numFmtId="16" fontId="1" fillId="0" borderId="3" xfId="0" applyNumberFormat="1" applyFont="1" applyBorder="1" applyAlignment="1">
      <alignment horizontal="center" vertical="center"/>
    </xf>
    <xf numFmtId="2" fontId="10" fillId="0" borderId="9" xfId="0" applyNumberFormat="1" applyFont="1" applyBorder="1" applyAlignment="1">
      <alignment horizontal="center" vertical="center"/>
    </xf>
    <xf numFmtId="0" fontId="5" fillId="0" borderId="0" xfId="0" applyFont="1" applyAlignment="1">
      <alignment horizontal="right"/>
    </xf>
    <xf numFmtId="2" fontId="5" fillId="0" borderId="0" xfId="0" applyNumberFormat="1" applyFont="1" applyAlignment="1">
      <alignment horizontal="right"/>
    </xf>
    <xf numFmtId="2" fontId="10" fillId="0" borderId="3" xfId="0" applyNumberFormat="1" applyFont="1" applyBorder="1" applyAlignment="1">
      <alignment horizontal="center" vertical="center"/>
    </xf>
    <xf numFmtId="0" fontId="42" fillId="0" borderId="0" xfId="0" applyFont="1" applyAlignment="1">
      <alignment horizontal="left" wrapText="1"/>
    </xf>
    <xf numFmtId="0" fontId="51" fillId="2" borderId="14" xfId="0" applyFont="1" applyFill="1" applyBorder="1" applyAlignment="1">
      <alignment horizontal="centerContinuous" vertical="center" wrapText="1"/>
    </xf>
    <xf numFmtId="0" fontId="22" fillId="0" borderId="0" xfId="1" applyFont="1" applyAlignment="1">
      <alignment horizontal="center" vertical="center"/>
    </xf>
    <xf numFmtId="0" fontId="20" fillId="0" borderId="0" xfId="1" applyFont="1" applyAlignment="1">
      <alignment horizontal="center" vertical="center"/>
    </xf>
    <xf numFmtId="0" fontId="1" fillId="0" borderId="0" xfId="1" applyFont="1" applyAlignment="1">
      <alignment horizontal="right" vertical="center"/>
    </xf>
    <xf numFmtId="4" fontId="44" fillId="0" borderId="0" xfId="1" applyNumberFormat="1" applyFont="1" applyAlignment="1">
      <alignment horizontal="center" vertical="center"/>
    </xf>
    <xf numFmtId="0" fontId="21" fillId="0" borderId="0" xfId="0" applyFont="1"/>
    <xf numFmtId="0" fontId="5" fillId="0" borderId="0" xfId="1" applyFont="1" applyAlignment="1">
      <alignment horizontal="right" vertical="center"/>
    </xf>
    <xf numFmtId="4" fontId="20" fillId="0" borderId="0" xfId="1" applyNumberFormat="1" applyFont="1" applyAlignment="1">
      <alignment horizontal="center" vertical="center"/>
    </xf>
    <xf numFmtId="0" fontId="49" fillId="0" borderId="0" xfId="1" applyFont="1" applyAlignment="1">
      <alignment horizontal="left" vertical="center"/>
    </xf>
    <xf numFmtId="0" fontId="36" fillId="0" borderId="0" xfId="1" applyFont="1" applyAlignment="1">
      <alignment horizontal="centerContinuous" vertical="center"/>
    </xf>
    <xf numFmtId="0" fontId="37" fillId="0" borderId="0" xfId="1" applyFont="1" applyAlignment="1">
      <alignment horizontal="centerContinuous" vertical="center"/>
    </xf>
    <xf numFmtId="0" fontId="38" fillId="0" borderId="0" xfId="1" applyFont="1" applyAlignment="1">
      <alignment horizontal="centerContinuous" vertical="center"/>
    </xf>
    <xf numFmtId="4" fontId="37" fillId="0" borderId="0" xfId="1" applyNumberFormat="1" applyFont="1" applyAlignment="1">
      <alignment horizontal="centerContinuous" vertical="center"/>
    </xf>
    <xf numFmtId="0" fontId="39" fillId="0" borderId="0" xfId="0" applyFont="1" applyAlignment="1">
      <alignment horizontal="centerContinuous"/>
    </xf>
    <xf numFmtId="0" fontId="1" fillId="2" borderId="3" xfId="0" applyFont="1" applyFill="1" applyBorder="1" applyAlignment="1">
      <alignment horizontal="center" vertical="center"/>
    </xf>
    <xf numFmtId="4" fontId="10" fillId="5" borderId="13" xfId="2" applyNumberFormat="1" applyFont="1" applyFill="1" applyBorder="1" applyAlignment="1">
      <alignment horizontal="center" vertical="center"/>
    </xf>
    <xf numFmtId="10" fontId="10" fillId="3" borderId="9" xfId="3" applyNumberFormat="1" applyFont="1" applyFill="1" applyBorder="1" applyAlignment="1" applyProtection="1">
      <alignment horizontal="center" vertical="center"/>
    </xf>
    <xf numFmtId="4" fontId="10" fillId="5" borderId="9" xfId="2" applyNumberFormat="1" applyFont="1" applyFill="1" applyBorder="1" applyAlignment="1">
      <alignment vertical="center"/>
    </xf>
    <xf numFmtId="0" fontId="1" fillId="0" borderId="0" xfId="2" applyFont="1" applyAlignment="1">
      <alignment vertical="center"/>
    </xf>
    <xf numFmtId="10" fontId="46" fillId="3" borderId="9" xfId="3" applyNumberFormat="1" applyFont="1" applyFill="1" applyBorder="1" applyAlignment="1" applyProtection="1">
      <alignment horizontal="center" vertical="center"/>
    </xf>
    <xf numFmtId="4" fontId="46" fillId="0" borderId="3" xfId="2" applyNumberFormat="1" applyFont="1" applyBorder="1" applyAlignment="1">
      <alignment vertical="center"/>
    </xf>
    <xf numFmtId="10" fontId="10" fillId="3" borderId="3" xfId="3" applyNumberFormat="1" applyFont="1" applyFill="1" applyBorder="1" applyAlignment="1" applyProtection="1">
      <alignment horizontal="center" vertical="center"/>
    </xf>
    <xf numFmtId="4" fontId="10" fillId="5" borderId="3" xfId="2" applyNumberFormat="1" applyFont="1" applyFill="1" applyBorder="1" applyAlignment="1">
      <alignment vertical="center"/>
    </xf>
    <xf numFmtId="164" fontId="10" fillId="5" borderId="6" xfId="0" applyNumberFormat="1" applyFont="1" applyFill="1" applyBorder="1" applyAlignment="1">
      <alignment horizontal="center" vertical="center"/>
    </xf>
    <xf numFmtId="4" fontId="5" fillId="0" borderId="0" xfId="0" applyNumberFormat="1" applyFont="1" applyAlignment="1">
      <alignment horizontal="right"/>
    </xf>
    <xf numFmtId="4" fontId="5" fillId="5" borderId="0" xfId="0" applyNumberFormat="1" applyFont="1" applyFill="1"/>
    <xf numFmtId="4" fontId="1" fillId="2" borderId="0" xfId="0" applyNumberFormat="1" applyFont="1" applyFill="1" applyAlignment="1">
      <alignment horizontal="right"/>
    </xf>
    <xf numFmtId="49" fontId="43" fillId="2" borderId="0" xfId="0" applyNumberFormat="1" applyFont="1" applyFill="1" applyAlignment="1">
      <alignment horizontal="right"/>
    </xf>
    <xf numFmtId="0" fontId="1" fillId="2" borderId="0" xfId="0" applyFont="1" applyFill="1" applyAlignment="1">
      <alignment horizontal="right"/>
    </xf>
    <xf numFmtId="0" fontId="1" fillId="0" borderId="0" xfId="0" applyFont="1" applyAlignment="1">
      <alignment horizontal="right"/>
    </xf>
    <xf numFmtId="16" fontId="4" fillId="0" borderId="0" xfId="0" applyNumberFormat="1" applyFont="1" applyAlignment="1">
      <alignment horizontal="center"/>
    </xf>
    <xf numFmtId="0" fontId="4" fillId="0" borderId="0" xfId="0" applyFont="1" applyAlignment="1">
      <alignment horizontal="left"/>
    </xf>
    <xf numFmtId="49" fontId="1" fillId="2" borderId="0" xfId="0" applyNumberFormat="1" applyFont="1" applyFill="1" applyAlignment="1">
      <alignment horizontal="right"/>
    </xf>
    <xf numFmtId="0" fontId="55" fillId="5" borderId="3" xfId="12" applyFont="1" applyFill="1" applyBorder="1" applyAlignment="1">
      <alignment horizontal="center" vertical="center"/>
    </xf>
    <xf numFmtId="0" fontId="54" fillId="5" borderId="3" xfId="12" applyFont="1" applyFill="1" applyBorder="1" applyAlignment="1">
      <alignment horizontal="center" vertical="center"/>
    </xf>
    <xf numFmtId="0" fontId="54" fillId="2" borderId="3" xfId="12" applyFont="1" applyFill="1" applyBorder="1" applyAlignment="1">
      <alignment horizontal="center" vertical="center"/>
    </xf>
    <xf numFmtId="0" fontId="54" fillId="2" borderId="3" xfId="0" applyFont="1" applyFill="1" applyBorder="1" applyAlignment="1">
      <alignment horizontal="center" vertical="center"/>
    </xf>
    <xf numFmtId="0" fontId="53" fillId="2" borderId="14" xfId="0" applyFont="1" applyFill="1" applyBorder="1" applyAlignment="1">
      <alignment horizontal="centerContinuous" vertical="center" wrapText="1"/>
    </xf>
    <xf numFmtId="43" fontId="10" fillId="3" borderId="3" xfId="0" applyNumberFormat="1" applyFont="1" applyFill="1" applyBorder="1" applyAlignment="1" applyProtection="1">
      <alignment horizontal="center" vertical="center"/>
      <protection locked="0"/>
    </xf>
    <xf numFmtId="43" fontId="10" fillId="0" borderId="3" xfId="0" applyNumberFormat="1" applyFont="1" applyBorder="1" applyAlignment="1" applyProtection="1">
      <alignment horizontal="center" vertical="center"/>
      <protection locked="0"/>
    </xf>
    <xf numFmtId="43" fontId="10" fillId="2" borderId="3" xfId="0" applyNumberFormat="1" applyFont="1" applyFill="1" applyBorder="1" applyAlignment="1" applyProtection="1">
      <alignment horizontal="center" vertical="center"/>
      <protection locked="0"/>
    </xf>
    <xf numFmtId="0" fontId="10" fillId="0" borderId="0" xfId="0" applyFont="1" applyProtection="1">
      <protection locked="0"/>
    </xf>
    <xf numFmtId="0" fontId="1" fillId="0" borderId="0" xfId="0" applyFont="1" applyAlignment="1" applyProtection="1">
      <alignment horizontal="left" wrapText="1"/>
      <protection locked="0"/>
    </xf>
    <xf numFmtId="16" fontId="1" fillId="0" borderId="9" xfId="0" applyNumberFormat="1" applyFont="1" applyBorder="1" applyAlignment="1">
      <alignment horizontal="center" vertical="center"/>
    </xf>
    <xf numFmtId="1" fontId="1" fillId="0" borderId="9" xfId="0" applyNumberFormat="1" applyFont="1" applyBorder="1" applyAlignment="1">
      <alignment horizontal="left" vertical="center" wrapText="1"/>
    </xf>
    <xf numFmtId="2" fontId="1" fillId="0" borderId="9" xfId="0" applyNumberFormat="1" applyFont="1" applyBorder="1" applyAlignment="1">
      <alignment horizontal="center" vertical="center"/>
    </xf>
    <xf numFmtId="169" fontId="1" fillId="0" borderId="3" xfId="33" applyNumberFormat="1" applyFont="1" applyBorder="1" applyAlignment="1">
      <alignment horizontal="center" vertical="center" wrapText="1"/>
    </xf>
    <xf numFmtId="49" fontId="1" fillId="0" borderId="16" xfId="0" applyNumberFormat="1" applyFont="1" applyBorder="1" applyAlignment="1">
      <alignment horizontal="center" vertical="center" wrapText="1"/>
    </xf>
    <xf numFmtId="1" fontId="1" fillId="0" borderId="3" xfId="33" applyNumberFormat="1" applyFont="1" applyBorder="1" applyAlignment="1">
      <alignment horizontal="center" vertical="center" wrapText="1"/>
    </xf>
    <xf numFmtId="0" fontId="44" fillId="10" borderId="3" xfId="12" applyFont="1" applyFill="1" applyBorder="1" applyAlignment="1">
      <alignment horizontal="center" vertical="center"/>
    </xf>
    <xf numFmtId="0" fontId="10" fillId="10" borderId="16" xfId="0" applyFont="1" applyFill="1" applyBorder="1" applyAlignment="1">
      <alignment horizontal="center" vertical="center" wrapText="1"/>
    </xf>
    <xf numFmtId="0" fontId="10" fillId="10" borderId="3" xfId="33" applyFont="1" applyFill="1" applyBorder="1" applyAlignment="1">
      <alignment horizontal="left" vertical="center" wrapText="1"/>
    </xf>
    <xf numFmtId="0" fontId="10" fillId="10" borderId="3" xfId="33" applyFont="1" applyFill="1" applyBorder="1" applyAlignment="1">
      <alignment horizontal="center" vertical="center" wrapText="1"/>
    </xf>
    <xf numFmtId="43" fontId="10" fillId="10" borderId="3" xfId="0" applyNumberFormat="1" applyFont="1" applyFill="1" applyBorder="1" applyAlignment="1" applyProtection="1">
      <alignment horizontal="center" vertical="center"/>
      <protection locked="0"/>
    </xf>
    <xf numFmtId="0" fontId="10" fillId="10" borderId="0" xfId="0" applyFont="1" applyFill="1" applyProtection="1">
      <protection locked="0"/>
    </xf>
    <xf numFmtId="169" fontId="10" fillId="10" borderId="3" xfId="33" applyNumberFormat="1" applyFont="1" applyFill="1" applyBorder="1" applyAlignment="1">
      <alignment horizontal="center" vertical="center" wrapText="1"/>
    </xf>
    <xf numFmtId="0" fontId="44" fillId="10" borderId="3" xfId="0" applyFont="1" applyFill="1" applyBorder="1" applyAlignment="1">
      <alignment horizontal="center" vertical="center"/>
    </xf>
    <xf numFmtId="2" fontId="10" fillId="10" borderId="3" xfId="33" applyNumberFormat="1" applyFont="1" applyFill="1" applyBorder="1" applyAlignment="1">
      <alignment horizontal="center" vertical="center" wrapText="1"/>
    </xf>
    <xf numFmtId="0" fontId="1" fillId="2" borderId="3" xfId="33" applyFont="1" applyFill="1" applyBorder="1" applyAlignment="1">
      <alignment horizontal="left" vertical="center" wrapText="1"/>
    </xf>
    <xf numFmtId="0" fontId="1" fillId="2" borderId="3" xfId="33" applyFont="1" applyFill="1" applyBorder="1" applyAlignment="1">
      <alignment horizontal="center" vertical="center" wrapText="1"/>
    </xf>
    <xf numFmtId="2" fontId="1" fillId="2" borderId="3" xfId="33" applyNumberFormat="1" applyFont="1" applyFill="1" applyBorder="1" applyAlignment="1">
      <alignment horizontal="center" vertical="center" wrapText="1"/>
    </xf>
    <xf numFmtId="49" fontId="1" fillId="0" borderId="9" xfId="0" applyNumberFormat="1" applyFont="1" applyBorder="1" applyAlignment="1">
      <alignment horizontal="center" vertical="center" wrapText="1"/>
    </xf>
    <xf numFmtId="0" fontId="1" fillId="0" borderId="19" xfId="0" applyFont="1" applyBorder="1" applyAlignment="1">
      <alignment horizontal="center" vertical="center" wrapText="1"/>
    </xf>
    <xf numFmtId="2" fontId="1" fillId="0" borderId="9" xfId="0" applyNumberFormat="1" applyFont="1" applyBorder="1" applyAlignment="1">
      <alignment horizontal="center" vertical="center" wrapText="1"/>
    </xf>
    <xf numFmtId="2" fontId="1" fillId="0" borderId="9" xfId="12" applyNumberFormat="1" applyFont="1" applyBorder="1" applyAlignment="1">
      <alignment horizontal="center" vertical="center" wrapText="1"/>
    </xf>
    <xf numFmtId="49" fontId="1" fillId="0" borderId="3" xfId="0" applyNumberFormat="1" applyFont="1" applyBorder="1" applyAlignment="1">
      <alignment horizontal="left" vertical="center" wrapText="1"/>
    </xf>
    <xf numFmtId="0" fontId="1" fillId="0" borderId="12" xfId="0" applyFont="1" applyBorder="1" applyAlignment="1">
      <alignment horizontal="left" vertical="center" wrapText="1"/>
    </xf>
    <xf numFmtId="2" fontId="1" fillId="0" borderId="3" xfId="0" applyNumberFormat="1" applyFont="1" applyBorder="1" applyAlignment="1">
      <alignment horizontal="center" vertical="center" wrapText="1"/>
    </xf>
    <xf numFmtId="49" fontId="1" fillId="0" borderId="9" xfId="0" applyNumberFormat="1" applyFont="1" applyBorder="1" applyAlignment="1">
      <alignment horizontal="left" vertical="center" wrapText="1"/>
    </xf>
    <xf numFmtId="0" fontId="8" fillId="0" borderId="0" xfId="0" applyFont="1" applyAlignment="1">
      <alignment horizontal="right" vertical="top" wrapText="1"/>
    </xf>
    <xf numFmtId="49" fontId="1" fillId="9" borderId="1" xfId="0" applyNumberFormat="1" applyFont="1" applyFill="1" applyBorder="1" applyAlignment="1" applyProtection="1">
      <alignment horizontal="center" vertical="center" wrapText="1"/>
      <protection locked="0"/>
    </xf>
    <xf numFmtId="0" fontId="19" fillId="0" borderId="0" xfId="0" applyFont="1" applyAlignment="1">
      <alignment horizontal="center" vertical="center" wrapText="1"/>
    </xf>
    <xf numFmtId="0" fontId="19" fillId="0" borderId="0" xfId="0" applyFont="1" applyAlignment="1">
      <alignment horizontal="center" vertical="center"/>
    </xf>
    <xf numFmtId="0" fontId="42" fillId="0" borderId="0" xfId="1" applyFont="1" applyAlignment="1">
      <alignment horizontal="left" vertical="center" wrapText="1"/>
    </xf>
    <xf numFmtId="0" fontId="42" fillId="0" borderId="0" xfId="1" applyFont="1" applyAlignment="1">
      <alignment horizontal="left" vertical="center"/>
    </xf>
    <xf numFmtId="0" fontId="42" fillId="0" borderId="0" xfId="0" applyFont="1" applyAlignment="1">
      <alignment horizontal="left" wrapText="1"/>
    </xf>
    <xf numFmtId="0" fontId="1" fillId="2" borderId="2" xfId="2" applyFont="1" applyFill="1" applyBorder="1" applyAlignment="1" applyProtection="1">
      <alignment horizontal="center" vertical="center"/>
      <protection locked="0"/>
    </xf>
    <xf numFmtId="49" fontId="43" fillId="2" borderId="0" xfId="0" applyNumberFormat="1" applyFont="1" applyFill="1" applyAlignment="1" applyProtection="1">
      <alignment horizontal="center"/>
      <protection locked="0"/>
    </xf>
    <xf numFmtId="0" fontId="10" fillId="0" borderId="9" xfId="0" applyFont="1" applyBorder="1" applyAlignment="1">
      <alignment horizontal="right" vertical="center"/>
    </xf>
    <xf numFmtId="0" fontId="10" fillId="0" borderId="3" xfId="0" applyFont="1" applyBorder="1" applyAlignment="1">
      <alignment horizontal="right"/>
    </xf>
    <xf numFmtId="1" fontId="19" fillId="0" borderId="0" xfId="0" applyNumberFormat="1" applyFont="1" applyAlignment="1">
      <alignment horizontal="center" vertical="center"/>
    </xf>
    <xf numFmtId="0" fontId="10" fillId="0" borderId="4" xfId="2" applyFont="1" applyBorder="1" applyAlignment="1">
      <alignment horizontal="right" vertical="center"/>
    </xf>
    <xf numFmtId="0" fontId="0" fillId="0" borderId="5" xfId="0" applyBorder="1"/>
    <xf numFmtId="0" fontId="0" fillId="0" borderId="20" xfId="0" applyBorder="1"/>
    <xf numFmtId="0" fontId="10" fillId="0" borderId="12" xfId="2" applyFont="1" applyBorder="1" applyAlignment="1">
      <alignment horizontal="right" vertical="center"/>
    </xf>
    <xf numFmtId="0" fontId="10" fillId="0" borderId="1" xfId="2" applyFont="1" applyBorder="1" applyAlignment="1">
      <alignment horizontal="right" vertical="center"/>
    </xf>
    <xf numFmtId="0" fontId="10" fillId="0" borderId="19" xfId="2" applyFont="1" applyBorder="1" applyAlignment="1">
      <alignment horizontal="right" vertical="center"/>
    </xf>
    <xf numFmtId="49" fontId="10" fillId="0" borderId="7" xfId="0" applyNumberFormat="1" applyFont="1" applyBorder="1" applyAlignment="1">
      <alignment horizontal="center" vertical="center" wrapText="1"/>
    </xf>
    <xf numFmtId="49" fontId="10" fillId="0" borderId="9" xfId="0" applyNumberFormat="1" applyFont="1" applyBorder="1" applyAlignment="1">
      <alignment horizontal="center" vertical="center" wrapText="1"/>
    </xf>
    <xf numFmtId="0" fontId="10" fillId="0" borderId="11"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9" xfId="0" applyFont="1" applyBorder="1" applyAlignment="1">
      <alignment horizontal="center" vertical="center" wrapText="1"/>
    </xf>
    <xf numFmtId="2" fontId="10" fillId="0" borderId="7" xfId="0" applyNumberFormat="1" applyFont="1" applyBorder="1" applyAlignment="1">
      <alignment horizontal="center" vertical="center" wrapText="1"/>
    </xf>
    <xf numFmtId="2" fontId="10" fillId="0" borderId="9"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8" xfId="0" applyFont="1" applyBorder="1" applyAlignment="1">
      <alignment horizontal="center" vertical="center" wrapText="1"/>
    </xf>
    <xf numFmtId="2" fontId="10" fillId="0" borderId="7" xfId="12" applyNumberFormat="1" applyFont="1" applyBorder="1" applyAlignment="1">
      <alignment horizontal="center" vertical="center" wrapText="1"/>
    </xf>
    <xf numFmtId="2" fontId="10" fillId="0" borderId="9" xfId="12" applyNumberFormat="1" applyFont="1" applyBorder="1" applyAlignment="1">
      <alignment horizontal="center" vertical="center" wrapText="1"/>
    </xf>
    <xf numFmtId="0" fontId="1" fillId="0" borderId="3" xfId="0" applyFont="1" applyBorder="1" applyAlignment="1">
      <alignment horizontal="left" vertical="center" wrapText="1"/>
    </xf>
    <xf numFmtId="0" fontId="1" fillId="9" borderId="1" xfId="0" applyFont="1" applyFill="1" applyBorder="1" applyAlignment="1">
      <alignment horizontal="center" vertical="center"/>
    </xf>
    <xf numFmtId="0" fontId="4" fillId="0" borderId="10" xfId="2" applyFont="1" applyBorder="1" applyAlignment="1">
      <alignment horizontal="right" vertical="center"/>
    </xf>
    <xf numFmtId="0" fontId="4" fillId="0" borderId="8" xfId="2" applyFont="1" applyBorder="1" applyAlignment="1">
      <alignment horizontal="right" vertical="center"/>
    </xf>
    <xf numFmtId="0" fontId="4" fillId="0" borderId="18" xfId="2" applyFont="1" applyBorder="1" applyAlignment="1">
      <alignment horizontal="right" vertical="center"/>
    </xf>
    <xf numFmtId="49" fontId="6" fillId="0" borderId="0" xfId="0" applyNumberFormat="1" applyFont="1" applyAlignment="1">
      <alignment horizontal="center"/>
    </xf>
    <xf numFmtId="49" fontId="6" fillId="2" borderId="0" xfId="0" applyNumberFormat="1" applyFont="1" applyFill="1" applyAlignment="1">
      <alignment horizontal="center"/>
    </xf>
    <xf numFmtId="0" fontId="10" fillId="0" borderId="10" xfId="2" applyFont="1" applyBorder="1" applyAlignment="1">
      <alignment horizontal="right" vertical="center"/>
    </xf>
    <xf numFmtId="0" fontId="10" fillId="0" borderId="8" xfId="2" applyFont="1" applyBorder="1" applyAlignment="1">
      <alignment horizontal="right" vertical="center"/>
    </xf>
    <xf numFmtId="0" fontId="10" fillId="0" borderId="18" xfId="2" applyFont="1" applyBorder="1" applyAlignment="1">
      <alignment horizontal="right" vertical="center"/>
    </xf>
    <xf numFmtId="4" fontId="10" fillId="0" borderId="4" xfId="0" applyNumberFormat="1" applyFont="1" applyBorder="1" applyAlignment="1">
      <alignment horizontal="right" vertical="center"/>
    </xf>
    <xf numFmtId="4" fontId="10" fillId="0" borderId="5" xfId="0" applyNumberFormat="1" applyFont="1" applyBorder="1" applyAlignment="1">
      <alignment horizontal="right" vertical="center"/>
    </xf>
    <xf numFmtId="4" fontId="10" fillId="0" borderId="20" xfId="0" applyNumberFormat="1" applyFont="1" applyBorder="1" applyAlignment="1">
      <alignment horizontal="right" vertical="center"/>
    </xf>
    <xf numFmtId="0" fontId="8" fillId="2" borderId="0" xfId="2" applyFont="1" applyFill="1" applyAlignment="1">
      <alignment horizontal="center" vertical="center"/>
    </xf>
    <xf numFmtId="49" fontId="1" fillId="9" borderId="1" xfId="0" applyNumberFormat="1" applyFont="1" applyFill="1" applyBorder="1" applyAlignment="1">
      <alignment horizontal="center" vertical="center"/>
    </xf>
    <xf numFmtId="0" fontId="8" fillId="2" borderId="2" xfId="2" applyFont="1" applyFill="1" applyBorder="1" applyAlignment="1">
      <alignment horizontal="center" vertical="center"/>
    </xf>
    <xf numFmtId="14" fontId="1" fillId="9" borderId="1" xfId="0" applyNumberFormat="1" applyFont="1" applyFill="1" applyBorder="1" applyAlignment="1">
      <alignment horizontal="center" vertical="center"/>
    </xf>
    <xf numFmtId="0" fontId="1" fillId="9" borderId="1" xfId="0" applyFont="1" applyFill="1" applyBorder="1" applyAlignment="1" applyProtection="1">
      <alignment horizontal="center" vertical="center"/>
      <protection locked="0"/>
    </xf>
    <xf numFmtId="0" fontId="8" fillId="2" borderId="2" xfId="2" applyFont="1" applyFill="1" applyBorder="1" applyAlignment="1" applyProtection="1">
      <alignment horizontal="center" vertical="center"/>
      <protection locked="0"/>
    </xf>
    <xf numFmtId="49" fontId="1" fillId="9" borderId="0" xfId="0" applyNumberFormat="1" applyFont="1" applyFill="1" applyAlignment="1" applyProtection="1">
      <alignment horizontal="center" vertical="center"/>
      <protection locked="0"/>
    </xf>
    <xf numFmtId="0" fontId="1" fillId="9" borderId="0" xfId="0" applyFont="1" applyFill="1" applyAlignment="1" applyProtection="1">
      <alignment horizontal="center" vertical="center"/>
      <protection locked="0"/>
    </xf>
    <xf numFmtId="0" fontId="19" fillId="2" borderId="4" xfId="0" applyFont="1" applyFill="1" applyBorder="1" applyAlignment="1" applyProtection="1">
      <alignment horizontal="right" vertical="center" wrapText="1"/>
      <protection locked="0"/>
    </xf>
    <xf numFmtId="0" fontId="19" fillId="2" borderId="5" xfId="0" applyFont="1" applyFill="1" applyBorder="1" applyAlignment="1" applyProtection="1">
      <alignment horizontal="right" vertical="center" wrapText="1"/>
      <protection locked="0"/>
    </xf>
    <xf numFmtId="0" fontId="19" fillId="2" borderId="20" xfId="0" applyFont="1" applyFill="1" applyBorder="1" applyAlignment="1" applyProtection="1">
      <alignment horizontal="right" vertical="center" wrapText="1"/>
      <protection locked="0"/>
    </xf>
    <xf numFmtId="49" fontId="1" fillId="9" borderId="1" xfId="0" applyNumberFormat="1" applyFont="1" applyFill="1" applyBorder="1" applyAlignment="1" applyProtection="1">
      <alignment horizontal="center" vertical="center"/>
      <protection locked="0"/>
    </xf>
    <xf numFmtId="0" fontId="1" fillId="0" borderId="0" xfId="0" applyFont="1" applyAlignment="1" applyProtection="1">
      <alignment horizontal="left" wrapText="1"/>
      <protection locked="0"/>
    </xf>
    <xf numFmtId="0" fontId="53" fillId="2" borderId="14" xfId="0" applyFont="1" applyFill="1" applyBorder="1" applyAlignment="1">
      <alignment horizontal="center" vertical="center"/>
    </xf>
    <xf numFmtId="2" fontId="42" fillId="0" borderId="1" xfId="1" applyNumberFormat="1" applyFont="1" applyBorder="1" applyAlignment="1">
      <alignment horizontal="center" vertical="center" wrapText="1"/>
    </xf>
    <xf numFmtId="0" fontId="42" fillId="0" borderId="1" xfId="1" applyFont="1" applyBorder="1" applyAlignment="1">
      <alignment horizontal="center" vertical="center" wrapText="1"/>
    </xf>
    <xf numFmtId="14" fontId="42" fillId="0" borderId="1" xfId="1" applyNumberFormat="1" applyFont="1" applyBorder="1" applyAlignment="1">
      <alignment horizontal="center" vertical="center" wrapText="1"/>
    </xf>
    <xf numFmtId="0" fontId="1" fillId="2" borderId="7" xfId="0" applyFont="1" applyFill="1" applyBorder="1" applyAlignment="1">
      <alignment horizontal="center" vertical="center" textRotation="90" wrapText="1"/>
    </xf>
    <xf numFmtId="0" fontId="1" fillId="2" borderId="9" xfId="0" applyFont="1" applyFill="1" applyBorder="1" applyAlignment="1">
      <alignment horizontal="center" vertical="center" textRotation="90" wrapText="1"/>
    </xf>
    <xf numFmtId="0" fontId="1" fillId="2" borderId="7" xfId="0" applyFont="1" applyFill="1" applyBorder="1" applyAlignment="1">
      <alignment horizontal="center" vertical="center" wrapText="1"/>
    </xf>
    <xf numFmtId="0" fontId="1" fillId="2" borderId="9" xfId="0" applyFont="1" applyFill="1" applyBorder="1" applyAlignment="1">
      <alignment horizontal="center" vertical="center" wrapText="1"/>
    </xf>
    <xf numFmtId="2" fontId="1" fillId="2" borderId="7" xfId="0" applyNumberFormat="1" applyFont="1" applyFill="1" applyBorder="1" applyAlignment="1">
      <alignment horizontal="center" vertical="center" wrapText="1"/>
    </xf>
    <xf numFmtId="2" fontId="1" fillId="2" borderId="9" xfId="0" applyNumberFormat="1" applyFont="1" applyFill="1" applyBorder="1" applyAlignment="1">
      <alignment horizontal="center" vertical="center" wrapText="1"/>
    </xf>
    <xf numFmtId="0" fontId="1" fillId="2" borderId="10" xfId="0" applyFont="1" applyFill="1" applyBorder="1" applyAlignment="1">
      <alignment horizontal="center" wrapText="1"/>
    </xf>
    <xf numFmtId="0" fontId="1" fillId="2" borderId="8" xfId="0" applyFont="1" applyFill="1" applyBorder="1" applyAlignment="1">
      <alignment horizontal="center" wrapText="1"/>
    </xf>
    <xf numFmtId="0" fontId="1" fillId="2" borderId="3" xfId="0" applyFont="1" applyFill="1" applyBorder="1" applyAlignment="1">
      <alignment horizontal="center" wrapText="1"/>
    </xf>
    <xf numFmtId="0" fontId="1" fillId="2" borderId="11"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0" borderId="22" xfId="33" applyFont="1" applyBorder="1" applyAlignment="1">
      <alignment horizontal="center" vertical="center" wrapText="1"/>
    </xf>
    <xf numFmtId="0" fontId="1" fillId="0" borderId="23" xfId="33" applyFont="1" applyBorder="1" applyAlignment="1">
      <alignment horizontal="center" vertical="center" wrapText="1"/>
    </xf>
    <xf numFmtId="0" fontId="1" fillId="0" borderId="24" xfId="33" applyFont="1" applyBorder="1" applyAlignment="1">
      <alignment horizontal="center" vertical="center" wrapText="1"/>
    </xf>
  </cellXfs>
  <cellStyles count="56">
    <cellStyle name="Bad 2" xfId="14" xr:uid="{00000000-0005-0000-0000-000000000000}"/>
    <cellStyle name="Comma 2" xfId="16" xr:uid="{00000000-0005-0000-0000-000001000000}"/>
    <cellStyle name="Comma 2 2" xfId="17" xr:uid="{00000000-0005-0000-0000-000002000000}"/>
    <cellStyle name="Comma 3" xfId="18" xr:uid="{00000000-0005-0000-0000-000003000000}"/>
    <cellStyle name="Comma 4" xfId="19" xr:uid="{00000000-0005-0000-0000-000004000000}"/>
    <cellStyle name="Comma 5" xfId="20" xr:uid="{00000000-0005-0000-0000-000005000000}"/>
    <cellStyle name="Comma 6" xfId="15" xr:uid="{00000000-0005-0000-0000-000006000000}"/>
    <cellStyle name="Currency 2" xfId="21" xr:uid="{00000000-0005-0000-0000-000007000000}"/>
    <cellStyle name="Currency 3" xfId="22" xr:uid="{00000000-0005-0000-0000-000008000000}"/>
    <cellStyle name="Excel Built-in Normal" xfId="23" xr:uid="{00000000-0005-0000-0000-000009000000}"/>
    <cellStyle name="Good 2" xfId="24" xr:uid="{00000000-0005-0000-0000-00000B000000}"/>
    <cellStyle name="Hyperlink 2" xfId="25" xr:uid="{00000000-0005-0000-0000-00000C000000}"/>
    <cellStyle name="Hyperlink 3" xfId="26" xr:uid="{00000000-0005-0000-0000-00000D000000}"/>
    <cellStyle name="Labs" xfId="4" builtinId="26"/>
    <cellStyle name="Neutral 2" xfId="27" xr:uid="{00000000-0005-0000-0000-00000E000000}"/>
    <cellStyle name="Normal 10" xfId="49" xr:uid="{67FFADAD-F02E-4952-847F-5C4B5BF3EE84}"/>
    <cellStyle name="Normal 10 2" xfId="50" xr:uid="{F10AE1D9-B407-410E-B2A0-2EF87192783D}"/>
    <cellStyle name="Normal 12" xfId="28" xr:uid="{00000000-0005-0000-0000-000010000000}"/>
    <cellStyle name="Normal 12 2" xfId="29" xr:uid="{00000000-0005-0000-0000-000011000000}"/>
    <cellStyle name="Normal 2" xfId="5" xr:uid="{00000000-0005-0000-0000-000012000000}"/>
    <cellStyle name="Normal 2 2" xfId="30" xr:uid="{00000000-0005-0000-0000-000013000000}"/>
    <cellStyle name="Normal 2 2 2" xfId="6" xr:uid="{00000000-0005-0000-0000-000014000000}"/>
    <cellStyle name="Normal 2 2 2 2" xfId="51" xr:uid="{4F2E411F-EEFA-41C6-9755-DA34443BCE36}"/>
    <cellStyle name="Normal 2 2 3" xfId="31" xr:uid="{00000000-0005-0000-0000-000015000000}"/>
    <cellStyle name="Normal 2 3" xfId="7" xr:uid="{00000000-0005-0000-0000-000016000000}"/>
    <cellStyle name="Normal 2 4" xfId="32" xr:uid="{00000000-0005-0000-0000-000017000000}"/>
    <cellStyle name="Normal 3" xfId="8" xr:uid="{00000000-0005-0000-0000-000018000000}"/>
    <cellStyle name="Normal 3 2" xfId="33" xr:uid="{00000000-0005-0000-0000-000019000000}"/>
    <cellStyle name="Normal 38" xfId="34" xr:uid="{00000000-0005-0000-0000-00001A000000}"/>
    <cellStyle name="Normal 4" xfId="9" xr:uid="{00000000-0005-0000-0000-00001B000000}"/>
    <cellStyle name="Normal 4 2" xfId="36" xr:uid="{00000000-0005-0000-0000-00001C000000}"/>
    <cellStyle name="Normal 4 3" xfId="35" xr:uid="{00000000-0005-0000-0000-00001D000000}"/>
    <cellStyle name="Normal 5" xfId="37" xr:uid="{00000000-0005-0000-0000-00001E000000}"/>
    <cellStyle name="Normal 6" xfId="10" xr:uid="{00000000-0005-0000-0000-00001F000000}"/>
    <cellStyle name="Normal 6 2" xfId="38" xr:uid="{00000000-0005-0000-0000-000020000000}"/>
    <cellStyle name="Normal 7" xfId="39" xr:uid="{00000000-0005-0000-0000-000021000000}"/>
    <cellStyle name="Normal 7 2" xfId="40" xr:uid="{00000000-0005-0000-0000-000022000000}"/>
    <cellStyle name="Normal 8" xfId="41" xr:uid="{00000000-0005-0000-0000-000023000000}"/>
    <cellStyle name="Normal 9" xfId="13" xr:uid="{00000000-0005-0000-0000-000024000000}"/>
    <cellStyle name="Normal_Bill x.1" xfId="55" xr:uid="{A27999CD-A045-49B3-AA04-A16E730B1414}"/>
    <cellStyle name="Normal_Sheet1" xfId="12" xr:uid="{00000000-0005-0000-0000-000025000000}"/>
    <cellStyle name="Parastais 10" xfId="42" xr:uid="{00000000-0005-0000-0000-000026000000}"/>
    <cellStyle name="Parastais 2" xfId="43" xr:uid="{00000000-0005-0000-0000-000027000000}"/>
    <cellStyle name="Parastais_adztame2" xfId="44" xr:uid="{00000000-0005-0000-0000-000028000000}"/>
    <cellStyle name="Parasts" xfId="0" builtinId="0"/>
    <cellStyle name="Parasts 2" xfId="54" xr:uid="{712F9278-EB64-4460-B34B-0591B9BDEC07}"/>
    <cellStyle name="Parasts 2 2" xfId="53" xr:uid="{90160FB7-5C4A-43B7-8A56-35366803BDE6}"/>
    <cellStyle name="Parasts 2 2 2" xfId="52" xr:uid="{1D61DAB8-A674-463C-9C07-ECF99E01D46C}"/>
    <cellStyle name="Percent 2" xfId="45" xr:uid="{00000000-0005-0000-0000-00002A000000}"/>
    <cellStyle name="Procenti" xfId="3" builtinId="5"/>
    <cellStyle name="Style 1" xfId="2" xr:uid="{00000000-0005-0000-0000-00002B000000}"/>
    <cellStyle name="Style 1 2" xfId="46" xr:uid="{00000000-0005-0000-0000-00002C000000}"/>
    <cellStyle name="Style 1 2 2" xfId="47" xr:uid="{00000000-0005-0000-0000-00002D000000}"/>
    <cellStyle name="Обычный 4" xfId="1" xr:uid="{00000000-0005-0000-0000-00002E000000}"/>
    <cellStyle name="Обычный_Лист1" xfId="11" xr:uid="{00000000-0005-0000-0000-00002F000000}"/>
    <cellStyle name="Стиль 1" xfId="48" xr:uid="{00000000-0005-0000-0000-000030000000}"/>
  </cellStyles>
  <dxfs count="0"/>
  <tableStyles count="0" defaultTableStyle="TableStyleMedium2" defaultPivotStyle="PivotStyleLight16"/>
  <colors>
    <mruColors>
      <color rgb="FFFFFFCC"/>
      <color rgb="FFFFFFFF"/>
      <color rgb="FFFFFF99"/>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3027998</xdr:colOff>
      <xdr:row>3</xdr:row>
      <xdr:rowOff>0</xdr:rowOff>
    </xdr:from>
    <xdr:to>
      <xdr:col>2</xdr:col>
      <xdr:colOff>1738312</xdr:colOff>
      <xdr:row>3</xdr:row>
      <xdr:rowOff>0</xdr:rowOff>
    </xdr:to>
    <xdr:cxnSp macro="">
      <xdr:nvCxnSpPr>
        <xdr:cNvPr id="3" name="Straight Connector 2">
          <a:extLst>
            <a:ext uri="{FF2B5EF4-FFF2-40B4-BE49-F238E27FC236}">
              <a16:creationId xmlns:a16="http://schemas.microsoft.com/office/drawing/2014/main" id="{B624A04D-DD83-4DF5-B87B-0EE9517DF972}"/>
            </a:ext>
          </a:extLst>
        </xdr:cNvPr>
        <xdr:cNvCxnSpPr/>
      </xdr:nvCxnSpPr>
      <xdr:spPr>
        <a:xfrm flipH="1">
          <a:off x="3964623" y="857250"/>
          <a:ext cx="1893252" cy="0"/>
        </a:xfrm>
        <a:prstGeom prst="line">
          <a:avLst/>
        </a:prstGeom>
        <a:ln>
          <a:solidFill>
            <a:sysClr val="windowText" lastClr="000000"/>
          </a:solidFill>
        </a:ln>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tint="-0.34998626667073579"/>
    <pageSetUpPr fitToPage="1"/>
  </sheetPr>
  <dimension ref="A1:F31"/>
  <sheetViews>
    <sheetView showGridLines="0" view="pageBreakPreview" topLeftCell="A4" zoomScaleNormal="100" zoomScaleSheetLayoutView="100" workbookViewId="0">
      <selection activeCell="B31" sqref="B31:C31"/>
    </sheetView>
  </sheetViews>
  <sheetFormatPr defaultColWidth="8.85546875" defaultRowHeight="12.75"/>
  <cols>
    <col min="1" max="1" width="11.42578125" style="2" customWidth="1"/>
    <col min="2" max="2" width="49.5703125" style="2" customWidth="1"/>
    <col min="3" max="3" width="23.42578125" style="2" customWidth="1"/>
    <col min="4" max="5" width="8.85546875" style="2"/>
    <col min="6" max="6" width="12" style="2" customWidth="1"/>
    <col min="7" max="255" width="8.85546875" style="2"/>
    <col min="256" max="256" width="15.7109375" style="2" customWidth="1"/>
    <col min="257" max="257" width="6.85546875" style="2" customWidth="1"/>
    <col min="258" max="258" width="37.7109375" style="2" customWidth="1"/>
    <col min="259" max="259" width="25.85546875" style="2" customWidth="1"/>
    <col min="260" max="511" width="8.85546875" style="2"/>
    <col min="512" max="512" width="15.7109375" style="2" customWidth="1"/>
    <col min="513" max="513" width="6.85546875" style="2" customWidth="1"/>
    <col min="514" max="514" width="37.7109375" style="2" customWidth="1"/>
    <col min="515" max="515" width="25.85546875" style="2" customWidth="1"/>
    <col min="516" max="767" width="8.85546875" style="2"/>
    <col min="768" max="768" width="15.7109375" style="2" customWidth="1"/>
    <col min="769" max="769" width="6.85546875" style="2" customWidth="1"/>
    <col min="770" max="770" width="37.7109375" style="2" customWidth="1"/>
    <col min="771" max="771" width="25.85546875" style="2" customWidth="1"/>
    <col min="772" max="1023" width="8.85546875" style="2"/>
    <col min="1024" max="1024" width="15.7109375" style="2" customWidth="1"/>
    <col min="1025" max="1025" width="6.85546875" style="2" customWidth="1"/>
    <col min="1026" max="1026" width="37.7109375" style="2" customWidth="1"/>
    <col min="1027" max="1027" width="25.85546875" style="2" customWidth="1"/>
    <col min="1028" max="1279" width="8.85546875" style="2"/>
    <col min="1280" max="1280" width="15.7109375" style="2" customWidth="1"/>
    <col min="1281" max="1281" width="6.85546875" style="2" customWidth="1"/>
    <col min="1282" max="1282" width="37.7109375" style="2" customWidth="1"/>
    <col min="1283" max="1283" width="25.85546875" style="2" customWidth="1"/>
    <col min="1284" max="1535" width="8.85546875" style="2"/>
    <col min="1536" max="1536" width="15.7109375" style="2" customWidth="1"/>
    <col min="1537" max="1537" width="6.85546875" style="2" customWidth="1"/>
    <col min="1538" max="1538" width="37.7109375" style="2" customWidth="1"/>
    <col min="1539" max="1539" width="25.85546875" style="2" customWidth="1"/>
    <col min="1540" max="1791" width="8.85546875" style="2"/>
    <col min="1792" max="1792" width="15.7109375" style="2" customWidth="1"/>
    <col min="1793" max="1793" width="6.85546875" style="2" customWidth="1"/>
    <col min="1794" max="1794" width="37.7109375" style="2" customWidth="1"/>
    <col min="1795" max="1795" width="25.85546875" style="2" customWidth="1"/>
    <col min="1796" max="2047" width="8.85546875" style="2"/>
    <col min="2048" max="2048" width="15.7109375" style="2" customWidth="1"/>
    <col min="2049" max="2049" width="6.85546875" style="2" customWidth="1"/>
    <col min="2050" max="2050" width="37.7109375" style="2" customWidth="1"/>
    <col min="2051" max="2051" width="25.85546875" style="2" customWidth="1"/>
    <col min="2052" max="2303" width="8.85546875" style="2"/>
    <col min="2304" max="2304" width="15.7109375" style="2" customWidth="1"/>
    <col min="2305" max="2305" width="6.85546875" style="2" customWidth="1"/>
    <col min="2306" max="2306" width="37.7109375" style="2" customWidth="1"/>
    <col min="2307" max="2307" width="25.85546875" style="2" customWidth="1"/>
    <col min="2308" max="2559" width="8.85546875" style="2"/>
    <col min="2560" max="2560" width="15.7109375" style="2" customWidth="1"/>
    <col min="2561" max="2561" width="6.85546875" style="2" customWidth="1"/>
    <col min="2562" max="2562" width="37.7109375" style="2" customWidth="1"/>
    <col min="2563" max="2563" width="25.85546875" style="2" customWidth="1"/>
    <col min="2564" max="2815" width="8.85546875" style="2"/>
    <col min="2816" max="2816" width="15.7109375" style="2" customWidth="1"/>
    <col min="2817" max="2817" width="6.85546875" style="2" customWidth="1"/>
    <col min="2818" max="2818" width="37.7109375" style="2" customWidth="1"/>
    <col min="2819" max="2819" width="25.85546875" style="2" customWidth="1"/>
    <col min="2820" max="3071" width="8.85546875" style="2"/>
    <col min="3072" max="3072" width="15.7109375" style="2" customWidth="1"/>
    <col min="3073" max="3073" width="6.85546875" style="2" customWidth="1"/>
    <col min="3074" max="3074" width="37.7109375" style="2" customWidth="1"/>
    <col min="3075" max="3075" width="25.85546875" style="2" customWidth="1"/>
    <col min="3076" max="3327" width="8.85546875" style="2"/>
    <col min="3328" max="3328" width="15.7109375" style="2" customWidth="1"/>
    <col min="3329" max="3329" width="6.85546875" style="2" customWidth="1"/>
    <col min="3330" max="3330" width="37.7109375" style="2" customWidth="1"/>
    <col min="3331" max="3331" width="25.85546875" style="2" customWidth="1"/>
    <col min="3332" max="3583" width="8.85546875" style="2"/>
    <col min="3584" max="3584" width="15.7109375" style="2" customWidth="1"/>
    <col min="3585" max="3585" width="6.85546875" style="2" customWidth="1"/>
    <col min="3586" max="3586" width="37.7109375" style="2" customWidth="1"/>
    <col min="3587" max="3587" width="25.85546875" style="2" customWidth="1"/>
    <col min="3588" max="3839" width="8.85546875" style="2"/>
    <col min="3840" max="3840" width="15.7109375" style="2" customWidth="1"/>
    <col min="3841" max="3841" width="6.85546875" style="2" customWidth="1"/>
    <col min="3842" max="3842" width="37.7109375" style="2" customWidth="1"/>
    <col min="3843" max="3843" width="25.85546875" style="2" customWidth="1"/>
    <col min="3844" max="4095" width="8.85546875" style="2"/>
    <col min="4096" max="4096" width="15.7109375" style="2" customWidth="1"/>
    <col min="4097" max="4097" width="6.85546875" style="2" customWidth="1"/>
    <col min="4098" max="4098" width="37.7109375" style="2" customWidth="1"/>
    <col min="4099" max="4099" width="25.85546875" style="2" customWidth="1"/>
    <col min="4100" max="4351" width="8.85546875" style="2"/>
    <col min="4352" max="4352" width="15.7109375" style="2" customWidth="1"/>
    <col min="4353" max="4353" width="6.85546875" style="2" customWidth="1"/>
    <col min="4354" max="4354" width="37.7109375" style="2" customWidth="1"/>
    <col min="4355" max="4355" width="25.85546875" style="2" customWidth="1"/>
    <col min="4356" max="4607" width="8.85546875" style="2"/>
    <col min="4608" max="4608" width="15.7109375" style="2" customWidth="1"/>
    <col min="4609" max="4609" width="6.85546875" style="2" customWidth="1"/>
    <col min="4610" max="4610" width="37.7109375" style="2" customWidth="1"/>
    <col min="4611" max="4611" width="25.85546875" style="2" customWidth="1"/>
    <col min="4612" max="4863" width="8.85546875" style="2"/>
    <col min="4864" max="4864" width="15.7109375" style="2" customWidth="1"/>
    <col min="4865" max="4865" width="6.85546875" style="2" customWidth="1"/>
    <col min="4866" max="4866" width="37.7109375" style="2" customWidth="1"/>
    <col min="4867" max="4867" width="25.85546875" style="2" customWidth="1"/>
    <col min="4868" max="5119" width="8.85546875" style="2"/>
    <col min="5120" max="5120" width="15.7109375" style="2" customWidth="1"/>
    <col min="5121" max="5121" width="6.85546875" style="2" customWidth="1"/>
    <col min="5122" max="5122" width="37.7109375" style="2" customWidth="1"/>
    <col min="5123" max="5123" width="25.85546875" style="2" customWidth="1"/>
    <col min="5124" max="5375" width="8.85546875" style="2"/>
    <col min="5376" max="5376" width="15.7109375" style="2" customWidth="1"/>
    <col min="5377" max="5377" width="6.85546875" style="2" customWidth="1"/>
    <col min="5378" max="5378" width="37.7109375" style="2" customWidth="1"/>
    <col min="5379" max="5379" width="25.85546875" style="2" customWidth="1"/>
    <col min="5380" max="5631" width="8.85546875" style="2"/>
    <col min="5632" max="5632" width="15.7109375" style="2" customWidth="1"/>
    <col min="5633" max="5633" width="6.85546875" style="2" customWidth="1"/>
    <col min="5634" max="5634" width="37.7109375" style="2" customWidth="1"/>
    <col min="5635" max="5635" width="25.85546875" style="2" customWidth="1"/>
    <col min="5636" max="5887" width="8.85546875" style="2"/>
    <col min="5888" max="5888" width="15.7109375" style="2" customWidth="1"/>
    <col min="5889" max="5889" width="6.85546875" style="2" customWidth="1"/>
    <col min="5890" max="5890" width="37.7109375" style="2" customWidth="1"/>
    <col min="5891" max="5891" width="25.85546875" style="2" customWidth="1"/>
    <col min="5892" max="6143" width="8.85546875" style="2"/>
    <col min="6144" max="6144" width="15.7109375" style="2" customWidth="1"/>
    <col min="6145" max="6145" width="6.85546875" style="2" customWidth="1"/>
    <col min="6146" max="6146" width="37.7109375" style="2" customWidth="1"/>
    <col min="6147" max="6147" width="25.85546875" style="2" customWidth="1"/>
    <col min="6148" max="6399" width="8.85546875" style="2"/>
    <col min="6400" max="6400" width="15.7109375" style="2" customWidth="1"/>
    <col min="6401" max="6401" width="6.85546875" style="2" customWidth="1"/>
    <col min="6402" max="6402" width="37.7109375" style="2" customWidth="1"/>
    <col min="6403" max="6403" width="25.85546875" style="2" customWidth="1"/>
    <col min="6404" max="6655" width="8.85546875" style="2"/>
    <col min="6656" max="6656" width="15.7109375" style="2" customWidth="1"/>
    <col min="6657" max="6657" width="6.85546875" style="2" customWidth="1"/>
    <col min="6658" max="6658" width="37.7109375" style="2" customWidth="1"/>
    <col min="6659" max="6659" width="25.85546875" style="2" customWidth="1"/>
    <col min="6660" max="6911" width="8.85546875" style="2"/>
    <col min="6912" max="6912" width="15.7109375" style="2" customWidth="1"/>
    <col min="6913" max="6913" width="6.85546875" style="2" customWidth="1"/>
    <col min="6914" max="6914" width="37.7109375" style="2" customWidth="1"/>
    <col min="6915" max="6915" width="25.85546875" style="2" customWidth="1"/>
    <col min="6916" max="7167" width="8.85546875" style="2"/>
    <col min="7168" max="7168" width="15.7109375" style="2" customWidth="1"/>
    <col min="7169" max="7169" width="6.85546875" style="2" customWidth="1"/>
    <col min="7170" max="7170" width="37.7109375" style="2" customWidth="1"/>
    <col min="7171" max="7171" width="25.85546875" style="2" customWidth="1"/>
    <col min="7172" max="7423" width="8.85546875" style="2"/>
    <col min="7424" max="7424" width="15.7109375" style="2" customWidth="1"/>
    <col min="7425" max="7425" width="6.85546875" style="2" customWidth="1"/>
    <col min="7426" max="7426" width="37.7109375" style="2" customWidth="1"/>
    <col min="7427" max="7427" width="25.85546875" style="2" customWidth="1"/>
    <col min="7428" max="7679" width="8.85546875" style="2"/>
    <col min="7680" max="7680" width="15.7109375" style="2" customWidth="1"/>
    <col min="7681" max="7681" width="6.85546875" style="2" customWidth="1"/>
    <col min="7682" max="7682" width="37.7109375" style="2" customWidth="1"/>
    <col min="7683" max="7683" width="25.85546875" style="2" customWidth="1"/>
    <col min="7684" max="7935" width="8.85546875" style="2"/>
    <col min="7936" max="7936" width="15.7109375" style="2" customWidth="1"/>
    <col min="7937" max="7937" width="6.85546875" style="2" customWidth="1"/>
    <col min="7938" max="7938" width="37.7109375" style="2" customWidth="1"/>
    <col min="7939" max="7939" width="25.85546875" style="2" customWidth="1"/>
    <col min="7940" max="8191" width="8.85546875" style="2"/>
    <col min="8192" max="8192" width="15.7109375" style="2" customWidth="1"/>
    <col min="8193" max="8193" width="6.85546875" style="2" customWidth="1"/>
    <col min="8194" max="8194" width="37.7109375" style="2" customWidth="1"/>
    <col min="8195" max="8195" width="25.85546875" style="2" customWidth="1"/>
    <col min="8196" max="8447" width="8.85546875" style="2"/>
    <col min="8448" max="8448" width="15.7109375" style="2" customWidth="1"/>
    <col min="8449" max="8449" width="6.85546875" style="2" customWidth="1"/>
    <col min="8450" max="8450" width="37.7109375" style="2" customWidth="1"/>
    <col min="8451" max="8451" width="25.85546875" style="2" customWidth="1"/>
    <col min="8452" max="8703" width="8.85546875" style="2"/>
    <col min="8704" max="8704" width="15.7109375" style="2" customWidth="1"/>
    <col min="8705" max="8705" width="6.85546875" style="2" customWidth="1"/>
    <col min="8706" max="8706" width="37.7109375" style="2" customWidth="1"/>
    <col min="8707" max="8707" width="25.85546875" style="2" customWidth="1"/>
    <col min="8708" max="8959" width="8.85546875" style="2"/>
    <col min="8960" max="8960" width="15.7109375" style="2" customWidth="1"/>
    <col min="8961" max="8961" width="6.85546875" style="2" customWidth="1"/>
    <col min="8962" max="8962" width="37.7109375" style="2" customWidth="1"/>
    <col min="8963" max="8963" width="25.85546875" style="2" customWidth="1"/>
    <col min="8964" max="9215" width="8.85546875" style="2"/>
    <col min="9216" max="9216" width="15.7109375" style="2" customWidth="1"/>
    <col min="9217" max="9217" width="6.85546875" style="2" customWidth="1"/>
    <col min="9218" max="9218" width="37.7109375" style="2" customWidth="1"/>
    <col min="9219" max="9219" width="25.85546875" style="2" customWidth="1"/>
    <col min="9220" max="9471" width="8.85546875" style="2"/>
    <col min="9472" max="9472" width="15.7109375" style="2" customWidth="1"/>
    <col min="9473" max="9473" width="6.85546875" style="2" customWidth="1"/>
    <col min="9474" max="9474" width="37.7109375" style="2" customWidth="1"/>
    <col min="9475" max="9475" width="25.85546875" style="2" customWidth="1"/>
    <col min="9476" max="9727" width="8.85546875" style="2"/>
    <col min="9728" max="9728" width="15.7109375" style="2" customWidth="1"/>
    <col min="9729" max="9729" width="6.85546875" style="2" customWidth="1"/>
    <col min="9730" max="9730" width="37.7109375" style="2" customWidth="1"/>
    <col min="9731" max="9731" width="25.85546875" style="2" customWidth="1"/>
    <col min="9732" max="9983" width="8.85546875" style="2"/>
    <col min="9984" max="9984" width="15.7109375" style="2" customWidth="1"/>
    <col min="9985" max="9985" width="6.85546875" style="2" customWidth="1"/>
    <col min="9986" max="9986" width="37.7109375" style="2" customWidth="1"/>
    <col min="9987" max="9987" width="25.85546875" style="2" customWidth="1"/>
    <col min="9988" max="10239" width="8.85546875" style="2"/>
    <col min="10240" max="10240" width="15.7109375" style="2" customWidth="1"/>
    <col min="10241" max="10241" width="6.85546875" style="2" customWidth="1"/>
    <col min="10242" max="10242" width="37.7109375" style="2" customWidth="1"/>
    <col min="10243" max="10243" width="25.85546875" style="2" customWidth="1"/>
    <col min="10244" max="10495" width="8.85546875" style="2"/>
    <col min="10496" max="10496" width="15.7109375" style="2" customWidth="1"/>
    <col min="10497" max="10497" width="6.85546875" style="2" customWidth="1"/>
    <col min="10498" max="10498" width="37.7109375" style="2" customWidth="1"/>
    <col min="10499" max="10499" width="25.85546875" style="2" customWidth="1"/>
    <col min="10500" max="10751" width="8.85546875" style="2"/>
    <col min="10752" max="10752" width="15.7109375" style="2" customWidth="1"/>
    <col min="10753" max="10753" width="6.85546875" style="2" customWidth="1"/>
    <col min="10754" max="10754" width="37.7109375" style="2" customWidth="1"/>
    <col min="10755" max="10755" width="25.85546875" style="2" customWidth="1"/>
    <col min="10756" max="11007" width="8.85546875" style="2"/>
    <col min="11008" max="11008" width="15.7109375" style="2" customWidth="1"/>
    <col min="11009" max="11009" width="6.85546875" style="2" customWidth="1"/>
    <col min="11010" max="11010" width="37.7109375" style="2" customWidth="1"/>
    <col min="11011" max="11011" width="25.85546875" style="2" customWidth="1"/>
    <col min="11012" max="11263" width="8.85546875" style="2"/>
    <col min="11264" max="11264" width="15.7109375" style="2" customWidth="1"/>
    <col min="11265" max="11265" width="6.85546875" style="2" customWidth="1"/>
    <col min="11266" max="11266" width="37.7109375" style="2" customWidth="1"/>
    <col min="11267" max="11267" width="25.85546875" style="2" customWidth="1"/>
    <col min="11268" max="11519" width="8.85546875" style="2"/>
    <col min="11520" max="11520" width="15.7109375" style="2" customWidth="1"/>
    <col min="11521" max="11521" width="6.85546875" style="2" customWidth="1"/>
    <col min="11522" max="11522" width="37.7109375" style="2" customWidth="1"/>
    <col min="11523" max="11523" width="25.85546875" style="2" customWidth="1"/>
    <col min="11524" max="11775" width="8.85546875" style="2"/>
    <col min="11776" max="11776" width="15.7109375" style="2" customWidth="1"/>
    <col min="11777" max="11777" width="6.85546875" style="2" customWidth="1"/>
    <col min="11778" max="11778" width="37.7109375" style="2" customWidth="1"/>
    <col min="11779" max="11779" width="25.85546875" style="2" customWidth="1"/>
    <col min="11780" max="12031" width="8.85546875" style="2"/>
    <col min="12032" max="12032" width="15.7109375" style="2" customWidth="1"/>
    <col min="12033" max="12033" width="6.85546875" style="2" customWidth="1"/>
    <col min="12034" max="12034" width="37.7109375" style="2" customWidth="1"/>
    <col min="12035" max="12035" width="25.85546875" style="2" customWidth="1"/>
    <col min="12036" max="12287" width="8.85546875" style="2"/>
    <col min="12288" max="12288" width="15.7109375" style="2" customWidth="1"/>
    <col min="12289" max="12289" width="6.85546875" style="2" customWidth="1"/>
    <col min="12290" max="12290" width="37.7109375" style="2" customWidth="1"/>
    <col min="12291" max="12291" width="25.85546875" style="2" customWidth="1"/>
    <col min="12292" max="12543" width="8.85546875" style="2"/>
    <col min="12544" max="12544" width="15.7109375" style="2" customWidth="1"/>
    <col min="12545" max="12545" width="6.85546875" style="2" customWidth="1"/>
    <col min="12546" max="12546" width="37.7109375" style="2" customWidth="1"/>
    <col min="12547" max="12547" width="25.85546875" style="2" customWidth="1"/>
    <col min="12548" max="12799" width="8.85546875" style="2"/>
    <col min="12800" max="12800" width="15.7109375" style="2" customWidth="1"/>
    <col min="12801" max="12801" width="6.85546875" style="2" customWidth="1"/>
    <col min="12802" max="12802" width="37.7109375" style="2" customWidth="1"/>
    <col min="12803" max="12803" width="25.85546875" style="2" customWidth="1"/>
    <col min="12804" max="13055" width="8.85546875" style="2"/>
    <col min="13056" max="13056" width="15.7109375" style="2" customWidth="1"/>
    <col min="13057" max="13057" width="6.85546875" style="2" customWidth="1"/>
    <col min="13058" max="13058" width="37.7109375" style="2" customWidth="1"/>
    <col min="13059" max="13059" width="25.85546875" style="2" customWidth="1"/>
    <col min="13060" max="13311" width="8.85546875" style="2"/>
    <col min="13312" max="13312" width="15.7109375" style="2" customWidth="1"/>
    <col min="13313" max="13313" width="6.85546875" style="2" customWidth="1"/>
    <col min="13314" max="13314" width="37.7109375" style="2" customWidth="1"/>
    <col min="13315" max="13315" width="25.85546875" style="2" customWidth="1"/>
    <col min="13316" max="13567" width="8.85546875" style="2"/>
    <col min="13568" max="13568" width="15.7109375" style="2" customWidth="1"/>
    <col min="13569" max="13569" width="6.85546875" style="2" customWidth="1"/>
    <col min="13570" max="13570" width="37.7109375" style="2" customWidth="1"/>
    <col min="13571" max="13571" width="25.85546875" style="2" customWidth="1"/>
    <col min="13572" max="13823" width="8.85546875" style="2"/>
    <col min="13824" max="13824" width="15.7109375" style="2" customWidth="1"/>
    <col min="13825" max="13825" width="6.85546875" style="2" customWidth="1"/>
    <col min="13826" max="13826" width="37.7109375" style="2" customWidth="1"/>
    <col min="13827" max="13827" width="25.85546875" style="2" customWidth="1"/>
    <col min="13828" max="14079" width="8.85546875" style="2"/>
    <col min="14080" max="14080" width="15.7109375" style="2" customWidth="1"/>
    <col min="14081" max="14081" width="6.85546875" style="2" customWidth="1"/>
    <col min="14082" max="14082" width="37.7109375" style="2" customWidth="1"/>
    <col min="14083" max="14083" width="25.85546875" style="2" customWidth="1"/>
    <col min="14084" max="14335" width="8.85546875" style="2"/>
    <col min="14336" max="14336" width="15.7109375" style="2" customWidth="1"/>
    <col min="14337" max="14337" width="6.85546875" style="2" customWidth="1"/>
    <col min="14338" max="14338" width="37.7109375" style="2" customWidth="1"/>
    <col min="14339" max="14339" width="25.85546875" style="2" customWidth="1"/>
    <col min="14340" max="14591" width="8.85546875" style="2"/>
    <col min="14592" max="14592" width="15.7109375" style="2" customWidth="1"/>
    <col min="14593" max="14593" width="6.85546875" style="2" customWidth="1"/>
    <col min="14594" max="14594" width="37.7109375" style="2" customWidth="1"/>
    <col min="14595" max="14595" width="25.85546875" style="2" customWidth="1"/>
    <col min="14596" max="14847" width="8.85546875" style="2"/>
    <col min="14848" max="14848" width="15.7109375" style="2" customWidth="1"/>
    <col min="14849" max="14849" width="6.85546875" style="2" customWidth="1"/>
    <col min="14850" max="14850" width="37.7109375" style="2" customWidth="1"/>
    <col min="14851" max="14851" width="25.85546875" style="2" customWidth="1"/>
    <col min="14852" max="15103" width="8.85546875" style="2"/>
    <col min="15104" max="15104" width="15.7109375" style="2" customWidth="1"/>
    <col min="15105" max="15105" width="6.85546875" style="2" customWidth="1"/>
    <col min="15106" max="15106" width="37.7109375" style="2" customWidth="1"/>
    <col min="15107" max="15107" width="25.85546875" style="2" customWidth="1"/>
    <col min="15108" max="15359" width="8.85546875" style="2"/>
    <col min="15360" max="15360" width="15.7109375" style="2" customWidth="1"/>
    <col min="15361" max="15361" width="6.85546875" style="2" customWidth="1"/>
    <col min="15362" max="15362" width="37.7109375" style="2" customWidth="1"/>
    <col min="15363" max="15363" width="25.85546875" style="2" customWidth="1"/>
    <col min="15364" max="15615" width="8.85546875" style="2"/>
    <col min="15616" max="15616" width="15.7109375" style="2" customWidth="1"/>
    <col min="15617" max="15617" width="6.85546875" style="2" customWidth="1"/>
    <col min="15618" max="15618" width="37.7109375" style="2" customWidth="1"/>
    <col min="15619" max="15619" width="25.85546875" style="2" customWidth="1"/>
    <col min="15620" max="15871" width="8.85546875" style="2"/>
    <col min="15872" max="15872" width="15.7109375" style="2" customWidth="1"/>
    <col min="15873" max="15873" width="6.85546875" style="2" customWidth="1"/>
    <col min="15874" max="15874" width="37.7109375" style="2" customWidth="1"/>
    <col min="15875" max="15875" width="25.85546875" style="2" customWidth="1"/>
    <col min="15876" max="16127" width="8.85546875" style="2"/>
    <col min="16128" max="16128" width="15.7109375" style="2" customWidth="1"/>
    <col min="16129" max="16129" width="6.85546875" style="2" customWidth="1"/>
    <col min="16130" max="16130" width="37.7109375" style="2" customWidth="1"/>
    <col min="16131" max="16131" width="25.85546875" style="2" customWidth="1"/>
    <col min="16132" max="16384" width="8.85546875" style="2"/>
  </cols>
  <sheetData>
    <row r="1" spans="1:3" s="39" customFormat="1" ht="58.9" customHeight="1">
      <c r="A1" s="135"/>
      <c r="B1" s="221" t="s">
        <v>38</v>
      </c>
      <c r="C1" s="221"/>
    </row>
    <row r="2" spans="1:3" s="39" customFormat="1" ht="15.75" customHeight="1">
      <c r="A2" s="135"/>
      <c r="B2" s="136" t="s">
        <v>0</v>
      </c>
      <c r="C2" s="135"/>
    </row>
    <row r="3" spans="1:3" s="39" customFormat="1" ht="15" customHeight="1">
      <c r="A3" s="135"/>
      <c r="B3" s="137"/>
      <c r="C3" s="138"/>
    </row>
    <row r="4" spans="1:3" s="39" customFormat="1" ht="11.25">
      <c r="A4" s="135"/>
      <c r="B4" s="135"/>
      <c r="C4" s="72" t="s">
        <v>1</v>
      </c>
    </row>
    <row r="5" spans="1:3" s="39" customFormat="1" ht="11.25">
      <c r="A5" s="135"/>
      <c r="B5" s="135"/>
      <c r="C5" s="72"/>
    </row>
    <row r="6" spans="1:3" s="39" customFormat="1" ht="11.25">
      <c r="A6" s="135"/>
      <c r="B6" s="136"/>
      <c r="C6" s="72" t="s">
        <v>2</v>
      </c>
    </row>
    <row r="7" spans="1:3" s="39" customFormat="1" ht="11.25">
      <c r="A7" s="135"/>
      <c r="B7" s="136"/>
      <c r="C7" s="72"/>
    </row>
    <row r="8" spans="1:3" s="39" customFormat="1" ht="11.25">
      <c r="A8" s="135"/>
      <c r="B8" s="135"/>
      <c r="C8" s="72" t="s">
        <v>27</v>
      </c>
    </row>
    <row r="9" spans="1:3">
      <c r="A9" s="71"/>
      <c r="B9" s="139"/>
      <c r="C9" s="139"/>
    </row>
    <row r="10" spans="1:3">
      <c r="A10" s="71"/>
      <c r="B10" s="71"/>
      <c r="C10" s="71"/>
    </row>
    <row r="11" spans="1:3" ht="15.75" customHeight="1">
      <c r="A11" s="223" t="s">
        <v>19</v>
      </c>
      <c r="B11" s="224"/>
      <c r="C11" s="224"/>
    </row>
    <row r="12" spans="1:3" ht="15.75">
      <c r="A12" s="140"/>
      <c r="B12" s="141"/>
      <c r="C12" s="141"/>
    </row>
    <row r="13" spans="1:3" s="62" customFormat="1" ht="35.450000000000003" customHeight="1">
      <c r="A13" s="227" t="s">
        <v>212</v>
      </c>
      <c r="B13" s="227"/>
      <c r="C13" s="227"/>
    </row>
    <row r="14" spans="1:3" s="40" customFormat="1" ht="15.75">
      <c r="A14" s="225" t="s">
        <v>54</v>
      </c>
      <c r="B14" s="226"/>
      <c r="C14" s="226"/>
    </row>
    <row r="15" spans="1:3" s="62" customFormat="1" ht="21.75" customHeight="1">
      <c r="A15" s="225" t="s">
        <v>57</v>
      </c>
      <c r="B15" s="225"/>
      <c r="C15" s="225"/>
    </row>
    <row r="16" spans="1:3" s="62" customFormat="1" ht="15.75">
      <c r="A16" s="95" t="s">
        <v>211</v>
      </c>
      <c r="B16" s="142"/>
      <c r="C16" s="142"/>
    </row>
    <row r="17" spans="1:6" ht="23.25" customHeight="1">
      <c r="A17" s="143"/>
      <c r="B17" s="144"/>
      <c r="C17" s="145"/>
    </row>
    <row r="18" spans="1:6" ht="29.25" customHeight="1">
      <c r="A18" s="132" t="s">
        <v>6</v>
      </c>
      <c r="B18" s="132" t="s">
        <v>3</v>
      </c>
      <c r="C18" s="132" t="s">
        <v>39</v>
      </c>
    </row>
    <row r="19" spans="1:6" ht="56.45" customHeight="1">
      <c r="A19" s="146" t="s">
        <v>18</v>
      </c>
      <c r="B19" s="133" t="str">
        <f>'1_Kopsavilkums'!A3</f>
        <v>Draudzīgā aicinājuma Liepājas pilsētas 5.vidusskolas ēkas pamatu sanācija (posmā gar Rīgas ielas fasādi) Rīgas ielā 50, Liepājā (BK daļa)</v>
      </c>
      <c r="C19" s="134">
        <f>'1_Kopsavilkums'!E21</f>
        <v>0</v>
      </c>
    </row>
    <row r="20" spans="1:6" ht="56.45" customHeight="1">
      <c r="A20" s="195" t="s">
        <v>37</v>
      </c>
      <c r="B20" s="196" t="str">
        <f>'2_Kopsavilkums'!A3</f>
        <v>Draudzīgā aicinājuma Liepājas pilsētas 5.vidusskolas ēkas lietus kanalizācijas tīkla izbūve (posmā gar Rīgas ielas fasādi), Rīgas ielā 50, Liepājā (LKT darbi)</v>
      </c>
      <c r="C20" s="197">
        <f>'2_Kopsavilkums'!E22</f>
        <v>0</v>
      </c>
    </row>
    <row r="21" spans="1:6" ht="25.5" customHeight="1">
      <c r="A21" s="230" t="s">
        <v>4</v>
      </c>
      <c r="B21" s="230"/>
      <c r="C21" s="147">
        <f>SUM(C19:C20)</f>
        <v>0</v>
      </c>
    </row>
    <row r="22" spans="1:6" ht="13.5">
      <c r="A22" s="148"/>
      <c r="B22" s="148"/>
      <c r="C22" s="149"/>
    </row>
    <row r="23" spans="1:6">
      <c r="A23" s="231" t="s">
        <v>40</v>
      </c>
      <c r="B23" s="231"/>
      <c r="C23" s="150">
        <f>ROUND(C21*0.21,2)</f>
        <v>0</v>
      </c>
    </row>
    <row r="24" spans="1:6" ht="13.5">
      <c r="A24" s="25"/>
      <c r="B24" s="25"/>
      <c r="C24" s="41"/>
    </row>
    <row r="25" spans="1:6" ht="22.5" customHeight="1">
      <c r="A25" s="25"/>
      <c r="B25" s="25"/>
      <c r="C25" s="26"/>
    </row>
    <row r="26" spans="1:6" ht="15" customHeight="1">
      <c r="A26" s="44" t="s">
        <v>41</v>
      </c>
      <c r="B26" s="222"/>
      <c r="C26" s="222"/>
      <c r="D26" s="42"/>
    </row>
    <row r="27" spans="1:6">
      <c r="A27" s="50"/>
      <c r="B27" s="228" t="s">
        <v>51</v>
      </c>
      <c r="C27" s="228"/>
      <c r="D27" s="47"/>
    </row>
    <row r="28" spans="1:6" ht="8.25" customHeight="1">
      <c r="A28" s="50"/>
      <c r="B28" s="229"/>
      <c r="C28" s="229"/>
      <c r="D28" s="42"/>
      <c r="E28" s="27"/>
      <c r="F28" s="27"/>
    </row>
    <row r="29" spans="1:6">
      <c r="A29" s="45" t="s">
        <v>46</v>
      </c>
      <c r="B29" s="222"/>
      <c r="C29" s="222"/>
      <c r="D29" s="42"/>
    </row>
    <row r="30" spans="1:6" ht="10.5" customHeight="1">
      <c r="A30" s="51"/>
      <c r="B30" s="43"/>
      <c r="C30" s="1"/>
    </row>
    <row r="31" spans="1:6">
      <c r="A31" s="46" t="s">
        <v>5</v>
      </c>
      <c r="B31" s="222"/>
      <c r="C31" s="222"/>
    </row>
  </sheetData>
  <sheetProtection algorithmName="SHA-512" hashValue="y7K3a5RzvidltHzamzAINuizv/ja0WaNL1yv6NcwtsJd09QALj+JrcFnpy9TpXj0bxvys9YvpfgSJNaDYYAYmg==" saltValue="bEMhfnq9NTLl6fwC/Pc9aQ==" spinCount="100000" sheet="1" formatCells="0" formatColumns="0" formatRows="0" insertColumns="0" insertRows="0" insertHyperlinks="0" deleteColumns="0" deleteRows="0" sort="0" autoFilter="0" pivotTables="0"/>
  <protectedRanges>
    <protectedRange sqref="A25:C31" name="Diapazons1"/>
  </protectedRanges>
  <mergeCells count="12">
    <mergeCell ref="B1:C1"/>
    <mergeCell ref="B29:C29"/>
    <mergeCell ref="B31:C31"/>
    <mergeCell ref="A11:C11"/>
    <mergeCell ref="A14:C14"/>
    <mergeCell ref="A13:C13"/>
    <mergeCell ref="B27:C27"/>
    <mergeCell ref="B28:C28"/>
    <mergeCell ref="A21:B21"/>
    <mergeCell ref="A23:B23"/>
    <mergeCell ref="B26:C26"/>
    <mergeCell ref="A15:C15"/>
  </mergeCells>
  <phoneticPr fontId="45" type="noConversion"/>
  <pageMargins left="0.70866141732283472" right="0.70866141732283472" top="0.74803149606299213" bottom="0.74803149606299213" header="0.31496062992125984" footer="0.31496062992125984"/>
  <pageSetup paperSize="9" orientation="portrait" r:id="rId1"/>
  <headerFooter>
    <oddFooter>&amp;C&amp;"time,Italic"&amp;10&amp;P / &amp;N</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14999847407452621"/>
    <pageSetUpPr fitToPage="1"/>
  </sheetPr>
  <dimension ref="A1:IV33"/>
  <sheetViews>
    <sheetView showGridLines="0" view="pageBreakPreview" zoomScaleNormal="100" zoomScaleSheetLayoutView="100" workbookViewId="0">
      <selection activeCell="A7" sqref="A7:I7"/>
    </sheetView>
  </sheetViews>
  <sheetFormatPr defaultRowHeight="12.75"/>
  <cols>
    <col min="1" max="1" width="4.7109375" style="2" customWidth="1"/>
    <col min="2" max="2" width="11.140625" style="2" customWidth="1"/>
    <col min="3" max="3" width="38" style="2" customWidth="1"/>
    <col min="4" max="4" width="10.7109375" style="2" customWidth="1"/>
    <col min="5" max="5" width="16.85546875" style="2" customWidth="1"/>
    <col min="6" max="6" width="12.42578125" style="2" customWidth="1"/>
    <col min="7" max="7" width="14.28515625" style="2" customWidth="1"/>
    <col min="8" max="8" width="12.7109375" style="2" customWidth="1"/>
    <col min="9" max="9" width="14.42578125" style="2" customWidth="1"/>
    <col min="10" max="10" width="6.7109375" style="2" customWidth="1"/>
    <col min="11" max="256" width="9.140625" style="2"/>
    <col min="257" max="257" width="3.85546875" style="2" customWidth="1"/>
    <col min="258" max="258" width="12.85546875" style="2" customWidth="1"/>
    <col min="259" max="259" width="36.85546875" style="2" customWidth="1"/>
    <col min="260" max="260" width="8.42578125" style="2" customWidth="1"/>
    <col min="261" max="261" width="16.85546875" style="2" customWidth="1"/>
    <col min="262" max="262" width="12.42578125" style="2" customWidth="1"/>
    <col min="263" max="263" width="14.28515625" style="2" customWidth="1"/>
    <col min="264" max="264" width="12.7109375" style="2" customWidth="1"/>
    <col min="265" max="265" width="14.140625" style="2" customWidth="1"/>
    <col min="266" max="266" width="6.7109375" style="2" customWidth="1"/>
    <col min="267" max="512" width="9.140625" style="2"/>
    <col min="513" max="513" width="3.85546875" style="2" customWidth="1"/>
    <col min="514" max="514" width="12.85546875" style="2" customWidth="1"/>
    <col min="515" max="515" width="36.85546875" style="2" customWidth="1"/>
    <col min="516" max="516" width="8.42578125" style="2" customWidth="1"/>
    <col min="517" max="517" width="16.85546875" style="2" customWidth="1"/>
    <col min="518" max="518" width="12.42578125" style="2" customWidth="1"/>
    <col min="519" max="519" width="14.28515625" style="2" customWidth="1"/>
    <col min="520" max="520" width="12.7109375" style="2" customWidth="1"/>
    <col min="521" max="521" width="14.140625" style="2" customWidth="1"/>
    <col min="522" max="522" width="6.7109375" style="2" customWidth="1"/>
    <col min="523" max="768" width="9.140625" style="2"/>
    <col min="769" max="769" width="3.85546875" style="2" customWidth="1"/>
    <col min="770" max="770" width="12.85546875" style="2" customWidth="1"/>
    <col min="771" max="771" width="36.85546875" style="2" customWidth="1"/>
    <col min="772" max="772" width="8.42578125" style="2" customWidth="1"/>
    <col min="773" max="773" width="16.85546875" style="2" customWidth="1"/>
    <col min="774" max="774" width="12.42578125" style="2" customWidth="1"/>
    <col min="775" max="775" width="14.28515625" style="2" customWidth="1"/>
    <col min="776" max="776" width="12.7109375" style="2" customWidth="1"/>
    <col min="777" max="777" width="14.140625" style="2" customWidth="1"/>
    <col min="778" max="778" width="6.7109375" style="2" customWidth="1"/>
    <col min="779" max="1024" width="9.140625" style="2"/>
    <col min="1025" max="1025" width="3.85546875" style="2" customWidth="1"/>
    <col min="1026" max="1026" width="12.85546875" style="2" customWidth="1"/>
    <col min="1027" max="1027" width="36.85546875" style="2" customWidth="1"/>
    <col min="1028" max="1028" width="8.42578125" style="2" customWidth="1"/>
    <col min="1029" max="1029" width="16.85546875" style="2" customWidth="1"/>
    <col min="1030" max="1030" width="12.42578125" style="2" customWidth="1"/>
    <col min="1031" max="1031" width="14.28515625" style="2" customWidth="1"/>
    <col min="1032" max="1032" width="12.7109375" style="2" customWidth="1"/>
    <col min="1033" max="1033" width="14.140625" style="2" customWidth="1"/>
    <col min="1034" max="1034" width="6.7109375" style="2" customWidth="1"/>
    <col min="1035" max="1280" width="9.140625" style="2"/>
    <col min="1281" max="1281" width="3.85546875" style="2" customWidth="1"/>
    <col min="1282" max="1282" width="12.85546875" style="2" customWidth="1"/>
    <col min="1283" max="1283" width="36.85546875" style="2" customWidth="1"/>
    <col min="1284" max="1284" width="8.42578125" style="2" customWidth="1"/>
    <col min="1285" max="1285" width="16.85546875" style="2" customWidth="1"/>
    <col min="1286" max="1286" width="12.42578125" style="2" customWidth="1"/>
    <col min="1287" max="1287" width="14.28515625" style="2" customWidth="1"/>
    <col min="1288" max="1288" width="12.7109375" style="2" customWidth="1"/>
    <col min="1289" max="1289" width="14.140625" style="2" customWidth="1"/>
    <col min="1290" max="1290" width="6.7109375" style="2" customWidth="1"/>
    <col min="1291" max="1536" width="9.140625" style="2"/>
    <col min="1537" max="1537" width="3.85546875" style="2" customWidth="1"/>
    <col min="1538" max="1538" width="12.85546875" style="2" customWidth="1"/>
    <col min="1539" max="1539" width="36.85546875" style="2" customWidth="1"/>
    <col min="1540" max="1540" width="8.42578125" style="2" customWidth="1"/>
    <col min="1541" max="1541" width="16.85546875" style="2" customWidth="1"/>
    <col min="1542" max="1542" width="12.42578125" style="2" customWidth="1"/>
    <col min="1543" max="1543" width="14.28515625" style="2" customWidth="1"/>
    <col min="1544" max="1544" width="12.7109375" style="2" customWidth="1"/>
    <col min="1545" max="1545" width="14.140625" style="2" customWidth="1"/>
    <col min="1546" max="1546" width="6.7109375" style="2" customWidth="1"/>
    <col min="1547" max="1792" width="9.140625" style="2"/>
    <col min="1793" max="1793" width="3.85546875" style="2" customWidth="1"/>
    <col min="1794" max="1794" width="12.85546875" style="2" customWidth="1"/>
    <col min="1795" max="1795" width="36.85546875" style="2" customWidth="1"/>
    <col min="1796" max="1796" width="8.42578125" style="2" customWidth="1"/>
    <col min="1797" max="1797" width="16.85546875" style="2" customWidth="1"/>
    <col min="1798" max="1798" width="12.42578125" style="2" customWidth="1"/>
    <col min="1799" max="1799" width="14.28515625" style="2" customWidth="1"/>
    <col min="1800" max="1800" width="12.7109375" style="2" customWidth="1"/>
    <col min="1801" max="1801" width="14.140625" style="2" customWidth="1"/>
    <col min="1802" max="1802" width="6.7109375" style="2" customWidth="1"/>
    <col min="1803" max="2048" width="9.140625" style="2"/>
    <col min="2049" max="2049" width="3.85546875" style="2" customWidth="1"/>
    <col min="2050" max="2050" width="12.85546875" style="2" customWidth="1"/>
    <col min="2051" max="2051" width="36.85546875" style="2" customWidth="1"/>
    <col min="2052" max="2052" width="8.42578125" style="2" customWidth="1"/>
    <col min="2053" max="2053" width="16.85546875" style="2" customWidth="1"/>
    <col min="2054" max="2054" width="12.42578125" style="2" customWidth="1"/>
    <col min="2055" max="2055" width="14.28515625" style="2" customWidth="1"/>
    <col min="2056" max="2056" width="12.7109375" style="2" customWidth="1"/>
    <col min="2057" max="2057" width="14.140625" style="2" customWidth="1"/>
    <col min="2058" max="2058" width="6.7109375" style="2" customWidth="1"/>
    <col min="2059" max="2304" width="9.140625" style="2"/>
    <col min="2305" max="2305" width="3.85546875" style="2" customWidth="1"/>
    <col min="2306" max="2306" width="12.85546875" style="2" customWidth="1"/>
    <col min="2307" max="2307" width="36.85546875" style="2" customWidth="1"/>
    <col min="2308" max="2308" width="8.42578125" style="2" customWidth="1"/>
    <col min="2309" max="2309" width="16.85546875" style="2" customWidth="1"/>
    <col min="2310" max="2310" width="12.42578125" style="2" customWidth="1"/>
    <col min="2311" max="2311" width="14.28515625" style="2" customWidth="1"/>
    <col min="2312" max="2312" width="12.7109375" style="2" customWidth="1"/>
    <col min="2313" max="2313" width="14.140625" style="2" customWidth="1"/>
    <col min="2314" max="2314" width="6.7109375" style="2" customWidth="1"/>
    <col min="2315" max="2560" width="9.140625" style="2"/>
    <col min="2561" max="2561" width="3.85546875" style="2" customWidth="1"/>
    <col min="2562" max="2562" width="12.85546875" style="2" customWidth="1"/>
    <col min="2563" max="2563" width="36.85546875" style="2" customWidth="1"/>
    <col min="2564" max="2564" width="8.42578125" style="2" customWidth="1"/>
    <col min="2565" max="2565" width="16.85546875" style="2" customWidth="1"/>
    <col min="2566" max="2566" width="12.42578125" style="2" customWidth="1"/>
    <col min="2567" max="2567" width="14.28515625" style="2" customWidth="1"/>
    <col min="2568" max="2568" width="12.7109375" style="2" customWidth="1"/>
    <col min="2569" max="2569" width="14.140625" style="2" customWidth="1"/>
    <col min="2570" max="2570" width="6.7109375" style="2" customWidth="1"/>
    <col min="2571" max="2816" width="9.140625" style="2"/>
    <col min="2817" max="2817" width="3.85546875" style="2" customWidth="1"/>
    <col min="2818" max="2818" width="12.85546875" style="2" customWidth="1"/>
    <col min="2819" max="2819" width="36.85546875" style="2" customWidth="1"/>
    <col min="2820" max="2820" width="8.42578125" style="2" customWidth="1"/>
    <col min="2821" max="2821" width="16.85546875" style="2" customWidth="1"/>
    <col min="2822" max="2822" width="12.42578125" style="2" customWidth="1"/>
    <col min="2823" max="2823" width="14.28515625" style="2" customWidth="1"/>
    <col min="2824" max="2824" width="12.7109375" style="2" customWidth="1"/>
    <col min="2825" max="2825" width="14.140625" style="2" customWidth="1"/>
    <col min="2826" max="2826" width="6.7109375" style="2" customWidth="1"/>
    <col min="2827" max="3072" width="9.140625" style="2"/>
    <col min="3073" max="3073" width="3.85546875" style="2" customWidth="1"/>
    <col min="3074" max="3074" width="12.85546875" style="2" customWidth="1"/>
    <col min="3075" max="3075" width="36.85546875" style="2" customWidth="1"/>
    <col min="3076" max="3076" width="8.42578125" style="2" customWidth="1"/>
    <col min="3077" max="3077" width="16.85546875" style="2" customWidth="1"/>
    <col min="3078" max="3078" width="12.42578125" style="2" customWidth="1"/>
    <col min="3079" max="3079" width="14.28515625" style="2" customWidth="1"/>
    <col min="3080" max="3080" width="12.7109375" style="2" customWidth="1"/>
    <col min="3081" max="3081" width="14.140625" style="2" customWidth="1"/>
    <col min="3082" max="3082" width="6.7109375" style="2" customWidth="1"/>
    <col min="3083" max="3328" width="9.140625" style="2"/>
    <col min="3329" max="3329" width="3.85546875" style="2" customWidth="1"/>
    <col min="3330" max="3330" width="12.85546875" style="2" customWidth="1"/>
    <col min="3331" max="3331" width="36.85546875" style="2" customWidth="1"/>
    <col min="3332" max="3332" width="8.42578125" style="2" customWidth="1"/>
    <col min="3333" max="3333" width="16.85546875" style="2" customWidth="1"/>
    <col min="3334" max="3334" width="12.42578125" style="2" customWidth="1"/>
    <col min="3335" max="3335" width="14.28515625" style="2" customWidth="1"/>
    <col min="3336" max="3336" width="12.7109375" style="2" customWidth="1"/>
    <col min="3337" max="3337" width="14.140625" style="2" customWidth="1"/>
    <col min="3338" max="3338" width="6.7109375" style="2" customWidth="1"/>
    <col min="3339" max="3584" width="9.140625" style="2"/>
    <col min="3585" max="3585" width="3.85546875" style="2" customWidth="1"/>
    <col min="3586" max="3586" width="12.85546875" style="2" customWidth="1"/>
    <col min="3587" max="3587" width="36.85546875" style="2" customWidth="1"/>
    <col min="3588" max="3588" width="8.42578125" style="2" customWidth="1"/>
    <col min="3589" max="3589" width="16.85546875" style="2" customWidth="1"/>
    <col min="3590" max="3590" width="12.42578125" style="2" customWidth="1"/>
    <col min="3591" max="3591" width="14.28515625" style="2" customWidth="1"/>
    <col min="3592" max="3592" width="12.7109375" style="2" customWidth="1"/>
    <col min="3593" max="3593" width="14.140625" style="2" customWidth="1"/>
    <col min="3594" max="3594" width="6.7109375" style="2" customWidth="1"/>
    <col min="3595" max="3840" width="9.140625" style="2"/>
    <col min="3841" max="3841" width="3.85546875" style="2" customWidth="1"/>
    <col min="3842" max="3842" width="12.85546875" style="2" customWidth="1"/>
    <col min="3843" max="3843" width="36.85546875" style="2" customWidth="1"/>
    <col min="3844" max="3844" width="8.42578125" style="2" customWidth="1"/>
    <col min="3845" max="3845" width="16.85546875" style="2" customWidth="1"/>
    <col min="3846" max="3846" width="12.42578125" style="2" customWidth="1"/>
    <col min="3847" max="3847" width="14.28515625" style="2" customWidth="1"/>
    <col min="3848" max="3848" width="12.7109375" style="2" customWidth="1"/>
    <col min="3849" max="3849" width="14.140625" style="2" customWidth="1"/>
    <col min="3850" max="3850" width="6.7109375" style="2" customWidth="1"/>
    <col min="3851" max="4096" width="9.140625" style="2"/>
    <col min="4097" max="4097" width="3.85546875" style="2" customWidth="1"/>
    <col min="4098" max="4098" width="12.85546875" style="2" customWidth="1"/>
    <col min="4099" max="4099" width="36.85546875" style="2" customWidth="1"/>
    <col min="4100" max="4100" width="8.42578125" style="2" customWidth="1"/>
    <col min="4101" max="4101" width="16.85546875" style="2" customWidth="1"/>
    <col min="4102" max="4102" width="12.42578125" style="2" customWidth="1"/>
    <col min="4103" max="4103" width="14.28515625" style="2" customWidth="1"/>
    <col min="4104" max="4104" width="12.7109375" style="2" customWidth="1"/>
    <col min="4105" max="4105" width="14.140625" style="2" customWidth="1"/>
    <col min="4106" max="4106" width="6.7109375" style="2" customWidth="1"/>
    <col min="4107" max="4352" width="9.140625" style="2"/>
    <col min="4353" max="4353" width="3.85546875" style="2" customWidth="1"/>
    <col min="4354" max="4354" width="12.85546875" style="2" customWidth="1"/>
    <col min="4355" max="4355" width="36.85546875" style="2" customWidth="1"/>
    <col min="4356" max="4356" width="8.42578125" style="2" customWidth="1"/>
    <col min="4357" max="4357" width="16.85546875" style="2" customWidth="1"/>
    <col min="4358" max="4358" width="12.42578125" style="2" customWidth="1"/>
    <col min="4359" max="4359" width="14.28515625" style="2" customWidth="1"/>
    <col min="4360" max="4360" width="12.7109375" style="2" customWidth="1"/>
    <col min="4361" max="4361" width="14.140625" style="2" customWidth="1"/>
    <col min="4362" max="4362" width="6.7109375" style="2" customWidth="1"/>
    <col min="4363" max="4608" width="9.140625" style="2"/>
    <col min="4609" max="4609" width="3.85546875" style="2" customWidth="1"/>
    <col min="4610" max="4610" width="12.85546875" style="2" customWidth="1"/>
    <col min="4611" max="4611" width="36.85546875" style="2" customWidth="1"/>
    <col min="4612" max="4612" width="8.42578125" style="2" customWidth="1"/>
    <col min="4613" max="4613" width="16.85546875" style="2" customWidth="1"/>
    <col min="4614" max="4614" width="12.42578125" style="2" customWidth="1"/>
    <col min="4615" max="4615" width="14.28515625" style="2" customWidth="1"/>
    <col min="4616" max="4616" width="12.7109375" style="2" customWidth="1"/>
    <col min="4617" max="4617" width="14.140625" style="2" customWidth="1"/>
    <col min="4618" max="4618" width="6.7109375" style="2" customWidth="1"/>
    <col min="4619" max="4864" width="9.140625" style="2"/>
    <col min="4865" max="4865" width="3.85546875" style="2" customWidth="1"/>
    <col min="4866" max="4866" width="12.85546875" style="2" customWidth="1"/>
    <col min="4867" max="4867" width="36.85546875" style="2" customWidth="1"/>
    <col min="4868" max="4868" width="8.42578125" style="2" customWidth="1"/>
    <col min="4869" max="4869" width="16.85546875" style="2" customWidth="1"/>
    <col min="4870" max="4870" width="12.42578125" style="2" customWidth="1"/>
    <col min="4871" max="4871" width="14.28515625" style="2" customWidth="1"/>
    <col min="4872" max="4872" width="12.7109375" style="2" customWidth="1"/>
    <col min="4873" max="4873" width="14.140625" style="2" customWidth="1"/>
    <col min="4874" max="4874" width="6.7109375" style="2" customWidth="1"/>
    <col min="4875" max="5120" width="9.140625" style="2"/>
    <col min="5121" max="5121" width="3.85546875" style="2" customWidth="1"/>
    <col min="5122" max="5122" width="12.85546875" style="2" customWidth="1"/>
    <col min="5123" max="5123" width="36.85546875" style="2" customWidth="1"/>
    <col min="5124" max="5124" width="8.42578125" style="2" customWidth="1"/>
    <col min="5125" max="5125" width="16.85546875" style="2" customWidth="1"/>
    <col min="5126" max="5126" width="12.42578125" style="2" customWidth="1"/>
    <col min="5127" max="5127" width="14.28515625" style="2" customWidth="1"/>
    <col min="5128" max="5128" width="12.7109375" style="2" customWidth="1"/>
    <col min="5129" max="5129" width="14.140625" style="2" customWidth="1"/>
    <col min="5130" max="5130" width="6.7109375" style="2" customWidth="1"/>
    <col min="5131" max="5376" width="9.140625" style="2"/>
    <col min="5377" max="5377" width="3.85546875" style="2" customWidth="1"/>
    <col min="5378" max="5378" width="12.85546875" style="2" customWidth="1"/>
    <col min="5379" max="5379" width="36.85546875" style="2" customWidth="1"/>
    <col min="5380" max="5380" width="8.42578125" style="2" customWidth="1"/>
    <col min="5381" max="5381" width="16.85546875" style="2" customWidth="1"/>
    <col min="5382" max="5382" width="12.42578125" style="2" customWidth="1"/>
    <col min="5383" max="5383" width="14.28515625" style="2" customWidth="1"/>
    <col min="5384" max="5384" width="12.7109375" style="2" customWidth="1"/>
    <col min="5385" max="5385" width="14.140625" style="2" customWidth="1"/>
    <col min="5386" max="5386" width="6.7109375" style="2" customWidth="1"/>
    <col min="5387" max="5632" width="9.140625" style="2"/>
    <col min="5633" max="5633" width="3.85546875" style="2" customWidth="1"/>
    <col min="5634" max="5634" width="12.85546875" style="2" customWidth="1"/>
    <col min="5635" max="5635" width="36.85546875" style="2" customWidth="1"/>
    <col min="5636" max="5636" width="8.42578125" style="2" customWidth="1"/>
    <col min="5637" max="5637" width="16.85546875" style="2" customWidth="1"/>
    <col min="5638" max="5638" width="12.42578125" style="2" customWidth="1"/>
    <col min="5639" max="5639" width="14.28515625" style="2" customWidth="1"/>
    <col min="5640" max="5640" width="12.7109375" style="2" customWidth="1"/>
    <col min="5641" max="5641" width="14.140625" style="2" customWidth="1"/>
    <col min="5642" max="5642" width="6.7109375" style="2" customWidth="1"/>
    <col min="5643" max="5888" width="9.140625" style="2"/>
    <col min="5889" max="5889" width="3.85546875" style="2" customWidth="1"/>
    <col min="5890" max="5890" width="12.85546875" style="2" customWidth="1"/>
    <col min="5891" max="5891" width="36.85546875" style="2" customWidth="1"/>
    <col min="5892" max="5892" width="8.42578125" style="2" customWidth="1"/>
    <col min="5893" max="5893" width="16.85546875" style="2" customWidth="1"/>
    <col min="5894" max="5894" width="12.42578125" style="2" customWidth="1"/>
    <col min="5895" max="5895" width="14.28515625" style="2" customWidth="1"/>
    <col min="5896" max="5896" width="12.7109375" style="2" customWidth="1"/>
    <col min="5897" max="5897" width="14.140625" style="2" customWidth="1"/>
    <col min="5898" max="5898" width="6.7109375" style="2" customWidth="1"/>
    <col min="5899" max="6144" width="9.140625" style="2"/>
    <col min="6145" max="6145" width="3.85546875" style="2" customWidth="1"/>
    <col min="6146" max="6146" width="12.85546875" style="2" customWidth="1"/>
    <col min="6147" max="6147" width="36.85546875" style="2" customWidth="1"/>
    <col min="6148" max="6148" width="8.42578125" style="2" customWidth="1"/>
    <col min="6149" max="6149" width="16.85546875" style="2" customWidth="1"/>
    <col min="6150" max="6150" width="12.42578125" style="2" customWidth="1"/>
    <col min="6151" max="6151" width="14.28515625" style="2" customWidth="1"/>
    <col min="6152" max="6152" width="12.7109375" style="2" customWidth="1"/>
    <col min="6153" max="6153" width="14.140625" style="2" customWidth="1"/>
    <col min="6154" max="6154" width="6.7109375" style="2" customWidth="1"/>
    <col min="6155" max="6400" width="9.140625" style="2"/>
    <col min="6401" max="6401" width="3.85546875" style="2" customWidth="1"/>
    <col min="6402" max="6402" width="12.85546875" style="2" customWidth="1"/>
    <col min="6403" max="6403" width="36.85546875" style="2" customWidth="1"/>
    <col min="6404" max="6404" width="8.42578125" style="2" customWidth="1"/>
    <col min="6405" max="6405" width="16.85546875" style="2" customWidth="1"/>
    <col min="6406" max="6406" width="12.42578125" style="2" customWidth="1"/>
    <col min="6407" max="6407" width="14.28515625" style="2" customWidth="1"/>
    <col min="6408" max="6408" width="12.7109375" style="2" customWidth="1"/>
    <col min="6409" max="6409" width="14.140625" style="2" customWidth="1"/>
    <col min="6410" max="6410" width="6.7109375" style="2" customWidth="1"/>
    <col min="6411" max="6656" width="9.140625" style="2"/>
    <col min="6657" max="6657" width="3.85546875" style="2" customWidth="1"/>
    <col min="6658" max="6658" width="12.85546875" style="2" customWidth="1"/>
    <col min="6659" max="6659" width="36.85546875" style="2" customWidth="1"/>
    <col min="6660" max="6660" width="8.42578125" style="2" customWidth="1"/>
    <col min="6661" max="6661" width="16.85546875" style="2" customWidth="1"/>
    <col min="6662" max="6662" width="12.42578125" style="2" customWidth="1"/>
    <col min="6663" max="6663" width="14.28515625" style="2" customWidth="1"/>
    <col min="6664" max="6664" width="12.7109375" style="2" customWidth="1"/>
    <col min="6665" max="6665" width="14.140625" style="2" customWidth="1"/>
    <col min="6666" max="6666" width="6.7109375" style="2" customWidth="1"/>
    <col min="6667" max="6912" width="9.140625" style="2"/>
    <col min="6913" max="6913" width="3.85546875" style="2" customWidth="1"/>
    <col min="6914" max="6914" width="12.85546875" style="2" customWidth="1"/>
    <col min="6915" max="6915" width="36.85546875" style="2" customWidth="1"/>
    <col min="6916" max="6916" width="8.42578125" style="2" customWidth="1"/>
    <col min="6917" max="6917" width="16.85546875" style="2" customWidth="1"/>
    <col min="6918" max="6918" width="12.42578125" style="2" customWidth="1"/>
    <col min="6919" max="6919" width="14.28515625" style="2" customWidth="1"/>
    <col min="6920" max="6920" width="12.7109375" style="2" customWidth="1"/>
    <col min="6921" max="6921" width="14.140625" style="2" customWidth="1"/>
    <col min="6922" max="6922" width="6.7109375" style="2" customWidth="1"/>
    <col min="6923" max="7168" width="9.140625" style="2"/>
    <col min="7169" max="7169" width="3.85546875" style="2" customWidth="1"/>
    <col min="7170" max="7170" width="12.85546875" style="2" customWidth="1"/>
    <col min="7171" max="7171" width="36.85546875" style="2" customWidth="1"/>
    <col min="7172" max="7172" width="8.42578125" style="2" customWidth="1"/>
    <col min="7173" max="7173" width="16.85546875" style="2" customWidth="1"/>
    <col min="7174" max="7174" width="12.42578125" style="2" customWidth="1"/>
    <col min="7175" max="7175" width="14.28515625" style="2" customWidth="1"/>
    <col min="7176" max="7176" width="12.7109375" style="2" customWidth="1"/>
    <col min="7177" max="7177" width="14.140625" style="2" customWidth="1"/>
    <col min="7178" max="7178" width="6.7109375" style="2" customWidth="1"/>
    <col min="7179" max="7424" width="9.140625" style="2"/>
    <col min="7425" max="7425" width="3.85546875" style="2" customWidth="1"/>
    <col min="7426" max="7426" width="12.85546875" style="2" customWidth="1"/>
    <col min="7427" max="7427" width="36.85546875" style="2" customWidth="1"/>
    <col min="7428" max="7428" width="8.42578125" style="2" customWidth="1"/>
    <col min="7429" max="7429" width="16.85546875" style="2" customWidth="1"/>
    <col min="7430" max="7430" width="12.42578125" style="2" customWidth="1"/>
    <col min="7431" max="7431" width="14.28515625" style="2" customWidth="1"/>
    <col min="7432" max="7432" width="12.7109375" style="2" customWidth="1"/>
    <col min="7433" max="7433" width="14.140625" style="2" customWidth="1"/>
    <col min="7434" max="7434" width="6.7109375" style="2" customWidth="1"/>
    <col min="7435" max="7680" width="9.140625" style="2"/>
    <col min="7681" max="7681" width="3.85546875" style="2" customWidth="1"/>
    <col min="7682" max="7682" width="12.85546875" style="2" customWidth="1"/>
    <col min="7683" max="7683" width="36.85546875" style="2" customWidth="1"/>
    <col min="7684" max="7684" width="8.42578125" style="2" customWidth="1"/>
    <col min="7685" max="7685" width="16.85546875" style="2" customWidth="1"/>
    <col min="7686" max="7686" width="12.42578125" style="2" customWidth="1"/>
    <col min="7687" max="7687" width="14.28515625" style="2" customWidth="1"/>
    <col min="7688" max="7688" width="12.7109375" style="2" customWidth="1"/>
    <col min="7689" max="7689" width="14.140625" style="2" customWidth="1"/>
    <col min="7690" max="7690" width="6.7109375" style="2" customWidth="1"/>
    <col min="7691" max="7936" width="9.140625" style="2"/>
    <col min="7937" max="7937" width="3.85546875" style="2" customWidth="1"/>
    <col min="7938" max="7938" width="12.85546875" style="2" customWidth="1"/>
    <col min="7939" max="7939" width="36.85546875" style="2" customWidth="1"/>
    <col min="7940" max="7940" width="8.42578125" style="2" customWidth="1"/>
    <col min="7941" max="7941" width="16.85546875" style="2" customWidth="1"/>
    <col min="7942" max="7942" width="12.42578125" style="2" customWidth="1"/>
    <col min="7943" max="7943" width="14.28515625" style="2" customWidth="1"/>
    <col min="7944" max="7944" width="12.7109375" style="2" customWidth="1"/>
    <col min="7945" max="7945" width="14.140625" style="2" customWidth="1"/>
    <col min="7946" max="7946" width="6.7109375" style="2" customWidth="1"/>
    <col min="7947" max="8192" width="9.140625" style="2"/>
    <col min="8193" max="8193" width="3.85546875" style="2" customWidth="1"/>
    <col min="8194" max="8194" width="12.85546875" style="2" customWidth="1"/>
    <col min="8195" max="8195" width="36.85546875" style="2" customWidth="1"/>
    <col min="8196" max="8196" width="8.42578125" style="2" customWidth="1"/>
    <col min="8197" max="8197" width="16.85546875" style="2" customWidth="1"/>
    <col min="8198" max="8198" width="12.42578125" style="2" customWidth="1"/>
    <col min="8199" max="8199" width="14.28515625" style="2" customWidth="1"/>
    <col min="8200" max="8200" width="12.7109375" style="2" customWidth="1"/>
    <col min="8201" max="8201" width="14.140625" style="2" customWidth="1"/>
    <col min="8202" max="8202" width="6.7109375" style="2" customWidth="1"/>
    <col min="8203" max="8448" width="9.140625" style="2"/>
    <col min="8449" max="8449" width="3.85546875" style="2" customWidth="1"/>
    <col min="8450" max="8450" width="12.85546875" style="2" customWidth="1"/>
    <col min="8451" max="8451" width="36.85546875" style="2" customWidth="1"/>
    <col min="8452" max="8452" width="8.42578125" style="2" customWidth="1"/>
    <col min="8453" max="8453" width="16.85546875" style="2" customWidth="1"/>
    <col min="8454" max="8454" width="12.42578125" style="2" customWidth="1"/>
    <col min="8455" max="8455" width="14.28515625" style="2" customWidth="1"/>
    <col min="8456" max="8456" width="12.7109375" style="2" customWidth="1"/>
    <col min="8457" max="8457" width="14.140625" style="2" customWidth="1"/>
    <col min="8458" max="8458" width="6.7109375" style="2" customWidth="1"/>
    <col min="8459" max="8704" width="9.140625" style="2"/>
    <col min="8705" max="8705" width="3.85546875" style="2" customWidth="1"/>
    <col min="8706" max="8706" width="12.85546875" style="2" customWidth="1"/>
    <col min="8707" max="8707" width="36.85546875" style="2" customWidth="1"/>
    <col min="8708" max="8708" width="8.42578125" style="2" customWidth="1"/>
    <col min="8709" max="8709" width="16.85546875" style="2" customWidth="1"/>
    <col min="8710" max="8710" width="12.42578125" style="2" customWidth="1"/>
    <col min="8711" max="8711" width="14.28515625" style="2" customWidth="1"/>
    <col min="8712" max="8712" width="12.7109375" style="2" customWidth="1"/>
    <col min="8713" max="8713" width="14.140625" style="2" customWidth="1"/>
    <col min="8714" max="8714" width="6.7109375" style="2" customWidth="1"/>
    <col min="8715" max="8960" width="9.140625" style="2"/>
    <col min="8961" max="8961" width="3.85546875" style="2" customWidth="1"/>
    <col min="8962" max="8962" width="12.85546875" style="2" customWidth="1"/>
    <col min="8963" max="8963" width="36.85546875" style="2" customWidth="1"/>
    <col min="8964" max="8964" width="8.42578125" style="2" customWidth="1"/>
    <col min="8965" max="8965" width="16.85546875" style="2" customWidth="1"/>
    <col min="8966" max="8966" width="12.42578125" style="2" customWidth="1"/>
    <col min="8967" max="8967" width="14.28515625" style="2" customWidth="1"/>
    <col min="8968" max="8968" width="12.7109375" style="2" customWidth="1"/>
    <col min="8969" max="8969" width="14.140625" style="2" customWidth="1"/>
    <col min="8970" max="8970" width="6.7109375" style="2" customWidth="1"/>
    <col min="8971" max="9216" width="9.140625" style="2"/>
    <col min="9217" max="9217" width="3.85546875" style="2" customWidth="1"/>
    <col min="9218" max="9218" width="12.85546875" style="2" customWidth="1"/>
    <col min="9219" max="9219" width="36.85546875" style="2" customWidth="1"/>
    <col min="9220" max="9220" width="8.42578125" style="2" customWidth="1"/>
    <col min="9221" max="9221" width="16.85546875" style="2" customWidth="1"/>
    <col min="9222" max="9222" width="12.42578125" style="2" customWidth="1"/>
    <col min="9223" max="9223" width="14.28515625" style="2" customWidth="1"/>
    <col min="9224" max="9224" width="12.7109375" style="2" customWidth="1"/>
    <col min="9225" max="9225" width="14.140625" style="2" customWidth="1"/>
    <col min="9226" max="9226" width="6.7109375" style="2" customWidth="1"/>
    <col min="9227" max="9472" width="9.140625" style="2"/>
    <col min="9473" max="9473" width="3.85546875" style="2" customWidth="1"/>
    <col min="9474" max="9474" width="12.85546875" style="2" customWidth="1"/>
    <col min="9475" max="9475" width="36.85546875" style="2" customWidth="1"/>
    <col min="9476" max="9476" width="8.42578125" style="2" customWidth="1"/>
    <col min="9477" max="9477" width="16.85546875" style="2" customWidth="1"/>
    <col min="9478" max="9478" width="12.42578125" style="2" customWidth="1"/>
    <col min="9479" max="9479" width="14.28515625" style="2" customWidth="1"/>
    <col min="9480" max="9480" width="12.7109375" style="2" customWidth="1"/>
    <col min="9481" max="9481" width="14.140625" style="2" customWidth="1"/>
    <col min="9482" max="9482" width="6.7109375" style="2" customWidth="1"/>
    <col min="9483" max="9728" width="9.140625" style="2"/>
    <col min="9729" max="9729" width="3.85546875" style="2" customWidth="1"/>
    <col min="9730" max="9730" width="12.85546875" style="2" customWidth="1"/>
    <col min="9731" max="9731" width="36.85546875" style="2" customWidth="1"/>
    <col min="9732" max="9732" width="8.42578125" style="2" customWidth="1"/>
    <col min="9733" max="9733" width="16.85546875" style="2" customWidth="1"/>
    <col min="9734" max="9734" width="12.42578125" style="2" customWidth="1"/>
    <col min="9735" max="9735" width="14.28515625" style="2" customWidth="1"/>
    <col min="9736" max="9736" width="12.7109375" style="2" customWidth="1"/>
    <col min="9737" max="9737" width="14.140625" style="2" customWidth="1"/>
    <col min="9738" max="9738" width="6.7109375" style="2" customWidth="1"/>
    <col min="9739" max="9984" width="9.140625" style="2"/>
    <col min="9985" max="9985" width="3.85546875" style="2" customWidth="1"/>
    <col min="9986" max="9986" width="12.85546875" style="2" customWidth="1"/>
    <col min="9987" max="9987" width="36.85546875" style="2" customWidth="1"/>
    <col min="9988" max="9988" width="8.42578125" style="2" customWidth="1"/>
    <col min="9989" max="9989" width="16.85546875" style="2" customWidth="1"/>
    <col min="9990" max="9990" width="12.42578125" style="2" customWidth="1"/>
    <col min="9991" max="9991" width="14.28515625" style="2" customWidth="1"/>
    <col min="9992" max="9992" width="12.7109375" style="2" customWidth="1"/>
    <col min="9993" max="9993" width="14.140625" style="2" customWidth="1"/>
    <col min="9994" max="9994" width="6.7109375" style="2" customWidth="1"/>
    <col min="9995" max="10240" width="9.140625" style="2"/>
    <col min="10241" max="10241" width="3.85546875" style="2" customWidth="1"/>
    <col min="10242" max="10242" width="12.85546875" style="2" customWidth="1"/>
    <col min="10243" max="10243" width="36.85546875" style="2" customWidth="1"/>
    <col min="10244" max="10244" width="8.42578125" style="2" customWidth="1"/>
    <col min="10245" max="10245" width="16.85546875" style="2" customWidth="1"/>
    <col min="10246" max="10246" width="12.42578125" style="2" customWidth="1"/>
    <col min="10247" max="10247" width="14.28515625" style="2" customWidth="1"/>
    <col min="10248" max="10248" width="12.7109375" style="2" customWidth="1"/>
    <col min="10249" max="10249" width="14.140625" style="2" customWidth="1"/>
    <col min="10250" max="10250" width="6.7109375" style="2" customWidth="1"/>
    <col min="10251" max="10496" width="9.140625" style="2"/>
    <col min="10497" max="10497" width="3.85546875" style="2" customWidth="1"/>
    <col min="10498" max="10498" width="12.85546875" style="2" customWidth="1"/>
    <col min="10499" max="10499" width="36.85546875" style="2" customWidth="1"/>
    <col min="10500" max="10500" width="8.42578125" style="2" customWidth="1"/>
    <col min="10501" max="10501" width="16.85546875" style="2" customWidth="1"/>
    <col min="10502" max="10502" width="12.42578125" style="2" customWidth="1"/>
    <col min="10503" max="10503" width="14.28515625" style="2" customWidth="1"/>
    <col min="10504" max="10504" width="12.7109375" style="2" customWidth="1"/>
    <col min="10505" max="10505" width="14.140625" style="2" customWidth="1"/>
    <col min="10506" max="10506" width="6.7109375" style="2" customWidth="1"/>
    <col min="10507" max="10752" width="9.140625" style="2"/>
    <col min="10753" max="10753" width="3.85546875" style="2" customWidth="1"/>
    <col min="10754" max="10754" width="12.85546875" style="2" customWidth="1"/>
    <col min="10755" max="10755" width="36.85546875" style="2" customWidth="1"/>
    <col min="10756" max="10756" width="8.42578125" style="2" customWidth="1"/>
    <col min="10757" max="10757" width="16.85546875" style="2" customWidth="1"/>
    <col min="10758" max="10758" width="12.42578125" style="2" customWidth="1"/>
    <col min="10759" max="10759" width="14.28515625" style="2" customWidth="1"/>
    <col min="10760" max="10760" width="12.7109375" style="2" customWidth="1"/>
    <col min="10761" max="10761" width="14.140625" style="2" customWidth="1"/>
    <col min="10762" max="10762" width="6.7109375" style="2" customWidth="1"/>
    <col min="10763" max="11008" width="9.140625" style="2"/>
    <col min="11009" max="11009" width="3.85546875" style="2" customWidth="1"/>
    <col min="11010" max="11010" width="12.85546875" style="2" customWidth="1"/>
    <col min="11011" max="11011" width="36.85546875" style="2" customWidth="1"/>
    <col min="11012" max="11012" width="8.42578125" style="2" customWidth="1"/>
    <col min="11013" max="11013" width="16.85546875" style="2" customWidth="1"/>
    <col min="11014" max="11014" width="12.42578125" style="2" customWidth="1"/>
    <col min="11015" max="11015" width="14.28515625" style="2" customWidth="1"/>
    <col min="11016" max="11016" width="12.7109375" style="2" customWidth="1"/>
    <col min="11017" max="11017" width="14.140625" style="2" customWidth="1"/>
    <col min="11018" max="11018" width="6.7109375" style="2" customWidth="1"/>
    <col min="11019" max="11264" width="9.140625" style="2"/>
    <col min="11265" max="11265" width="3.85546875" style="2" customWidth="1"/>
    <col min="11266" max="11266" width="12.85546875" style="2" customWidth="1"/>
    <col min="11267" max="11267" width="36.85546875" style="2" customWidth="1"/>
    <col min="11268" max="11268" width="8.42578125" style="2" customWidth="1"/>
    <col min="11269" max="11269" width="16.85546875" style="2" customWidth="1"/>
    <col min="11270" max="11270" width="12.42578125" style="2" customWidth="1"/>
    <col min="11271" max="11271" width="14.28515625" style="2" customWidth="1"/>
    <col min="11272" max="11272" width="12.7109375" style="2" customWidth="1"/>
    <col min="11273" max="11273" width="14.140625" style="2" customWidth="1"/>
    <col min="11274" max="11274" width="6.7109375" style="2" customWidth="1"/>
    <col min="11275" max="11520" width="9.140625" style="2"/>
    <col min="11521" max="11521" width="3.85546875" style="2" customWidth="1"/>
    <col min="11522" max="11522" width="12.85546875" style="2" customWidth="1"/>
    <col min="11523" max="11523" width="36.85546875" style="2" customWidth="1"/>
    <col min="11524" max="11524" width="8.42578125" style="2" customWidth="1"/>
    <col min="11525" max="11525" width="16.85546875" style="2" customWidth="1"/>
    <col min="11526" max="11526" width="12.42578125" style="2" customWidth="1"/>
    <col min="11527" max="11527" width="14.28515625" style="2" customWidth="1"/>
    <col min="11528" max="11528" width="12.7109375" style="2" customWidth="1"/>
    <col min="11529" max="11529" width="14.140625" style="2" customWidth="1"/>
    <col min="11530" max="11530" width="6.7109375" style="2" customWidth="1"/>
    <col min="11531" max="11776" width="9.140625" style="2"/>
    <col min="11777" max="11777" width="3.85546875" style="2" customWidth="1"/>
    <col min="11778" max="11778" width="12.85546875" style="2" customWidth="1"/>
    <col min="11779" max="11779" width="36.85546875" style="2" customWidth="1"/>
    <col min="11780" max="11780" width="8.42578125" style="2" customWidth="1"/>
    <col min="11781" max="11781" width="16.85546875" style="2" customWidth="1"/>
    <col min="11782" max="11782" width="12.42578125" style="2" customWidth="1"/>
    <col min="11783" max="11783" width="14.28515625" style="2" customWidth="1"/>
    <col min="11784" max="11784" width="12.7109375" style="2" customWidth="1"/>
    <col min="11785" max="11785" width="14.140625" style="2" customWidth="1"/>
    <col min="11786" max="11786" width="6.7109375" style="2" customWidth="1"/>
    <col min="11787" max="12032" width="9.140625" style="2"/>
    <col min="12033" max="12033" width="3.85546875" style="2" customWidth="1"/>
    <col min="12034" max="12034" width="12.85546875" style="2" customWidth="1"/>
    <col min="12035" max="12035" width="36.85546875" style="2" customWidth="1"/>
    <col min="12036" max="12036" width="8.42578125" style="2" customWidth="1"/>
    <col min="12037" max="12037" width="16.85546875" style="2" customWidth="1"/>
    <col min="12038" max="12038" width="12.42578125" style="2" customWidth="1"/>
    <col min="12039" max="12039" width="14.28515625" style="2" customWidth="1"/>
    <col min="12040" max="12040" width="12.7109375" style="2" customWidth="1"/>
    <col min="12041" max="12041" width="14.140625" style="2" customWidth="1"/>
    <col min="12042" max="12042" width="6.7109375" style="2" customWidth="1"/>
    <col min="12043" max="12288" width="9.140625" style="2"/>
    <col min="12289" max="12289" width="3.85546875" style="2" customWidth="1"/>
    <col min="12290" max="12290" width="12.85546875" style="2" customWidth="1"/>
    <col min="12291" max="12291" width="36.85546875" style="2" customWidth="1"/>
    <col min="12292" max="12292" width="8.42578125" style="2" customWidth="1"/>
    <col min="12293" max="12293" width="16.85546875" style="2" customWidth="1"/>
    <col min="12294" max="12294" width="12.42578125" style="2" customWidth="1"/>
    <col min="12295" max="12295" width="14.28515625" style="2" customWidth="1"/>
    <col min="12296" max="12296" width="12.7109375" style="2" customWidth="1"/>
    <col min="12297" max="12297" width="14.140625" style="2" customWidth="1"/>
    <col min="12298" max="12298" width="6.7109375" style="2" customWidth="1"/>
    <col min="12299" max="12544" width="9.140625" style="2"/>
    <col min="12545" max="12545" width="3.85546875" style="2" customWidth="1"/>
    <col min="12546" max="12546" width="12.85546875" style="2" customWidth="1"/>
    <col min="12547" max="12547" width="36.85546875" style="2" customWidth="1"/>
    <col min="12548" max="12548" width="8.42578125" style="2" customWidth="1"/>
    <col min="12549" max="12549" width="16.85546875" style="2" customWidth="1"/>
    <col min="12550" max="12550" width="12.42578125" style="2" customWidth="1"/>
    <col min="12551" max="12551" width="14.28515625" style="2" customWidth="1"/>
    <col min="12552" max="12552" width="12.7109375" style="2" customWidth="1"/>
    <col min="12553" max="12553" width="14.140625" style="2" customWidth="1"/>
    <col min="12554" max="12554" width="6.7109375" style="2" customWidth="1"/>
    <col min="12555" max="12800" width="9.140625" style="2"/>
    <col min="12801" max="12801" width="3.85546875" style="2" customWidth="1"/>
    <col min="12802" max="12802" width="12.85546875" style="2" customWidth="1"/>
    <col min="12803" max="12803" width="36.85546875" style="2" customWidth="1"/>
    <col min="12804" max="12804" width="8.42578125" style="2" customWidth="1"/>
    <col min="12805" max="12805" width="16.85546875" style="2" customWidth="1"/>
    <col min="12806" max="12806" width="12.42578125" style="2" customWidth="1"/>
    <col min="12807" max="12807" width="14.28515625" style="2" customWidth="1"/>
    <col min="12808" max="12808" width="12.7109375" style="2" customWidth="1"/>
    <col min="12809" max="12809" width="14.140625" style="2" customWidth="1"/>
    <col min="12810" max="12810" width="6.7109375" style="2" customWidth="1"/>
    <col min="12811" max="13056" width="9.140625" style="2"/>
    <col min="13057" max="13057" width="3.85546875" style="2" customWidth="1"/>
    <col min="13058" max="13058" width="12.85546875" style="2" customWidth="1"/>
    <col min="13059" max="13059" width="36.85546875" style="2" customWidth="1"/>
    <col min="13060" max="13060" width="8.42578125" style="2" customWidth="1"/>
    <col min="13061" max="13061" width="16.85546875" style="2" customWidth="1"/>
    <col min="13062" max="13062" width="12.42578125" style="2" customWidth="1"/>
    <col min="13063" max="13063" width="14.28515625" style="2" customWidth="1"/>
    <col min="13064" max="13064" width="12.7109375" style="2" customWidth="1"/>
    <col min="13065" max="13065" width="14.140625" style="2" customWidth="1"/>
    <col min="13066" max="13066" width="6.7109375" style="2" customWidth="1"/>
    <col min="13067" max="13312" width="9.140625" style="2"/>
    <col min="13313" max="13313" width="3.85546875" style="2" customWidth="1"/>
    <col min="13314" max="13314" width="12.85546875" style="2" customWidth="1"/>
    <col min="13315" max="13315" width="36.85546875" style="2" customWidth="1"/>
    <col min="13316" max="13316" width="8.42578125" style="2" customWidth="1"/>
    <col min="13317" max="13317" width="16.85546875" style="2" customWidth="1"/>
    <col min="13318" max="13318" width="12.42578125" style="2" customWidth="1"/>
    <col min="13319" max="13319" width="14.28515625" style="2" customWidth="1"/>
    <col min="13320" max="13320" width="12.7109375" style="2" customWidth="1"/>
    <col min="13321" max="13321" width="14.140625" style="2" customWidth="1"/>
    <col min="13322" max="13322" width="6.7109375" style="2" customWidth="1"/>
    <col min="13323" max="13568" width="9.140625" style="2"/>
    <col min="13569" max="13569" width="3.85546875" style="2" customWidth="1"/>
    <col min="13570" max="13570" width="12.85546875" style="2" customWidth="1"/>
    <col min="13571" max="13571" width="36.85546875" style="2" customWidth="1"/>
    <col min="13572" max="13572" width="8.42578125" style="2" customWidth="1"/>
    <col min="13573" max="13573" width="16.85546875" style="2" customWidth="1"/>
    <col min="13574" max="13574" width="12.42578125" style="2" customWidth="1"/>
    <col min="13575" max="13575" width="14.28515625" style="2" customWidth="1"/>
    <col min="13576" max="13576" width="12.7109375" style="2" customWidth="1"/>
    <col min="13577" max="13577" width="14.140625" style="2" customWidth="1"/>
    <col min="13578" max="13578" width="6.7109375" style="2" customWidth="1"/>
    <col min="13579" max="13824" width="9.140625" style="2"/>
    <col min="13825" max="13825" width="3.85546875" style="2" customWidth="1"/>
    <col min="13826" max="13826" width="12.85546875" style="2" customWidth="1"/>
    <col min="13827" max="13827" width="36.85546875" style="2" customWidth="1"/>
    <col min="13828" max="13828" width="8.42578125" style="2" customWidth="1"/>
    <col min="13829" max="13829" width="16.85546875" style="2" customWidth="1"/>
    <col min="13830" max="13830" width="12.42578125" style="2" customWidth="1"/>
    <col min="13831" max="13831" width="14.28515625" style="2" customWidth="1"/>
    <col min="13832" max="13832" width="12.7109375" style="2" customWidth="1"/>
    <col min="13833" max="13833" width="14.140625" style="2" customWidth="1"/>
    <col min="13834" max="13834" width="6.7109375" style="2" customWidth="1"/>
    <col min="13835" max="14080" width="9.140625" style="2"/>
    <col min="14081" max="14081" width="3.85546875" style="2" customWidth="1"/>
    <col min="14082" max="14082" width="12.85546875" style="2" customWidth="1"/>
    <col min="14083" max="14083" width="36.85546875" style="2" customWidth="1"/>
    <col min="14084" max="14084" width="8.42578125" style="2" customWidth="1"/>
    <col min="14085" max="14085" width="16.85546875" style="2" customWidth="1"/>
    <col min="14086" max="14086" width="12.42578125" style="2" customWidth="1"/>
    <col min="14087" max="14087" width="14.28515625" style="2" customWidth="1"/>
    <col min="14088" max="14088" width="12.7109375" style="2" customWidth="1"/>
    <col min="14089" max="14089" width="14.140625" style="2" customWidth="1"/>
    <col min="14090" max="14090" width="6.7109375" style="2" customWidth="1"/>
    <col min="14091" max="14336" width="9.140625" style="2"/>
    <col min="14337" max="14337" width="3.85546875" style="2" customWidth="1"/>
    <col min="14338" max="14338" width="12.85546875" style="2" customWidth="1"/>
    <col min="14339" max="14339" width="36.85546875" style="2" customWidth="1"/>
    <col min="14340" max="14340" width="8.42578125" style="2" customWidth="1"/>
    <col min="14341" max="14341" width="16.85546875" style="2" customWidth="1"/>
    <col min="14342" max="14342" width="12.42578125" style="2" customWidth="1"/>
    <col min="14343" max="14343" width="14.28515625" style="2" customWidth="1"/>
    <col min="14344" max="14344" width="12.7109375" style="2" customWidth="1"/>
    <col min="14345" max="14345" width="14.140625" style="2" customWidth="1"/>
    <col min="14346" max="14346" width="6.7109375" style="2" customWidth="1"/>
    <col min="14347" max="14592" width="9.140625" style="2"/>
    <col min="14593" max="14593" width="3.85546875" style="2" customWidth="1"/>
    <col min="14594" max="14594" width="12.85546875" style="2" customWidth="1"/>
    <col min="14595" max="14595" width="36.85546875" style="2" customWidth="1"/>
    <col min="14596" max="14596" width="8.42578125" style="2" customWidth="1"/>
    <col min="14597" max="14597" width="16.85546875" style="2" customWidth="1"/>
    <col min="14598" max="14598" width="12.42578125" style="2" customWidth="1"/>
    <col min="14599" max="14599" width="14.28515625" style="2" customWidth="1"/>
    <col min="14600" max="14600" width="12.7109375" style="2" customWidth="1"/>
    <col min="14601" max="14601" width="14.140625" style="2" customWidth="1"/>
    <col min="14602" max="14602" width="6.7109375" style="2" customWidth="1"/>
    <col min="14603" max="14848" width="9.140625" style="2"/>
    <col min="14849" max="14849" width="3.85546875" style="2" customWidth="1"/>
    <col min="14850" max="14850" width="12.85546875" style="2" customWidth="1"/>
    <col min="14851" max="14851" width="36.85546875" style="2" customWidth="1"/>
    <col min="14852" max="14852" width="8.42578125" style="2" customWidth="1"/>
    <col min="14853" max="14853" width="16.85546875" style="2" customWidth="1"/>
    <col min="14854" max="14854" width="12.42578125" style="2" customWidth="1"/>
    <col min="14855" max="14855" width="14.28515625" style="2" customWidth="1"/>
    <col min="14856" max="14856" width="12.7109375" style="2" customWidth="1"/>
    <col min="14857" max="14857" width="14.140625" style="2" customWidth="1"/>
    <col min="14858" max="14858" width="6.7109375" style="2" customWidth="1"/>
    <col min="14859" max="15104" width="9.140625" style="2"/>
    <col min="15105" max="15105" width="3.85546875" style="2" customWidth="1"/>
    <col min="15106" max="15106" width="12.85546875" style="2" customWidth="1"/>
    <col min="15107" max="15107" width="36.85546875" style="2" customWidth="1"/>
    <col min="15108" max="15108" width="8.42578125" style="2" customWidth="1"/>
    <col min="15109" max="15109" width="16.85546875" style="2" customWidth="1"/>
    <col min="15110" max="15110" width="12.42578125" style="2" customWidth="1"/>
    <col min="15111" max="15111" width="14.28515625" style="2" customWidth="1"/>
    <col min="15112" max="15112" width="12.7109375" style="2" customWidth="1"/>
    <col min="15113" max="15113" width="14.140625" style="2" customWidth="1"/>
    <col min="15114" max="15114" width="6.7109375" style="2" customWidth="1"/>
    <col min="15115" max="15360" width="9.140625" style="2"/>
    <col min="15361" max="15361" width="3.85546875" style="2" customWidth="1"/>
    <col min="15362" max="15362" width="12.85546875" style="2" customWidth="1"/>
    <col min="15363" max="15363" width="36.85546875" style="2" customWidth="1"/>
    <col min="15364" max="15364" width="8.42578125" style="2" customWidth="1"/>
    <col min="15365" max="15365" width="16.85546875" style="2" customWidth="1"/>
    <col min="15366" max="15366" width="12.42578125" style="2" customWidth="1"/>
    <col min="15367" max="15367" width="14.28515625" style="2" customWidth="1"/>
    <col min="15368" max="15368" width="12.7109375" style="2" customWidth="1"/>
    <col min="15369" max="15369" width="14.140625" style="2" customWidth="1"/>
    <col min="15370" max="15370" width="6.7109375" style="2" customWidth="1"/>
    <col min="15371" max="15616" width="9.140625" style="2"/>
    <col min="15617" max="15617" width="3.85546875" style="2" customWidth="1"/>
    <col min="15618" max="15618" width="12.85546875" style="2" customWidth="1"/>
    <col min="15619" max="15619" width="36.85546875" style="2" customWidth="1"/>
    <col min="15620" max="15620" width="8.42578125" style="2" customWidth="1"/>
    <col min="15621" max="15621" width="16.85546875" style="2" customWidth="1"/>
    <col min="15622" max="15622" width="12.42578125" style="2" customWidth="1"/>
    <col min="15623" max="15623" width="14.28515625" style="2" customWidth="1"/>
    <col min="15624" max="15624" width="12.7109375" style="2" customWidth="1"/>
    <col min="15625" max="15625" width="14.140625" style="2" customWidth="1"/>
    <col min="15626" max="15626" width="6.7109375" style="2" customWidth="1"/>
    <col min="15627" max="15872" width="9.140625" style="2"/>
    <col min="15873" max="15873" width="3.85546875" style="2" customWidth="1"/>
    <col min="15874" max="15874" width="12.85546875" style="2" customWidth="1"/>
    <col min="15875" max="15875" width="36.85546875" style="2" customWidth="1"/>
    <col min="15876" max="15876" width="8.42578125" style="2" customWidth="1"/>
    <col min="15877" max="15877" width="16.85546875" style="2" customWidth="1"/>
    <col min="15878" max="15878" width="12.42578125" style="2" customWidth="1"/>
    <col min="15879" max="15879" width="14.28515625" style="2" customWidth="1"/>
    <col min="15880" max="15880" width="12.7109375" style="2" customWidth="1"/>
    <col min="15881" max="15881" width="14.140625" style="2" customWidth="1"/>
    <col min="15882" max="15882" width="6.7109375" style="2" customWidth="1"/>
    <col min="15883" max="16128" width="9.140625" style="2"/>
    <col min="16129" max="16129" width="3.85546875" style="2" customWidth="1"/>
    <col min="16130" max="16130" width="12.85546875" style="2" customWidth="1"/>
    <col min="16131" max="16131" width="36.85546875" style="2" customWidth="1"/>
    <col min="16132" max="16132" width="8.42578125" style="2" customWidth="1"/>
    <col min="16133" max="16133" width="16.85546875" style="2" customWidth="1"/>
    <col min="16134" max="16134" width="12.42578125" style="2" customWidth="1"/>
    <col min="16135" max="16135" width="14.28515625" style="2" customWidth="1"/>
    <col min="16136" max="16136" width="12.7109375" style="2" customWidth="1"/>
    <col min="16137" max="16137" width="14.140625" style="2" customWidth="1"/>
    <col min="16138" max="16138" width="6.7109375" style="2" customWidth="1"/>
    <col min="16139" max="16384" width="9.140625" style="2"/>
  </cols>
  <sheetData>
    <row r="1" spans="1:256" ht="15" customHeight="1">
      <c r="A1" s="71"/>
      <c r="B1" s="71"/>
      <c r="C1" s="71"/>
      <c r="D1" s="71"/>
      <c r="E1" s="71"/>
      <c r="F1" s="71"/>
      <c r="G1" s="71"/>
      <c r="H1" s="71"/>
      <c r="I1" s="72" t="s">
        <v>45</v>
      </c>
    </row>
    <row r="2" spans="1:256" s="30" customFormat="1" ht="22.9" customHeight="1">
      <c r="A2" s="232" t="s">
        <v>36</v>
      </c>
      <c r="B2" s="232"/>
      <c r="C2" s="232"/>
      <c r="D2" s="232"/>
      <c r="E2" s="232"/>
      <c r="F2" s="232"/>
      <c r="G2" s="232"/>
      <c r="H2" s="232"/>
      <c r="I2" s="232"/>
      <c r="J2" s="29"/>
      <c r="K2" s="29"/>
      <c r="L2" s="29"/>
      <c r="M2" s="29"/>
      <c r="N2" s="29"/>
    </row>
    <row r="3" spans="1:256" s="66" customFormat="1" ht="38.450000000000003" customHeight="1" thickBot="1">
      <c r="A3" s="189" t="s">
        <v>255</v>
      </c>
      <c r="B3" s="152"/>
      <c r="C3" s="152"/>
      <c r="D3" s="152"/>
      <c r="E3" s="152"/>
      <c r="F3" s="152"/>
      <c r="G3" s="152"/>
      <c r="H3" s="152"/>
      <c r="I3" s="152"/>
      <c r="J3" s="63"/>
      <c r="K3" s="63"/>
      <c r="L3" s="63"/>
      <c r="M3" s="63"/>
      <c r="N3" s="63"/>
      <c r="O3" s="63"/>
      <c r="P3" s="64"/>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c r="FF3" s="65"/>
      <c r="FG3" s="65"/>
      <c r="FH3" s="65"/>
      <c r="FI3" s="65"/>
      <c r="FJ3" s="65"/>
      <c r="FK3" s="65"/>
      <c r="FL3" s="65"/>
      <c r="FM3" s="65"/>
      <c r="FN3" s="65"/>
      <c r="FO3" s="65"/>
      <c r="FP3" s="65"/>
      <c r="FQ3" s="65"/>
      <c r="FR3" s="65"/>
      <c r="FS3" s="65"/>
      <c r="FT3" s="65"/>
      <c r="FU3" s="65"/>
      <c r="FV3" s="65"/>
      <c r="FW3" s="65"/>
      <c r="FX3" s="65"/>
      <c r="FY3" s="65"/>
      <c r="FZ3" s="65"/>
      <c r="GA3" s="65"/>
      <c r="GB3" s="65"/>
      <c r="GC3" s="65"/>
      <c r="GD3" s="65"/>
      <c r="GE3" s="65"/>
      <c r="GF3" s="65"/>
      <c r="GG3" s="65"/>
      <c r="GH3" s="65"/>
      <c r="GI3" s="65"/>
      <c r="GJ3" s="65"/>
      <c r="GK3" s="65"/>
      <c r="GL3" s="65"/>
      <c r="GM3" s="65"/>
      <c r="GN3" s="65"/>
      <c r="GO3" s="65"/>
      <c r="GP3" s="65"/>
      <c r="GQ3" s="65"/>
      <c r="GR3" s="65"/>
      <c r="GS3" s="65"/>
      <c r="GT3" s="65"/>
      <c r="GU3" s="65"/>
      <c r="GV3" s="65"/>
      <c r="GW3" s="65"/>
      <c r="GX3" s="65"/>
      <c r="GY3" s="65"/>
      <c r="GZ3" s="65"/>
      <c r="HA3" s="65"/>
      <c r="HB3" s="65"/>
      <c r="HC3" s="65"/>
      <c r="HD3" s="65"/>
      <c r="HE3" s="65"/>
      <c r="HF3" s="65"/>
      <c r="HG3" s="65"/>
      <c r="HH3" s="65"/>
      <c r="HI3" s="65"/>
      <c r="HJ3" s="65"/>
      <c r="HK3" s="65"/>
      <c r="HL3" s="65"/>
      <c r="HM3" s="65"/>
      <c r="HN3" s="65"/>
      <c r="HO3" s="65"/>
      <c r="HP3" s="65"/>
      <c r="HQ3" s="65"/>
      <c r="HR3" s="65"/>
      <c r="HS3" s="65"/>
      <c r="HT3" s="65"/>
      <c r="HU3" s="65"/>
      <c r="HV3" s="65"/>
      <c r="HW3" s="65"/>
      <c r="HX3" s="65"/>
      <c r="HY3" s="65"/>
      <c r="HZ3" s="65"/>
      <c r="IA3" s="65"/>
      <c r="IB3" s="65"/>
      <c r="IC3" s="65"/>
      <c r="ID3" s="65"/>
      <c r="IE3" s="65"/>
      <c r="IF3" s="65"/>
      <c r="IG3" s="65"/>
      <c r="IH3" s="65"/>
      <c r="II3" s="65"/>
      <c r="IJ3" s="65"/>
      <c r="IK3" s="65"/>
      <c r="IL3" s="65"/>
      <c r="IM3" s="65"/>
      <c r="IN3" s="65"/>
      <c r="IO3" s="65"/>
      <c r="IP3" s="65"/>
      <c r="IQ3" s="65"/>
      <c r="IR3" s="65"/>
      <c r="IS3" s="65"/>
      <c r="IT3" s="65"/>
      <c r="IU3" s="65"/>
      <c r="IV3" s="65"/>
    </row>
    <row r="4" spans="1:256" ht="19.5" customHeight="1">
      <c r="A4" s="83" t="s">
        <v>21</v>
      </c>
      <c r="B4" s="83"/>
      <c r="C4" s="84"/>
      <c r="D4" s="83"/>
      <c r="E4" s="83"/>
      <c r="F4" s="83"/>
      <c r="G4" s="83"/>
      <c r="H4" s="83"/>
      <c r="I4" s="83"/>
      <c r="J4" s="48"/>
      <c r="K4" s="48"/>
      <c r="L4" s="48"/>
      <c r="M4" s="48"/>
      <c r="N4" s="48"/>
      <c r="O4" s="48"/>
      <c r="P4" s="49"/>
    </row>
    <row r="5" spans="1:256" s="40" customFormat="1" ht="15.6" customHeight="1">
      <c r="A5" s="227" t="str">
        <f>KOPTĀME!A13</f>
        <v>Objekta nosaukums: Draudzīgā aicinājuma Liepājas 5.vidusskolas ēkas pamatu sanācija un lietus kanalizācijas tīkla izbūve Rīgas ielā 50, Liepājā</v>
      </c>
      <c r="B5" s="227"/>
      <c r="C5" s="227"/>
      <c r="D5" s="227"/>
      <c r="E5" s="227"/>
      <c r="F5" s="227"/>
      <c r="G5" s="227"/>
      <c r="H5" s="227"/>
      <c r="I5" s="227"/>
    </row>
    <row r="6" spans="1:256" s="40" customFormat="1" ht="15.6" customHeight="1">
      <c r="A6" s="227" t="str">
        <f>KOPTĀME!A14</f>
        <v>Būves nosaukums: Ēka</v>
      </c>
      <c r="B6" s="227"/>
      <c r="C6" s="227"/>
      <c r="D6" s="116"/>
      <c r="E6" s="116"/>
      <c r="F6" s="116"/>
      <c r="G6" s="116"/>
      <c r="H6" s="116"/>
      <c r="I6" s="116"/>
    </row>
    <row r="7" spans="1:256" s="40" customFormat="1" ht="15.75" customHeight="1">
      <c r="A7" s="227" t="str">
        <f>KOPTĀME!A15</f>
        <v>Objekta adrese: Rīgas ielā 50, Liepājā</v>
      </c>
      <c r="B7" s="227"/>
      <c r="C7" s="227"/>
      <c r="D7" s="227"/>
      <c r="E7" s="227"/>
      <c r="F7" s="227"/>
      <c r="G7" s="227"/>
      <c r="H7" s="227"/>
      <c r="I7" s="227"/>
    </row>
    <row r="8" spans="1:256" s="40" customFormat="1" ht="15.6" customHeight="1">
      <c r="A8" s="227" t="str">
        <f>KOPTĀME!A16</f>
        <v>Pasūtījuma Nr. LVP 2026/138</v>
      </c>
      <c r="B8" s="227"/>
      <c r="C8" s="227"/>
      <c r="D8" s="227"/>
      <c r="E8" s="227"/>
      <c r="F8" s="227"/>
      <c r="G8" s="227"/>
      <c r="H8" s="227"/>
      <c r="I8" s="227"/>
    </row>
    <row r="9" spans="1:256" s="40" customFormat="1" ht="15.6" customHeight="1">
      <c r="A9" s="109" t="s">
        <v>210</v>
      </c>
      <c r="B9" s="151"/>
      <c r="C9" s="151"/>
      <c r="D9" s="151"/>
      <c r="E9" s="151"/>
      <c r="F9" s="151"/>
      <c r="G9" s="151"/>
      <c r="H9" s="151"/>
      <c r="I9" s="151"/>
    </row>
    <row r="10" spans="1:256" ht="15.75">
      <c r="A10" s="109"/>
      <c r="B10" s="153"/>
      <c r="C10" s="154"/>
      <c r="D10" s="154"/>
      <c r="E10" s="154"/>
      <c r="F10" s="154"/>
      <c r="G10" s="155" t="s">
        <v>42</v>
      </c>
      <c r="H10" s="156">
        <f>E21</f>
        <v>0</v>
      </c>
      <c r="I10" s="157"/>
      <c r="J10" s="31"/>
      <c r="K10" s="31"/>
      <c r="L10" s="32"/>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c r="IV10" s="28"/>
    </row>
    <row r="11" spans="1:256">
      <c r="A11" s="153"/>
      <c r="B11" s="153"/>
      <c r="C11" s="154"/>
      <c r="D11" s="154"/>
      <c r="E11" s="154"/>
      <c r="F11" s="154"/>
      <c r="G11" s="155" t="s">
        <v>43</v>
      </c>
      <c r="H11" s="156">
        <f>I17</f>
        <v>0</v>
      </c>
      <c r="I11" s="157"/>
      <c r="J11" s="31"/>
      <c r="K11" s="31"/>
      <c r="L11" s="32"/>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row>
    <row r="12" spans="1:256" ht="13.5">
      <c r="A12" s="153"/>
      <c r="B12" s="153"/>
      <c r="C12" s="154"/>
      <c r="D12" s="154"/>
      <c r="E12" s="154"/>
      <c r="F12" s="154"/>
      <c r="G12" s="158"/>
      <c r="H12" s="159"/>
      <c r="I12" s="157"/>
      <c r="J12" s="31"/>
      <c r="K12" s="31"/>
      <c r="L12" s="32"/>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row>
    <row r="13" spans="1:256" ht="20.25">
      <c r="A13" s="160"/>
      <c r="B13" s="161"/>
      <c r="C13" s="162"/>
      <c r="D13" s="162"/>
      <c r="E13" s="162"/>
      <c r="F13" s="162"/>
      <c r="G13" s="163"/>
      <c r="H13" s="164"/>
      <c r="I13" s="165"/>
      <c r="J13" s="31"/>
      <c r="K13" s="31"/>
      <c r="L13" s="32"/>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row>
    <row r="14" spans="1:256" ht="13.15" customHeight="1">
      <c r="A14" s="239" t="s">
        <v>6</v>
      </c>
      <c r="B14" s="239" t="s">
        <v>12</v>
      </c>
      <c r="C14" s="241" t="s">
        <v>22</v>
      </c>
      <c r="D14" s="242"/>
      <c r="E14" s="245" t="s">
        <v>23</v>
      </c>
      <c r="F14" s="247" t="s">
        <v>13</v>
      </c>
      <c r="G14" s="248"/>
      <c r="H14" s="249"/>
      <c r="I14" s="250" t="s">
        <v>14</v>
      </c>
      <c r="J14" s="23"/>
      <c r="K14" s="23"/>
      <c r="L14" s="23"/>
      <c r="M14" s="23"/>
      <c r="N14" s="23"/>
      <c r="O14" s="24"/>
    </row>
    <row r="15" spans="1:256" ht="20.25" customHeight="1">
      <c r="A15" s="240"/>
      <c r="B15" s="240"/>
      <c r="C15" s="243"/>
      <c r="D15" s="244"/>
      <c r="E15" s="246"/>
      <c r="F15" s="132" t="s">
        <v>26</v>
      </c>
      <c r="G15" s="132" t="s">
        <v>24</v>
      </c>
      <c r="H15" s="132" t="s">
        <v>25</v>
      </c>
      <c r="I15" s="251"/>
      <c r="J15" s="23"/>
      <c r="K15" s="23"/>
      <c r="L15" s="23"/>
      <c r="M15" s="23"/>
      <c r="N15" s="23"/>
      <c r="O15" s="24"/>
    </row>
    <row r="16" spans="1:256" ht="27" customHeight="1" thickBot="1">
      <c r="A16" s="166" t="s">
        <v>18</v>
      </c>
      <c r="B16" s="133" t="str">
        <f>'1-1_BK'!D2</f>
        <v>1-1</v>
      </c>
      <c r="C16" s="252" t="str">
        <f>'1-1_BK'!A3</f>
        <v>Būvkonstrukciju daļa</v>
      </c>
      <c r="D16" s="252"/>
      <c r="E16" s="134">
        <f>'1-1_BK'!P86</f>
        <v>0</v>
      </c>
      <c r="F16" s="134">
        <f>'1-1_BK'!M86</f>
        <v>0</v>
      </c>
      <c r="G16" s="134">
        <f>'1-1_BK'!N86</f>
        <v>0</v>
      </c>
      <c r="H16" s="134">
        <f>'1-1_BK'!O86</f>
        <v>0</v>
      </c>
      <c r="I16" s="134">
        <f>'1-1_BK'!L86</f>
        <v>0</v>
      </c>
      <c r="J16" s="23"/>
      <c r="K16" s="23"/>
      <c r="L16" s="24"/>
      <c r="M16" s="23"/>
      <c r="N16" s="23"/>
      <c r="O16" s="23"/>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5"/>
      <c r="IJ16" s="5"/>
      <c r="IK16" s="5"/>
      <c r="IL16" s="5"/>
      <c r="IM16" s="5"/>
      <c r="IN16" s="5"/>
      <c r="IO16" s="5"/>
      <c r="IP16" s="5"/>
      <c r="IQ16" s="5"/>
      <c r="IR16" s="5"/>
      <c r="IS16" s="5"/>
      <c r="IT16" s="5"/>
      <c r="IU16" s="5"/>
      <c r="IV16" s="5"/>
    </row>
    <row r="17" spans="1:10" ht="15.75" thickBot="1">
      <c r="A17" s="233" t="s">
        <v>4</v>
      </c>
      <c r="B17" s="234"/>
      <c r="C17" s="234"/>
      <c r="D17" s="235"/>
      <c r="E17" s="167">
        <f>SUM(E16:E16)</f>
        <v>0</v>
      </c>
      <c r="F17" s="167">
        <f>SUM(F16:F16)</f>
        <v>0</v>
      </c>
      <c r="G17" s="167">
        <f>SUM(G16:G16)</f>
        <v>0</v>
      </c>
      <c r="H17" s="167">
        <f>SUM(H16:H16)</f>
        <v>0</v>
      </c>
      <c r="I17" s="167">
        <f>SUM(I16:I16)</f>
        <v>0</v>
      </c>
      <c r="J17" s="1"/>
    </row>
    <row r="18" spans="1:10">
      <c r="A18" s="236" t="s">
        <v>15</v>
      </c>
      <c r="B18" s="237"/>
      <c r="C18" s="238"/>
      <c r="D18" s="168"/>
      <c r="E18" s="169">
        <f>ROUND(E17*D18,2)</f>
        <v>0</v>
      </c>
      <c r="F18" s="170"/>
      <c r="G18" s="170"/>
      <c r="H18" s="170"/>
      <c r="I18" s="170"/>
    </row>
    <row r="19" spans="1:10">
      <c r="A19" s="254" t="s">
        <v>16</v>
      </c>
      <c r="B19" s="255"/>
      <c r="C19" s="256"/>
      <c r="D19" s="171"/>
      <c r="E19" s="172">
        <f>ROUND(D19*E18,2)</f>
        <v>0</v>
      </c>
      <c r="F19" s="170"/>
      <c r="G19" s="170"/>
      <c r="H19" s="170"/>
      <c r="I19" s="170"/>
    </row>
    <row r="20" spans="1:10" ht="14.25" customHeight="1" thickBot="1">
      <c r="A20" s="259" t="s">
        <v>17</v>
      </c>
      <c r="B20" s="260"/>
      <c r="C20" s="261"/>
      <c r="D20" s="173"/>
      <c r="E20" s="174">
        <f>ROUND(E17*D20,2)</f>
        <v>0</v>
      </c>
      <c r="F20" s="170"/>
      <c r="G20" s="170"/>
      <c r="H20" s="170"/>
      <c r="I20" s="170"/>
    </row>
    <row r="21" spans="1:10" ht="21" customHeight="1" thickBot="1">
      <c r="A21" s="262" t="s">
        <v>44</v>
      </c>
      <c r="B21" s="263"/>
      <c r="C21" s="263"/>
      <c r="D21" s="264"/>
      <c r="E21" s="175">
        <f>E17+E18+E20</f>
        <v>0</v>
      </c>
      <c r="F21" s="170"/>
      <c r="G21" s="170"/>
      <c r="H21" s="170"/>
      <c r="I21" s="170"/>
    </row>
    <row r="22" spans="1:10" ht="17.25" customHeight="1">
      <c r="A22" s="176"/>
      <c r="B22" s="176"/>
      <c r="C22" s="176"/>
      <c r="D22" s="176"/>
      <c r="E22" s="177"/>
      <c r="F22" s="170"/>
      <c r="G22" s="170"/>
      <c r="H22" s="170"/>
      <c r="I22" s="170"/>
    </row>
    <row r="23" spans="1:10" ht="17.25" customHeight="1">
      <c r="A23" s="176"/>
      <c r="B23" s="176"/>
      <c r="C23" s="176"/>
      <c r="D23" s="176"/>
      <c r="E23" s="177"/>
      <c r="F23" s="170"/>
      <c r="G23" s="170"/>
      <c r="H23" s="170"/>
      <c r="I23" s="170"/>
    </row>
    <row r="24" spans="1:10" ht="17.25" customHeight="1">
      <c r="A24" s="176"/>
      <c r="B24" s="176"/>
      <c r="C24" s="176"/>
      <c r="D24" s="176"/>
      <c r="E24" s="177"/>
      <c r="F24" s="170"/>
      <c r="G24" s="170"/>
      <c r="H24" s="170"/>
      <c r="I24" s="170"/>
    </row>
    <row r="25" spans="1:10" ht="13.9" customHeight="1">
      <c r="A25" s="71"/>
      <c r="B25" s="178" t="s">
        <v>41</v>
      </c>
      <c r="C25" s="266" t="s">
        <v>254</v>
      </c>
      <c r="D25" s="253"/>
      <c r="E25" s="253"/>
      <c r="F25" s="253"/>
      <c r="G25" s="253"/>
      <c r="H25" s="253"/>
      <c r="I25" s="253"/>
    </row>
    <row r="26" spans="1:10" ht="13.9" customHeight="1">
      <c r="A26" s="71"/>
      <c r="B26" s="179"/>
      <c r="C26" s="267" t="s">
        <v>52</v>
      </c>
      <c r="D26" s="267"/>
      <c r="E26" s="267"/>
      <c r="F26" s="267"/>
      <c r="G26" s="267"/>
      <c r="H26" s="267"/>
      <c r="I26" s="267"/>
    </row>
    <row r="27" spans="1:10" ht="13.9" customHeight="1">
      <c r="A27" s="71"/>
      <c r="B27" s="179"/>
      <c r="C27" s="257"/>
      <c r="D27" s="257"/>
      <c r="E27" s="257"/>
      <c r="F27" s="71"/>
      <c r="G27" s="71"/>
      <c r="H27" s="71"/>
      <c r="I27" s="71"/>
    </row>
    <row r="28" spans="1:10" ht="13.9" customHeight="1">
      <c r="A28" s="71"/>
      <c r="B28" s="180" t="str">
        <f>KOPTĀME!A31</f>
        <v>Tāme sastādīta</v>
      </c>
      <c r="C28" s="268">
        <f>KOPTĀME!B31</f>
        <v>0</v>
      </c>
      <c r="D28" s="268"/>
      <c r="E28" s="268"/>
      <c r="F28" s="268"/>
      <c r="G28" s="268"/>
      <c r="H28" s="268"/>
      <c r="I28" s="268"/>
    </row>
    <row r="29" spans="1:10" ht="13.9" customHeight="1">
      <c r="A29" s="71"/>
      <c r="B29" s="181"/>
      <c r="C29" s="182"/>
      <c r="D29" s="183"/>
      <c r="E29" s="145"/>
      <c r="F29" s="71"/>
      <c r="G29" s="71"/>
      <c r="H29" s="71"/>
      <c r="I29" s="71"/>
    </row>
    <row r="30" spans="1:10" ht="13.9" customHeight="1">
      <c r="A30" s="71"/>
      <c r="B30" s="178" t="s">
        <v>47</v>
      </c>
      <c r="C30" s="253"/>
      <c r="D30" s="253"/>
      <c r="E30" s="253"/>
      <c r="F30" s="253"/>
      <c r="G30" s="253"/>
      <c r="H30" s="253"/>
      <c r="I30" s="253"/>
    </row>
    <row r="31" spans="1:10" ht="13.9" customHeight="1">
      <c r="A31" s="71"/>
      <c r="B31" s="179"/>
      <c r="C31" s="265" t="s">
        <v>52</v>
      </c>
      <c r="D31" s="265"/>
      <c r="E31" s="265"/>
      <c r="F31" s="265"/>
      <c r="G31" s="265"/>
      <c r="H31" s="265"/>
      <c r="I31" s="265"/>
    </row>
    <row r="32" spans="1:10" ht="13.9" customHeight="1">
      <c r="A32" s="71"/>
      <c r="B32" s="179"/>
      <c r="C32" s="258"/>
      <c r="D32" s="258"/>
      <c r="E32" s="258"/>
      <c r="F32" s="71"/>
      <c r="G32" s="71"/>
      <c r="H32" s="71"/>
      <c r="I32" s="71"/>
    </row>
    <row r="33" spans="1:9" ht="13.9" customHeight="1">
      <c r="A33" s="71"/>
      <c r="B33" s="184" t="s">
        <v>46</v>
      </c>
      <c r="C33" s="253">
        <f>KOPTĀME!B29</f>
        <v>0</v>
      </c>
      <c r="D33" s="253"/>
      <c r="E33" s="253"/>
      <c r="F33" s="253"/>
      <c r="G33" s="253"/>
      <c r="H33" s="253"/>
      <c r="I33" s="253"/>
    </row>
  </sheetData>
  <sheetProtection algorithmName="SHA-512" hashValue="9fewYRq/j9iS6ghPIUyGg2FcwmaLJAhpqcDaBoX+s2sIh2DMY6UqeaqVLOQhDu3JQ+xdg5labIITZIaCS7Y2RA==" saltValue="BxhBlMVNbKXm0idCEH2bSQ==" spinCount="100000" sheet="1" formatCells="0" formatColumns="0" formatRows="0" insertColumns="0" insertRows="0" insertHyperlinks="0" deleteColumns="0" deleteRows="0" sort="0" autoFilter="0" pivotTables="0"/>
  <protectedRanges>
    <protectedRange sqref="D18:D20 A25:I33" name="Diapazons1"/>
  </protectedRanges>
  <mergeCells count="25">
    <mergeCell ref="C33:I33"/>
    <mergeCell ref="A6:C6"/>
    <mergeCell ref="A7:I7"/>
    <mergeCell ref="A8:I8"/>
    <mergeCell ref="A19:C19"/>
    <mergeCell ref="C27:E27"/>
    <mergeCell ref="C32:E32"/>
    <mergeCell ref="A20:C20"/>
    <mergeCell ref="A21:D21"/>
    <mergeCell ref="C31:I31"/>
    <mergeCell ref="C30:I30"/>
    <mergeCell ref="C25:I25"/>
    <mergeCell ref="C26:I26"/>
    <mergeCell ref="C28:I28"/>
    <mergeCell ref="A2:I2"/>
    <mergeCell ref="A5:I5"/>
    <mergeCell ref="A17:D17"/>
    <mergeCell ref="A18:C18"/>
    <mergeCell ref="A14:A15"/>
    <mergeCell ref="B14:B15"/>
    <mergeCell ref="C14:D15"/>
    <mergeCell ref="E14:E15"/>
    <mergeCell ref="F14:H14"/>
    <mergeCell ref="I14:I15"/>
    <mergeCell ref="C16:D16"/>
  </mergeCells>
  <phoneticPr fontId="45" type="noConversion"/>
  <pageMargins left="0.70866141732283472" right="0.70866141732283472" top="0.74803149606299213" bottom="0.74803149606299213" header="0.31496062992125984" footer="0.31496062992125984"/>
  <pageSetup paperSize="9" scale="96" fitToHeight="0" orientation="landscape" r:id="rId1"/>
  <headerFooter>
    <oddFooter>&amp;C&amp;"time,Italic"&amp;10&amp;P / &amp;N</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6" tint="0.59999389629810485"/>
    <pageSetUpPr fitToPage="1"/>
  </sheetPr>
  <dimension ref="A1:HS102"/>
  <sheetViews>
    <sheetView showGridLines="0" view="pageBreakPreview" zoomScaleNormal="100" zoomScaleSheetLayoutView="100" workbookViewId="0">
      <selection activeCell="D100" sqref="D100:P100"/>
    </sheetView>
  </sheetViews>
  <sheetFormatPr defaultRowHeight="12.75"/>
  <cols>
    <col min="1" max="1" width="6.28515625" style="3" customWidth="1"/>
    <col min="2" max="2" width="7.5703125" style="3" customWidth="1"/>
    <col min="3" max="3" width="46.28515625" style="17" customWidth="1"/>
    <col min="4" max="4" width="9.5703125" style="18" customWidth="1"/>
    <col min="5" max="5" width="9.5703125" style="19" customWidth="1"/>
    <col min="6" max="6" width="8.7109375" style="2" customWidth="1"/>
    <col min="7" max="7" width="8.28515625" style="2" customWidth="1"/>
    <col min="8" max="8" width="7.28515625" style="2" customWidth="1"/>
    <col min="9" max="9" width="13.28515625" style="2" customWidth="1"/>
    <col min="10" max="10" width="9.28515625" style="2" customWidth="1"/>
    <col min="11" max="11" width="8.28515625" style="2" customWidth="1"/>
    <col min="12" max="13" width="11.140625" style="2" customWidth="1"/>
    <col min="14" max="14" width="13" style="2" customWidth="1"/>
    <col min="15" max="15" width="11.140625" style="2" customWidth="1"/>
    <col min="16" max="16" width="11.7109375" style="2" customWidth="1"/>
    <col min="17" max="17" width="10.28515625" style="2" customWidth="1"/>
    <col min="18" max="227" width="9.14062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9.14062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9.14062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9.14062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9.14062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9.14062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9.14062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9.14062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9.14062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9.14062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9.14062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9.14062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9.14062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9.14062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9.14062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9.14062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9.14062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9.14062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9.14062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9.14062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9.14062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9.14062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9.14062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9.14062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9.14062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9.14062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9.14062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9.14062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9.14062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9.14062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9.14062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9.14062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9.14062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9.14062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9.14062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9.14062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9.14062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9.14062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9.14062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9.14062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9.14062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9.14062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9.14062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9.14062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9.14062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9.14062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9.14062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9.14062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9.14062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9.14062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9.14062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9.14062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9.14062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9.14062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9.14062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9.14062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9.14062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9.14062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9.14062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9.14062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9.14062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9.14062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9.14062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9.140625" style="2"/>
  </cols>
  <sheetData>
    <row r="1" spans="1:227">
      <c r="A1" s="67"/>
      <c r="B1" s="67"/>
      <c r="C1" s="68"/>
      <c r="D1" s="69"/>
      <c r="E1" s="70"/>
      <c r="F1" s="71"/>
      <c r="G1" s="71"/>
      <c r="H1" s="71"/>
      <c r="I1" s="71"/>
      <c r="J1" s="71"/>
      <c r="K1" s="71"/>
      <c r="L1" s="71"/>
      <c r="M1" s="71"/>
      <c r="N1" s="71"/>
      <c r="O1" s="71"/>
      <c r="P1" s="72" t="s">
        <v>48</v>
      </c>
    </row>
    <row r="2" spans="1:227" ht="15.75">
      <c r="A2" s="67"/>
      <c r="B2" s="67"/>
      <c r="C2" s="73" t="s">
        <v>20</v>
      </c>
      <c r="D2" s="74" t="s">
        <v>53</v>
      </c>
      <c r="E2" s="75"/>
      <c r="F2" s="76"/>
      <c r="G2" s="77"/>
      <c r="H2" s="77"/>
      <c r="I2" s="71"/>
      <c r="J2" s="78"/>
      <c r="K2" s="78"/>
      <c r="L2" s="78"/>
      <c r="M2" s="78"/>
      <c r="N2" s="78"/>
      <c r="O2" s="78"/>
      <c r="P2" s="78"/>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row>
    <row r="3" spans="1:227" ht="30" customHeight="1" thickBot="1">
      <c r="A3" s="278" t="s">
        <v>58</v>
      </c>
      <c r="B3" s="278"/>
      <c r="C3" s="278"/>
      <c r="D3" s="278"/>
      <c r="E3" s="278"/>
      <c r="F3" s="278"/>
      <c r="G3" s="278"/>
      <c r="H3" s="278"/>
      <c r="I3" s="278"/>
      <c r="J3" s="278"/>
      <c r="K3" s="278"/>
      <c r="L3" s="278"/>
      <c r="M3" s="278"/>
      <c r="N3" s="278"/>
      <c r="O3" s="278"/>
      <c r="P3" s="278"/>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row>
    <row r="4" spans="1:227" ht="31.5" customHeight="1">
      <c r="A4" s="83" t="s">
        <v>28</v>
      </c>
      <c r="B4" s="83"/>
      <c r="C4" s="84"/>
      <c r="D4" s="83"/>
      <c r="E4" s="85"/>
      <c r="F4" s="83"/>
      <c r="G4" s="83"/>
      <c r="H4" s="83"/>
      <c r="I4" s="83"/>
      <c r="J4" s="83"/>
      <c r="K4" s="83"/>
      <c r="L4" s="83"/>
      <c r="M4" s="83"/>
      <c r="N4" s="83"/>
      <c r="O4" s="83"/>
      <c r="P4" s="86"/>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row>
    <row r="5" spans="1:227" s="40" customFormat="1" ht="15.75">
      <c r="A5" s="87" t="str">
        <f>'1_Kopsavilkums'!A5:I5</f>
        <v>Objekta nosaukums: Draudzīgā aicinājuma Liepājas 5.vidusskolas ēkas pamatu sanācija un lietus kanalizācijas tīkla izbūve Rīgas ielā 50, Liepājā</v>
      </c>
      <c r="B5" s="88"/>
      <c r="C5" s="89"/>
      <c r="D5" s="90"/>
      <c r="E5" s="91"/>
      <c r="F5" s="92"/>
      <c r="G5" s="92"/>
      <c r="H5" s="92"/>
      <c r="I5" s="92"/>
      <c r="J5" s="92"/>
      <c r="K5" s="92"/>
      <c r="L5" s="92"/>
      <c r="M5" s="92"/>
      <c r="N5" s="92"/>
      <c r="O5" s="92"/>
      <c r="P5" s="93"/>
      <c r="Q5" s="52"/>
      <c r="R5" s="52"/>
      <c r="S5" s="52"/>
      <c r="T5" s="52"/>
      <c r="U5" s="52"/>
      <c r="V5" s="52"/>
      <c r="W5" s="52"/>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c r="AY5" s="52"/>
      <c r="AZ5" s="52"/>
      <c r="BA5" s="52"/>
      <c r="BB5" s="52"/>
      <c r="BC5" s="52"/>
      <c r="BD5" s="52"/>
      <c r="BE5" s="52"/>
      <c r="BF5" s="52"/>
      <c r="BG5" s="52"/>
      <c r="BH5" s="52"/>
      <c r="BI5" s="52"/>
      <c r="BJ5" s="52"/>
      <c r="BK5" s="52"/>
      <c r="BL5" s="52"/>
      <c r="BM5" s="52"/>
      <c r="BN5" s="52"/>
      <c r="BO5" s="52"/>
      <c r="BP5" s="52"/>
      <c r="BQ5" s="52"/>
      <c r="BR5" s="52"/>
      <c r="BS5" s="52"/>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row>
    <row r="6" spans="1:227" s="40" customFormat="1" ht="15.75">
      <c r="A6" s="225" t="str">
        <f>KOPTĀME!A14</f>
        <v>Būves nosaukums: Ēka</v>
      </c>
      <c r="B6" s="225"/>
      <c r="C6" s="225"/>
      <c r="D6" s="225"/>
      <c r="E6" s="225"/>
      <c r="F6" s="225"/>
      <c r="G6" s="225"/>
      <c r="H6" s="225"/>
      <c r="I6" s="225"/>
      <c r="J6" s="225"/>
      <c r="K6" s="225"/>
      <c r="L6" s="225"/>
      <c r="M6" s="225"/>
      <c r="N6" s="225"/>
      <c r="O6" s="225"/>
      <c r="P6" s="225"/>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row>
    <row r="7" spans="1:227" s="40" customFormat="1" ht="15.75">
      <c r="A7" s="94" t="str">
        <f>KOPTĀME!A15</f>
        <v>Objekta adrese: Rīgas ielā 50, Liepājā</v>
      </c>
      <c r="B7" s="95"/>
      <c r="C7" s="96"/>
      <c r="D7" s="96"/>
      <c r="E7" s="97"/>
      <c r="F7" s="98"/>
      <c r="G7" s="98"/>
      <c r="H7" s="98"/>
      <c r="I7" s="98"/>
      <c r="J7" s="98"/>
      <c r="K7" s="98"/>
      <c r="L7" s="98"/>
      <c r="M7" s="98"/>
      <c r="N7" s="98"/>
      <c r="O7" s="98"/>
      <c r="P7" s="98"/>
    </row>
    <row r="8" spans="1:227" s="40" customFormat="1" ht="15.75">
      <c r="A8" s="94" t="str">
        <f>KOPTĀME!A16</f>
        <v>Pasūtījuma Nr. LVP 2026/138</v>
      </c>
      <c r="B8" s="95"/>
      <c r="C8" s="99"/>
      <c r="D8" s="100"/>
      <c r="E8" s="101"/>
      <c r="F8" s="102"/>
      <c r="G8" s="102"/>
      <c r="H8" s="102"/>
      <c r="I8" s="102"/>
      <c r="J8" s="102"/>
      <c r="K8" s="102"/>
      <c r="L8" s="102"/>
      <c r="M8" s="102"/>
      <c r="N8" s="102"/>
      <c r="O8" s="102"/>
      <c r="P8" s="10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row>
    <row r="9" spans="1:227" ht="15" customHeight="1">
      <c r="A9" s="94" t="str">
        <f>'1_Kopsavilkums'!A9</f>
        <v>Būvniecības lieta Nr.BIS-BL-450600-11260</v>
      </c>
      <c r="B9" s="103"/>
      <c r="C9" s="104"/>
      <c r="D9" s="105"/>
      <c r="E9" s="106"/>
      <c r="F9" s="107"/>
      <c r="G9" s="107"/>
      <c r="H9" s="107"/>
      <c r="I9" s="107"/>
      <c r="J9" s="107"/>
      <c r="K9" s="107"/>
      <c r="L9" s="107"/>
      <c r="M9" s="107"/>
      <c r="N9" s="107"/>
      <c r="O9" s="107"/>
      <c r="P9" s="108"/>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row>
    <row r="10" spans="1:227" ht="13.9" customHeight="1">
      <c r="A10" s="94"/>
      <c r="B10" s="103"/>
      <c r="C10" s="104"/>
      <c r="D10" s="105"/>
      <c r="E10" s="106"/>
      <c r="F10" s="107"/>
      <c r="G10" s="107"/>
      <c r="H10" s="107"/>
      <c r="I10" s="107"/>
      <c r="J10" s="107"/>
      <c r="K10" s="107"/>
      <c r="L10" s="107"/>
      <c r="M10" s="107"/>
      <c r="N10" s="107"/>
      <c r="O10" s="107"/>
      <c r="P10" s="108"/>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row>
    <row r="11" spans="1:227" ht="15.75">
      <c r="A11" s="109" t="s">
        <v>55</v>
      </c>
      <c r="B11" s="110"/>
      <c r="C11" s="111"/>
      <c r="D11" s="111"/>
      <c r="E11" s="112"/>
      <c r="F11" s="113"/>
      <c r="G11" s="113"/>
      <c r="H11" s="113"/>
      <c r="I11" s="113"/>
      <c r="J11" s="113"/>
      <c r="K11" s="113"/>
      <c r="L11" s="113"/>
      <c r="M11" s="113"/>
      <c r="N11" s="113"/>
      <c r="O11" s="113"/>
      <c r="P11" s="113"/>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row>
    <row r="12" spans="1:227" s="40" customFormat="1" ht="23.45" customHeight="1">
      <c r="A12" s="114"/>
      <c r="B12" s="114"/>
      <c r="C12" s="114"/>
      <c r="D12" s="96"/>
      <c r="E12" s="115"/>
      <c r="F12" s="114"/>
      <c r="G12" s="114"/>
      <c r="H12" s="114"/>
      <c r="I12" s="114"/>
      <c r="J12" s="114"/>
      <c r="K12" s="114"/>
      <c r="L12" s="116"/>
      <c r="M12" s="117" t="s">
        <v>23</v>
      </c>
      <c r="N12" s="279">
        <f>P86</f>
        <v>0</v>
      </c>
      <c r="O12" s="280"/>
      <c r="P12" s="118" t="s">
        <v>29</v>
      </c>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row>
    <row r="13" spans="1:227" s="40" customFormat="1" ht="23.45" customHeight="1">
      <c r="A13" s="114"/>
      <c r="B13" s="114"/>
      <c r="C13" s="114"/>
      <c r="D13" s="96"/>
      <c r="E13" s="115"/>
      <c r="F13" s="114"/>
      <c r="G13" s="114"/>
      <c r="H13" s="114"/>
      <c r="I13" s="114"/>
      <c r="J13" s="114"/>
      <c r="K13" s="114"/>
      <c r="L13" s="116"/>
      <c r="M13" s="119" t="s">
        <v>5</v>
      </c>
      <c r="N13" s="281">
        <f>KOPTĀME!B31</f>
        <v>0</v>
      </c>
      <c r="O13" s="281"/>
      <c r="P13" s="120"/>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row>
    <row r="14" spans="1:227" ht="13.5">
      <c r="A14" s="121"/>
      <c r="B14" s="121"/>
      <c r="C14" s="122"/>
      <c r="D14" s="123"/>
      <c r="E14" s="124"/>
      <c r="F14" s="121"/>
      <c r="G14" s="121"/>
      <c r="H14" s="121"/>
      <c r="I14" s="121"/>
      <c r="J14" s="121"/>
      <c r="K14" s="121"/>
      <c r="L14" s="121"/>
      <c r="M14" s="121"/>
      <c r="N14" s="121"/>
      <c r="O14" s="125"/>
      <c r="P14" s="126"/>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row>
    <row r="15" spans="1:227" ht="12.75" customHeight="1">
      <c r="A15" s="282" t="s">
        <v>6</v>
      </c>
      <c r="B15" s="282" t="s">
        <v>7</v>
      </c>
      <c r="C15" s="291" t="s">
        <v>30</v>
      </c>
      <c r="D15" s="284" t="s">
        <v>8</v>
      </c>
      <c r="E15" s="286" t="s">
        <v>9</v>
      </c>
      <c r="F15" s="288" t="s">
        <v>10</v>
      </c>
      <c r="G15" s="289"/>
      <c r="H15" s="289"/>
      <c r="I15" s="289"/>
      <c r="J15" s="289"/>
      <c r="K15" s="289"/>
      <c r="L15" s="290" t="s">
        <v>11</v>
      </c>
      <c r="M15" s="290"/>
      <c r="N15" s="290"/>
      <c r="O15" s="290"/>
      <c r="P15" s="290"/>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row>
    <row r="16" spans="1:227" ht="54" customHeight="1">
      <c r="A16" s="283"/>
      <c r="B16" s="283"/>
      <c r="C16" s="292"/>
      <c r="D16" s="285"/>
      <c r="E16" s="287"/>
      <c r="F16" s="127" t="s">
        <v>31</v>
      </c>
      <c r="G16" s="127" t="s">
        <v>35</v>
      </c>
      <c r="H16" s="127" t="s">
        <v>26</v>
      </c>
      <c r="I16" s="127" t="s">
        <v>24</v>
      </c>
      <c r="J16" s="127" t="s">
        <v>25</v>
      </c>
      <c r="K16" s="127" t="s">
        <v>32</v>
      </c>
      <c r="L16" s="127" t="s">
        <v>33</v>
      </c>
      <c r="M16" s="127" t="s">
        <v>26</v>
      </c>
      <c r="N16" s="127" t="s">
        <v>24</v>
      </c>
      <c r="O16" s="127" t="s">
        <v>25</v>
      </c>
      <c r="P16" s="127" t="s">
        <v>34</v>
      </c>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row>
    <row r="17" spans="1:16" s="206" customFormat="1" ht="30.75" customHeight="1">
      <c r="A17" s="201"/>
      <c r="B17" s="202"/>
      <c r="C17" s="203" t="s">
        <v>60</v>
      </c>
      <c r="D17" s="204"/>
      <c r="E17" s="204"/>
      <c r="F17" s="205"/>
      <c r="G17" s="205"/>
      <c r="H17" s="205"/>
      <c r="I17" s="205"/>
      <c r="J17" s="205"/>
      <c r="K17" s="205"/>
      <c r="L17" s="205"/>
      <c r="M17" s="205"/>
      <c r="N17" s="205"/>
      <c r="O17" s="205"/>
      <c r="P17" s="205"/>
    </row>
    <row r="18" spans="1:16" s="206" customFormat="1" ht="21.75" customHeight="1">
      <c r="A18" s="201"/>
      <c r="B18" s="202"/>
      <c r="C18" s="203" t="s">
        <v>61</v>
      </c>
      <c r="D18" s="204"/>
      <c r="E18" s="204"/>
      <c r="F18" s="205"/>
      <c r="G18" s="205"/>
      <c r="H18" s="205"/>
      <c r="I18" s="205"/>
      <c r="J18" s="205"/>
      <c r="K18" s="205"/>
      <c r="L18" s="205"/>
      <c r="M18" s="205"/>
      <c r="N18" s="205"/>
      <c r="O18" s="205"/>
      <c r="P18" s="205"/>
    </row>
    <row r="19" spans="1:16" s="206" customFormat="1" ht="34.5" customHeight="1">
      <c r="A19" s="201"/>
      <c r="B19" s="202"/>
      <c r="C19" s="203" t="s">
        <v>62</v>
      </c>
      <c r="D19" s="204"/>
      <c r="E19" s="207"/>
      <c r="F19" s="205"/>
      <c r="G19" s="205"/>
      <c r="H19" s="205"/>
      <c r="I19" s="205"/>
      <c r="J19" s="205"/>
      <c r="K19" s="205"/>
      <c r="L19" s="205"/>
      <c r="M19" s="205"/>
      <c r="N19" s="205"/>
      <c r="O19" s="205"/>
      <c r="P19" s="205"/>
    </row>
    <row r="20" spans="1:16" ht="29.25" customHeight="1">
      <c r="A20" s="185">
        <v>1</v>
      </c>
      <c r="B20" s="199" t="s">
        <v>63</v>
      </c>
      <c r="C20" s="128" t="s">
        <v>64</v>
      </c>
      <c r="D20" s="129" t="s">
        <v>65</v>
      </c>
      <c r="E20" s="198">
        <v>59</v>
      </c>
      <c r="F20" s="7"/>
      <c r="G20" s="7"/>
      <c r="H20" s="38">
        <f t="shared" ref="H20:H21" si="0">ROUND(F20*G20,2)</f>
        <v>0</v>
      </c>
      <c r="I20" s="7"/>
      <c r="J20" s="7"/>
      <c r="K20" s="8">
        <f t="shared" ref="K20:K21" si="1">H20+I20+J20</f>
        <v>0</v>
      </c>
      <c r="L20" s="8">
        <f t="shared" ref="L20:L21" si="2">ROUND(E20*F20,2)</f>
        <v>0</v>
      </c>
      <c r="M20" s="8">
        <f t="shared" ref="M20:M21" si="3">ROUND(E20*H20,2)</f>
        <v>0</v>
      </c>
      <c r="N20" s="8">
        <f t="shared" ref="N20:N21" si="4">ROUND(E20*I20,2)</f>
        <v>0</v>
      </c>
      <c r="O20" s="8">
        <f t="shared" ref="O20:O21" si="5">ROUND(E20*J20,2)</f>
        <v>0</v>
      </c>
      <c r="P20" s="8">
        <f t="shared" ref="P20:P21" si="6">M20+N20+O20</f>
        <v>0</v>
      </c>
    </row>
    <row r="21" spans="1:16" ht="36.75" customHeight="1">
      <c r="A21" s="185">
        <v>2</v>
      </c>
      <c r="B21" s="199" t="s">
        <v>63</v>
      </c>
      <c r="C21" s="128" t="s">
        <v>66</v>
      </c>
      <c r="D21" s="129" t="s">
        <v>67</v>
      </c>
      <c r="E21" s="131">
        <v>0.9</v>
      </c>
      <c r="F21" s="7"/>
      <c r="G21" s="7"/>
      <c r="H21" s="38">
        <f t="shared" si="0"/>
        <v>0</v>
      </c>
      <c r="I21" s="7"/>
      <c r="J21" s="7"/>
      <c r="K21" s="8">
        <f t="shared" si="1"/>
        <v>0</v>
      </c>
      <c r="L21" s="8">
        <f t="shared" si="2"/>
        <v>0</v>
      </c>
      <c r="M21" s="8">
        <f t="shared" si="3"/>
        <v>0</v>
      </c>
      <c r="N21" s="8">
        <f t="shared" si="4"/>
        <v>0</v>
      </c>
      <c r="O21" s="8">
        <f t="shared" si="5"/>
        <v>0</v>
      </c>
      <c r="P21" s="8">
        <f t="shared" si="6"/>
        <v>0</v>
      </c>
    </row>
    <row r="22" spans="1:16" ht="45" customHeight="1">
      <c r="A22" s="185">
        <v>3</v>
      </c>
      <c r="B22" s="199" t="s">
        <v>63</v>
      </c>
      <c r="C22" s="128" t="s">
        <v>68</v>
      </c>
      <c r="D22" s="129" t="s">
        <v>69</v>
      </c>
      <c r="E22" s="200">
        <v>7</v>
      </c>
      <c r="F22" s="7"/>
      <c r="G22" s="7"/>
      <c r="H22" s="38">
        <f t="shared" ref="H22:H29" si="7">ROUND(F22*G22,2)</f>
        <v>0</v>
      </c>
      <c r="I22" s="7"/>
      <c r="J22" s="7"/>
      <c r="K22" s="8">
        <f t="shared" ref="K22:K29" si="8">H22+I22+J22</f>
        <v>0</v>
      </c>
      <c r="L22" s="8">
        <f t="shared" ref="L22:L29" si="9">ROUND(E22*F22,2)</f>
        <v>0</v>
      </c>
      <c r="M22" s="8">
        <f t="shared" ref="M22:M29" si="10">ROUND(E22*H22,2)</f>
        <v>0</v>
      </c>
      <c r="N22" s="8">
        <f t="shared" ref="N22:N29" si="11">ROUND(E22*I22,2)</f>
        <v>0</v>
      </c>
      <c r="O22" s="8">
        <f t="shared" ref="O22:O29" si="12">ROUND(E22*J22,2)</f>
        <v>0</v>
      </c>
      <c r="P22" s="8">
        <f t="shared" ref="P22:P29" si="13">M22+N22+O22</f>
        <v>0</v>
      </c>
    </row>
    <row r="23" spans="1:16" ht="114" customHeight="1">
      <c r="A23" s="185">
        <v>4</v>
      </c>
      <c r="B23" s="199" t="s">
        <v>63</v>
      </c>
      <c r="C23" s="128" t="s">
        <v>70</v>
      </c>
      <c r="D23" s="129" t="s">
        <v>67</v>
      </c>
      <c r="E23" s="198">
        <v>221.8</v>
      </c>
      <c r="F23" s="7"/>
      <c r="G23" s="7"/>
      <c r="H23" s="38">
        <f t="shared" si="7"/>
        <v>0</v>
      </c>
      <c r="I23" s="7"/>
      <c r="J23" s="7"/>
      <c r="K23" s="8">
        <f t="shared" si="8"/>
        <v>0</v>
      </c>
      <c r="L23" s="8">
        <f t="shared" si="9"/>
        <v>0</v>
      </c>
      <c r="M23" s="8">
        <f t="shared" si="10"/>
        <v>0</v>
      </c>
      <c r="N23" s="8">
        <f t="shared" si="11"/>
        <v>0</v>
      </c>
      <c r="O23" s="8">
        <f t="shared" si="12"/>
        <v>0</v>
      </c>
      <c r="P23" s="8">
        <f t="shared" si="13"/>
        <v>0</v>
      </c>
    </row>
    <row r="24" spans="1:16" ht="35.25" customHeight="1">
      <c r="A24" s="185">
        <v>5</v>
      </c>
      <c r="B24" s="199" t="s">
        <v>63</v>
      </c>
      <c r="C24" s="128" t="s">
        <v>71</v>
      </c>
      <c r="D24" s="129" t="s">
        <v>65</v>
      </c>
      <c r="E24" s="198">
        <v>41.5</v>
      </c>
      <c r="F24" s="7"/>
      <c r="G24" s="7"/>
      <c r="H24" s="38">
        <f t="shared" si="7"/>
        <v>0</v>
      </c>
      <c r="I24" s="7"/>
      <c r="J24" s="7"/>
      <c r="K24" s="8">
        <f t="shared" si="8"/>
        <v>0</v>
      </c>
      <c r="L24" s="8">
        <f t="shared" si="9"/>
        <v>0</v>
      </c>
      <c r="M24" s="8">
        <f t="shared" si="10"/>
        <v>0</v>
      </c>
      <c r="N24" s="8">
        <f t="shared" si="11"/>
        <v>0</v>
      </c>
      <c r="O24" s="8">
        <f t="shared" si="12"/>
        <v>0</v>
      </c>
      <c r="P24" s="8">
        <f t="shared" si="13"/>
        <v>0</v>
      </c>
    </row>
    <row r="25" spans="1:16" s="206" customFormat="1" ht="19.5" customHeight="1">
      <c r="A25" s="201" t="s">
        <v>59</v>
      </c>
      <c r="B25" s="202"/>
      <c r="C25" s="203" t="s">
        <v>72</v>
      </c>
      <c r="D25" s="204"/>
      <c r="E25" s="207"/>
      <c r="F25" s="205"/>
      <c r="G25" s="205"/>
      <c r="H25" s="205"/>
      <c r="I25" s="205"/>
      <c r="J25" s="205"/>
      <c r="K25" s="205"/>
      <c r="L25" s="205"/>
      <c r="M25" s="205"/>
      <c r="N25" s="205"/>
      <c r="O25" s="205"/>
      <c r="P25" s="205"/>
    </row>
    <row r="26" spans="1:16" ht="62.25" customHeight="1">
      <c r="A26" s="185">
        <v>6</v>
      </c>
      <c r="B26" s="199" t="s">
        <v>63</v>
      </c>
      <c r="C26" s="128" t="s">
        <v>73</v>
      </c>
      <c r="D26" s="129" t="s">
        <v>65</v>
      </c>
      <c r="E26" s="198">
        <v>184.3</v>
      </c>
      <c r="F26" s="7"/>
      <c r="G26" s="7"/>
      <c r="H26" s="38">
        <f t="shared" si="7"/>
        <v>0</v>
      </c>
      <c r="I26" s="7"/>
      <c r="J26" s="7"/>
      <c r="K26" s="8">
        <f t="shared" si="8"/>
        <v>0</v>
      </c>
      <c r="L26" s="8">
        <f t="shared" si="9"/>
        <v>0</v>
      </c>
      <c r="M26" s="8">
        <f t="shared" si="10"/>
        <v>0</v>
      </c>
      <c r="N26" s="8">
        <f t="shared" si="11"/>
        <v>0</v>
      </c>
      <c r="O26" s="8">
        <f t="shared" si="12"/>
        <v>0</v>
      </c>
      <c r="P26" s="8">
        <f t="shared" si="13"/>
        <v>0</v>
      </c>
    </row>
    <row r="27" spans="1:16" ht="39.75" customHeight="1">
      <c r="A27" s="185">
        <v>7</v>
      </c>
      <c r="B27" s="199" t="s">
        <v>63</v>
      </c>
      <c r="C27" s="128" t="s">
        <v>218</v>
      </c>
      <c r="D27" s="129" t="s">
        <v>65</v>
      </c>
      <c r="E27" s="198">
        <v>184.3</v>
      </c>
      <c r="F27" s="7"/>
      <c r="G27" s="7"/>
      <c r="H27" s="38">
        <f t="shared" si="7"/>
        <v>0</v>
      </c>
      <c r="I27" s="7"/>
      <c r="J27" s="7"/>
      <c r="K27" s="8">
        <f t="shared" si="8"/>
        <v>0</v>
      </c>
      <c r="L27" s="8">
        <f t="shared" si="9"/>
        <v>0</v>
      </c>
      <c r="M27" s="8">
        <f t="shared" si="10"/>
        <v>0</v>
      </c>
      <c r="N27" s="8">
        <f t="shared" si="11"/>
        <v>0</v>
      </c>
      <c r="O27" s="8">
        <f t="shared" si="12"/>
        <v>0</v>
      </c>
      <c r="P27" s="8">
        <f t="shared" si="13"/>
        <v>0</v>
      </c>
    </row>
    <row r="28" spans="1:16" ht="20.25" customHeight="1">
      <c r="A28" s="185" t="s">
        <v>213</v>
      </c>
      <c r="B28" s="199"/>
      <c r="C28" s="128" t="s">
        <v>74</v>
      </c>
      <c r="D28" s="129" t="s">
        <v>75</v>
      </c>
      <c r="E28" s="131">
        <v>92.15</v>
      </c>
      <c r="F28" s="7"/>
      <c r="G28" s="7"/>
      <c r="H28" s="38">
        <f t="shared" si="7"/>
        <v>0</v>
      </c>
      <c r="I28" s="7"/>
      <c r="J28" s="7"/>
      <c r="K28" s="8">
        <f t="shared" si="8"/>
        <v>0</v>
      </c>
      <c r="L28" s="8">
        <f t="shared" si="9"/>
        <v>0</v>
      </c>
      <c r="M28" s="8">
        <f t="shared" si="10"/>
        <v>0</v>
      </c>
      <c r="N28" s="8">
        <f t="shared" si="11"/>
        <v>0</v>
      </c>
      <c r="O28" s="8">
        <f t="shared" si="12"/>
        <v>0</v>
      </c>
      <c r="P28" s="8">
        <f t="shared" si="13"/>
        <v>0</v>
      </c>
    </row>
    <row r="29" spans="1:16" ht="24.75" customHeight="1">
      <c r="A29" s="185" t="s">
        <v>214</v>
      </c>
      <c r="B29" s="199"/>
      <c r="C29" s="128" t="s">
        <v>116</v>
      </c>
      <c r="D29" s="129" t="s">
        <v>75</v>
      </c>
      <c r="E29" s="131">
        <v>7.37</v>
      </c>
      <c r="F29" s="7"/>
      <c r="G29" s="7"/>
      <c r="H29" s="38">
        <f t="shared" si="7"/>
        <v>0</v>
      </c>
      <c r="I29" s="7"/>
      <c r="J29" s="7"/>
      <c r="K29" s="8">
        <f t="shared" si="8"/>
        <v>0</v>
      </c>
      <c r="L29" s="8">
        <f t="shared" si="9"/>
        <v>0</v>
      </c>
      <c r="M29" s="8">
        <f t="shared" si="10"/>
        <v>0</v>
      </c>
      <c r="N29" s="8">
        <f t="shared" si="11"/>
        <v>0</v>
      </c>
      <c r="O29" s="8">
        <f t="shared" si="12"/>
        <v>0</v>
      </c>
      <c r="P29" s="8">
        <f t="shared" si="13"/>
        <v>0</v>
      </c>
    </row>
    <row r="30" spans="1:16" ht="46.5" customHeight="1">
      <c r="A30" s="185">
        <v>8</v>
      </c>
      <c r="B30" s="199" t="s">
        <v>63</v>
      </c>
      <c r="C30" s="128" t="s">
        <v>225</v>
      </c>
      <c r="D30" s="129" t="s">
        <v>65</v>
      </c>
      <c r="E30" s="198">
        <v>184.3</v>
      </c>
      <c r="F30" s="7"/>
      <c r="G30" s="7"/>
      <c r="H30" s="38">
        <f t="shared" ref="H30:H56" si="14">ROUND(F30*G30,2)</f>
        <v>0</v>
      </c>
      <c r="I30" s="7"/>
      <c r="J30" s="7"/>
      <c r="K30" s="8">
        <f t="shared" ref="K30:K56" si="15">H30+I30+J30</f>
        <v>0</v>
      </c>
      <c r="L30" s="8">
        <f t="shared" ref="L30:L56" si="16">ROUND(E30*F30,2)</f>
        <v>0</v>
      </c>
      <c r="M30" s="8">
        <f t="shared" ref="M30:M56" si="17">ROUND(E30*H30,2)</f>
        <v>0</v>
      </c>
      <c r="N30" s="8">
        <f t="shared" ref="N30:N56" si="18">ROUND(E30*I30,2)</f>
        <v>0</v>
      </c>
      <c r="O30" s="8">
        <f t="shared" ref="O30:O56" si="19">ROUND(E30*J30,2)</f>
        <v>0</v>
      </c>
      <c r="P30" s="8">
        <f t="shared" ref="P30:P56" si="20">M30+N30+O30</f>
        <v>0</v>
      </c>
    </row>
    <row r="31" spans="1:16" ht="21" customHeight="1">
      <c r="A31" s="185" t="s">
        <v>227</v>
      </c>
      <c r="B31" s="130"/>
      <c r="C31" s="128" t="s">
        <v>226</v>
      </c>
      <c r="D31" s="129" t="s">
        <v>75</v>
      </c>
      <c r="E31" s="131">
        <v>368.6</v>
      </c>
      <c r="F31" s="7"/>
      <c r="G31" s="7"/>
      <c r="H31" s="38">
        <f t="shared" si="14"/>
        <v>0</v>
      </c>
      <c r="I31" s="7"/>
      <c r="J31" s="7"/>
      <c r="K31" s="8">
        <f t="shared" si="15"/>
        <v>0</v>
      </c>
      <c r="L31" s="8">
        <f t="shared" si="16"/>
        <v>0</v>
      </c>
      <c r="M31" s="8">
        <f t="shared" si="17"/>
        <v>0</v>
      </c>
      <c r="N31" s="8">
        <f t="shared" si="18"/>
        <v>0</v>
      </c>
      <c r="O31" s="8">
        <f t="shared" si="19"/>
        <v>0</v>
      </c>
      <c r="P31" s="8">
        <f t="shared" si="20"/>
        <v>0</v>
      </c>
    </row>
    <row r="32" spans="1:16" ht="24.75" customHeight="1">
      <c r="A32" s="185">
        <v>9</v>
      </c>
      <c r="B32" s="199" t="s">
        <v>63</v>
      </c>
      <c r="C32" s="128" t="s">
        <v>76</v>
      </c>
      <c r="D32" s="129" t="s">
        <v>77</v>
      </c>
      <c r="E32" s="198">
        <v>61.8</v>
      </c>
      <c r="F32" s="7"/>
      <c r="G32" s="7"/>
      <c r="H32" s="38">
        <f t="shared" si="14"/>
        <v>0</v>
      </c>
      <c r="I32" s="7"/>
      <c r="J32" s="7"/>
      <c r="K32" s="8">
        <f t="shared" si="15"/>
        <v>0</v>
      </c>
      <c r="L32" s="8">
        <f t="shared" si="16"/>
        <v>0</v>
      </c>
      <c r="M32" s="8">
        <f t="shared" si="17"/>
        <v>0</v>
      </c>
      <c r="N32" s="8">
        <f t="shared" si="18"/>
        <v>0</v>
      </c>
      <c r="O32" s="8">
        <f t="shared" si="19"/>
        <v>0</v>
      </c>
      <c r="P32" s="8">
        <f t="shared" si="20"/>
        <v>0</v>
      </c>
    </row>
    <row r="33" spans="1:16" ht="50.25" customHeight="1">
      <c r="A33" s="185">
        <v>10</v>
      </c>
      <c r="B33" s="199" t="s">
        <v>63</v>
      </c>
      <c r="C33" s="128" t="s">
        <v>117</v>
      </c>
      <c r="D33" s="129" t="s">
        <v>65</v>
      </c>
      <c r="E33" s="198">
        <v>142.30000000000001</v>
      </c>
      <c r="F33" s="7"/>
      <c r="G33" s="7"/>
      <c r="H33" s="38">
        <f t="shared" si="14"/>
        <v>0</v>
      </c>
      <c r="I33" s="7"/>
      <c r="J33" s="7"/>
      <c r="K33" s="8">
        <f t="shared" si="15"/>
        <v>0</v>
      </c>
      <c r="L33" s="8">
        <f t="shared" si="16"/>
        <v>0</v>
      </c>
      <c r="M33" s="8">
        <f t="shared" si="17"/>
        <v>0</v>
      </c>
      <c r="N33" s="8">
        <f t="shared" si="18"/>
        <v>0</v>
      </c>
      <c r="O33" s="8">
        <f t="shared" si="19"/>
        <v>0</v>
      </c>
      <c r="P33" s="8">
        <f t="shared" si="20"/>
        <v>0</v>
      </c>
    </row>
    <row r="34" spans="1:16" ht="19.5" customHeight="1">
      <c r="A34" s="185" t="s">
        <v>215</v>
      </c>
      <c r="B34" s="185"/>
      <c r="C34" s="128" t="s">
        <v>118</v>
      </c>
      <c r="D34" s="129" t="s">
        <v>75</v>
      </c>
      <c r="E34" s="198">
        <v>42.7</v>
      </c>
      <c r="F34" s="7"/>
      <c r="G34" s="7"/>
      <c r="H34" s="38">
        <f t="shared" si="14"/>
        <v>0</v>
      </c>
      <c r="I34" s="7"/>
      <c r="J34" s="7"/>
      <c r="K34" s="8">
        <f t="shared" si="15"/>
        <v>0</v>
      </c>
      <c r="L34" s="8">
        <f t="shared" si="16"/>
        <v>0</v>
      </c>
      <c r="M34" s="8">
        <f t="shared" si="17"/>
        <v>0</v>
      </c>
      <c r="N34" s="8">
        <f t="shared" si="18"/>
        <v>0</v>
      </c>
      <c r="O34" s="8">
        <f t="shared" si="19"/>
        <v>0</v>
      </c>
      <c r="P34" s="8">
        <f t="shared" si="20"/>
        <v>0</v>
      </c>
    </row>
    <row r="35" spans="1:16" ht="19.5" customHeight="1">
      <c r="A35" s="185" t="s">
        <v>228</v>
      </c>
      <c r="B35" s="185"/>
      <c r="C35" s="128" t="s">
        <v>119</v>
      </c>
      <c r="D35" s="129" t="s">
        <v>75</v>
      </c>
      <c r="E35" s="198">
        <v>1280.7</v>
      </c>
      <c r="F35" s="7"/>
      <c r="G35" s="7"/>
      <c r="H35" s="38">
        <f t="shared" si="14"/>
        <v>0</v>
      </c>
      <c r="I35" s="7"/>
      <c r="J35" s="7"/>
      <c r="K35" s="8">
        <f t="shared" si="15"/>
        <v>0</v>
      </c>
      <c r="L35" s="8">
        <f t="shared" si="16"/>
        <v>0</v>
      </c>
      <c r="M35" s="8">
        <f t="shared" si="17"/>
        <v>0</v>
      </c>
      <c r="N35" s="8">
        <f t="shared" si="18"/>
        <v>0</v>
      </c>
      <c r="O35" s="8">
        <f t="shared" si="19"/>
        <v>0</v>
      </c>
      <c r="P35" s="8">
        <f t="shared" si="20"/>
        <v>0</v>
      </c>
    </row>
    <row r="36" spans="1:16" ht="36" customHeight="1">
      <c r="A36" s="185" t="s">
        <v>229</v>
      </c>
      <c r="B36" s="185"/>
      <c r="C36" s="128" t="s">
        <v>120</v>
      </c>
      <c r="D36" s="129" t="s">
        <v>65</v>
      </c>
      <c r="E36" s="198">
        <v>156.5</v>
      </c>
      <c r="F36" s="7"/>
      <c r="G36" s="7"/>
      <c r="H36" s="38">
        <f t="shared" si="14"/>
        <v>0</v>
      </c>
      <c r="I36" s="7"/>
      <c r="J36" s="7"/>
      <c r="K36" s="8">
        <f t="shared" si="15"/>
        <v>0</v>
      </c>
      <c r="L36" s="8">
        <f t="shared" si="16"/>
        <v>0</v>
      </c>
      <c r="M36" s="8">
        <f t="shared" si="17"/>
        <v>0</v>
      </c>
      <c r="N36" s="8">
        <f t="shared" si="18"/>
        <v>0</v>
      </c>
      <c r="O36" s="8">
        <f t="shared" si="19"/>
        <v>0</v>
      </c>
      <c r="P36" s="8">
        <f t="shared" si="20"/>
        <v>0</v>
      </c>
    </row>
    <row r="37" spans="1:16" ht="71.25" customHeight="1">
      <c r="A37" s="185">
        <v>11</v>
      </c>
      <c r="B37" s="199" t="s">
        <v>63</v>
      </c>
      <c r="C37" s="128" t="s">
        <v>78</v>
      </c>
      <c r="D37" s="129" t="s">
        <v>65</v>
      </c>
      <c r="E37" s="198">
        <v>41.5</v>
      </c>
      <c r="F37" s="7"/>
      <c r="G37" s="7"/>
      <c r="H37" s="38">
        <f t="shared" si="14"/>
        <v>0</v>
      </c>
      <c r="I37" s="7"/>
      <c r="J37" s="7"/>
      <c r="K37" s="8">
        <f t="shared" si="15"/>
        <v>0</v>
      </c>
      <c r="L37" s="8">
        <f t="shared" si="16"/>
        <v>0</v>
      </c>
      <c r="M37" s="8">
        <f t="shared" si="17"/>
        <v>0</v>
      </c>
      <c r="N37" s="8">
        <f t="shared" si="18"/>
        <v>0</v>
      </c>
      <c r="O37" s="8">
        <f t="shared" si="19"/>
        <v>0</v>
      </c>
      <c r="P37" s="8">
        <f t="shared" si="20"/>
        <v>0</v>
      </c>
    </row>
    <row r="38" spans="1:16" ht="20.25" customHeight="1">
      <c r="A38" s="185" t="s">
        <v>230</v>
      </c>
      <c r="B38" s="130"/>
      <c r="C38" s="128" t="s">
        <v>221</v>
      </c>
      <c r="D38" s="129" t="s">
        <v>75</v>
      </c>
      <c r="E38" s="131">
        <v>12.45</v>
      </c>
      <c r="F38" s="7"/>
      <c r="G38" s="7"/>
      <c r="H38" s="38">
        <f t="shared" si="14"/>
        <v>0</v>
      </c>
      <c r="I38" s="7"/>
      <c r="J38" s="7"/>
      <c r="K38" s="8">
        <f t="shared" si="15"/>
        <v>0</v>
      </c>
      <c r="L38" s="8">
        <f t="shared" si="16"/>
        <v>0</v>
      </c>
      <c r="M38" s="8">
        <f t="shared" si="17"/>
        <v>0</v>
      </c>
      <c r="N38" s="8">
        <f t="shared" si="18"/>
        <v>0</v>
      </c>
      <c r="O38" s="8">
        <f t="shared" si="19"/>
        <v>0</v>
      </c>
      <c r="P38" s="8">
        <f t="shared" si="20"/>
        <v>0</v>
      </c>
    </row>
    <row r="39" spans="1:16" ht="20.25" customHeight="1">
      <c r="A39" s="185" t="s">
        <v>231</v>
      </c>
      <c r="B39" s="199"/>
      <c r="C39" s="128" t="s">
        <v>79</v>
      </c>
      <c r="D39" s="129" t="s">
        <v>75</v>
      </c>
      <c r="E39" s="131">
        <v>207.5</v>
      </c>
      <c r="F39" s="7"/>
      <c r="G39" s="7"/>
      <c r="H39" s="38">
        <f t="shared" si="14"/>
        <v>0</v>
      </c>
      <c r="I39" s="7"/>
      <c r="J39" s="7"/>
      <c r="K39" s="8">
        <f t="shared" si="15"/>
        <v>0</v>
      </c>
      <c r="L39" s="8">
        <f t="shared" si="16"/>
        <v>0</v>
      </c>
      <c r="M39" s="8">
        <f t="shared" si="17"/>
        <v>0</v>
      </c>
      <c r="N39" s="8">
        <f t="shared" si="18"/>
        <v>0</v>
      </c>
      <c r="O39" s="8">
        <f t="shared" si="19"/>
        <v>0</v>
      </c>
      <c r="P39" s="8">
        <f t="shared" si="20"/>
        <v>0</v>
      </c>
    </row>
    <row r="40" spans="1:16" ht="20.25" customHeight="1">
      <c r="A40" s="185" t="s">
        <v>232</v>
      </c>
      <c r="B40" s="199"/>
      <c r="C40" s="128" t="s">
        <v>80</v>
      </c>
      <c r="D40" s="129" t="s">
        <v>65</v>
      </c>
      <c r="E40" s="131">
        <v>91.3</v>
      </c>
      <c r="F40" s="7"/>
      <c r="G40" s="7"/>
      <c r="H40" s="38">
        <f t="shared" si="14"/>
        <v>0</v>
      </c>
      <c r="I40" s="7"/>
      <c r="J40" s="7"/>
      <c r="K40" s="8">
        <f t="shared" si="15"/>
        <v>0</v>
      </c>
      <c r="L40" s="8">
        <f t="shared" si="16"/>
        <v>0</v>
      </c>
      <c r="M40" s="8">
        <f t="shared" si="17"/>
        <v>0</v>
      </c>
      <c r="N40" s="8">
        <f t="shared" si="18"/>
        <v>0</v>
      </c>
      <c r="O40" s="8">
        <f t="shared" si="19"/>
        <v>0</v>
      </c>
      <c r="P40" s="8">
        <f t="shared" si="20"/>
        <v>0</v>
      </c>
    </row>
    <row r="41" spans="1:16" ht="22.5" customHeight="1">
      <c r="A41" s="185" t="s">
        <v>233</v>
      </c>
      <c r="B41" s="199"/>
      <c r="C41" s="128" t="s">
        <v>221</v>
      </c>
      <c r="D41" s="129" t="s">
        <v>75</v>
      </c>
      <c r="E41" s="131">
        <v>20.75</v>
      </c>
      <c r="F41" s="7"/>
      <c r="G41" s="7"/>
      <c r="H41" s="38">
        <f t="shared" si="14"/>
        <v>0</v>
      </c>
      <c r="I41" s="7"/>
      <c r="J41" s="7"/>
      <c r="K41" s="8">
        <f t="shared" si="15"/>
        <v>0</v>
      </c>
      <c r="L41" s="8">
        <f t="shared" si="16"/>
        <v>0</v>
      </c>
      <c r="M41" s="8">
        <f t="shared" si="17"/>
        <v>0</v>
      </c>
      <c r="N41" s="8">
        <f t="shared" si="18"/>
        <v>0</v>
      </c>
      <c r="O41" s="8">
        <f t="shared" si="19"/>
        <v>0</v>
      </c>
      <c r="P41" s="8">
        <f t="shared" si="20"/>
        <v>0</v>
      </c>
    </row>
    <row r="42" spans="1:16" ht="36" customHeight="1">
      <c r="A42" s="185" t="s">
        <v>234</v>
      </c>
      <c r="B42" s="130"/>
      <c r="C42" s="128" t="s">
        <v>220</v>
      </c>
      <c r="D42" s="129" t="s">
        <v>75</v>
      </c>
      <c r="E42" s="131">
        <v>153.55000000000001</v>
      </c>
      <c r="F42" s="7"/>
      <c r="G42" s="7"/>
      <c r="H42" s="38">
        <f t="shared" si="14"/>
        <v>0</v>
      </c>
      <c r="I42" s="7"/>
      <c r="J42" s="7"/>
      <c r="K42" s="8">
        <f t="shared" si="15"/>
        <v>0</v>
      </c>
      <c r="L42" s="8">
        <f t="shared" si="16"/>
        <v>0</v>
      </c>
      <c r="M42" s="8">
        <f t="shared" si="17"/>
        <v>0</v>
      </c>
      <c r="N42" s="8">
        <f t="shared" si="18"/>
        <v>0</v>
      </c>
      <c r="O42" s="8">
        <f t="shared" si="19"/>
        <v>0</v>
      </c>
      <c r="P42" s="8">
        <f t="shared" si="20"/>
        <v>0</v>
      </c>
    </row>
    <row r="43" spans="1:16" ht="41.25" customHeight="1">
      <c r="A43" s="185">
        <v>12</v>
      </c>
      <c r="B43" s="199" t="s">
        <v>63</v>
      </c>
      <c r="C43" s="128" t="s">
        <v>81</v>
      </c>
      <c r="D43" s="129" t="s">
        <v>65</v>
      </c>
      <c r="E43" s="198">
        <v>5.5</v>
      </c>
      <c r="F43" s="7"/>
      <c r="G43" s="7"/>
      <c r="H43" s="38">
        <f t="shared" si="14"/>
        <v>0</v>
      </c>
      <c r="I43" s="7"/>
      <c r="J43" s="7"/>
      <c r="K43" s="8">
        <f t="shared" si="15"/>
        <v>0</v>
      </c>
      <c r="L43" s="8">
        <f t="shared" si="16"/>
        <v>0</v>
      </c>
      <c r="M43" s="8">
        <f t="shared" si="17"/>
        <v>0</v>
      </c>
      <c r="N43" s="8">
        <f t="shared" si="18"/>
        <v>0</v>
      </c>
      <c r="O43" s="8">
        <f t="shared" si="19"/>
        <v>0</v>
      </c>
      <c r="P43" s="8">
        <f t="shared" si="20"/>
        <v>0</v>
      </c>
    </row>
    <row r="44" spans="1:16" ht="46.5" customHeight="1">
      <c r="A44" s="185">
        <v>13</v>
      </c>
      <c r="B44" s="199" t="s">
        <v>63</v>
      </c>
      <c r="C44" s="128" t="s">
        <v>82</v>
      </c>
      <c r="D44" s="129" t="s">
        <v>65</v>
      </c>
      <c r="E44" s="198">
        <v>6.2</v>
      </c>
      <c r="F44" s="7"/>
      <c r="G44" s="7"/>
      <c r="H44" s="38">
        <f t="shared" si="14"/>
        <v>0</v>
      </c>
      <c r="I44" s="7"/>
      <c r="J44" s="7"/>
      <c r="K44" s="8">
        <f t="shared" si="15"/>
        <v>0</v>
      </c>
      <c r="L44" s="8">
        <f t="shared" si="16"/>
        <v>0</v>
      </c>
      <c r="M44" s="8">
        <f t="shared" si="17"/>
        <v>0</v>
      </c>
      <c r="N44" s="8">
        <f t="shared" si="18"/>
        <v>0</v>
      </c>
      <c r="O44" s="8">
        <f t="shared" si="19"/>
        <v>0</v>
      </c>
      <c r="P44" s="8">
        <f t="shared" si="20"/>
        <v>0</v>
      </c>
    </row>
    <row r="45" spans="1:16" ht="67.5" customHeight="1">
      <c r="A45" s="185">
        <v>14</v>
      </c>
      <c r="B45" s="199" t="s">
        <v>63</v>
      </c>
      <c r="C45" s="128" t="s">
        <v>219</v>
      </c>
      <c r="D45" s="129" t="s">
        <v>65</v>
      </c>
      <c r="E45" s="198">
        <v>111.3</v>
      </c>
      <c r="F45" s="7"/>
      <c r="G45" s="7"/>
      <c r="H45" s="38">
        <f t="shared" si="14"/>
        <v>0</v>
      </c>
      <c r="I45" s="7"/>
      <c r="J45" s="7"/>
      <c r="K45" s="8">
        <f t="shared" si="15"/>
        <v>0</v>
      </c>
      <c r="L45" s="8">
        <f t="shared" si="16"/>
        <v>0</v>
      </c>
      <c r="M45" s="8">
        <f t="shared" si="17"/>
        <v>0</v>
      </c>
      <c r="N45" s="8">
        <f t="shared" si="18"/>
        <v>0</v>
      </c>
      <c r="O45" s="8">
        <f t="shared" si="19"/>
        <v>0</v>
      </c>
      <c r="P45" s="8">
        <f t="shared" si="20"/>
        <v>0</v>
      </c>
    </row>
    <row r="46" spans="1:16" ht="89.25" customHeight="1">
      <c r="A46" s="185">
        <v>15</v>
      </c>
      <c r="B46" s="199" t="s">
        <v>63</v>
      </c>
      <c r="C46" s="128" t="s">
        <v>83</v>
      </c>
      <c r="D46" s="129" t="s">
        <v>65</v>
      </c>
      <c r="E46" s="198">
        <v>269</v>
      </c>
      <c r="F46" s="7"/>
      <c r="G46" s="7"/>
      <c r="H46" s="38">
        <f t="shared" si="14"/>
        <v>0</v>
      </c>
      <c r="I46" s="7"/>
      <c r="J46" s="7"/>
      <c r="K46" s="8">
        <f t="shared" si="15"/>
        <v>0</v>
      </c>
      <c r="L46" s="8">
        <f t="shared" si="16"/>
        <v>0</v>
      </c>
      <c r="M46" s="8">
        <f t="shared" si="17"/>
        <v>0</v>
      </c>
      <c r="N46" s="8">
        <f t="shared" si="18"/>
        <v>0</v>
      </c>
      <c r="O46" s="8">
        <f t="shared" si="19"/>
        <v>0</v>
      </c>
      <c r="P46" s="8">
        <f t="shared" si="20"/>
        <v>0</v>
      </c>
    </row>
    <row r="47" spans="1:16" s="206" customFormat="1" ht="30.75" customHeight="1">
      <c r="A47" s="201" t="s">
        <v>59</v>
      </c>
      <c r="B47" s="202"/>
      <c r="C47" s="203" t="s">
        <v>84</v>
      </c>
      <c r="D47" s="204"/>
      <c r="E47" s="207"/>
      <c r="F47" s="205"/>
      <c r="G47" s="205"/>
      <c r="H47" s="205"/>
      <c r="I47" s="205"/>
      <c r="J47" s="205"/>
      <c r="K47" s="205"/>
      <c r="L47" s="205"/>
      <c r="M47" s="205"/>
      <c r="N47" s="205"/>
      <c r="O47" s="205"/>
      <c r="P47" s="205"/>
    </row>
    <row r="48" spans="1:16" ht="35.25" customHeight="1">
      <c r="A48" s="185">
        <v>16</v>
      </c>
      <c r="B48" s="199" t="s">
        <v>63</v>
      </c>
      <c r="C48" s="128" t="s">
        <v>85</v>
      </c>
      <c r="D48" s="129" t="s">
        <v>67</v>
      </c>
      <c r="E48" s="198">
        <v>187</v>
      </c>
      <c r="F48" s="7"/>
      <c r="G48" s="7"/>
      <c r="H48" s="38">
        <f t="shared" si="14"/>
        <v>0</v>
      </c>
      <c r="I48" s="7"/>
      <c r="J48" s="7"/>
      <c r="K48" s="8">
        <f t="shared" si="15"/>
        <v>0</v>
      </c>
      <c r="L48" s="8">
        <f t="shared" si="16"/>
        <v>0</v>
      </c>
      <c r="M48" s="8">
        <f t="shared" si="17"/>
        <v>0</v>
      </c>
      <c r="N48" s="8">
        <f t="shared" si="18"/>
        <v>0</v>
      </c>
      <c r="O48" s="8">
        <f t="shared" si="19"/>
        <v>0</v>
      </c>
      <c r="P48" s="8">
        <f t="shared" si="20"/>
        <v>0</v>
      </c>
    </row>
    <row r="49" spans="1:16" s="206" customFormat="1" ht="32.25" customHeight="1">
      <c r="A49" s="201" t="s">
        <v>59</v>
      </c>
      <c r="B49" s="202"/>
      <c r="C49" s="203" t="s">
        <v>86</v>
      </c>
      <c r="D49" s="204"/>
      <c r="E49" s="207"/>
      <c r="F49" s="205"/>
      <c r="G49" s="205"/>
      <c r="H49" s="205"/>
      <c r="I49" s="205"/>
      <c r="J49" s="205"/>
      <c r="K49" s="205"/>
      <c r="L49" s="205"/>
      <c r="M49" s="205"/>
      <c r="N49" s="205"/>
      <c r="O49" s="205"/>
      <c r="P49" s="205"/>
    </row>
    <row r="50" spans="1:16" s="206" customFormat="1" ht="21.75" customHeight="1">
      <c r="A50" s="201" t="s">
        <v>59</v>
      </c>
      <c r="B50" s="202"/>
      <c r="C50" s="203" t="s">
        <v>87</v>
      </c>
      <c r="D50" s="204"/>
      <c r="E50" s="207"/>
      <c r="F50" s="205"/>
      <c r="G50" s="205"/>
      <c r="H50" s="205"/>
      <c r="I50" s="205"/>
      <c r="J50" s="205"/>
      <c r="K50" s="205"/>
      <c r="L50" s="205"/>
      <c r="M50" s="205"/>
      <c r="N50" s="205"/>
      <c r="O50" s="205"/>
      <c r="P50" s="205"/>
    </row>
    <row r="51" spans="1:16" ht="77.25" customHeight="1">
      <c r="A51" s="185">
        <v>17</v>
      </c>
      <c r="B51" s="199" t="s">
        <v>63</v>
      </c>
      <c r="C51" s="128" t="s">
        <v>88</v>
      </c>
      <c r="D51" s="129" t="s">
        <v>65</v>
      </c>
      <c r="E51" s="198">
        <v>66.2</v>
      </c>
      <c r="F51" s="7"/>
      <c r="G51" s="7"/>
      <c r="H51" s="38">
        <f t="shared" si="14"/>
        <v>0</v>
      </c>
      <c r="I51" s="7"/>
      <c r="J51" s="7"/>
      <c r="K51" s="8">
        <f t="shared" si="15"/>
        <v>0</v>
      </c>
      <c r="L51" s="8">
        <f t="shared" si="16"/>
        <v>0</v>
      </c>
      <c r="M51" s="8">
        <f t="shared" si="17"/>
        <v>0</v>
      </c>
      <c r="N51" s="8">
        <f t="shared" si="18"/>
        <v>0</v>
      </c>
      <c r="O51" s="8">
        <f t="shared" si="19"/>
        <v>0</v>
      </c>
      <c r="P51" s="8">
        <f t="shared" si="20"/>
        <v>0</v>
      </c>
    </row>
    <row r="52" spans="1:16" ht="38.25" customHeight="1">
      <c r="A52" s="185" t="s">
        <v>216</v>
      </c>
      <c r="B52" s="130"/>
      <c r="C52" s="128" t="s">
        <v>89</v>
      </c>
      <c r="D52" s="129" t="s">
        <v>77</v>
      </c>
      <c r="E52" s="198">
        <v>71</v>
      </c>
      <c r="F52" s="7"/>
      <c r="G52" s="7"/>
      <c r="H52" s="38">
        <f t="shared" si="14"/>
        <v>0</v>
      </c>
      <c r="I52" s="7"/>
      <c r="J52" s="7"/>
      <c r="K52" s="8">
        <f t="shared" si="15"/>
        <v>0</v>
      </c>
      <c r="L52" s="8">
        <f t="shared" si="16"/>
        <v>0</v>
      </c>
      <c r="M52" s="8">
        <f t="shared" si="17"/>
        <v>0</v>
      </c>
      <c r="N52" s="8">
        <f t="shared" si="18"/>
        <v>0</v>
      </c>
      <c r="O52" s="8">
        <f t="shared" si="19"/>
        <v>0</v>
      </c>
      <c r="P52" s="8">
        <f t="shared" si="20"/>
        <v>0</v>
      </c>
    </row>
    <row r="53" spans="1:16" ht="37.5" customHeight="1">
      <c r="A53" s="185" t="s">
        <v>217</v>
      </c>
      <c r="B53" s="130"/>
      <c r="C53" s="128" t="s">
        <v>90</v>
      </c>
      <c r="D53" s="129" t="s">
        <v>67</v>
      </c>
      <c r="E53" s="198">
        <v>5.4</v>
      </c>
      <c r="F53" s="7"/>
      <c r="G53" s="7"/>
      <c r="H53" s="38">
        <f t="shared" si="14"/>
        <v>0</v>
      </c>
      <c r="I53" s="7"/>
      <c r="J53" s="7"/>
      <c r="K53" s="8">
        <f t="shared" si="15"/>
        <v>0</v>
      </c>
      <c r="L53" s="8">
        <f t="shared" si="16"/>
        <v>0</v>
      </c>
      <c r="M53" s="8">
        <f t="shared" si="17"/>
        <v>0</v>
      </c>
      <c r="N53" s="8">
        <f t="shared" si="18"/>
        <v>0</v>
      </c>
      <c r="O53" s="8">
        <f t="shared" si="19"/>
        <v>0</v>
      </c>
      <c r="P53" s="8">
        <f t="shared" si="20"/>
        <v>0</v>
      </c>
    </row>
    <row r="54" spans="1:16" ht="75.75" customHeight="1">
      <c r="A54" s="185">
        <v>18</v>
      </c>
      <c r="B54" s="199" t="s">
        <v>63</v>
      </c>
      <c r="C54" s="128" t="s">
        <v>91</v>
      </c>
      <c r="D54" s="129" t="s">
        <v>65</v>
      </c>
      <c r="E54" s="198">
        <v>66.2</v>
      </c>
      <c r="F54" s="7"/>
      <c r="G54" s="7"/>
      <c r="H54" s="38">
        <f t="shared" si="14"/>
        <v>0</v>
      </c>
      <c r="I54" s="7"/>
      <c r="J54" s="7"/>
      <c r="K54" s="8">
        <f t="shared" si="15"/>
        <v>0</v>
      </c>
      <c r="L54" s="8">
        <f t="shared" si="16"/>
        <v>0</v>
      </c>
      <c r="M54" s="8">
        <f t="shared" si="17"/>
        <v>0</v>
      </c>
      <c r="N54" s="8">
        <f t="shared" si="18"/>
        <v>0</v>
      </c>
      <c r="O54" s="8">
        <f t="shared" si="19"/>
        <v>0</v>
      </c>
      <c r="P54" s="8">
        <f t="shared" si="20"/>
        <v>0</v>
      </c>
    </row>
    <row r="55" spans="1:16" ht="21.75" customHeight="1">
      <c r="A55" s="185" t="s">
        <v>248</v>
      </c>
      <c r="B55" s="130"/>
      <c r="C55" s="128" t="s">
        <v>92</v>
      </c>
      <c r="D55" s="129" t="s">
        <v>65</v>
      </c>
      <c r="E55" s="198">
        <v>66.2</v>
      </c>
      <c r="F55" s="7"/>
      <c r="G55" s="7"/>
      <c r="H55" s="38">
        <f t="shared" si="14"/>
        <v>0</v>
      </c>
      <c r="I55" s="7"/>
      <c r="J55" s="7"/>
      <c r="K55" s="8">
        <f t="shared" si="15"/>
        <v>0</v>
      </c>
      <c r="L55" s="8">
        <f t="shared" si="16"/>
        <v>0</v>
      </c>
      <c r="M55" s="8">
        <f t="shared" si="17"/>
        <v>0</v>
      </c>
      <c r="N55" s="8">
        <f t="shared" si="18"/>
        <v>0</v>
      </c>
      <c r="O55" s="8">
        <f t="shared" si="19"/>
        <v>0</v>
      </c>
      <c r="P55" s="8">
        <f t="shared" si="20"/>
        <v>0</v>
      </c>
    </row>
    <row r="56" spans="1:16" ht="30" customHeight="1">
      <c r="A56" s="185" t="s">
        <v>249</v>
      </c>
      <c r="B56" s="130"/>
      <c r="C56" s="128" t="s">
        <v>93</v>
      </c>
      <c r="D56" s="129" t="s">
        <v>67</v>
      </c>
      <c r="E56" s="198">
        <v>14.6</v>
      </c>
      <c r="F56" s="7"/>
      <c r="G56" s="7"/>
      <c r="H56" s="38">
        <f t="shared" si="14"/>
        <v>0</v>
      </c>
      <c r="I56" s="7"/>
      <c r="J56" s="7"/>
      <c r="K56" s="8">
        <f t="shared" si="15"/>
        <v>0</v>
      </c>
      <c r="L56" s="8">
        <f t="shared" si="16"/>
        <v>0</v>
      </c>
      <c r="M56" s="8">
        <f t="shared" si="17"/>
        <v>0</v>
      </c>
      <c r="N56" s="8">
        <f t="shared" si="18"/>
        <v>0</v>
      </c>
      <c r="O56" s="8">
        <f t="shared" si="19"/>
        <v>0</v>
      </c>
      <c r="P56" s="8">
        <f t="shared" si="20"/>
        <v>0</v>
      </c>
    </row>
    <row r="57" spans="1:16" ht="21.75" customHeight="1">
      <c r="A57" s="185" t="s">
        <v>250</v>
      </c>
      <c r="B57" s="130"/>
      <c r="C57" s="128" t="s">
        <v>94</v>
      </c>
      <c r="D57" s="129" t="s">
        <v>67</v>
      </c>
      <c r="E57" s="198">
        <v>10.9</v>
      </c>
      <c r="F57" s="7"/>
      <c r="G57" s="7"/>
      <c r="H57" s="38">
        <f t="shared" ref="H57:H85" si="21">ROUND(F57*G57,2)</f>
        <v>0</v>
      </c>
      <c r="I57" s="7"/>
      <c r="J57" s="7"/>
      <c r="K57" s="8">
        <f t="shared" ref="K57:K85" si="22">H57+I57+J57</f>
        <v>0</v>
      </c>
      <c r="L57" s="8">
        <f t="shared" ref="L57:L85" si="23">ROUND(E57*F57,2)</f>
        <v>0</v>
      </c>
      <c r="M57" s="8">
        <f t="shared" ref="M57:M85" si="24">ROUND(E57*H57,2)</f>
        <v>0</v>
      </c>
      <c r="N57" s="8">
        <f t="shared" ref="N57:N85" si="25">ROUND(E57*I57,2)</f>
        <v>0</v>
      </c>
      <c r="O57" s="8">
        <f t="shared" ref="O57:O85" si="26">ROUND(E57*J57,2)</f>
        <v>0</v>
      </c>
      <c r="P57" s="8">
        <f t="shared" ref="P57:P85" si="27">M57+N57+O57</f>
        <v>0</v>
      </c>
    </row>
    <row r="58" spans="1:16" ht="21.75" customHeight="1">
      <c r="A58" s="185" t="s">
        <v>251</v>
      </c>
      <c r="B58" s="130"/>
      <c r="C58" s="128" t="s">
        <v>95</v>
      </c>
      <c r="D58" s="129" t="s">
        <v>67</v>
      </c>
      <c r="E58" s="198">
        <v>3.6</v>
      </c>
      <c r="F58" s="7"/>
      <c r="G58" s="7"/>
      <c r="H58" s="38">
        <f t="shared" si="21"/>
        <v>0</v>
      </c>
      <c r="I58" s="7"/>
      <c r="J58" s="7"/>
      <c r="K58" s="8">
        <f t="shared" si="22"/>
        <v>0</v>
      </c>
      <c r="L58" s="8">
        <f t="shared" si="23"/>
        <v>0</v>
      </c>
      <c r="M58" s="8">
        <f t="shared" si="24"/>
        <v>0</v>
      </c>
      <c r="N58" s="8">
        <f t="shared" si="25"/>
        <v>0</v>
      </c>
      <c r="O58" s="8">
        <f t="shared" si="26"/>
        <v>0</v>
      </c>
      <c r="P58" s="8">
        <f t="shared" si="27"/>
        <v>0</v>
      </c>
    </row>
    <row r="59" spans="1:16" ht="21.75" customHeight="1">
      <c r="A59" s="185" t="s">
        <v>252</v>
      </c>
      <c r="B59" s="130"/>
      <c r="C59" s="128" t="s">
        <v>96</v>
      </c>
      <c r="D59" s="129" t="s">
        <v>65</v>
      </c>
      <c r="E59" s="198">
        <v>66.2</v>
      </c>
      <c r="F59" s="7"/>
      <c r="G59" s="7"/>
      <c r="H59" s="38">
        <f t="shared" si="21"/>
        <v>0</v>
      </c>
      <c r="I59" s="7"/>
      <c r="J59" s="7"/>
      <c r="K59" s="8">
        <f t="shared" si="22"/>
        <v>0</v>
      </c>
      <c r="L59" s="8">
        <f t="shared" si="23"/>
        <v>0</v>
      </c>
      <c r="M59" s="8">
        <f t="shared" si="24"/>
        <v>0</v>
      </c>
      <c r="N59" s="8">
        <f t="shared" si="25"/>
        <v>0</v>
      </c>
      <c r="O59" s="8">
        <f t="shared" si="26"/>
        <v>0</v>
      </c>
      <c r="P59" s="8">
        <f t="shared" si="27"/>
        <v>0</v>
      </c>
    </row>
    <row r="60" spans="1:16" ht="21.75" customHeight="1">
      <c r="A60" s="185" t="s">
        <v>253</v>
      </c>
      <c r="B60" s="130"/>
      <c r="C60" s="128" t="s">
        <v>97</v>
      </c>
      <c r="D60" s="129" t="s">
        <v>65</v>
      </c>
      <c r="E60" s="198">
        <v>66.2</v>
      </c>
      <c r="F60" s="7"/>
      <c r="G60" s="7"/>
      <c r="H60" s="38">
        <f t="shared" si="21"/>
        <v>0</v>
      </c>
      <c r="I60" s="7"/>
      <c r="J60" s="7"/>
      <c r="K60" s="8">
        <f t="shared" si="22"/>
        <v>0</v>
      </c>
      <c r="L60" s="8">
        <f t="shared" si="23"/>
        <v>0</v>
      </c>
      <c r="M60" s="8">
        <f t="shared" si="24"/>
        <v>0</v>
      </c>
      <c r="N60" s="8">
        <f t="shared" si="25"/>
        <v>0</v>
      </c>
      <c r="O60" s="8">
        <f t="shared" si="26"/>
        <v>0</v>
      </c>
      <c r="P60" s="8">
        <f t="shared" si="27"/>
        <v>0</v>
      </c>
    </row>
    <row r="61" spans="1:16" ht="33.75" customHeight="1">
      <c r="A61" s="185">
        <v>19</v>
      </c>
      <c r="B61" s="199" t="s">
        <v>63</v>
      </c>
      <c r="C61" s="128" t="s">
        <v>98</v>
      </c>
      <c r="D61" s="129" t="s">
        <v>65</v>
      </c>
      <c r="E61" s="198">
        <v>111.3</v>
      </c>
      <c r="F61" s="7"/>
      <c r="G61" s="7"/>
      <c r="H61" s="38">
        <f t="shared" si="21"/>
        <v>0</v>
      </c>
      <c r="I61" s="7"/>
      <c r="J61" s="7"/>
      <c r="K61" s="8">
        <f t="shared" si="22"/>
        <v>0</v>
      </c>
      <c r="L61" s="8">
        <f t="shared" si="23"/>
        <v>0</v>
      </c>
      <c r="M61" s="8">
        <f t="shared" si="24"/>
        <v>0</v>
      </c>
      <c r="N61" s="8">
        <f t="shared" si="25"/>
        <v>0</v>
      </c>
      <c r="O61" s="8">
        <f t="shared" si="26"/>
        <v>0</v>
      </c>
      <c r="P61" s="8">
        <f t="shared" si="27"/>
        <v>0</v>
      </c>
    </row>
    <row r="62" spans="1:16" ht="22.5" customHeight="1">
      <c r="A62" s="185">
        <v>20</v>
      </c>
      <c r="B62" s="199"/>
      <c r="C62" s="128" t="s">
        <v>99</v>
      </c>
      <c r="D62" s="131" t="s">
        <v>67</v>
      </c>
      <c r="E62" s="131">
        <v>36.729999999999997</v>
      </c>
      <c r="F62" s="7"/>
      <c r="G62" s="7"/>
      <c r="H62" s="38">
        <f t="shared" si="21"/>
        <v>0</v>
      </c>
      <c r="I62" s="7"/>
      <c r="J62" s="7"/>
      <c r="K62" s="8">
        <f t="shared" si="22"/>
        <v>0</v>
      </c>
      <c r="L62" s="8">
        <f t="shared" si="23"/>
        <v>0</v>
      </c>
      <c r="M62" s="8">
        <f t="shared" si="24"/>
        <v>0</v>
      </c>
      <c r="N62" s="8">
        <f t="shared" si="25"/>
        <v>0</v>
      </c>
      <c r="O62" s="8">
        <f t="shared" si="26"/>
        <v>0</v>
      </c>
      <c r="P62" s="8">
        <f t="shared" si="27"/>
        <v>0</v>
      </c>
    </row>
    <row r="63" spans="1:16" ht="20.25" customHeight="1">
      <c r="A63" s="185">
        <v>21</v>
      </c>
      <c r="B63" s="199"/>
      <c r="C63" s="128" t="s">
        <v>100</v>
      </c>
      <c r="D63" s="129" t="s">
        <v>75</v>
      </c>
      <c r="E63" s="131">
        <v>0.22</v>
      </c>
      <c r="F63" s="7"/>
      <c r="G63" s="7"/>
      <c r="H63" s="38">
        <f t="shared" si="21"/>
        <v>0</v>
      </c>
      <c r="I63" s="7"/>
      <c r="J63" s="7"/>
      <c r="K63" s="8">
        <f t="shared" si="22"/>
        <v>0</v>
      </c>
      <c r="L63" s="8">
        <f t="shared" si="23"/>
        <v>0</v>
      </c>
      <c r="M63" s="8">
        <f t="shared" si="24"/>
        <v>0</v>
      </c>
      <c r="N63" s="8">
        <f t="shared" si="25"/>
        <v>0</v>
      </c>
      <c r="O63" s="8">
        <f t="shared" si="26"/>
        <v>0</v>
      </c>
      <c r="P63" s="8">
        <f t="shared" si="27"/>
        <v>0</v>
      </c>
    </row>
    <row r="64" spans="1:16" ht="28.5" customHeight="1">
      <c r="A64" s="185">
        <v>22</v>
      </c>
      <c r="B64" s="199" t="s">
        <v>63</v>
      </c>
      <c r="C64" s="128" t="s">
        <v>101</v>
      </c>
      <c r="D64" s="129" t="s">
        <v>69</v>
      </c>
      <c r="E64" s="200">
        <v>7</v>
      </c>
      <c r="F64" s="7"/>
      <c r="G64" s="7"/>
      <c r="H64" s="38">
        <f t="shared" si="21"/>
        <v>0</v>
      </c>
      <c r="I64" s="7"/>
      <c r="J64" s="7"/>
      <c r="K64" s="8">
        <f t="shared" si="22"/>
        <v>0</v>
      </c>
      <c r="L64" s="8">
        <f t="shared" si="23"/>
        <v>0</v>
      </c>
      <c r="M64" s="8">
        <f t="shared" si="24"/>
        <v>0</v>
      </c>
      <c r="N64" s="8">
        <f t="shared" si="25"/>
        <v>0</v>
      </c>
      <c r="O64" s="8">
        <f t="shared" si="26"/>
        <v>0</v>
      </c>
      <c r="P64" s="8">
        <f t="shared" si="27"/>
        <v>0</v>
      </c>
    </row>
    <row r="65" spans="1:16" ht="28.5" customHeight="1">
      <c r="A65" s="185">
        <v>23</v>
      </c>
      <c r="B65" s="199" t="s">
        <v>63</v>
      </c>
      <c r="C65" s="128" t="s">
        <v>102</v>
      </c>
      <c r="D65" s="129" t="s">
        <v>77</v>
      </c>
      <c r="E65" s="200">
        <v>12</v>
      </c>
      <c r="F65" s="7"/>
      <c r="G65" s="7"/>
      <c r="H65" s="38">
        <f t="shared" si="21"/>
        <v>0</v>
      </c>
      <c r="I65" s="7"/>
      <c r="J65" s="7"/>
      <c r="K65" s="8">
        <f t="shared" si="22"/>
        <v>0</v>
      </c>
      <c r="L65" s="8">
        <f t="shared" si="23"/>
        <v>0</v>
      </c>
      <c r="M65" s="8">
        <f t="shared" si="24"/>
        <v>0</v>
      </c>
      <c r="N65" s="8">
        <f t="shared" si="25"/>
        <v>0</v>
      </c>
      <c r="O65" s="8">
        <f t="shared" si="26"/>
        <v>0</v>
      </c>
      <c r="P65" s="8">
        <f t="shared" si="27"/>
        <v>0</v>
      </c>
    </row>
    <row r="66" spans="1:16" ht="28.5" customHeight="1">
      <c r="A66" s="185">
        <v>24</v>
      </c>
      <c r="B66" s="199" t="s">
        <v>63</v>
      </c>
      <c r="C66" s="128" t="s">
        <v>103</v>
      </c>
      <c r="D66" s="129" t="s">
        <v>69</v>
      </c>
      <c r="E66" s="200">
        <v>2</v>
      </c>
      <c r="F66" s="7"/>
      <c r="G66" s="7"/>
      <c r="H66" s="38">
        <f t="shared" si="21"/>
        <v>0</v>
      </c>
      <c r="I66" s="7"/>
      <c r="J66" s="7"/>
      <c r="K66" s="8">
        <f t="shared" si="22"/>
        <v>0</v>
      </c>
      <c r="L66" s="8">
        <f t="shared" si="23"/>
        <v>0</v>
      </c>
      <c r="M66" s="8">
        <f t="shared" si="24"/>
        <v>0</v>
      </c>
      <c r="N66" s="8">
        <f t="shared" si="25"/>
        <v>0</v>
      </c>
      <c r="O66" s="8">
        <f t="shared" si="26"/>
        <v>0</v>
      </c>
      <c r="P66" s="8">
        <f t="shared" si="27"/>
        <v>0</v>
      </c>
    </row>
    <row r="67" spans="1:16" s="206" customFormat="1" ht="12.75" customHeight="1">
      <c r="A67" s="201" t="s">
        <v>59</v>
      </c>
      <c r="B67" s="202"/>
      <c r="C67" s="203" t="s">
        <v>104</v>
      </c>
      <c r="D67" s="204"/>
      <c r="E67" s="204"/>
      <c r="F67" s="205"/>
      <c r="G67" s="205"/>
      <c r="H67" s="205"/>
      <c r="I67" s="205"/>
      <c r="J67" s="205"/>
      <c r="K67" s="205"/>
      <c r="L67" s="205"/>
      <c r="M67" s="205"/>
      <c r="N67" s="205"/>
      <c r="O67" s="205"/>
      <c r="P67" s="205"/>
    </row>
    <row r="68" spans="1:16" ht="33.75" customHeight="1">
      <c r="A68" s="185">
        <v>25</v>
      </c>
      <c r="B68" s="199" t="s">
        <v>63</v>
      </c>
      <c r="C68" s="128" t="s">
        <v>235</v>
      </c>
      <c r="D68" s="129" t="s">
        <v>65</v>
      </c>
      <c r="E68" s="198">
        <v>1</v>
      </c>
      <c r="F68" s="7"/>
      <c r="G68" s="7"/>
      <c r="H68" s="38">
        <f t="shared" si="21"/>
        <v>0</v>
      </c>
      <c r="I68" s="7"/>
      <c r="J68" s="7"/>
      <c r="K68" s="8">
        <f t="shared" si="22"/>
        <v>0</v>
      </c>
      <c r="L68" s="8">
        <f t="shared" si="23"/>
        <v>0</v>
      </c>
      <c r="M68" s="8">
        <f t="shared" si="24"/>
        <v>0</v>
      </c>
      <c r="N68" s="8">
        <f t="shared" si="25"/>
        <v>0</v>
      </c>
      <c r="O68" s="8">
        <f t="shared" si="26"/>
        <v>0</v>
      </c>
      <c r="P68" s="8">
        <f t="shared" si="27"/>
        <v>0</v>
      </c>
    </row>
    <row r="69" spans="1:16" ht="33" customHeight="1">
      <c r="A69" s="185">
        <v>26</v>
      </c>
      <c r="B69" s="199" t="s">
        <v>63</v>
      </c>
      <c r="C69" s="128" t="s">
        <v>236</v>
      </c>
      <c r="D69" s="129" t="s">
        <v>65</v>
      </c>
      <c r="E69" s="198">
        <v>1</v>
      </c>
      <c r="F69" s="7"/>
      <c r="G69" s="7"/>
      <c r="H69" s="38">
        <f t="shared" si="21"/>
        <v>0</v>
      </c>
      <c r="I69" s="7"/>
      <c r="J69" s="7"/>
      <c r="K69" s="8">
        <f t="shared" si="22"/>
        <v>0</v>
      </c>
      <c r="L69" s="8">
        <f t="shared" si="23"/>
        <v>0</v>
      </c>
      <c r="M69" s="8">
        <f t="shared" si="24"/>
        <v>0</v>
      </c>
      <c r="N69" s="8">
        <f t="shared" si="25"/>
        <v>0</v>
      </c>
      <c r="O69" s="8">
        <f t="shared" si="26"/>
        <v>0</v>
      </c>
      <c r="P69" s="8">
        <f t="shared" si="27"/>
        <v>0</v>
      </c>
    </row>
    <row r="70" spans="1:16" ht="33" customHeight="1">
      <c r="A70" s="185" t="s">
        <v>237</v>
      </c>
      <c r="B70" s="130"/>
      <c r="C70" s="128" t="s">
        <v>121</v>
      </c>
      <c r="D70" s="129" t="s">
        <v>75</v>
      </c>
      <c r="E70" s="131">
        <v>0.2</v>
      </c>
      <c r="F70" s="7"/>
      <c r="G70" s="7"/>
      <c r="H70" s="38">
        <f t="shared" si="21"/>
        <v>0</v>
      </c>
      <c r="I70" s="7"/>
      <c r="J70" s="7"/>
      <c r="K70" s="8">
        <f t="shared" si="22"/>
        <v>0</v>
      </c>
      <c r="L70" s="8">
        <f t="shared" si="23"/>
        <v>0</v>
      </c>
      <c r="M70" s="8">
        <f t="shared" si="24"/>
        <v>0</v>
      </c>
      <c r="N70" s="8">
        <f t="shared" si="25"/>
        <v>0</v>
      </c>
      <c r="O70" s="8">
        <f t="shared" si="26"/>
        <v>0</v>
      </c>
      <c r="P70" s="8">
        <f t="shared" si="27"/>
        <v>0</v>
      </c>
    </row>
    <row r="71" spans="1:16" ht="25.5" customHeight="1">
      <c r="A71" s="185" t="s">
        <v>238</v>
      </c>
      <c r="B71" s="130"/>
      <c r="C71" s="128" t="s">
        <v>122</v>
      </c>
      <c r="D71" s="129" t="s">
        <v>75</v>
      </c>
      <c r="E71" s="131">
        <v>1.5</v>
      </c>
      <c r="F71" s="7"/>
      <c r="G71" s="7"/>
      <c r="H71" s="38">
        <f t="shared" si="21"/>
        <v>0</v>
      </c>
      <c r="I71" s="7"/>
      <c r="J71" s="7"/>
      <c r="K71" s="8">
        <f t="shared" si="22"/>
        <v>0</v>
      </c>
      <c r="L71" s="8">
        <f t="shared" si="23"/>
        <v>0</v>
      </c>
      <c r="M71" s="8">
        <f t="shared" si="24"/>
        <v>0</v>
      </c>
      <c r="N71" s="8">
        <f t="shared" si="25"/>
        <v>0</v>
      </c>
      <c r="O71" s="8">
        <f t="shared" si="26"/>
        <v>0</v>
      </c>
      <c r="P71" s="8">
        <f t="shared" si="27"/>
        <v>0</v>
      </c>
    </row>
    <row r="72" spans="1:16" ht="25.5" customHeight="1">
      <c r="A72" s="185" t="s">
        <v>239</v>
      </c>
      <c r="B72" s="130"/>
      <c r="C72" s="128" t="s">
        <v>123</v>
      </c>
      <c r="D72" s="129" t="s">
        <v>75</v>
      </c>
      <c r="E72" s="131">
        <v>16</v>
      </c>
      <c r="F72" s="7"/>
      <c r="G72" s="7"/>
      <c r="H72" s="38">
        <f t="shared" si="21"/>
        <v>0</v>
      </c>
      <c r="I72" s="7"/>
      <c r="J72" s="7"/>
      <c r="K72" s="8">
        <f t="shared" si="22"/>
        <v>0</v>
      </c>
      <c r="L72" s="8">
        <f t="shared" si="23"/>
        <v>0</v>
      </c>
      <c r="M72" s="8">
        <f t="shared" si="24"/>
        <v>0</v>
      </c>
      <c r="N72" s="8">
        <f t="shared" si="25"/>
        <v>0</v>
      </c>
      <c r="O72" s="8">
        <f t="shared" si="26"/>
        <v>0</v>
      </c>
      <c r="P72" s="8">
        <f t="shared" si="27"/>
        <v>0</v>
      </c>
    </row>
    <row r="73" spans="1:16" ht="31.5" customHeight="1">
      <c r="A73" s="185">
        <v>27</v>
      </c>
      <c r="B73" s="199" t="s">
        <v>63</v>
      </c>
      <c r="C73" s="128" t="s">
        <v>105</v>
      </c>
      <c r="D73" s="129" t="s">
        <v>65</v>
      </c>
      <c r="E73" s="131">
        <v>1</v>
      </c>
      <c r="F73" s="7"/>
      <c r="G73" s="7"/>
      <c r="H73" s="38">
        <f t="shared" si="21"/>
        <v>0</v>
      </c>
      <c r="I73" s="7"/>
      <c r="J73" s="7"/>
      <c r="K73" s="8">
        <f t="shared" si="22"/>
        <v>0</v>
      </c>
      <c r="L73" s="8">
        <f t="shared" si="23"/>
        <v>0</v>
      </c>
      <c r="M73" s="8">
        <f t="shared" si="24"/>
        <v>0</v>
      </c>
      <c r="N73" s="8">
        <f t="shared" si="25"/>
        <v>0</v>
      </c>
      <c r="O73" s="8">
        <f t="shared" si="26"/>
        <v>0</v>
      </c>
      <c r="P73" s="8">
        <f t="shared" si="27"/>
        <v>0</v>
      </c>
    </row>
    <row r="74" spans="1:16" ht="25.5" customHeight="1">
      <c r="A74" s="185" t="s">
        <v>240</v>
      </c>
      <c r="B74" s="130"/>
      <c r="C74" s="128" t="s">
        <v>124</v>
      </c>
      <c r="D74" s="129" t="s">
        <v>75</v>
      </c>
      <c r="E74" s="131">
        <v>0.05</v>
      </c>
      <c r="F74" s="7"/>
      <c r="G74" s="7"/>
      <c r="H74" s="38">
        <f t="shared" si="21"/>
        <v>0</v>
      </c>
      <c r="I74" s="7"/>
      <c r="J74" s="7"/>
      <c r="K74" s="8">
        <f t="shared" si="22"/>
        <v>0</v>
      </c>
      <c r="L74" s="8">
        <f t="shared" si="23"/>
        <v>0</v>
      </c>
      <c r="M74" s="8">
        <f t="shared" si="24"/>
        <v>0</v>
      </c>
      <c r="N74" s="8">
        <f t="shared" si="25"/>
        <v>0</v>
      </c>
      <c r="O74" s="8">
        <f t="shared" si="26"/>
        <v>0</v>
      </c>
      <c r="P74" s="8">
        <f t="shared" si="27"/>
        <v>0</v>
      </c>
    </row>
    <row r="75" spans="1:16" ht="25.5" customHeight="1">
      <c r="A75" s="185" t="s">
        <v>241</v>
      </c>
      <c r="B75" s="130"/>
      <c r="C75" s="128" t="s">
        <v>125</v>
      </c>
      <c r="D75" s="129" t="s">
        <v>75</v>
      </c>
      <c r="E75" s="131">
        <v>3</v>
      </c>
      <c r="F75" s="7"/>
      <c r="G75" s="7"/>
      <c r="H75" s="38">
        <f t="shared" si="21"/>
        <v>0</v>
      </c>
      <c r="I75" s="7"/>
      <c r="J75" s="7"/>
      <c r="K75" s="8">
        <f t="shared" si="22"/>
        <v>0</v>
      </c>
      <c r="L75" s="8">
        <f t="shared" si="23"/>
        <v>0</v>
      </c>
      <c r="M75" s="8">
        <f t="shared" si="24"/>
        <v>0</v>
      </c>
      <c r="N75" s="8">
        <f t="shared" si="25"/>
        <v>0</v>
      </c>
      <c r="O75" s="8">
        <f t="shared" si="26"/>
        <v>0</v>
      </c>
      <c r="P75" s="8">
        <f t="shared" si="27"/>
        <v>0</v>
      </c>
    </row>
    <row r="76" spans="1:16" ht="25.5" customHeight="1">
      <c r="A76" s="185" t="s">
        <v>242</v>
      </c>
      <c r="B76" s="130"/>
      <c r="C76" s="128" t="s">
        <v>106</v>
      </c>
      <c r="D76" s="129" t="s">
        <v>107</v>
      </c>
      <c r="E76" s="131">
        <v>0.15</v>
      </c>
      <c r="F76" s="7"/>
      <c r="G76" s="7"/>
      <c r="H76" s="38">
        <f t="shared" si="21"/>
        <v>0</v>
      </c>
      <c r="I76" s="7"/>
      <c r="J76" s="7"/>
      <c r="K76" s="8">
        <f t="shared" si="22"/>
        <v>0</v>
      </c>
      <c r="L76" s="8">
        <f t="shared" si="23"/>
        <v>0</v>
      </c>
      <c r="M76" s="8">
        <f t="shared" si="24"/>
        <v>0</v>
      </c>
      <c r="N76" s="8">
        <f t="shared" si="25"/>
        <v>0</v>
      </c>
      <c r="O76" s="8">
        <f t="shared" si="26"/>
        <v>0</v>
      </c>
      <c r="P76" s="8">
        <f t="shared" si="27"/>
        <v>0</v>
      </c>
    </row>
    <row r="77" spans="1:16" ht="25.5" customHeight="1">
      <c r="A77" s="185" t="s">
        <v>243</v>
      </c>
      <c r="B77" s="130"/>
      <c r="C77" s="128" t="s">
        <v>108</v>
      </c>
      <c r="D77" s="129" t="s">
        <v>107</v>
      </c>
      <c r="E77" s="131">
        <v>0.3</v>
      </c>
      <c r="F77" s="7"/>
      <c r="G77" s="7"/>
      <c r="H77" s="38">
        <f t="shared" si="21"/>
        <v>0</v>
      </c>
      <c r="I77" s="7"/>
      <c r="J77" s="7"/>
      <c r="K77" s="8">
        <f t="shared" si="22"/>
        <v>0</v>
      </c>
      <c r="L77" s="8">
        <f t="shared" si="23"/>
        <v>0</v>
      </c>
      <c r="M77" s="8">
        <f t="shared" si="24"/>
        <v>0</v>
      </c>
      <c r="N77" s="8">
        <f t="shared" si="25"/>
        <v>0</v>
      </c>
      <c r="O77" s="8">
        <f t="shared" si="26"/>
        <v>0</v>
      </c>
      <c r="P77" s="8">
        <f t="shared" si="27"/>
        <v>0</v>
      </c>
    </row>
    <row r="78" spans="1:16" s="206" customFormat="1" ht="12.75" customHeight="1">
      <c r="A78" s="201" t="s">
        <v>59</v>
      </c>
      <c r="B78" s="202"/>
      <c r="C78" s="203" t="s">
        <v>109</v>
      </c>
      <c r="D78" s="204"/>
      <c r="E78" s="207"/>
      <c r="F78" s="205"/>
      <c r="G78" s="205"/>
      <c r="H78" s="205"/>
      <c r="I78" s="205"/>
      <c r="J78" s="205"/>
      <c r="K78" s="205"/>
      <c r="L78" s="205"/>
      <c r="M78" s="205"/>
      <c r="N78" s="205"/>
      <c r="O78" s="205"/>
      <c r="P78" s="205"/>
    </row>
    <row r="79" spans="1:16" ht="29.25" customHeight="1">
      <c r="A79" s="187">
        <v>28</v>
      </c>
      <c r="B79" s="199" t="s">
        <v>63</v>
      </c>
      <c r="C79" s="128" t="s">
        <v>222</v>
      </c>
      <c r="D79" s="129" t="s">
        <v>67</v>
      </c>
      <c r="E79" s="131">
        <v>0.8</v>
      </c>
      <c r="F79" s="7"/>
      <c r="G79" s="7"/>
      <c r="H79" s="38">
        <f t="shared" si="21"/>
        <v>0</v>
      </c>
      <c r="I79" s="7"/>
      <c r="J79" s="7"/>
      <c r="K79" s="8">
        <f t="shared" si="22"/>
        <v>0</v>
      </c>
      <c r="L79" s="8">
        <f t="shared" si="23"/>
        <v>0</v>
      </c>
      <c r="M79" s="8">
        <f t="shared" si="24"/>
        <v>0</v>
      </c>
      <c r="N79" s="8">
        <f t="shared" si="25"/>
        <v>0</v>
      </c>
      <c r="O79" s="8">
        <f t="shared" si="26"/>
        <v>0</v>
      </c>
      <c r="P79" s="8">
        <f t="shared" si="27"/>
        <v>0</v>
      </c>
    </row>
    <row r="80" spans="1:16" ht="29.25" customHeight="1">
      <c r="A80" s="186">
        <v>29</v>
      </c>
      <c r="B80" s="199" t="s">
        <v>63</v>
      </c>
      <c r="C80" s="128" t="s">
        <v>110</v>
      </c>
      <c r="D80" s="129" t="s">
        <v>65</v>
      </c>
      <c r="E80" s="131">
        <v>5.0999999999999996</v>
      </c>
      <c r="F80" s="7"/>
      <c r="G80" s="7"/>
      <c r="H80" s="38">
        <f t="shared" si="21"/>
        <v>0</v>
      </c>
      <c r="I80" s="7"/>
      <c r="J80" s="7"/>
      <c r="K80" s="8">
        <f t="shared" si="22"/>
        <v>0</v>
      </c>
      <c r="L80" s="8">
        <f t="shared" si="23"/>
        <v>0</v>
      </c>
      <c r="M80" s="8">
        <f t="shared" si="24"/>
        <v>0</v>
      </c>
      <c r="N80" s="8">
        <f t="shared" si="25"/>
        <v>0</v>
      </c>
      <c r="O80" s="8">
        <f t="shared" si="26"/>
        <v>0</v>
      </c>
      <c r="P80" s="8">
        <f t="shared" si="27"/>
        <v>0</v>
      </c>
    </row>
    <row r="81" spans="1:227" ht="29.25" customHeight="1">
      <c r="A81" s="187">
        <v>30</v>
      </c>
      <c r="B81" s="199" t="s">
        <v>63</v>
      </c>
      <c r="C81" s="128" t="s">
        <v>111</v>
      </c>
      <c r="D81" s="129" t="s">
        <v>67</v>
      </c>
      <c r="E81" s="198">
        <v>0.1</v>
      </c>
      <c r="F81" s="7"/>
      <c r="G81" s="7"/>
      <c r="H81" s="38">
        <f t="shared" si="21"/>
        <v>0</v>
      </c>
      <c r="I81" s="7"/>
      <c r="J81" s="7"/>
      <c r="K81" s="8">
        <f t="shared" si="22"/>
        <v>0</v>
      </c>
      <c r="L81" s="8">
        <f t="shared" si="23"/>
        <v>0</v>
      </c>
      <c r="M81" s="8">
        <f t="shared" si="24"/>
        <v>0</v>
      </c>
      <c r="N81" s="8">
        <f t="shared" si="25"/>
        <v>0</v>
      </c>
      <c r="O81" s="8">
        <f t="shared" si="26"/>
        <v>0</v>
      </c>
      <c r="P81" s="8">
        <f t="shared" si="27"/>
        <v>0</v>
      </c>
    </row>
    <row r="82" spans="1:227" ht="29.25" customHeight="1">
      <c r="A82" s="186">
        <v>31</v>
      </c>
      <c r="B82" s="199" t="s">
        <v>63</v>
      </c>
      <c r="C82" s="128" t="s">
        <v>112</v>
      </c>
      <c r="D82" s="129" t="s">
        <v>67</v>
      </c>
      <c r="E82" s="131">
        <v>0.15</v>
      </c>
      <c r="F82" s="7"/>
      <c r="G82" s="7"/>
      <c r="H82" s="38">
        <f t="shared" si="21"/>
        <v>0</v>
      </c>
      <c r="I82" s="7"/>
      <c r="J82" s="7"/>
      <c r="K82" s="8">
        <f t="shared" si="22"/>
        <v>0</v>
      </c>
      <c r="L82" s="8">
        <f t="shared" si="23"/>
        <v>0</v>
      </c>
      <c r="M82" s="8">
        <f t="shared" si="24"/>
        <v>0</v>
      </c>
      <c r="N82" s="8">
        <f t="shared" si="25"/>
        <v>0</v>
      </c>
      <c r="O82" s="8">
        <f t="shared" si="26"/>
        <v>0</v>
      </c>
      <c r="P82" s="8">
        <f t="shared" si="27"/>
        <v>0</v>
      </c>
    </row>
    <row r="83" spans="1:227" ht="29.25" customHeight="1">
      <c r="A83" s="187">
        <v>32</v>
      </c>
      <c r="B83" s="199" t="s">
        <v>63</v>
      </c>
      <c r="C83" s="128" t="s">
        <v>113</v>
      </c>
      <c r="D83" s="129" t="s">
        <v>77</v>
      </c>
      <c r="E83" s="198">
        <v>3.3</v>
      </c>
      <c r="F83" s="7"/>
      <c r="G83" s="7"/>
      <c r="H83" s="38">
        <f t="shared" si="21"/>
        <v>0</v>
      </c>
      <c r="I83" s="7"/>
      <c r="J83" s="7"/>
      <c r="K83" s="8">
        <f t="shared" si="22"/>
        <v>0</v>
      </c>
      <c r="L83" s="8">
        <f t="shared" si="23"/>
        <v>0</v>
      </c>
      <c r="M83" s="8">
        <f t="shared" si="24"/>
        <v>0</v>
      </c>
      <c r="N83" s="8">
        <f t="shared" si="25"/>
        <v>0</v>
      </c>
      <c r="O83" s="8">
        <f t="shared" si="26"/>
        <v>0</v>
      </c>
      <c r="P83" s="8">
        <f t="shared" si="27"/>
        <v>0</v>
      </c>
    </row>
    <row r="84" spans="1:227" ht="29.25" customHeight="1">
      <c r="A84" s="186">
        <v>33</v>
      </c>
      <c r="B84" s="199" t="s">
        <v>63</v>
      </c>
      <c r="C84" s="128" t="s">
        <v>114</v>
      </c>
      <c r="D84" s="129" t="s">
        <v>69</v>
      </c>
      <c r="E84" s="200">
        <v>15</v>
      </c>
      <c r="F84" s="7"/>
      <c r="G84" s="7"/>
      <c r="H84" s="38">
        <f t="shared" si="21"/>
        <v>0</v>
      </c>
      <c r="I84" s="7"/>
      <c r="J84" s="7"/>
      <c r="K84" s="8">
        <f t="shared" si="22"/>
        <v>0</v>
      </c>
      <c r="L84" s="8">
        <f t="shared" si="23"/>
        <v>0</v>
      </c>
      <c r="M84" s="8">
        <f t="shared" si="24"/>
        <v>0</v>
      </c>
      <c r="N84" s="8">
        <f t="shared" si="25"/>
        <v>0</v>
      </c>
      <c r="O84" s="8">
        <f t="shared" si="26"/>
        <v>0</v>
      </c>
      <c r="P84" s="8">
        <f t="shared" si="27"/>
        <v>0</v>
      </c>
    </row>
    <row r="85" spans="1:227" ht="41.25" customHeight="1" thickBot="1">
      <c r="A85" s="187">
        <v>34</v>
      </c>
      <c r="B85" s="199" t="s">
        <v>63</v>
      </c>
      <c r="C85" s="128" t="s">
        <v>115</v>
      </c>
      <c r="D85" s="129" t="s">
        <v>65</v>
      </c>
      <c r="E85" s="198">
        <v>1.4</v>
      </c>
      <c r="F85" s="7"/>
      <c r="G85" s="7"/>
      <c r="H85" s="38">
        <f t="shared" si="21"/>
        <v>0</v>
      </c>
      <c r="I85" s="7"/>
      <c r="J85" s="7"/>
      <c r="K85" s="8">
        <f t="shared" si="22"/>
        <v>0</v>
      </c>
      <c r="L85" s="8">
        <f t="shared" si="23"/>
        <v>0</v>
      </c>
      <c r="M85" s="8">
        <f t="shared" si="24"/>
        <v>0</v>
      </c>
      <c r="N85" s="8">
        <f t="shared" si="25"/>
        <v>0</v>
      </c>
      <c r="O85" s="8">
        <f t="shared" si="26"/>
        <v>0</v>
      </c>
      <c r="P85" s="8">
        <f t="shared" si="27"/>
        <v>0</v>
      </c>
    </row>
    <row r="86" spans="1:227" ht="30" customHeight="1" thickBot="1">
      <c r="A86" s="273" t="s">
        <v>50</v>
      </c>
      <c r="B86" s="274"/>
      <c r="C86" s="274"/>
      <c r="D86" s="274"/>
      <c r="E86" s="274"/>
      <c r="F86" s="274"/>
      <c r="G86" s="274"/>
      <c r="H86" s="274"/>
      <c r="I86" s="274"/>
      <c r="J86" s="274"/>
      <c r="K86" s="275"/>
      <c r="L86" s="22">
        <f>SUM(L17:L85)</f>
        <v>0</v>
      </c>
      <c r="M86" s="22">
        <f>SUM(M17:M85)</f>
        <v>0</v>
      </c>
      <c r="N86" s="22">
        <f>SUM(N17:N85)</f>
        <v>0</v>
      </c>
      <c r="O86" s="22">
        <f>SUM(O17:O85)</f>
        <v>0</v>
      </c>
      <c r="P86" s="22">
        <f>SUM(P17:P85)</f>
        <v>0</v>
      </c>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5"/>
      <c r="EU86" s="5"/>
      <c r="EV86" s="5"/>
      <c r="EW86" s="5"/>
      <c r="EX86" s="5"/>
      <c r="EY86" s="5"/>
      <c r="EZ86" s="5"/>
      <c r="FA86" s="5"/>
      <c r="FB86" s="5"/>
      <c r="FC86" s="5"/>
      <c r="FD86" s="5"/>
      <c r="FE86" s="5"/>
      <c r="FF86" s="5"/>
      <c r="FG86" s="5"/>
      <c r="FH86" s="5"/>
      <c r="FI86" s="5"/>
      <c r="FJ86" s="5"/>
      <c r="FK86" s="5"/>
      <c r="FL86" s="5"/>
      <c r="FM86" s="5"/>
      <c r="FN86" s="5"/>
      <c r="FO86" s="5"/>
      <c r="FP86" s="5"/>
      <c r="FQ86" s="5"/>
      <c r="FR86" s="5"/>
      <c r="FS86" s="5"/>
      <c r="FT86" s="5"/>
      <c r="FU86" s="5"/>
      <c r="FV86" s="5"/>
      <c r="FW86" s="5"/>
      <c r="FX86" s="5"/>
      <c r="FY86" s="5"/>
      <c r="FZ86" s="5"/>
      <c r="GA86" s="5"/>
      <c r="GB86" s="5"/>
      <c r="GC86" s="5"/>
      <c r="GD86" s="5"/>
      <c r="GE86" s="5"/>
      <c r="GF86" s="5"/>
      <c r="GG86" s="5"/>
      <c r="GH86" s="5"/>
      <c r="GI86" s="5"/>
      <c r="GJ86" s="5"/>
      <c r="GK86" s="5"/>
      <c r="GL86" s="5"/>
      <c r="GM86" s="5"/>
      <c r="GN86" s="5"/>
      <c r="GO86" s="5"/>
      <c r="GP86" s="5"/>
      <c r="GQ86" s="5"/>
      <c r="GR86" s="5"/>
      <c r="GS86" s="5"/>
      <c r="GT86" s="5"/>
      <c r="GU86" s="5"/>
      <c r="GV86" s="5"/>
      <c r="GW86" s="5"/>
      <c r="GX86" s="5"/>
      <c r="GY86" s="5"/>
      <c r="GZ86" s="5"/>
      <c r="HA86" s="5"/>
      <c r="HB86" s="5"/>
      <c r="HC86" s="5"/>
      <c r="HD86" s="5"/>
      <c r="HE86" s="5"/>
      <c r="HF86" s="5"/>
      <c r="HG86" s="5"/>
      <c r="HH86" s="5"/>
      <c r="HI86" s="5"/>
      <c r="HJ86" s="5"/>
      <c r="HK86" s="5"/>
      <c r="HL86" s="5"/>
      <c r="HM86" s="5"/>
      <c r="HN86" s="5"/>
      <c r="HO86" s="5"/>
      <c r="HP86" s="5"/>
      <c r="HQ86" s="5"/>
      <c r="HR86" s="5"/>
      <c r="HS86" s="5"/>
    </row>
    <row r="87" spans="1:227">
      <c r="A87" s="20"/>
      <c r="B87" s="20"/>
      <c r="C87" s="20"/>
      <c r="D87" s="20"/>
      <c r="E87" s="36"/>
      <c r="F87" s="20"/>
      <c r="G87" s="20"/>
      <c r="H87" s="20"/>
      <c r="I87" s="20"/>
      <c r="J87" s="20"/>
      <c r="K87" s="20"/>
      <c r="L87" s="21"/>
      <c r="M87" s="21"/>
      <c r="N87" s="21"/>
      <c r="O87" s="21"/>
      <c r="P87" s="21"/>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c r="BE87" s="5"/>
      <c r="BF87" s="5"/>
      <c r="BG87" s="5"/>
      <c r="BH87" s="5"/>
      <c r="BI87" s="5"/>
      <c r="BJ87" s="5"/>
      <c r="BK87" s="5"/>
      <c r="BL87" s="5"/>
      <c r="BM87" s="5"/>
      <c r="BN87" s="5"/>
      <c r="BO87" s="5"/>
      <c r="BP87" s="5"/>
      <c r="BQ87" s="5"/>
      <c r="BR87" s="5"/>
      <c r="BS87" s="5"/>
      <c r="BT87" s="5"/>
      <c r="BU87" s="5"/>
      <c r="BV87" s="5"/>
      <c r="BW87" s="5"/>
      <c r="BX87" s="5"/>
      <c r="BY87" s="5"/>
      <c r="BZ87" s="5"/>
      <c r="CA87" s="5"/>
      <c r="CB87" s="5"/>
      <c r="CC87" s="5"/>
      <c r="CD87" s="5"/>
      <c r="CE87" s="5"/>
      <c r="CF87" s="5"/>
      <c r="CG87" s="5"/>
      <c r="CH87" s="5"/>
      <c r="CI87" s="5"/>
      <c r="CJ87" s="5"/>
      <c r="CK87" s="5"/>
      <c r="CL87" s="5"/>
      <c r="CM87" s="5"/>
      <c r="CN87" s="5"/>
      <c r="CO87" s="5"/>
      <c r="CP87" s="5"/>
      <c r="CQ87" s="5"/>
      <c r="CR87" s="5"/>
      <c r="CS87" s="5"/>
      <c r="CT87" s="5"/>
      <c r="CU87" s="5"/>
      <c r="CV87" s="5"/>
      <c r="CW87" s="5"/>
      <c r="CX87" s="5"/>
      <c r="CY87" s="5"/>
      <c r="CZ87" s="5"/>
      <c r="DA87" s="5"/>
      <c r="DB87" s="5"/>
      <c r="DC87" s="5"/>
      <c r="DD87" s="5"/>
      <c r="DE87" s="5"/>
      <c r="DF87" s="5"/>
      <c r="DG87" s="5"/>
      <c r="DH87" s="5"/>
      <c r="DI87" s="5"/>
      <c r="DJ87" s="5"/>
      <c r="DK87" s="5"/>
      <c r="DL87" s="5"/>
      <c r="DM87" s="5"/>
      <c r="DN87" s="5"/>
      <c r="DO87" s="5"/>
      <c r="DP87" s="5"/>
      <c r="DQ87" s="5"/>
      <c r="DR87" s="5"/>
      <c r="DS87" s="5"/>
      <c r="DT87" s="5"/>
      <c r="DU87" s="5"/>
      <c r="DV87" s="5"/>
      <c r="DW87" s="5"/>
      <c r="DX87" s="5"/>
      <c r="DY87" s="5"/>
      <c r="DZ87" s="5"/>
      <c r="EA87" s="5"/>
      <c r="EB87" s="5"/>
      <c r="EC87" s="5"/>
      <c r="ED87" s="5"/>
      <c r="EE87" s="5"/>
      <c r="EF87" s="5"/>
      <c r="EG87" s="5"/>
      <c r="EH87" s="5"/>
      <c r="EI87" s="5"/>
      <c r="EJ87" s="5"/>
      <c r="EK87" s="5"/>
      <c r="EL87" s="5"/>
      <c r="EM87" s="5"/>
      <c r="EN87" s="5"/>
      <c r="EO87" s="5"/>
      <c r="EP87" s="5"/>
      <c r="EQ87" s="5"/>
      <c r="ER87" s="5"/>
      <c r="ES87" s="5"/>
      <c r="ET87" s="5"/>
      <c r="EU87" s="5"/>
      <c r="EV87" s="5"/>
      <c r="EW87" s="5"/>
      <c r="EX87" s="5"/>
      <c r="EY87" s="5"/>
      <c r="EZ87" s="5"/>
      <c r="FA87" s="5"/>
      <c r="FB87" s="5"/>
      <c r="FC87" s="5"/>
      <c r="FD87" s="5"/>
      <c r="FE87" s="5"/>
      <c r="FF87" s="5"/>
      <c r="FG87" s="5"/>
      <c r="FH87" s="5"/>
      <c r="FI87" s="5"/>
      <c r="FJ87" s="5"/>
      <c r="FK87" s="5"/>
      <c r="FL87" s="5"/>
      <c r="FM87" s="5"/>
      <c r="FN87" s="5"/>
      <c r="FO87" s="5"/>
      <c r="FP87" s="5"/>
      <c r="FQ87" s="5"/>
      <c r="FR87" s="5"/>
      <c r="FS87" s="5"/>
      <c r="FT87" s="5"/>
      <c r="FU87" s="5"/>
      <c r="FV87" s="5"/>
      <c r="FW87" s="5"/>
      <c r="FX87" s="5"/>
      <c r="FY87" s="5"/>
      <c r="FZ87" s="5"/>
      <c r="GA87" s="5"/>
      <c r="GB87" s="5"/>
      <c r="GC87" s="5"/>
      <c r="GD87" s="5"/>
      <c r="GE87" s="5"/>
      <c r="GF87" s="5"/>
      <c r="GG87" s="5"/>
      <c r="GH87" s="5"/>
      <c r="GI87" s="5"/>
      <c r="GJ87" s="5"/>
      <c r="GK87" s="5"/>
      <c r="GL87" s="5"/>
      <c r="GM87" s="5"/>
      <c r="GN87" s="5"/>
      <c r="GO87" s="5"/>
      <c r="GP87" s="5"/>
      <c r="GQ87" s="5"/>
      <c r="GR87" s="5"/>
      <c r="GS87" s="5"/>
      <c r="GT87" s="5"/>
      <c r="GU87" s="5"/>
      <c r="GV87" s="5"/>
      <c r="GW87" s="5"/>
      <c r="GX87" s="5"/>
      <c r="GY87" s="5"/>
      <c r="GZ87" s="5"/>
      <c r="HA87" s="5"/>
      <c r="HB87" s="5"/>
      <c r="HC87" s="5"/>
      <c r="HD87" s="5"/>
      <c r="HE87" s="5"/>
      <c r="HF87" s="5"/>
      <c r="HG87" s="5"/>
      <c r="HH87" s="5"/>
      <c r="HI87" s="5"/>
      <c r="HJ87" s="5"/>
      <c r="HK87" s="5"/>
      <c r="HL87" s="5"/>
      <c r="HM87" s="5"/>
      <c r="HN87" s="5"/>
      <c r="HO87" s="5"/>
      <c r="HP87" s="5"/>
      <c r="HQ87" s="5"/>
      <c r="HR87" s="5"/>
      <c r="HS87" s="5"/>
    </row>
    <row r="88" spans="1:227">
      <c r="A88" s="2" t="s">
        <v>49</v>
      </c>
      <c r="B88" s="20"/>
      <c r="C88" s="20"/>
      <c r="D88" s="20"/>
      <c r="E88" s="36"/>
      <c r="F88" s="20"/>
      <c r="G88" s="20"/>
      <c r="H88" s="20"/>
      <c r="I88" s="20"/>
      <c r="J88" s="20"/>
      <c r="K88" s="20"/>
      <c r="L88" s="21"/>
      <c r="M88" s="21"/>
      <c r="N88" s="21"/>
      <c r="O88" s="21"/>
      <c r="P88" s="21"/>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c r="BE88" s="5"/>
      <c r="BF88" s="5"/>
      <c r="BG88" s="5"/>
      <c r="BH88" s="5"/>
      <c r="BI88" s="5"/>
      <c r="BJ88" s="5"/>
      <c r="BK88" s="5"/>
      <c r="BL88" s="5"/>
      <c r="BM88" s="5"/>
      <c r="BN88" s="5"/>
      <c r="BO88" s="5"/>
      <c r="BP88" s="5"/>
      <c r="BQ88" s="5"/>
      <c r="BR88" s="5"/>
      <c r="BS88" s="5"/>
      <c r="BT88" s="5"/>
      <c r="BU88" s="5"/>
      <c r="BV88" s="5"/>
      <c r="BW88" s="5"/>
      <c r="BX88" s="5"/>
      <c r="BY88" s="5"/>
      <c r="BZ88" s="5"/>
      <c r="CA88" s="5"/>
      <c r="CB88" s="5"/>
      <c r="CC88" s="5"/>
      <c r="CD88" s="5"/>
      <c r="CE88" s="5"/>
      <c r="CF88" s="5"/>
      <c r="CG88" s="5"/>
      <c r="CH88" s="5"/>
      <c r="CI88" s="5"/>
      <c r="CJ88" s="5"/>
      <c r="CK88" s="5"/>
      <c r="CL88" s="5"/>
      <c r="CM88" s="5"/>
      <c r="CN88" s="5"/>
      <c r="CO88" s="5"/>
      <c r="CP88" s="5"/>
      <c r="CQ88" s="5"/>
      <c r="CR88" s="5"/>
      <c r="CS88" s="5"/>
      <c r="CT88" s="5"/>
      <c r="CU88" s="5"/>
      <c r="CV88" s="5"/>
      <c r="CW88" s="5"/>
      <c r="CX88" s="5"/>
      <c r="CY88" s="5"/>
      <c r="CZ88" s="5"/>
      <c r="DA88" s="5"/>
      <c r="DB88" s="5"/>
      <c r="DC88" s="5"/>
      <c r="DD88" s="5"/>
      <c r="DE88" s="5"/>
      <c r="DF88" s="5"/>
      <c r="DG88" s="5"/>
      <c r="DH88" s="5"/>
      <c r="DI88" s="5"/>
      <c r="DJ88" s="5"/>
      <c r="DK88" s="5"/>
      <c r="DL88" s="5"/>
      <c r="DM88" s="5"/>
      <c r="DN88" s="5"/>
      <c r="DO88" s="5"/>
      <c r="DP88" s="5"/>
      <c r="DQ88" s="5"/>
      <c r="DR88" s="5"/>
      <c r="DS88" s="5"/>
      <c r="DT88" s="5"/>
      <c r="DU88" s="5"/>
      <c r="DV88" s="5"/>
      <c r="DW88" s="5"/>
      <c r="DX88" s="5"/>
      <c r="DY88" s="5"/>
      <c r="DZ88" s="5"/>
      <c r="EA88" s="5"/>
      <c r="EB88" s="5"/>
      <c r="EC88" s="5"/>
      <c r="ED88" s="5"/>
      <c r="EE88" s="5"/>
      <c r="EF88" s="5"/>
      <c r="EG88" s="5"/>
      <c r="EH88" s="5"/>
      <c r="EI88" s="5"/>
      <c r="EJ88" s="5"/>
      <c r="EK88" s="5"/>
      <c r="EL88" s="5"/>
      <c r="EM88" s="5"/>
      <c r="EN88" s="5"/>
      <c r="EO88" s="5"/>
      <c r="EP88" s="5"/>
      <c r="EQ88" s="5"/>
      <c r="ER88" s="5"/>
      <c r="ES88" s="5"/>
      <c r="ET88" s="5"/>
      <c r="EU88" s="5"/>
      <c r="EV88" s="5"/>
      <c r="EW88" s="5"/>
      <c r="EX88" s="5"/>
      <c r="EY88" s="5"/>
      <c r="EZ88" s="5"/>
      <c r="FA88" s="5"/>
      <c r="FB88" s="5"/>
      <c r="FC88" s="5"/>
      <c r="FD88" s="5"/>
      <c r="FE88" s="5"/>
      <c r="FF88" s="5"/>
      <c r="FG88" s="5"/>
      <c r="FH88" s="5"/>
      <c r="FI88" s="5"/>
      <c r="FJ88" s="5"/>
      <c r="FK88" s="5"/>
      <c r="FL88" s="5"/>
      <c r="FM88" s="5"/>
      <c r="FN88" s="5"/>
      <c r="FO88" s="5"/>
      <c r="FP88" s="5"/>
      <c r="FQ88" s="5"/>
      <c r="FR88" s="5"/>
      <c r="FS88" s="5"/>
      <c r="FT88" s="5"/>
      <c r="FU88" s="5"/>
      <c r="FV88" s="5"/>
      <c r="FW88" s="5"/>
      <c r="FX88" s="5"/>
      <c r="FY88" s="5"/>
      <c r="FZ88" s="5"/>
      <c r="GA88" s="5"/>
      <c r="GB88" s="5"/>
      <c r="GC88" s="5"/>
      <c r="GD88" s="5"/>
      <c r="GE88" s="5"/>
      <c r="GF88" s="5"/>
      <c r="GG88" s="5"/>
      <c r="GH88" s="5"/>
      <c r="GI88" s="5"/>
      <c r="GJ88" s="5"/>
      <c r="GK88" s="5"/>
      <c r="GL88" s="5"/>
      <c r="GM88" s="5"/>
      <c r="GN88" s="5"/>
      <c r="GO88" s="5"/>
      <c r="GP88" s="5"/>
      <c r="GQ88" s="5"/>
      <c r="GR88" s="5"/>
      <c r="GS88" s="5"/>
      <c r="GT88" s="5"/>
      <c r="GU88" s="5"/>
      <c r="GV88" s="5"/>
      <c r="GW88" s="5"/>
      <c r="GX88" s="5"/>
      <c r="GY88" s="5"/>
      <c r="GZ88" s="5"/>
      <c r="HA88" s="5"/>
      <c r="HB88" s="5"/>
      <c r="HC88" s="5"/>
      <c r="HD88" s="5"/>
      <c r="HE88" s="5"/>
      <c r="HF88" s="5"/>
      <c r="HG88" s="5"/>
      <c r="HH88" s="5"/>
      <c r="HI88" s="5"/>
      <c r="HJ88" s="5"/>
      <c r="HK88" s="5"/>
      <c r="HL88" s="5"/>
      <c r="HM88" s="5"/>
      <c r="HN88" s="5"/>
      <c r="HO88" s="5"/>
      <c r="HP88" s="5"/>
      <c r="HQ88" s="5"/>
      <c r="HR88" s="5"/>
      <c r="HS88" s="5"/>
    </row>
    <row r="89" spans="1:227">
      <c r="A89" s="2"/>
      <c r="B89" s="20"/>
      <c r="C89" s="20"/>
      <c r="D89" s="20"/>
      <c r="E89" s="36"/>
      <c r="F89" s="20"/>
      <c r="G89" s="20"/>
      <c r="H89" s="20"/>
      <c r="I89" s="20"/>
      <c r="J89" s="20"/>
      <c r="K89" s="20"/>
      <c r="L89" s="21"/>
      <c r="M89" s="21"/>
      <c r="N89" s="21"/>
      <c r="O89" s="21"/>
      <c r="P89" s="21"/>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c r="BE89" s="5"/>
      <c r="BF89" s="5"/>
      <c r="BG89" s="5"/>
      <c r="BH89" s="5"/>
      <c r="BI89" s="5"/>
      <c r="BJ89" s="5"/>
      <c r="BK89" s="5"/>
      <c r="BL89" s="5"/>
      <c r="BM89" s="5"/>
      <c r="BN89" s="5"/>
      <c r="BO89" s="5"/>
      <c r="BP89" s="5"/>
      <c r="BQ89" s="5"/>
      <c r="BR89" s="5"/>
      <c r="BS89" s="5"/>
      <c r="BT89" s="5"/>
      <c r="BU89" s="5"/>
      <c r="BV89" s="5"/>
      <c r="BW89" s="5"/>
      <c r="BX89" s="5"/>
      <c r="BY89" s="5"/>
      <c r="BZ89" s="5"/>
      <c r="CA89" s="5"/>
      <c r="CB89" s="5"/>
      <c r="CC89" s="5"/>
      <c r="CD89" s="5"/>
      <c r="CE89" s="5"/>
      <c r="CF89" s="5"/>
      <c r="CG89" s="5"/>
      <c r="CH89" s="5"/>
      <c r="CI89" s="5"/>
      <c r="CJ89" s="5"/>
      <c r="CK89" s="5"/>
      <c r="CL89" s="5"/>
      <c r="CM89" s="5"/>
      <c r="CN89" s="5"/>
      <c r="CO89" s="5"/>
      <c r="CP89" s="5"/>
      <c r="CQ89" s="5"/>
      <c r="CR89" s="5"/>
      <c r="CS89" s="5"/>
      <c r="CT89" s="5"/>
      <c r="CU89" s="5"/>
      <c r="CV89" s="5"/>
      <c r="CW89" s="5"/>
      <c r="CX89" s="5"/>
      <c r="CY89" s="5"/>
      <c r="CZ89" s="5"/>
      <c r="DA89" s="5"/>
      <c r="DB89" s="5"/>
      <c r="DC89" s="5"/>
      <c r="DD89" s="5"/>
      <c r="DE89" s="5"/>
      <c r="DF89" s="5"/>
      <c r="DG89" s="5"/>
      <c r="DH89" s="5"/>
      <c r="DI89" s="5"/>
      <c r="DJ89" s="5"/>
      <c r="DK89" s="5"/>
      <c r="DL89" s="5"/>
      <c r="DM89" s="5"/>
      <c r="DN89" s="5"/>
      <c r="DO89" s="5"/>
      <c r="DP89" s="5"/>
      <c r="DQ89" s="5"/>
      <c r="DR89" s="5"/>
      <c r="DS89" s="5"/>
      <c r="DT89" s="5"/>
      <c r="DU89" s="5"/>
      <c r="DV89" s="5"/>
      <c r="DW89" s="5"/>
      <c r="DX89" s="5"/>
      <c r="DY89" s="5"/>
      <c r="DZ89" s="5"/>
      <c r="EA89" s="5"/>
      <c r="EB89" s="5"/>
      <c r="EC89" s="5"/>
      <c r="ED89" s="5"/>
      <c r="EE89" s="5"/>
      <c r="EF89" s="5"/>
      <c r="EG89" s="5"/>
      <c r="EH89" s="5"/>
      <c r="EI89" s="5"/>
      <c r="EJ89" s="5"/>
      <c r="EK89" s="5"/>
      <c r="EL89" s="5"/>
      <c r="EM89" s="5"/>
      <c r="EN89" s="5"/>
      <c r="EO89" s="5"/>
      <c r="EP89" s="5"/>
      <c r="EQ89" s="5"/>
      <c r="ER89" s="5"/>
      <c r="ES89" s="5"/>
      <c r="ET89" s="5"/>
      <c r="EU89" s="5"/>
      <c r="EV89" s="5"/>
      <c r="EW89" s="5"/>
      <c r="EX89" s="5"/>
      <c r="EY89" s="5"/>
      <c r="EZ89" s="5"/>
      <c r="FA89" s="5"/>
      <c r="FB89" s="5"/>
      <c r="FC89" s="5"/>
      <c r="FD89" s="5"/>
      <c r="FE89" s="5"/>
      <c r="FF89" s="5"/>
      <c r="FG89" s="5"/>
      <c r="FH89" s="5"/>
      <c r="FI89" s="5"/>
      <c r="FJ89" s="5"/>
      <c r="FK89" s="5"/>
      <c r="FL89" s="5"/>
      <c r="FM89" s="5"/>
      <c r="FN89" s="5"/>
      <c r="FO89" s="5"/>
      <c r="FP89" s="5"/>
      <c r="FQ89" s="5"/>
      <c r="FR89" s="5"/>
      <c r="FS89" s="5"/>
      <c r="FT89" s="5"/>
      <c r="FU89" s="5"/>
      <c r="FV89" s="5"/>
      <c r="FW89" s="5"/>
      <c r="FX89" s="5"/>
      <c r="FY89" s="5"/>
      <c r="FZ89" s="5"/>
      <c r="GA89" s="5"/>
      <c r="GB89" s="5"/>
      <c r="GC89" s="5"/>
      <c r="GD89" s="5"/>
      <c r="GE89" s="5"/>
      <c r="GF89" s="5"/>
      <c r="GG89" s="5"/>
      <c r="GH89" s="5"/>
      <c r="GI89" s="5"/>
      <c r="GJ89" s="5"/>
      <c r="GK89" s="5"/>
      <c r="GL89" s="5"/>
      <c r="GM89" s="5"/>
      <c r="GN89" s="5"/>
      <c r="GO89" s="5"/>
      <c r="GP89" s="5"/>
      <c r="GQ89" s="5"/>
      <c r="GR89" s="5"/>
      <c r="GS89" s="5"/>
      <c r="GT89" s="5"/>
      <c r="GU89" s="5"/>
      <c r="GV89" s="5"/>
      <c r="GW89" s="5"/>
      <c r="GX89" s="5"/>
      <c r="GY89" s="5"/>
      <c r="GZ89" s="5"/>
      <c r="HA89" s="5"/>
      <c r="HB89" s="5"/>
      <c r="HC89" s="5"/>
      <c r="HD89" s="5"/>
      <c r="HE89" s="5"/>
      <c r="HF89" s="5"/>
      <c r="HG89" s="5"/>
      <c r="HH89" s="5"/>
      <c r="HI89" s="5"/>
      <c r="HJ89" s="5"/>
      <c r="HK89" s="5"/>
      <c r="HL89" s="5"/>
      <c r="HM89" s="5"/>
      <c r="HN89" s="5"/>
      <c r="HO89" s="5"/>
      <c r="HP89" s="5"/>
      <c r="HQ89" s="5"/>
      <c r="HR89" s="5"/>
      <c r="HS89" s="5"/>
    </row>
    <row r="90" spans="1:227" ht="15" customHeight="1">
      <c r="A90" s="277"/>
      <c r="B90" s="277"/>
      <c r="C90" s="277"/>
      <c r="D90" s="277"/>
      <c r="E90" s="277"/>
      <c r="F90" s="277"/>
      <c r="G90" s="277"/>
      <c r="H90" s="277"/>
      <c r="I90" s="277"/>
      <c r="J90" s="277"/>
      <c r="K90" s="277"/>
      <c r="L90" s="277"/>
      <c r="M90" s="277"/>
      <c r="N90" s="277"/>
      <c r="O90" s="277"/>
      <c r="P90" s="277"/>
      <c r="Q90" s="5"/>
      <c r="R90" s="5"/>
      <c r="S90" s="5"/>
      <c r="T90" s="5"/>
      <c r="U90" s="5"/>
      <c r="V90" s="5"/>
      <c r="W90" s="5"/>
      <c r="X90" s="5"/>
      <c r="Y90" s="5"/>
      <c r="Z90" s="5"/>
      <c r="AA90" s="5"/>
      <c r="AB90" s="5"/>
      <c r="AC90" s="5"/>
      <c r="AD90" s="5"/>
      <c r="AE90" s="5"/>
      <c r="AF90" s="5"/>
      <c r="AG90" s="5"/>
      <c r="AH90" s="5"/>
      <c r="AI90" s="5"/>
      <c r="AJ90" s="5"/>
      <c r="AK90" s="5"/>
      <c r="AL90" s="5"/>
      <c r="AM90" s="5"/>
      <c r="AN90" s="5"/>
      <c r="AO90" s="5"/>
      <c r="AP90" s="5"/>
      <c r="AQ90" s="5"/>
      <c r="AR90" s="5"/>
      <c r="AS90" s="5"/>
      <c r="AT90" s="5"/>
      <c r="AU90" s="5"/>
      <c r="AV90" s="5"/>
      <c r="AW90" s="5"/>
      <c r="AX90" s="5"/>
      <c r="AY90" s="5"/>
      <c r="AZ90" s="5"/>
      <c r="BA90" s="5"/>
      <c r="BB90" s="5"/>
      <c r="BC90" s="5"/>
      <c r="BD90" s="5"/>
      <c r="BE90" s="5"/>
      <c r="BF90" s="5"/>
      <c r="BG90" s="5"/>
      <c r="BH90" s="5"/>
      <c r="BI90" s="5"/>
      <c r="BJ90" s="5"/>
      <c r="BK90" s="5"/>
      <c r="BL90" s="5"/>
      <c r="BM90" s="5"/>
      <c r="BN90" s="5"/>
      <c r="BO90" s="5"/>
      <c r="BP90" s="5"/>
      <c r="BQ90" s="5"/>
      <c r="BR90" s="5"/>
      <c r="BS90" s="5"/>
      <c r="BT90" s="5"/>
      <c r="BU90" s="5"/>
      <c r="BV90" s="5"/>
      <c r="BW90" s="5"/>
      <c r="BX90" s="5"/>
      <c r="BY90" s="5"/>
      <c r="BZ90" s="5"/>
      <c r="CA90" s="5"/>
      <c r="CB90" s="5"/>
      <c r="CC90" s="5"/>
      <c r="CD90" s="5"/>
      <c r="CE90" s="5"/>
      <c r="CF90" s="5"/>
      <c r="CG90" s="5"/>
      <c r="CH90" s="5"/>
      <c r="CI90" s="5"/>
      <c r="CJ90" s="5"/>
      <c r="CK90" s="5"/>
      <c r="CL90" s="5"/>
      <c r="CM90" s="5"/>
      <c r="CN90" s="5"/>
      <c r="CO90" s="5"/>
      <c r="CP90" s="5"/>
      <c r="CQ90" s="5"/>
      <c r="CR90" s="5"/>
      <c r="CS90" s="5"/>
      <c r="CT90" s="5"/>
      <c r="CU90" s="5"/>
      <c r="CV90" s="5"/>
      <c r="CW90" s="5"/>
      <c r="CX90" s="5"/>
      <c r="CY90" s="5"/>
      <c r="CZ90" s="5"/>
      <c r="DA90" s="5"/>
      <c r="DB90" s="5"/>
      <c r="DC90" s="5"/>
      <c r="DD90" s="5"/>
      <c r="DE90" s="5"/>
      <c r="DF90" s="5"/>
      <c r="DG90" s="5"/>
      <c r="DH90" s="5"/>
      <c r="DI90" s="5"/>
      <c r="DJ90" s="5"/>
      <c r="DK90" s="5"/>
      <c r="DL90" s="5"/>
      <c r="DM90" s="5"/>
      <c r="DN90" s="5"/>
      <c r="DO90" s="5"/>
      <c r="DP90" s="5"/>
      <c r="DQ90" s="5"/>
      <c r="DR90" s="5"/>
      <c r="DS90" s="5"/>
      <c r="DT90" s="5"/>
      <c r="DU90" s="5"/>
      <c r="DV90" s="5"/>
      <c r="DW90" s="5"/>
      <c r="DX90" s="5"/>
      <c r="DY90" s="5"/>
      <c r="DZ90" s="5"/>
      <c r="EA90" s="5"/>
      <c r="EB90" s="5"/>
      <c r="EC90" s="5"/>
      <c r="ED90" s="5"/>
      <c r="EE90" s="5"/>
      <c r="EF90" s="5"/>
      <c r="EG90" s="5"/>
      <c r="EH90" s="5"/>
      <c r="EI90" s="5"/>
      <c r="EJ90" s="5"/>
      <c r="EK90" s="5"/>
      <c r="EL90" s="5"/>
      <c r="EM90" s="5"/>
      <c r="EN90" s="5"/>
      <c r="EO90" s="5"/>
      <c r="EP90" s="5"/>
      <c r="EQ90" s="5"/>
      <c r="ER90" s="5"/>
      <c r="ES90" s="5"/>
      <c r="ET90" s="5"/>
      <c r="EU90" s="5"/>
      <c r="EV90" s="5"/>
      <c r="EW90" s="5"/>
      <c r="EX90" s="5"/>
      <c r="EY90" s="5"/>
      <c r="EZ90" s="5"/>
      <c r="FA90" s="5"/>
      <c r="FB90" s="5"/>
      <c r="FC90" s="5"/>
      <c r="FD90" s="5"/>
      <c r="FE90" s="5"/>
      <c r="FF90" s="5"/>
      <c r="FG90" s="5"/>
      <c r="FH90" s="5"/>
      <c r="FI90" s="5"/>
      <c r="FJ90" s="5"/>
      <c r="FK90" s="5"/>
      <c r="FL90" s="5"/>
      <c r="FM90" s="5"/>
      <c r="FN90" s="5"/>
      <c r="FO90" s="5"/>
      <c r="FP90" s="5"/>
      <c r="FQ90" s="5"/>
      <c r="FR90" s="5"/>
      <c r="FS90" s="5"/>
      <c r="FT90" s="5"/>
      <c r="FU90" s="5"/>
      <c r="FV90" s="5"/>
      <c r="FW90" s="5"/>
      <c r="FX90" s="5"/>
      <c r="FY90" s="5"/>
      <c r="FZ90" s="5"/>
      <c r="GA90" s="5"/>
      <c r="GB90" s="5"/>
      <c r="GC90" s="5"/>
      <c r="GD90" s="5"/>
      <c r="GE90" s="5"/>
      <c r="GF90" s="5"/>
      <c r="GG90" s="5"/>
      <c r="GH90" s="5"/>
      <c r="GI90" s="5"/>
      <c r="GJ90" s="5"/>
      <c r="GK90" s="5"/>
      <c r="GL90" s="5"/>
      <c r="GM90" s="5"/>
      <c r="GN90" s="5"/>
      <c r="GO90" s="5"/>
      <c r="GP90" s="5"/>
      <c r="GQ90" s="5"/>
      <c r="GR90" s="5"/>
      <c r="GS90" s="5"/>
      <c r="GT90" s="5"/>
      <c r="GU90" s="5"/>
      <c r="GV90" s="5"/>
      <c r="GW90" s="5"/>
      <c r="GX90" s="5"/>
      <c r="GY90" s="5"/>
      <c r="GZ90" s="5"/>
      <c r="HA90" s="5"/>
      <c r="HB90" s="5"/>
      <c r="HC90" s="5"/>
      <c r="HD90" s="5"/>
      <c r="HE90" s="5"/>
      <c r="HF90" s="5"/>
      <c r="HG90" s="5"/>
      <c r="HH90" s="5"/>
      <c r="HI90" s="5"/>
      <c r="HJ90" s="5"/>
      <c r="HK90" s="5"/>
      <c r="HL90" s="5"/>
      <c r="HM90" s="5"/>
      <c r="HN90" s="5"/>
      <c r="HO90" s="5"/>
      <c r="HP90" s="5"/>
      <c r="HQ90" s="5"/>
      <c r="HR90" s="5"/>
      <c r="HS90" s="5"/>
    </row>
    <row r="91" spans="1:227" ht="33" customHeight="1">
      <c r="A91" s="277"/>
      <c r="B91" s="277"/>
      <c r="C91" s="277"/>
      <c r="D91" s="277"/>
      <c r="E91" s="277"/>
      <c r="F91" s="277"/>
      <c r="G91" s="277"/>
      <c r="H91" s="277"/>
      <c r="I91" s="277"/>
      <c r="J91" s="277"/>
      <c r="K91" s="277"/>
      <c r="L91" s="277"/>
      <c r="M91" s="277"/>
      <c r="N91" s="277"/>
      <c r="O91" s="277"/>
      <c r="P91" s="277"/>
    </row>
    <row r="92" spans="1:227" ht="33" customHeight="1">
      <c r="A92" s="194"/>
      <c r="B92" s="194"/>
      <c r="C92" s="194"/>
      <c r="D92" s="194"/>
      <c r="E92" s="194"/>
      <c r="F92" s="194"/>
      <c r="G92" s="194"/>
      <c r="H92" s="194"/>
      <c r="I92" s="194"/>
      <c r="J92" s="194"/>
      <c r="K92" s="194"/>
      <c r="L92" s="194"/>
      <c r="M92" s="194"/>
      <c r="N92" s="194"/>
      <c r="O92" s="194"/>
      <c r="P92" s="194"/>
    </row>
    <row r="93" spans="1:227">
      <c r="A93" s="53"/>
      <c r="B93" s="54"/>
      <c r="C93" s="2"/>
      <c r="D93" s="12"/>
      <c r="E93" s="9"/>
      <c r="F93" s="55"/>
      <c r="G93" s="56"/>
      <c r="H93" s="56"/>
      <c r="I93" s="56"/>
      <c r="J93" s="56"/>
      <c r="K93" s="57"/>
      <c r="L93" s="57"/>
      <c r="M93" s="57"/>
      <c r="N93" s="57"/>
      <c r="O93" s="58"/>
      <c r="P93" s="58"/>
    </row>
    <row r="94" spans="1:227">
      <c r="C94" s="44" t="s">
        <v>41</v>
      </c>
      <c r="D94" s="276">
        <f>KOPTĀME!B26</f>
        <v>0</v>
      </c>
      <c r="E94" s="269"/>
      <c r="F94" s="269"/>
      <c r="G94" s="269"/>
      <c r="H94" s="269"/>
      <c r="I94" s="269"/>
      <c r="J94" s="269"/>
      <c r="K94" s="269"/>
      <c r="L94" s="269"/>
      <c r="M94" s="269"/>
      <c r="N94" s="269"/>
      <c r="O94" s="269"/>
      <c r="P94" s="269"/>
    </row>
    <row r="95" spans="1:227" ht="10.5" customHeight="1">
      <c r="C95" s="42"/>
      <c r="D95" s="270" t="s">
        <v>52</v>
      </c>
      <c r="E95" s="270"/>
      <c r="F95" s="270"/>
      <c r="G95" s="270"/>
      <c r="H95" s="270"/>
      <c r="I95" s="270"/>
      <c r="J95" s="270"/>
      <c r="K95" s="270"/>
      <c r="L95" s="270"/>
      <c r="M95" s="270"/>
      <c r="N95" s="270"/>
      <c r="O95" s="270"/>
      <c r="P95" s="270"/>
    </row>
    <row r="96" spans="1:227" ht="10.5" customHeight="1">
      <c r="C96" s="42"/>
      <c r="D96" s="33"/>
      <c r="E96" s="37"/>
      <c r="F96" s="33"/>
      <c r="G96" s="33"/>
      <c r="H96" s="33"/>
      <c r="I96" s="33"/>
      <c r="J96" s="33"/>
      <c r="K96" s="33"/>
      <c r="L96" s="33"/>
      <c r="M96" s="33"/>
      <c r="N96" s="33"/>
      <c r="O96" s="33"/>
      <c r="P96" s="33"/>
    </row>
    <row r="97" spans="3:16" ht="13.9" customHeight="1">
      <c r="C97" s="61" t="s">
        <v>5</v>
      </c>
      <c r="D97" s="271">
        <f>KOPTĀME!B31</f>
        <v>0</v>
      </c>
      <c r="E97" s="272"/>
      <c r="F97" s="272"/>
      <c r="G97" s="272"/>
      <c r="H97" s="272"/>
      <c r="I97" s="272"/>
      <c r="J97" s="272"/>
      <c r="K97" s="272"/>
      <c r="L97" s="272"/>
      <c r="M97" s="272"/>
      <c r="N97" s="272"/>
      <c r="O97" s="272"/>
      <c r="P97" s="272"/>
    </row>
    <row r="98" spans="3:16" ht="14.25">
      <c r="C98" s="43"/>
      <c r="D98" s="59"/>
      <c r="E98" s="60"/>
      <c r="F98" s="1"/>
      <c r="G98" s="34"/>
      <c r="H98" s="34"/>
      <c r="I98" s="34"/>
      <c r="J98" s="34"/>
      <c r="K98" s="34"/>
      <c r="L98" s="34"/>
      <c r="M98" s="34"/>
      <c r="N98" s="35"/>
    </row>
    <row r="99" spans="3:16">
      <c r="C99" s="44" t="s">
        <v>47</v>
      </c>
      <c r="D99" s="269">
        <f>'1_Kopsavilkums'!C30</f>
        <v>0</v>
      </c>
      <c r="E99" s="269"/>
      <c r="F99" s="269"/>
      <c r="G99" s="269"/>
      <c r="H99" s="269"/>
      <c r="I99" s="269"/>
      <c r="J99" s="269"/>
      <c r="K99" s="269"/>
      <c r="L99" s="269"/>
      <c r="M99" s="269"/>
      <c r="N99" s="269"/>
      <c r="O99" s="269"/>
      <c r="P99" s="269"/>
    </row>
    <row r="100" spans="3:16">
      <c r="C100" s="42"/>
      <c r="D100" s="270" t="s">
        <v>52</v>
      </c>
      <c r="E100" s="270"/>
      <c r="F100" s="270"/>
      <c r="G100" s="270"/>
      <c r="H100" s="270"/>
      <c r="I100" s="270"/>
      <c r="J100" s="270"/>
      <c r="K100" s="270"/>
      <c r="L100" s="270"/>
      <c r="M100" s="270"/>
      <c r="N100" s="270"/>
      <c r="O100" s="270"/>
      <c r="P100" s="270"/>
    </row>
    <row r="101" spans="3:16">
      <c r="C101" s="42"/>
      <c r="D101" s="229"/>
      <c r="E101" s="229"/>
      <c r="F101" s="229"/>
    </row>
    <row r="102" spans="3:16">
      <c r="C102" s="45" t="s">
        <v>46</v>
      </c>
      <c r="D102" s="269">
        <f>KOPTĀME!B29</f>
        <v>0</v>
      </c>
      <c r="E102" s="269"/>
      <c r="F102" s="269"/>
      <c r="G102" s="269"/>
      <c r="H102" s="269"/>
      <c r="I102" s="269"/>
      <c r="J102" s="269"/>
      <c r="K102" s="269"/>
      <c r="L102" s="269"/>
      <c r="M102" s="269"/>
      <c r="N102" s="269"/>
      <c r="O102" s="269"/>
      <c r="P102" s="269"/>
    </row>
  </sheetData>
  <sheetProtection algorithmName="SHA-512" hashValue="EaOcs1vCKhQ6NFqMRN6BnYgzkFvPtqGK1ohv6RQyFZcERk6jcso7UC5lqKafpRhSYHk8aqMxaoT9TfHPJRCJ4g==" saltValue="GqJjTr5Dg/7NMpz8bG2HiQ==" spinCount="100000" sheet="1" formatCells="0" formatColumns="0" formatRows="0" insertColumns="0" insertRows="0" insertHyperlinks="0" deleteColumns="0" deleteRows="0" sort="0" autoFilter="0" pivotTables="0"/>
  <autoFilter ref="A16:HS86" xr:uid="{00000000-0009-0000-0000-000002000000}"/>
  <mergeCells count="20">
    <mergeCell ref="A3:P3"/>
    <mergeCell ref="A6:P6"/>
    <mergeCell ref="N12:O12"/>
    <mergeCell ref="N13:O13"/>
    <mergeCell ref="A15:A16"/>
    <mergeCell ref="B15:B16"/>
    <mergeCell ref="D15:D16"/>
    <mergeCell ref="E15:E16"/>
    <mergeCell ref="F15:K15"/>
    <mergeCell ref="L15:P15"/>
    <mergeCell ref="C15:C16"/>
    <mergeCell ref="D99:P99"/>
    <mergeCell ref="D100:P100"/>
    <mergeCell ref="D97:P97"/>
    <mergeCell ref="D102:P102"/>
    <mergeCell ref="A86:K86"/>
    <mergeCell ref="D101:F101"/>
    <mergeCell ref="D94:P94"/>
    <mergeCell ref="D95:P95"/>
    <mergeCell ref="A90:P91"/>
  </mergeCells>
  <phoneticPr fontId="45" type="noConversion"/>
  <pageMargins left="0.70866141732283472" right="0.70866141732283472" top="0.74803149606299213" bottom="0.74803149606299213" header="0.31496062992125984" footer="0.31496062992125984"/>
  <pageSetup paperSize="9" scale="68" fitToHeight="0" orientation="landscape" r:id="rId1"/>
  <headerFooter>
    <oddFooter>&amp;C&amp;"time,Italic"&amp;10&amp;P / &amp;N</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28361-1A0B-4B8D-AA9C-AD083651DC67}">
  <sheetPr>
    <tabColor theme="0" tint="-0.14999847407452621"/>
    <pageSetUpPr fitToPage="1"/>
  </sheetPr>
  <dimension ref="A1:IV34"/>
  <sheetViews>
    <sheetView showGridLines="0" view="pageBreakPreview" zoomScaleNormal="100" zoomScaleSheetLayoutView="100" workbookViewId="0">
      <selection activeCell="C17" sqref="C17:D17"/>
    </sheetView>
  </sheetViews>
  <sheetFormatPr defaultRowHeight="12.75"/>
  <cols>
    <col min="1" max="1" width="4.7109375" style="2" customWidth="1"/>
    <col min="2" max="2" width="11.140625" style="2" customWidth="1"/>
    <col min="3" max="3" width="38" style="2" customWidth="1"/>
    <col min="4" max="4" width="10.7109375" style="2" customWidth="1"/>
    <col min="5" max="5" width="16.85546875" style="2" customWidth="1"/>
    <col min="6" max="6" width="12.42578125" style="2" customWidth="1"/>
    <col min="7" max="7" width="14.28515625" style="2" customWidth="1"/>
    <col min="8" max="8" width="12.7109375" style="2" customWidth="1"/>
    <col min="9" max="9" width="14.42578125" style="2" customWidth="1"/>
    <col min="10" max="10" width="6.7109375" style="2" customWidth="1"/>
    <col min="11" max="256" width="9.140625" style="2"/>
    <col min="257" max="257" width="3.85546875" style="2" customWidth="1"/>
    <col min="258" max="258" width="12.85546875" style="2" customWidth="1"/>
    <col min="259" max="259" width="36.85546875" style="2" customWidth="1"/>
    <col min="260" max="260" width="8.42578125" style="2" customWidth="1"/>
    <col min="261" max="261" width="16.85546875" style="2" customWidth="1"/>
    <col min="262" max="262" width="12.42578125" style="2" customWidth="1"/>
    <col min="263" max="263" width="14.28515625" style="2" customWidth="1"/>
    <col min="264" max="264" width="12.7109375" style="2" customWidth="1"/>
    <col min="265" max="265" width="14.140625" style="2" customWidth="1"/>
    <col min="266" max="266" width="6.7109375" style="2" customWidth="1"/>
    <col min="267" max="512" width="9.140625" style="2"/>
    <col min="513" max="513" width="3.85546875" style="2" customWidth="1"/>
    <col min="514" max="514" width="12.85546875" style="2" customWidth="1"/>
    <col min="515" max="515" width="36.85546875" style="2" customWidth="1"/>
    <col min="516" max="516" width="8.42578125" style="2" customWidth="1"/>
    <col min="517" max="517" width="16.85546875" style="2" customWidth="1"/>
    <col min="518" max="518" width="12.42578125" style="2" customWidth="1"/>
    <col min="519" max="519" width="14.28515625" style="2" customWidth="1"/>
    <col min="520" max="520" width="12.7109375" style="2" customWidth="1"/>
    <col min="521" max="521" width="14.140625" style="2" customWidth="1"/>
    <col min="522" max="522" width="6.7109375" style="2" customWidth="1"/>
    <col min="523" max="768" width="9.140625" style="2"/>
    <col min="769" max="769" width="3.85546875" style="2" customWidth="1"/>
    <col min="770" max="770" width="12.85546875" style="2" customWidth="1"/>
    <col min="771" max="771" width="36.85546875" style="2" customWidth="1"/>
    <col min="772" max="772" width="8.42578125" style="2" customWidth="1"/>
    <col min="773" max="773" width="16.85546875" style="2" customWidth="1"/>
    <col min="774" max="774" width="12.42578125" style="2" customWidth="1"/>
    <col min="775" max="775" width="14.28515625" style="2" customWidth="1"/>
    <col min="776" max="776" width="12.7109375" style="2" customWidth="1"/>
    <col min="777" max="777" width="14.140625" style="2" customWidth="1"/>
    <col min="778" max="778" width="6.7109375" style="2" customWidth="1"/>
    <col min="779" max="1024" width="9.140625" style="2"/>
    <col min="1025" max="1025" width="3.85546875" style="2" customWidth="1"/>
    <col min="1026" max="1026" width="12.85546875" style="2" customWidth="1"/>
    <col min="1027" max="1027" width="36.85546875" style="2" customWidth="1"/>
    <col min="1028" max="1028" width="8.42578125" style="2" customWidth="1"/>
    <col min="1029" max="1029" width="16.85546875" style="2" customWidth="1"/>
    <col min="1030" max="1030" width="12.42578125" style="2" customWidth="1"/>
    <col min="1031" max="1031" width="14.28515625" style="2" customWidth="1"/>
    <col min="1032" max="1032" width="12.7109375" style="2" customWidth="1"/>
    <col min="1033" max="1033" width="14.140625" style="2" customWidth="1"/>
    <col min="1034" max="1034" width="6.7109375" style="2" customWidth="1"/>
    <col min="1035" max="1280" width="9.140625" style="2"/>
    <col min="1281" max="1281" width="3.85546875" style="2" customWidth="1"/>
    <col min="1282" max="1282" width="12.85546875" style="2" customWidth="1"/>
    <col min="1283" max="1283" width="36.85546875" style="2" customWidth="1"/>
    <col min="1284" max="1284" width="8.42578125" style="2" customWidth="1"/>
    <col min="1285" max="1285" width="16.85546875" style="2" customWidth="1"/>
    <col min="1286" max="1286" width="12.42578125" style="2" customWidth="1"/>
    <col min="1287" max="1287" width="14.28515625" style="2" customWidth="1"/>
    <col min="1288" max="1288" width="12.7109375" style="2" customWidth="1"/>
    <col min="1289" max="1289" width="14.140625" style="2" customWidth="1"/>
    <col min="1290" max="1290" width="6.7109375" style="2" customWidth="1"/>
    <col min="1291" max="1536" width="9.140625" style="2"/>
    <col min="1537" max="1537" width="3.85546875" style="2" customWidth="1"/>
    <col min="1538" max="1538" width="12.85546875" style="2" customWidth="1"/>
    <col min="1539" max="1539" width="36.85546875" style="2" customWidth="1"/>
    <col min="1540" max="1540" width="8.42578125" style="2" customWidth="1"/>
    <col min="1541" max="1541" width="16.85546875" style="2" customWidth="1"/>
    <col min="1542" max="1542" width="12.42578125" style="2" customWidth="1"/>
    <col min="1543" max="1543" width="14.28515625" style="2" customWidth="1"/>
    <col min="1544" max="1544" width="12.7109375" style="2" customWidth="1"/>
    <col min="1545" max="1545" width="14.140625" style="2" customWidth="1"/>
    <col min="1546" max="1546" width="6.7109375" style="2" customWidth="1"/>
    <col min="1547" max="1792" width="9.140625" style="2"/>
    <col min="1793" max="1793" width="3.85546875" style="2" customWidth="1"/>
    <col min="1794" max="1794" width="12.85546875" style="2" customWidth="1"/>
    <col min="1795" max="1795" width="36.85546875" style="2" customWidth="1"/>
    <col min="1796" max="1796" width="8.42578125" style="2" customWidth="1"/>
    <col min="1797" max="1797" width="16.85546875" style="2" customWidth="1"/>
    <col min="1798" max="1798" width="12.42578125" style="2" customWidth="1"/>
    <col min="1799" max="1799" width="14.28515625" style="2" customWidth="1"/>
    <col min="1800" max="1800" width="12.7109375" style="2" customWidth="1"/>
    <col min="1801" max="1801" width="14.140625" style="2" customWidth="1"/>
    <col min="1802" max="1802" width="6.7109375" style="2" customWidth="1"/>
    <col min="1803" max="2048" width="9.140625" style="2"/>
    <col min="2049" max="2049" width="3.85546875" style="2" customWidth="1"/>
    <col min="2050" max="2050" width="12.85546875" style="2" customWidth="1"/>
    <col min="2051" max="2051" width="36.85546875" style="2" customWidth="1"/>
    <col min="2052" max="2052" width="8.42578125" style="2" customWidth="1"/>
    <col min="2053" max="2053" width="16.85546875" style="2" customWidth="1"/>
    <col min="2054" max="2054" width="12.42578125" style="2" customWidth="1"/>
    <col min="2055" max="2055" width="14.28515625" style="2" customWidth="1"/>
    <col min="2056" max="2056" width="12.7109375" style="2" customWidth="1"/>
    <col min="2057" max="2057" width="14.140625" style="2" customWidth="1"/>
    <col min="2058" max="2058" width="6.7109375" style="2" customWidth="1"/>
    <col min="2059" max="2304" width="9.140625" style="2"/>
    <col min="2305" max="2305" width="3.85546875" style="2" customWidth="1"/>
    <col min="2306" max="2306" width="12.85546875" style="2" customWidth="1"/>
    <col min="2307" max="2307" width="36.85546875" style="2" customWidth="1"/>
    <col min="2308" max="2308" width="8.42578125" style="2" customWidth="1"/>
    <col min="2309" max="2309" width="16.85546875" style="2" customWidth="1"/>
    <col min="2310" max="2310" width="12.42578125" style="2" customWidth="1"/>
    <col min="2311" max="2311" width="14.28515625" style="2" customWidth="1"/>
    <col min="2312" max="2312" width="12.7109375" style="2" customWidth="1"/>
    <col min="2313" max="2313" width="14.140625" style="2" customWidth="1"/>
    <col min="2314" max="2314" width="6.7109375" style="2" customWidth="1"/>
    <col min="2315" max="2560" width="9.140625" style="2"/>
    <col min="2561" max="2561" width="3.85546875" style="2" customWidth="1"/>
    <col min="2562" max="2562" width="12.85546875" style="2" customWidth="1"/>
    <col min="2563" max="2563" width="36.85546875" style="2" customWidth="1"/>
    <col min="2564" max="2564" width="8.42578125" style="2" customWidth="1"/>
    <col min="2565" max="2565" width="16.85546875" style="2" customWidth="1"/>
    <col min="2566" max="2566" width="12.42578125" style="2" customWidth="1"/>
    <col min="2567" max="2567" width="14.28515625" style="2" customWidth="1"/>
    <col min="2568" max="2568" width="12.7109375" style="2" customWidth="1"/>
    <col min="2569" max="2569" width="14.140625" style="2" customWidth="1"/>
    <col min="2570" max="2570" width="6.7109375" style="2" customWidth="1"/>
    <col min="2571" max="2816" width="9.140625" style="2"/>
    <col min="2817" max="2817" width="3.85546875" style="2" customWidth="1"/>
    <col min="2818" max="2818" width="12.85546875" style="2" customWidth="1"/>
    <col min="2819" max="2819" width="36.85546875" style="2" customWidth="1"/>
    <col min="2820" max="2820" width="8.42578125" style="2" customWidth="1"/>
    <col min="2821" max="2821" width="16.85546875" style="2" customWidth="1"/>
    <col min="2822" max="2822" width="12.42578125" style="2" customWidth="1"/>
    <col min="2823" max="2823" width="14.28515625" style="2" customWidth="1"/>
    <col min="2824" max="2824" width="12.7109375" style="2" customWidth="1"/>
    <col min="2825" max="2825" width="14.140625" style="2" customWidth="1"/>
    <col min="2826" max="2826" width="6.7109375" style="2" customWidth="1"/>
    <col min="2827" max="3072" width="9.140625" style="2"/>
    <col min="3073" max="3073" width="3.85546875" style="2" customWidth="1"/>
    <col min="3074" max="3074" width="12.85546875" style="2" customWidth="1"/>
    <col min="3075" max="3075" width="36.85546875" style="2" customWidth="1"/>
    <col min="3076" max="3076" width="8.42578125" style="2" customWidth="1"/>
    <col min="3077" max="3077" width="16.85546875" style="2" customWidth="1"/>
    <col min="3078" max="3078" width="12.42578125" style="2" customWidth="1"/>
    <col min="3079" max="3079" width="14.28515625" style="2" customWidth="1"/>
    <col min="3080" max="3080" width="12.7109375" style="2" customWidth="1"/>
    <col min="3081" max="3081" width="14.140625" style="2" customWidth="1"/>
    <col min="3082" max="3082" width="6.7109375" style="2" customWidth="1"/>
    <col min="3083" max="3328" width="9.140625" style="2"/>
    <col min="3329" max="3329" width="3.85546875" style="2" customWidth="1"/>
    <col min="3330" max="3330" width="12.85546875" style="2" customWidth="1"/>
    <col min="3331" max="3331" width="36.85546875" style="2" customWidth="1"/>
    <col min="3332" max="3332" width="8.42578125" style="2" customWidth="1"/>
    <col min="3333" max="3333" width="16.85546875" style="2" customWidth="1"/>
    <col min="3334" max="3334" width="12.42578125" style="2" customWidth="1"/>
    <col min="3335" max="3335" width="14.28515625" style="2" customWidth="1"/>
    <col min="3336" max="3336" width="12.7109375" style="2" customWidth="1"/>
    <col min="3337" max="3337" width="14.140625" style="2" customWidth="1"/>
    <col min="3338" max="3338" width="6.7109375" style="2" customWidth="1"/>
    <col min="3339" max="3584" width="9.140625" style="2"/>
    <col min="3585" max="3585" width="3.85546875" style="2" customWidth="1"/>
    <col min="3586" max="3586" width="12.85546875" style="2" customWidth="1"/>
    <col min="3587" max="3587" width="36.85546875" style="2" customWidth="1"/>
    <col min="3588" max="3588" width="8.42578125" style="2" customWidth="1"/>
    <col min="3589" max="3589" width="16.85546875" style="2" customWidth="1"/>
    <col min="3590" max="3590" width="12.42578125" style="2" customWidth="1"/>
    <col min="3591" max="3591" width="14.28515625" style="2" customWidth="1"/>
    <col min="3592" max="3592" width="12.7109375" style="2" customWidth="1"/>
    <col min="3593" max="3593" width="14.140625" style="2" customWidth="1"/>
    <col min="3594" max="3594" width="6.7109375" style="2" customWidth="1"/>
    <col min="3595" max="3840" width="9.140625" style="2"/>
    <col min="3841" max="3841" width="3.85546875" style="2" customWidth="1"/>
    <col min="3842" max="3842" width="12.85546875" style="2" customWidth="1"/>
    <col min="3843" max="3843" width="36.85546875" style="2" customWidth="1"/>
    <col min="3844" max="3844" width="8.42578125" style="2" customWidth="1"/>
    <col min="3845" max="3845" width="16.85546875" style="2" customWidth="1"/>
    <col min="3846" max="3846" width="12.42578125" style="2" customWidth="1"/>
    <col min="3847" max="3847" width="14.28515625" style="2" customWidth="1"/>
    <col min="3848" max="3848" width="12.7109375" style="2" customWidth="1"/>
    <col min="3849" max="3849" width="14.140625" style="2" customWidth="1"/>
    <col min="3850" max="3850" width="6.7109375" style="2" customWidth="1"/>
    <col min="3851" max="4096" width="9.140625" style="2"/>
    <col min="4097" max="4097" width="3.85546875" style="2" customWidth="1"/>
    <col min="4098" max="4098" width="12.85546875" style="2" customWidth="1"/>
    <col min="4099" max="4099" width="36.85546875" style="2" customWidth="1"/>
    <col min="4100" max="4100" width="8.42578125" style="2" customWidth="1"/>
    <col min="4101" max="4101" width="16.85546875" style="2" customWidth="1"/>
    <col min="4102" max="4102" width="12.42578125" style="2" customWidth="1"/>
    <col min="4103" max="4103" width="14.28515625" style="2" customWidth="1"/>
    <col min="4104" max="4104" width="12.7109375" style="2" customWidth="1"/>
    <col min="4105" max="4105" width="14.140625" style="2" customWidth="1"/>
    <col min="4106" max="4106" width="6.7109375" style="2" customWidth="1"/>
    <col min="4107" max="4352" width="9.140625" style="2"/>
    <col min="4353" max="4353" width="3.85546875" style="2" customWidth="1"/>
    <col min="4354" max="4354" width="12.85546875" style="2" customWidth="1"/>
    <col min="4355" max="4355" width="36.85546875" style="2" customWidth="1"/>
    <col min="4356" max="4356" width="8.42578125" style="2" customWidth="1"/>
    <col min="4357" max="4357" width="16.85546875" style="2" customWidth="1"/>
    <col min="4358" max="4358" width="12.42578125" style="2" customWidth="1"/>
    <col min="4359" max="4359" width="14.28515625" style="2" customWidth="1"/>
    <col min="4360" max="4360" width="12.7109375" style="2" customWidth="1"/>
    <col min="4361" max="4361" width="14.140625" style="2" customWidth="1"/>
    <col min="4362" max="4362" width="6.7109375" style="2" customWidth="1"/>
    <col min="4363" max="4608" width="9.140625" style="2"/>
    <col min="4609" max="4609" width="3.85546875" style="2" customWidth="1"/>
    <col min="4610" max="4610" width="12.85546875" style="2" customWidth="1"/>
    <col min="4611" max="4611" width="36.85546875" style="2" customWidth="1"/>
    <col min="4612" max="4612" width="8.42578125" style="2" customWidth="1"/>
    <col min="4613" max="4613" width="16.85546875" style="2" customWidth="1"/>
    <col min="4614" max="4614" width="12.42578125" style="2" customWidth="1"/>
    <col min="4615" max="4615" width="14.28515625" style="2" customWidth="1"/>
    <col min="4616" max="4616" width="12.7109375" style="2" customWidth="1"/>
    <col min="4617" max="4617" width="14.140625" style="2" customWidth="1"/>
    <col min="4618" max="4618" width="6.7109375" style="2" customWidth="1"/>
    <col min="4619" max="4864" width="9.140625" style="2"/>
    <col min="4865" max="4865" width="3.85546875" style="2" customWidth="1"/>
    <col min="4866" max="4866" width="12.85546875" style="2" customWidth="1"/>
    <col min="4867" max="4867" width="36.85546875" style="2" customWidth="1"/>
    <col min="4868" max="4868" width="8.42578125" style="2" customWidth="1"/>
    <col min="4869" max="4869" width="16.85546875" style="2" customWidth="1"/>
    <col min="4870" max="4870" width="12.42578125" style="2" customWidth="1"/>
    <col min="4871" max="4871" width="14.28515625" style="2" customWidth="1"/>
    <col min="4872" max="4872" width="12.7109375" style="2" customWidth="1"/>
    <col min="4873" max="4873" width="14.140625" style="2" customWidth="1"/>
    <col min="4874" max="4874" width="6.7109375" style="2" customWidth="1"/>
    <col min="4875" max="5120" width="9.140625" style="2"/>
    <col min="5121" max="5121" width="3.85546875" style="2" customWidth="1"/>
    <col min="5122" max="5122" width="12.85546875" style="2" customWidth="1"/>
    <col min="5123" max="5123" width="36.85546875" style="2" customWidth="1"/>
    <col min="5124" max="5124" width="8.42578125" style="2" customWidth="1"/>
    <col min="5125" max="5125" width="16.85546875" style="2" customWidth="1"/>
    <col min="5126" max="5126" width="12.42578125" style="2" customWidth="1"/>
    <col min="5127" max="5127" width="14.28515625" style="2" customWidth="1"/>
    <col min="5128" max="5128" width="12.7109375" style="2" customWidth="1"/>
    <col min="5129" max="5129" width="14.140625" style="2" customWidth="1"/>
    <col min="5130" max="5130" width="6.7109375" style="2" customWidth="1"/>
    <col min="5131" max="5376" width="9.140625" style="2"/>
    <col min="5377" max="5377" width="3.85546875" style="2" customWidth="1"/>
    <col min="5378" max="5378" width="12.85546875" style="2" customWidth="1"/>
    <col min="5379" max="5379" width="36.85546875" style="2" customWidth="1"/>
    <col min="5380" max="5380" width="8.42578125" style="2" customWidth="1"/>
    <col min="5381" max="5381" width="16.85546875" style="2" customWidth="1"/>
    <col min="5382" max="5382" width="12.42578125" style="2" customWidth="1"/>
    <col min="5383" max="5383" width="14.28515625" style="2" customWidth="1"/>
    <col min="5384" max="5384" width="12.7109375" style="2" customWidth="1"/>
    <col min="5385" max="5385" width="14.140625" style="2" customWidth="1"/>
    <col min="5386" max="5386" width="6.7109375" style="2" customWidth="1"/>
    <col min="5387" max="5632" width="9.140625" style="2"/>
    <col min="5633" max="5633" width="3.85546875" style="2" customWidth="1"/>
    <col min="5634" max="5634" width="12.85546875" style="2" customWidth="1"/>
    <col min="5635" max="5635" width="36.85546875" style="2" customWidth="1"/>
    <col min="5636" max="5636" width="8.42578125" style="2" customWidth="1"/>
    <col min="5637" max="5637" width="16.85546875" style="2" customWidth="1"/>
    <col min="5638" max="5638" width="12.42578125" style="2" customWidth="1"/>
    <col min="5639" max="5639" width="14.28515625" style="2" customWidth="1"/>
    <col min="5640" max="5640" width="12.7109375" style="2" customWidth="1"/>
    <col min="5641" max="5641" width="14.140625" style="2" customWidth="1"/>
    <col min="5642" max="5642" width="6.7109375" style="2" customWidth="1"/>
    <col min="5643" max="5888" width="9.140625" style="2"/>
    <col min="5889" max="5889" width="3.85546875" style="2" customWidth="1"/>
    <col min="5890" max="5890" width="12.85546875" style="2" customWidth="1"/>
    <col min="5891" max="5891" width="36.85546875" style="2" customWidth="1"/>
    <col min="5892" max="5892" width="8.42578125" style="2" customWidth="1"/>
    <col min="5893" max="5893" width="16.85546875" style="2" customWidth="1"/>
    <col min="5894" max="5894" width="12.42578125" style="2" customWidth="1"/>
    <col min="5895" max="5895" width="14.28515625" style="2" customWidth="1"/>
    <col min="5896" max="5896" width="12.7109375" style="2" customWidth="1"/>
    <col min="5897" max="5897" width="14.140625" style="2" customWidth="1"/>
    <col min="5898" max="5898" width="6.7109375" style="2" customWidth="1"/>
    <col min="5899" max="6144" width="9.140625" style="2"/>
    <col min="6145" max="6145" width="3.85546875" style="2" customWidth="1"/>
    <col min="6146" max="6146" width="12.85546875" style="2" customWidth="1"/>
    <col min="6147" max="6147" width="36.85546875" style="2" customWidth="1"/>
    <col min="6148" max="6148" width="8.42578125" style="2" customWidth="1"/>
    <col min="6149" max="6149" width="16.85546875" style="2" customWidth="1"/>
    <col min="6150" max="6150" width="12.42578125" style="2" customWidth="1"/>
    <col min="6151" max="6151" width="14.28515625" style="2" customWidth="1"/>
    <col min="6152" max="6152" width="12.7109375" style="2" customWidth="1"/>
    <col min="6153" max="6153" width="14.140625" style="2" customWidth="1"/>
    <col min="6154" max="6154" width="6.7109375" style="2" customWidth="1"/>
    <col min="6155" max="6400" width="9.140625" style="2"/>
    <col min="6401" max="6401" width="3.85546875" style="2" customWidth="1"/>
    <col min="6402" max="6402" width="12.85546875" style="2" customWidth="1"/>
    <col min="6403" max="6403" width="36.85546875" style="2" customWidth="1"/>
    <col min="6404" max="6404" width="8.42578125" style="2" customWidth="1"/>
    <col min="6405" max="6405" width="16.85546875" style="2" customWidth="1"/>
    <col min="6406" max="6406" width="12.42578125" style="2" customWidth="1"/>
    <col min="6407" max="6407" width="14.28515625" style="2" customWidth="1"/>
    <col min="6408" max="6408" width="12.7109375" style="2" customWidth="1"/>
    <col min="6409" max="6409" width="14.140625" style="2" customWidth="1"/>
    <col min="6410" max="6410" width="6.7109375" style="2" customWidth="1"/>
    <col min="6411" max="6656" width="9.140625" style="2"/>
    <col min="6657" max="6657" width="3.85546875" style="2" customWidth="1"/>
    <col min="6658" max="6658" width="12.85546875" style="2" customWidth="1"/>
    <col min="6659" max="6659" width="36.85546875" style="2" customWidth="1"/>
    <col min="6660" max="6660" width="8.42578125" style="2" customWidth="1"/>
    <col min="6661" max="6661" width="16.85546875" style="2" customWidth="1"/>
    <col min="6662" max="6662" width="12.42578125" style="2" customWidth="1"/>
    <col min="6663" max="6663" width="14.28515625" style="2" customWidth="1"/>
    <col min="6664" max="6664" width="12.7109375" style="2" customWidth="1"/>
    <col min="6665" max="6665" width="14.140625" style="2" customWidth="1"/>
    <col min="6666" max="6666" width="6.7109375" style="2" customWidth="1"/>
    <col min="6667" max="6912" width="9.140625" style="2"/>
    <col min="6913" max="6913" width="3.85546875" style="2" customWidth="1"/>
    <col min="6914" max="6914" width="12.85546875" style="2" customWidth="1"/>
    <col min="6915" max="6915" width="36.85546875" style="2" customWidth="1"/>
    <col min="6916" max="6916" width="8.42578125" style="2" customWidth="1"/>
    <col min="6917" max="6917" width="16.85546875" style="2" customWidth="1"/>
    <col min="6918" max="6918" width="12.42578125" style="2" customWidth="1"/>
    <col min="6919" max="6919" width="14.28515625" style="2" customWidth="1"/>
    <col min="6920" max="6920" width="12.7109375" style="2" customWidth="1"/>
    <col min="6921" max="6921" width="14.140625" style="2" customWidth="1"/>
    <col min="6922" max="6922" width="6.7109375" style="2" customWidth="1"/>
    <col min="6923" max="7168" width="9.140625" style="2"/>
    <col min="7169" max="7169" width="3.85546875" style="2" customWidth="1"/>
    <col min="7170" max="7170" width="12.85546875" style="2" customWidth="1"/>
    <col min="7171" max="7171" width="36.85546875" style="2" customWidth="1"/>
    <col min="7172" max="7172" width="8.42578125" style="2" customWidth="1"/>
    <col min="7173" max="7173" width="16.85546875" style="2" customWidth="1"/>
    <col min="7174" max="7174" width="12.42578125" style="2" customWidth="1"/>
    <col min="7175" max="7175" width="14.28515625" style="2" customWidth="1"/>
    <col min="7176" max="7176" width="12.7109375" style="2" customWidth="1"/>
    <col min="7177" max="7177" width="14.140625" style="2" customWidth="1"/>
    <col min="7178" max="7178" width="6.7109375" style="2" customWidth="1"/>
    <col min="7179" max="7424" width="9.140625" style="2"/>
    <col min="7425" max="7425" width="3.85546875" style="2" customWidth="1"/>
    <col min="7426" max="7426" width="12.85546875" style="2" customWidth="1"/>
    <col min="7427" max="7427" width="36.85546875" style="2" customWidth="1"/>
    <col min="7428" max="7428" width="8.42578125" style="2" customWidth="1"/>
    <col min="7429" max="7429" width="16.85546875" style="2" customWidth="1"/>
    <col min="7430" max="7430" width="12.42578125" style="2" customWidth="1"/>
    <col min="7431" max="7431" width="14.28515625" style="2" customWidth="1"/>
    <col min="7432" max="7432" width="12.7109375" style="2" customWidth="1"/>
    <col min="7433" max="7433" width="14.140625" style="2" customWidth="1"/>
    <col min="7434" max="7434" width="6.7109375" style="2" customWidth="1"/>
    <col min="7435" max="7680" width="9.140625" style="2"/>
    <col min="7681" max="7681" width="3.85546875" style="2" customWidth="1"/>
    <col min="7682" max="7682" width="12.85546875" style="2" customWidth="1"/>
    <col min="7683" max="7683" width="36.85546875" style="2" customWidth="1"/>
    <col min="7684" max="7684" width="8.42578125" style="2" customWidth="1"/>
    <col min="7685" max="7685" width="16.85546875" style="2" customWidth="1"/>
    <col min="7686" max="7686" width="12.42578125" style="2" customWidth="1"/>
    <col min="7687" max="7687" width="14.28515625" style="2" customWidth="1"/>
    <col min="7688" max="7688" width="12.7109375" style="2" customWidth="1"/>
    <col min="7689" max="7689" width="14.140625" style="2" customWidth="1"/>
    <col min="7690" max="7690" width="6.7109375" style="2" customWidth="1"/>
    <col min="7691" max="7936" width="9.140625" style="2"/>
    <col min="7937" max="7937" width="3.85546875" style="2" customWidth="1"/>
    <col min="7938" max="7938" width="12.85546875" style="2" customWidth="1"/>
    <col min="7939" max="7939" width="36.85546875" style="2" customWidth="1"/>
    <col min="7940" max="7940" width="8.42578125" style="2" customWidth="1"/>
    <col min="7941" max="7941" width="16.85546875" style="2" customWidth="1"/>
    <col min="7942" max="7942" width="12.42578125" style="2" customWidth="1"/>
    <col min="7943" max="7943" width="14.28515625" style="2" customWidth="1"/>
    <col min="7944" max="7944" width="12.7109375" style="2" customWidth="1"/>
    <col min="7945" max="7945" width="14.140625" style="2" customWidth="1"/>
    <col min="7946" max="7946" width="6.7109375" style="2" customWidth="1"/>
    <col min="7947" max="8192" width="9.140625" style="2"/>
    <col min="8193" max="8193" width="3.85546875" style="2" customWidth="1"/>
    <col min="8194" max="8194" width="12.85546875" style="2" customWidth="1"/>
    <col min="8195" max="8195" width="36.85546875" style="2" customWidth="1"/>
    <col min="8196" max="8196" width="8.42578125" style="2" customWidth="1"/>
    <col min="8197" max="8197" width="16.85546875" style="2" customWidth="1"/>
    <col min="8198" max="8198" width="12.42578125" style="2" customWidth="1"/>
    <col min="8199" max="8199" width="14.28515625" style="2" customWidth="1"/>
    <col min="8200" max="8200" width="12.7109375" style="2" customWidth="1"/>
    <col min="8201" max="8201" width="14.140625" style="2" customWidth="1"/>
    <col min="8202" max="8202" width="6.7109375" style="2" customWidth="1"/>
    <col min="8203" max="8448" width="9.140625" style="2"/>
    <col min="8449" max="8449" width="3.85546875" style="2" customWidth="1"/>
    <col min="8450" max="8450" width="12.85546875" style="2" customWidth="1"/>
    <col min="8451" max="8451" width="36.85546875" style="2" customWidth="1"/>
    <col min="8452" max="8452" width="8.42578125" style="2" customWidth="1"/>
    <col min="8453" max="8453" width="16.85546875" style="2" customWidth="1"/>
    <col min="8454" max="8454" width="12.42578125" style="2" customWidth="1"/>
    <col min="8455" max="8455" width="14.28515625" style="2" customWidth="1"/>
    <col min="8456" max="8456" width="12.7109375" style="2" customWidth="1"/>
    <col min="8457" max="8457" width="14.140625" style="2" customWidth="1"/>
    <col min="8458" max="8458" width="6.7109375" style="2" customWidth="1"/>
    <col min="8459" max="8704" width="9.140625" style="2"/>
    <col min="8705" max="8705" width="3.85546875" style="2" customWidth="1"/>
    <col min="8706" max="8706" width="12.85546875" style="2" customWidth="1"/>
    <col min="8707" max="8707" width="36.85546875" style="2" customWidth="1"/>
    <col min="8708" max="8708" width="8.42578125" style="2" customWidth="1"/>
    <col min="8709" max="8709" width="16.85546875" style="2" customWidth="1"/>
    <col min="8710" max="8710" width="12.42578125" style="2" customWidth="1"/>
    <col min="8711" max="8711" width="14.28515625" style="2" customWidth="1"/>
    <col min="8712" max="8712" width="12.7109375" style="2" customWidth="1"/>
    <col min="8713" max="8713" width="14.140625" style="2" customWidth="1"/>
    <col min="8714" max="8714" width="6.7109375" style="2" customWidth="1"/>
    <col min="8715" max="8960" width="9.140625" style="2"/>
    <col min="8961" max="8961" width="3.85546875" style="2" customWidth="1"/>
    <col min="8962" max="8962" width="12.85546875" style="2" customWidth="1"/>
    <col min="8963" max="8963" width="36.85546875" style="2" customWidth="1"/>
    <col min="8964" max="8964" width="8.42578125" style="2" customWidth="1"/>
    <col min="8965" max="8965" width="16.85546875" style="2" customWidth="1"/>
    <col min="8966" max="8966" width="12.42578125" style="2" customWidth="1"/>
    <col min="8967" max="8967" width="14.28515625" style="2" customWidth="1"/>
    <col min="8968" max="8968" width="12.7109375" style="2" customWidth="1"/>
    <col min="8969" max="8969" width="14.140625" style="2" customWidth="1"/>
    <col min="8970" max="8970" width="6.7109375" style="2" customWidth="1"/>
    <col min="8971" max="9216" width="9.140625" style="2"/>
    <col min="9217" max="9217" width="3.85546875" style="2" customWidth="1"/>
    <col min="9218" max="9218" width="12.85546875" style="2" customWidth="1"/>
    <col min="9219" max="9219" width="36.85546875" style="2" customWidth="1"/>
    <col min="9220" max="9220" width="8.42578125" style="2" customWidth="1"/>
    <col min="9221" max="9221" width="16.85546875" style="2" customWidth="1"/>
    <col min="9222" max="9222" width="12.42578125" style="2" customWidth="1"/>
    <col min="9223" max="9223" width="14.28515625" style="2" customWidth="1"/>
    <col min="9224" max="9224" width="12.7109375" style="2" customWidth="1"/>
    <col min="9225" max="9225" width="14.140625" style="2" customWidth="1"/>
    <col min="9226" max="9226" width="6.7109375" style="2" customWidth="1"/>
    <col min="9227" max="9472" width="9.140625" style="2"/>
    <col min="9473" max="9473" width="3.85546875" style="2" customWidth="1"/>
    <col min="9474" max="9474" width="12.85546875" style="2" customWidth="1"/>
    <col min="9475" max="9475" width="36.85546875" style="2" customWidth="1"/>
    <col min="9476" max="9476" width="8.42578125" style="2" customWidth="1"/>
    <col min="9477" max="9477" width="16.85546875" style="2" customWidth="1"/>
    <col min="9478" max="9478" width="12.42578125" style="2" customWidth="1"/>
    <col min="9479" max="9479" width="14.28515625" style="2" customWidth="1"/>
    <col min="9480" max="9480" width="12.7109375" style="2" customWidth="1"/>
    <col min="9481" max="9481" width="14.140625" style="2" customWidth="1"/>
    <col min="9482" max="9482" width="6.7109375" style="2" customWidth="1"/>
    <col min="9483" max="9728" width="9.140625" style="2"/>
    <col min="9729" max="9729" width="3.85546875" style="2" customWidth="1"/>
    <col min="9730" max="9730" width="12.85546875" style="2" customWidth="1"/>
    <col min="9731" max="9731" width="36.85546875" style="2" customWidth="1"/>
    <col min="9732" max="9732" width="8.42578125" style="2" customWidth="1"/>
    <col min="9733" max="9733" width="16.85546875" style="2" customWidth="1"/>
    <col min="9734" max="9734" width="12.42578125" style="2" customWidth="1"/>
    <col min="9735" max="9735" width="14.28515625" style="2" customWidth="1"/>
    <col min="9736" max="9736" width="12.7109375" style="2" customWidth="1"/>
    <col min="9737" max="9737" width="14.140625" style="2" customWidth="1"/>
    <col min="9738" max="9738" width="6.7109375" style="2" customWidth="1"/>
    <col min="9739" max="9984" width="9.140625" style="2"/>
    <col min="9985" max="9985" width="3.85546875" style="2" customWidth="1"/>
    <col min="9986" max="9986" width="12.85546875" style="2" customWidth="1"/>
    <col min="9987" max="9987" width="36.85546875" style="2" customWidth="1"/>
    <col min="9988" max="9988" width="8.42578125" style="2" customWidth="1"/>
    <col min="9989" max="9989" width="16.85546875" style="2" customWidth="1"/>
    <col min="9990" max="9990" width="12.42578125" style="2" customWidth="1"/>
    <col min="9991" max="9991" width="14.28515625" style="2" customWidth="1"/>
    <col min="9992" max="9992" width="12.7109375" style="2" customWidth="1"/>
    <col min="9993" max="9993" width="14.140625" style="2" customWidth="1"/>
    <col min="9994" max="9994" width="6.7109375" style="2" customWidth="1"/>
    <col min="9995" max="10240" width="9.140625" style="2"/>
    <col min="10241" max="10241" width="3.85546875" style="2" customWidth="1"/>
    <col min="10242" max="10242" width="12.85546875" style="2" customWidth="1"/>
    <col min="10243" max="10243" width="36.85546875" style="2" customWidth="1"/>
    <col min="10244" max="10244" width="8.42578125" style="2" customWidth="1"/>
    <col min="10245" max="10245" width="16.85546875" style="2" customWidth="1"/>
    <col min="10246" max="10246" width="12.42578125" style="2" customWidth="1"/>
    <col min="10247" max="10247" width="14.28515625" style="2" customWidth="1"/>
    <col min="10248" max="10248" width="12.7109375" style="2" customWidth="1"/>
    <col min="10249" max="10249" width="14.140625" style="2" customWidth="1"/>
    <col min="10250" max="10250" width="6.7109375" style="2" customWidth="1"/>
    <col min="10251" max="10496" width="9.140625" style="2"/>
    <col min="10497" max="10497" width="3.85546875" style="2" customWidth="1"/>
    <col min="10498" max="10498" width="12.85546875" style="2" customWidth="1"/>
    <col min="10499" max="10499" width="36.85546875" style="2" customWidth="1"/>
    <col min="10500" max="10500" width="8.42578125" style="2" customWidth="1"/>
    <col min="10501" max="10501" width="16.85546875" style="2" customWidth="1"/>
    <col min="10502" max="10502" width="12.42578125" style="2" customWidth="1"/>
    <col min="10503" max="10503" width="14.28515625" style="2" customWidth="1"/>
    <col min="10504" max="10504" width="12.7109375" style="2" customWidth="1"/>
    <col min="10505" max="10505" width="14.140625" style="2" customWidth="1"/>
    <col min="10506" max="10506" width="6.7109375" style="2" customWidth="1"/>
    <col min="10507" max="10752" width="9.140625" style="2"/>
    <col min="10753" max="10753" width="3.85546875" style="2" customWidth="1"/>
    <col min="10754" max="10754" width="12.85546875" style="2" customWidth="1"/>
    <col min="10755" max="10755" width="36.85546875" style="2" customWidth="1"/>
    <col min="10756" max="10756" width="8.42578125" style="2" customWidth="1"/>
    <col min="10757" max="10757" width="16.85546875" style="2" customWidth="1"/>
    <col min="10758" max="10758" width="12.42578125" style="2" customWidth="1"/>
    <col min="10759" max="10759" width="14.28515625" style="2" customWidth="1"/>
    <col min="10760" max="10760" width="12.7109375" style="2" customWidth="1"/>
    <col min="10761" max="10761" width="14.140625" style="2" customWidth="1"/>
    <col min="10762" max="10762" width="6.7109375" style="2" customWidth="1"/>
    <col min="10763" max="11008" width="9.140625" style="2"/>
    <col min="11009" max="11009" width="3.85546875" style="2" customWidth="1"/>
    <col min="11010" max="11010" width="12.85546875" style="2" customWidth="1"/>
    <col min="11011" max="11011" width="36.85546875" style="2" customWidth="1"/>
    <col min="11012" max="11012" width="8.42578125" style="2" customWidth="1"/>
    <col min="11013" max="11013" width="16.85546875" style="2" customWidth="1"/>
    <col min="11014" max="11014" width="12.42578125" style="2" customWidth="1"/>
    <col min="11015" max="11015" width="14.28515625" style="2" customWidth="1"/>
    <col min="11016" max="11016" width="12.7109375" style="2" customWidth="1"/>
    <col min="11017" max="11017" width="14.140625" style="2" customWidth="1"/>
    <col min="11018" max="11018" width="6.7109375" style="2" customWidth="1"/>
    <col min="11019" max="11264" width="9.140625" style="2"/>
    <col min="11265" max="11265" width="3.85546875" style="2" customWidth="1"/>
    <col min="11266" max="11266" width="12.85546875" style="2" customWidth="1"/>
    <col min="11267" max="11267" width="36.85546875" style="2" customWidth="1"/>
    <col min="11268" max="11268" width="8.42578125" style="2" customWidth="1"/>
    <col min="11269" max="11269" width="16.85546875" style="2" customWidth="1"/>
    <col min="11270" max="11270" width="12.42578125" style="2" customWidth="1"/>
    <col min="11271" max="11271" width="14.28515625" style="2" customWidth="1"/>
    <col min="11272" max="11272" width="12.7109375" style="2" customWidth="1"/>
    <col min="11273" max="11273" width="14.140625" style="2" customWidth="1"/>
    <col min="11274" max="11274" width="6.7109375" style="2" customWidth="1"/>
    <col min="11275" max="11520" width="9.140625" style="2"/>
    <col min="11521" max="11521" width="3.85546875" style="2" customWidth="1"/>
    <col min="11522" max="11522" width="12.85546875" style="2" customWidth="1"/>
    <col min="11523" max="11523" width="36.85546875" style="2" customWidth="1"/>
    <col min="11524" max="11524" width="8.42578125" style="2" customWidth="1"/>
    <col min="11525" max="11525" width="16.85546875" style="2" customWidth="1"/>
    <col min="11526" max="11526" width="12.42578125" style="2" customWidth="1"/>
    <col min="11527" max="11527" width="14.28515625" style="2" customWidth="1"/>
    <col min="11528" max="11528" width="12.7109375" style="2" customWidth="1"/>
    <col min="11529" max="11529" width="14.140625" style="2" customWidth="1"/>
    <col min="11530" max="11530" width="6.7109375" style="2" customWidth="1"/>
    <col min="11531" max="11776" width="9.140625" style="2"/>
    <col min="11777" max="11777" width="3.85546875" style="2" customWidth="1"/>
    <col min="11778" max="11778" width="12.85546875" style="2" customWidth="1"/>
    <col min="11779" max="11779" width="36.85546875" style="2" customWidth="1"/>
    <col min="11780" max="11780" width="8.42578125" style="2" customWidth="1"/>
    <col min="11781" max="11781" width="16.85546875" style="2" customWidth="1"/>
    <col min="11782" max="11782" width="12.42578125" style="2" customWidth="1"/>
    <col min="11783" max="11783" width="14.28515625" style="2" customWidth="1"/>
    <col min="11784" max="11784" width="12.7109375" style="2" customWidth="1"/>
    <col min="11785" max="11785" width="14.140625" style="2" customWidth="1"/>
    <col min="11786" max="11786" width="6.7109375" style="2" customWidth="1"/>
    <col min="11787" max="12032" width="9.140625" style="2"/>
    <col min="12033" max="12033" width="3.85546875" style="2" customWidth="1"/>
    <col min="12034" max="12034" width="12.85546875" style="2" customWidth="1"/>
    <col min="12035" max="12035" width="36.85546875" style="2" customWidth="1"/>
    <col min="12036" max="12036" width="8.42578125" style="2" customWidth="1"/>
    <col min="12037" max="12037" width="16.85546875" style="2" customWidth="1"/>
    <col min="12038" max="12038" width="12.42578125" style="2" customWidth="1"/>
    <col min="12039" max="12039" width="14.28515625" style="2" customWidth="1"/>
    <col min="12040" max="12040" width="12.7109375" style="2" customWidth="1"/>
    <col min="12041" max="12041" width="14.140625" style="2" customWidth="1"/>
    <col min="12042" max="12042" width="6.7109375" style="2" customWidth="1"/>
    <col min="12043" max="12288" width="9.140625" style="2"/>
    <col min="12289" max="12289" width="3.85546875" style="2" customWidth="1"/>
    <col min="12290" max="12290" width="12.85546875" style="2" customWidth="1"/>
    <col min="12291" max="12291" width="36.85546875" style="2" customWidth="1"/>
    <col min="12292" max="12292" width="8.42578125" style="2" customWidth="1"/>
    <col min="12293" max="12293" width="16.85546875" style="2" customWidth="1"/>
    <col min="12294" max="12294" width="12.42578125" style="2" customWidth="1"/>
    <col min="12295" max="12295" width="14.28515625" style="2" customWidth="1"/>
    <col min="12296" max="12296" width="12.7109375" style="2" customWidth="1"/>
    <col min="12297" max="12297" width="14.140625" style="2" customWidth="1"/>
    <col min="12298" max="12298" width="6.7109375" style="2" customWidth="1"/>
    <col min="12299" max="12544" width="9.140625" style="2"/>
    <col min="12545" max="12545" width="3.85546875" style="2" customWidth="1"/>
    <col min="12546" max="12546" width="12.85546875" style="2" customWidth="1"/>
    <col min="12547" max="12547" width="36.85546875" style="2" customWidth="1"/>
    <col min="12548" max="12548" width="8.42578125" style="2" customWidth="1"/>
    <col min="12549" max="12549" width="16.85546875" style="2" customWidth="1"/>
    <col min="12550" max="12550" width="12.42578125" style="2" customWidth="1"/>
    <col min="12551" max="12551" width="14.28515625" style="2" customWidth="1"/>
    <col min="12552" max="12552" width="12.7109375" style="2" customWidth="1"/>
    <col min="12553" max="12553" width="14.140625" style="2" customWidth="1"/>
    <col min="12554" max="12554" width="6.7109375" style="2" customWidth="1"/>
    <col min="12555" max="12800" width="9.140625" style="2"/>
    <col min="12801" max="12801" width="3.85546875" style="2" customWidth="1"/>
    <col min="12802" max="12802" width="12.85546875" style="2" customWidth="1"/>
    <col min="12803" max="12803" width="36.85546875" style="2" customWidth="1"/>
    <col min="12804" max="12804" width="8.42578125" style="2" customWidth="1"/>
    <col min="12805" max="12805" width="16.85546875" style="2" customWidth="1"/>
    <col min="12806" max="12806" width="12.42578125" style="2" customWidth="1"/>
    <col min="12807" max="12807" width="14.28515625" style="2" customWidth="1"/>
    <col min="12808" max="12808" width="12.7109375" style="2" customWidth="1"/>
    <col min="12809" max="12809" width="14.140625" style="2" customWidth="1"/>
    <col min="12810" max="12810" width="6.7109375" style="2" customWidth="1"/>
    <col min="12811" max="13056" width="9.140625" style="2"/>
    <col min="13057" max="13057" width="3.85546875" style="2" customWidth="1"/>
    <col min="13058" max="13058" width="12.85546875" style="2" customWidth="1"/>
    <col min="13059" max="13059" width="36.85546875" style="2" customWidth="1"/>
    <col min="13060" max="13060" width="8.42578125" style="2" customWidth="1"/>
    <col min="13061" max="13061" width="16.85546875" style="2" customWidth="1"/>
    <col min="13062" max="13062" width="12.42578125" style="2" customWidth="1"/>
    <col min="13063" max="13063" width="14.28515625" style="2" customWidth="1"/>
    <col min="13064" max="13064" width="12.7109375" style="2" customWidth="1"/>
    <col min="13065" max="13065" width="14.140625" style="2" customWidth="1"/>
    <col min="13066" max="13066" width="6.7109375" style="2" customWidth="1"/>
    <col min="13067" max="13312" width="9.140625" style="2"/>
    <col min="13313" max="13313" width="3.85546875" style="2" customWidth="1"/>
    <col min="13314" max="13314" width="12.85546875" style="2" customWidth="1"/>
    <col min="13315" max="13315" width="36.85546875" style="2" customWidth="1"/>
    <col min="13316" max="13316" width="8.42578125" style="2" customWidth="1"/>
    <col min="13317" max="13317" width="16.85546875" style="2" customWidth="1"/>
    <col min="13318" max="13318" width="12.42578125" style="2" customWidth="1"/>
    <col min="13319" max="13319" width="14.28515625" style="2" customWidth="1"/>
    <col min="13320" max="13320" width="12.7109375" style="2" customWidth="1"/>
    <col min="13321" max="13321" width="14.140625" style="2" customWidth="1"/>
    <col min="13322" max="13322" width="6.7109375" style="2" customWidth="1"/>
    <col min="13323" max="13568" width="9.140625" style="2"/>
    <col min="13569" max="13569" width="3.85546875" style="2" customWidth="1"/>
    <col min="13570" max="13570" width="12.85546875" style="2" customWidth="1"/>
    <col min="13571" max="13571" width="36.85546875" style="2" customWidth="1"/>
    <col min="13572" max="13572" width="8.42578125" style="2" customWidth="1"/>
    <col min="13573" max="13573" width="16.85546875" style="2" customWidth="1"/>
    <col min="13574" max="13574" width="12.42578125" style="2" customWidth="1"/>
    <col min="13575" max="13575" width="14.28515625" style="2" customWidth="1"/>
    <col min="13576" max="13576" width="12.7109375" style="2" customWidth="1"/>
    <col min="13577" max="13577" width="14.140625" style="2" customWidth="1"/>
    <col min="13578" max="13578" width="6.7109375" style="2" customWidth="1"/>
    <col min="13579" max="13824" width="9.140625" style="2"/>
    <col min="13825" max="13825" width="3.85546875" style="2" customWidth="1"/>
    <col min="13826" max="13826" width="12.85546875" style="2" customWidth="1"/>
    <col min="13827" max="13827" width="36.85546875" style="2" customWidth="1"/>
    <col min="13828" max="13828" width="8.42578125" style="2" customWidth="1"/>
    <col min="13829" max="13829" width="16.85546875" style="2" customWidth="1"/>
    <col min="13830" max="13830" width="12.42578125" style="2" customWidth="1"/>
    <col min="13831" max="13831" width="14.28515625" style="2" customWidth="1"/>
    <col min="13832" max="13832" width="12.7109375" style="2" customWidth="1"/>
    <col min="13833" max="13833" width="14.140625" style="2" customWidth="1"/>
    <col min="13834" max="13834" width="6.7109375" style="2" customWidth="1"/>
    <col min="13835" max="14080" width="9.140625" style="2"/>
    <col min="14081" max="14081" width="3.85546875" style="2" customWidth="1"/>
    <col min="14082" max="14082" width="12.85546875" style="2" customWidth="1"/>
    <col min="14083" max="14083" width="36.85546875" style="2" customWidth="1"/>
    <col min="14084" max="14084" width="8.42578125" style="2" customWidth="1"/>
    <col min="14085" max="14085" width="16.85546875" style="2" customWidth="1"/>
    <col min="14086" max="14086" width="12.42578125" style="2" customWidth="1"/>
    <col min="14087" max="14087" width="14.28515625" style="2" customWidth="1"/>
    <col min="14088" max="14088" width="12.7109375" style="2" customWidth="1"/>
    <col min="14089" max="14089" width="14.140625" style="2" customWidth="1"/>
    <col min="14090" max="14090" width="6.7109375" style="2" customWidth="1"/>
    <col min="14091" max="14336" width="9.140625" style="2"/>
    <col min="14337" max="14337" width="3.85546875" style="2" customWidth="1"/>
    <col min="14338" max="14338" width="12.85546875" style="2" customWidth="1"/>
    <col min="14339" max="14339" width="36.85546875" style="2" customWidth="1"/>
    <col min="14340" max="14340" width="8.42578125" style="2" customWidth="1"/>
    <col min="14341" max="14341" width="16.85546875" style="2" customWidth="1"/>
    <col min="14342" max="14342" width="12.42578125" style="2" customWidth="1"/>
    <col min="14343" max="14343" width="14.28515625" style="2" customWidth="1"/>
    <col min="14344" max="14344" width="12.7109375" style="2" customWidth="1"/>
    <col min="14345" max="14345" width="14.140625" style="2" customWidth="1"/>
    <col min="14346" max="14346" width="6.7109375" style="2" customWidth="1"/>
    <col min="14347" max="14592" width="9.140625" style="2"/>
    <col min="14593" max="14593" width="3.85546875" style="2" customWidth="1"/>
    <col min="14594" max="14594" width="12.85546875" style="2" customWidth="1"/>
    <col min="14595" max="14595" width="36.85546875" style="2" customWidth="1"/>
    <col min="14596" max="14596" width="8.42578125" style="2" customWidth="1"/>
    <col min="14597" max="14597" width="16.85546875" style="2" customWidth="1"/>
    <col min="14598" max="14598" width="12.42578125" style="2" customWidth="1"/>
    <col min="14599" max="14599" width="14.28515625" style="2" customWidth="1"/>
    <col min="14600" max="14600" width="12.7109375" style="2" customWidth="1"/>
    <col min="14601" max="14601" width="14.140625" style="2" customWidth="1"/>
    <col min="14602" max="14602" width="6.7109375" style="2" customWidth="1"/>
    <col min="14603" max="14848" width="9.140625" style="2"/>
    <col min="14849" max="14849" width="3.85546875" style="2" customWidth="1"/>
    <col min="14850" max="14850" width="12.85546875" style="2" customWidth="1"/>
    <col min="14851" max="14851" width="36.85546875" style="2" customWidth="1"/>
    <col min="14852" max="14852" width="8.42578125" style="2" customWidth="1"/>
    <col min="14853" max="14853" width="16.85546875" style="2" customWidth="1"/>
    <col min="14854" max="14854" width="12.42578125" style="2" customWidth="1"/>
    <col min="14855" max="14855" width="14.28515625" style="2" customWidth="1"/>
    <col min="14856" max="14856" width="12.7109375" style="2" customWidth="1"/>
    <col min="14857" max="14857" width="14.140625" style="2" customWidth="1"/>
    <col min="14858" max="14858" width="6.7109375" style="2" customWidth="1"/>
    <col min="14859" max="15104" width="9.140625" style="2"/>
    <col min="15105" max="15105" width="3.85546875" style="2" customWidth="1"/>
    <col min="15106" max="15106" width="12.85546875" style="2" customWidth="1"/>
    <col min="15107" max="15107" width="36.85546875" style="2" customWidth="1"/>
    <col min="15108" max="15108" width="8.42578125" style="2" customWidth="1"/>
    <col min="15109" max="15109" width="16.85546875" style="2" customWidth="1"/>
    <col min="15110" max="15110" width="12.42578125" style="2" customWidth="1"/>
    <col min="15111" max="15111" width="14.28515625" style="2" customWidth="1"/>
    <col min="15112" max="15112" width="12.7109375" style="2" customWidth="1"/>
    <col min="15113" max="15113" width="14.140625" style="2" customWidth="1"/>
    <col min="15114" max="15114" width="6.7109375" style="2" customWidth="1"/>
    <col min="15115" max="15360" width="9.140625" style="2"/>
    <col min="15361" max="15361" width="3.85546875" style="2" customWidth="1"/>
    <col min="15362" max="15362" width="12.85546875" style="2" customWidth="1"/>
    <col min="15363" max="15363" width="36.85546875" style="2" customWidth="1"/>
    <col min="15364" max="15364" width="8.42578125" style="2" customWidth="1"/>
    <col min="15365" max="15365" width="16.85546875" style="2" customWidth="1"/>
    <col min="15366" max="15366" width="12.42578125" style="2" customWidth="1"/>
    <col min="15367" max="15367" width="14.28515625" style="2" customWidth="1"/>
    <col min="15368" max="15368" width="12.7109375" style="2" customWidth="1"/>
    <col min="15369" max="15369" width="14.140625" style="2" customWidth="1"/>
    <col min="15370" max="15370" width="6.7109375" style="2" customWidth="1"/>
    <col min="15371" max="15616" width="9.140625" style="2"/>
    <col min="15617" max="15617" width="3.85546875" style="2" customWidth="1"/>
    <col min="15618" max="15618" width="12.85546875" style="2" customWidth="1"/>
    <col min="15619" max="15619" width="36.85546875" style="2" customWidth="1"/>
    <col min="15620" max="15620" width="8.42578125" style="2" customWidth="1"/>
    <col min="15621" max="15621" width="16.85546875" style="2" customWidth="1"/>
    <col min="15622" max="15622" width="12.42578125" style="2" customWidth="1"/>
    <col min="15623" max="15623" width="14.28515625" style="2" customWidth="1"/>
    <col min="15624" max="15624" width="12.7109375" style="2" customWidth="1"/>
    <col min="15625" max="15625" width="14.140625" style="2" customWidth="1"/>
    <col min="15626" max="15626" width="6.7109375" style="2" customWidth="1"/>
    <col min="15627" max="15872" width="9.140625" style="2"/>
    <col min="15873" max="15873" width="3.85546875" style="2" customWidth="1"/>
    <col min="15874" max="15874" width="12.85546875" style="2" customWidth="1"/>
    <col min="15875" max="15875" width="36.85546875" style="2" customWidth="1"/>
    <col min="15876" max="15876" width="8.42578125" style="2" customWidth="1"/>
    <col min="15877" max="15877" width="16.85546875" style="2" customWidth="1"/>
    <col min="15878" max="15878" width="12.42578125" style="2" customWidth="1"/>
    <col min="15879" max="15879" width="14.28515625" style="2" customWidth="1"/>
    <col min="15880" max="15880" width="12.7109375" style="2" customWidth="1"/>
    <col min="15881" max="15881" width="14.140625" style="2" customWidth="1"/>
    <col min="15882" max="15882" width="6.7109375" style="2" customWidth="1"/>
    <col min="15883" max="16128" width="9.140625" style="2"/>
    <col min="16129" max="16129" width="3.85546875" style="2" customWidth="1"/>
    <col min="16130" max="16130" width="12.85546875" style="2" customWidth="1"/>
    <col min="16131" max="16131" width="36.85546875" style="2" customWidth="1"/>
    <col min="16132" max="16132" width="8.42578125" style="2" customWidth="1"/>
    <col min="16133" max="16133" width="16.85546875" style="2" customWidth="1"/>
    <col min="16134" max="16134" width="12.42578125" style="2" customWidth="1"/>
    <col min="16135" max="16135" width="14.28515625" style="2" customWidth="1"/>
    <col min="16136" max="16136" width="12.7109375" style="2" customWidth="1"/>
    <col min="16137" max="16137" width="14.140625" style="2" customWidth="1"/>
    <col min="16138" max="16138" width="6.7109375" style="2" customWidth="1"/>
    <col min="16139" max="16384" width="9.140625" style="2"/>
  </cols>
  <sheetData>
    <row r="1" spans="1:256" ht="15" customHeight="1">
      <c r="A1" s="71"/>
      <c r="B1" s="71"/>
      <c r="C1" s="71"/>
      <c r="D1" s="71"/>
      <c r="E1" s="71"/>
      <c r="F1" s="71"/>
      <c r="G1" s="71"/>
      <c r="H1" s="71"/>
      <c r="I1" s="72" t="s">
        <v>45</v>
      </c>
    </row>
    <row r="2" spans="1:256" s="30" customFormat="1" ht="22.9" customHeight="1">
      <c r="A2" s="232" t="s">
        <v>126</v>
      </c>
      <c r="B2" s="232"/>
      <c r="C2" s="232"/>
      <c r="D2" s="232"/>
      <c r="E2" s="232"/>
      <c r="F2" s="232"/>
      <c r="G2" s="232"/>
      <c r="H2" s="232"/>
      <c r="I2" s="232"/>
      <c r="J2" s="29"/>
      <c r="K2" s="29"/>
      <c r="L2" s="29"/>
      <c r="M2" s="29"/>
      <c r="N2" s="29"/>
    </row>
    <row r="3" spans="1:256" s="66" customFormat="1" ht="38.450000000000003" customHeight="1" thickBot="1">
      <c r="A3" s="189" t="s">
        <v>256</v>
      </c>
      <c r="B3" s="152"/>
      <c r="C3" s="152"/>
      <c r="D3" s="152"/>
      <c r="E3" s="152"/>
      <c r="F3" s="152"/>
      <c r="G3" s="152"/>
      <c r="H3" s="152"/>
      <c r="I3" s="152"/>
      <c r="J3" s="63"/>
      <c r="K3" s="63"/>
      <c r="L3" s="63"/>
      <c r="M3" s="63"/>
      <c r="N3" s="63"/>
      <c r="O3" s="63"/>
      <c r="P3" s="64"/>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c r="FF3" s="65"/>
      <c r="FG3" s="65"/>
      <c r="FH3" s="65"/>
      <c r="FI3" s="65"/>
      <c r="FJ3" s="65"/>
      <c r="FK3" s="65"/>
      <c r="FL3" s="65"/>
      <c r="FM3" s="65"/>
      <c r="FN3" s="65"/>
      <c r="FO3" s="65"/>
      <c r="FP3" s="65"/>
      <c r="FQ3" s="65"/>
      <c r="FR3" s="65"/>
      <c r="FS3" s="65"/>
      <c r="FT3" s="65"/>
      <c r="FU3" s="65"/>
      <c r="FV3" s="65"/>
      <c r="FW3" s="65"/>
      <c r="FX3" s="65"/>
      <c r="FY3" s="65"/>
      <c r="FZ3" s="65"/>
      <c r="GA3" s="65"/>
      <c r="GB3" s="65"/>
      <c r="GC3" s="65"/>
      <c r="GD3" s="65"/>
      <c r="GE3" s="65"/>
      <c r="GF3" s="65"/>
      <c r="GG3" s="65"/>
      <c r="GH3" s="65"/>
      <c r="GI3" s="65"/>
      <c r="GJ3" s="65"/>
      <c r="GK3" s="65"/>
      <c r="GL3" s="65"/>
      <c r="GM3" s="65"/>
      <c r="GN3" s="65"/>
      <c r="GO3" s="65"/>
      <c r="GP3" s="65"/>
      <c r="GQ3" s="65"/>
      <c r="GR3" s="65"/>
      <c r="GS3" s="65"/>
      <c r="GT3" s="65"/>
      <c r="GU3" s="65"/>
      <c r="GV3" s="65"/>
      <c r="GW3" s="65"/>
      <c r="GX3" s="65"/>
      <c r="GY3" s="65"/>
      <c r="GZ3" s="65"/>
      <c r="HA3" s="65"/>
      <c r="HB3" s="65"/>
      <c r="HC3" s="65"/>
      <c r="HD3" s="65"/>
      <c r="HE3" s="65"/>
      <c r="HF3" s="65"/>
      <c r="HG3" s="65"/>
      <c r="HH3" s="65"/>
      <c r="HI3" s="65"/>
      <c r="HJ3" s="65"/>
      <c r="HK3" s="65"/>
      <c r="HL3" s="65"/>
      <c r="HM3" s="65"/>
      <c r="HN3" s="65"/>
      <c r="HO3" s="65"/>
      <c r="HP3" s="65"/>
      <c r="HQ3" s="65"/>
      <c r="HR3" s="65"/>
      <c r="HS3" s="65"/>
      <c r="HT3" s="65"/>
      <c r="HU3" s="65"/>
      <c r="HV3" s="65"/>
      <c r="HW3" s="65"/>
      <c r="HX3" s="65"/>
      <c r="HY3" s="65"/>
      <c r="HZ3" s="65"/>
      <c r="IA3" s="65"/>
      <c r="IB3" s="65"/>
      <c r="IC3" s="65"/>
      <c r="ID3" s="65"/>
      <c r="IE3" s="65"/>
      <c r="IF3" s="65"/>
      <c r="IG3" s="65"/>
      <c r="IH3" s="65"/>
      <c r="II3" s="65"/>
      <c r="IJ3" s="65"/>
      <c r="IK3" s="65"/>
      <c r="IL3" s="65"/>
      <c r="IM3" s="65"/>
      <c r="IN3" s="65"/>
      <c r="IO3" s="65"/>
      <c r="IP3" s="65"/>
      <c r="IQ3" s="65"/>
      <c r="IR3" s="65"/>
      <c r="IS3" s="65"/>
      <c r="IT3" s="65"/>
      <c r="IU3" s="65"/>
      <c r="IV3" s="65"/>
    </row>
    <row r="4" spans="1:256" ht="19.5" customHeight="1">
      <c r="A4" s="83" t="s">
        <v>21</v>
      </c>
      <c r="B4" s="83"/>
      <c r="C4" s="84"/>
      <c r="D4" s="83"/>
      <c r="E4" s="83"/>
      <c r="F4" s="83"/>
      <c r="G4" s="83"/>
      <c r="H4" s="83"/>
      <c r="I4" s="83"/>
      <c r="J4" s="48"/>
      <c r="K4" s="48"/>
      <c r="L4" s="48"/>
      <c r="M4" s="48"/>
      <c r="N4" s="48"/>
      <c r="O4" s="48"/>
      <c r="P4" s="49"/>
    </row>
    <row r="5" spans="1:256" s="40" customFormat="1" ht="15.6" customHeight="1">
      <c r="A5" s="227" t="str">
        <f>KOPTĀME!A13</f>
        <v>Objekta nosaukums: Draudzīgā aicinājuma Liepājas 5.vidusskolas ēkas pamatu sanācija un lietus kanalizācijas tīkla izbūve Rīgas ielā 50, Liepājā</v>
      </c>
      <c r="B5" s="227"/>
      <c r="C5" s="227"/>
      <c r="D5" s="227"/>
      <c r="E5" s="227"/>
      <c r="F5" s="227"/>
      <c r="G5" s="227"/>
      <c r="H5" s="227"/>
      <c r="I5" s="227"/>
    </row>
    <row r="6" spans="1:256" s="40" customFormat="1" ht="15.6" customHeight="1">
      <c r="A6" s="227" t="str">
        <f>KOPTĀME!A14</f>
        <v>Būves nosaukums: Ēka</v>
      </c>
      <c r="B6" s="227"/>
      <c r="C6" s="227"/>
      <c r="D6" s="116"/>
      <c r="E6" s="116"/>
      <c r="F6" s="116"/>
      <c r="G6" s="116"/>
      <c r="H6" s="116"/>
      <c r="I6" s="116"/>
    </row>
    <row r="7" spans="1:256" s="40" customFormat="1" ht="15.75" customHeight="1">
      <c r="A7" s="227" t="str">
        <f>KOPTĀME!A15</f>
        <v>Objekta adrese: Rīgas ielā 50, Liepājā</v>
      </c>
      <c r="B7" s="227"/>
      <c r="C7" s="227"/>
      <c r="D7" s="227"/>
      <c r="E7" s="227"/>
      <c r="F7" s="227"/>
      <c r="G7" s="227"/>
      <c r="H7" s="227"/>
      <c r="I7" s="227"/>
    </row>
    <row r="8" spans="1:256" s="40" customFormat="1" ht="15.6" customHeight="1">
      <c r="A8" s="227" t="str">
        <f>KOPTĀME!A16</f>
        <v>Pasūtījuma Nr. LVP 2026/138</v>
      </c>
      <c r="B8" s="227"/>
      <c r="C8" s="227"/>
      <c r="D8" s="227"/>
      <c r="E8" s="227"/>
      <c r="F8" s="227"/>
      <c r="G8" s="227"/>
      <c r="H8" s="227"/>
      <c r="I8" s="227"/>
    </row>
    <row r="9" spans="1:256" s="40" customFormat="1" ht="15.6" customHeight="1">
      <c r="A9" s="109" t="s">
        <v>257</v>
      </c>
      <c r="B9" s="151"/>
      <c r="C9" s="151"/>
      <c r="D9" s="151"/>
      <c r="E9" s="151"/>
      <c r="F9" s="151"/>
      <c r="G9" s="151"/>
      <c r="H9" s="151"/>
      <c r="I9" s="151"/>
    </row>
    <row r="10" spans="1:256" ht="15.75">
      <c r="A10" s="109"/>
      <c r="B10" s="153"/>
      <c r="C10" s="154"/>
      <c r="D10" s="154"/>
      <c r="E10" s="154"/>
      <c r="F10" s="154"/>
      <c r="G10" s="155" t="s">
        <v>42</v>
      </c>
      <c r="H10" s="156">
        <f>E22</f>
        <v>0</v>
      </c>
      <c r="I10" s="157"/>
      <c r="J10" s="31"/>
      <c r="K10" s="31"/>
      <c r="L10" s="32"/>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28"/>
      <c r="AL10" s="28"/>
      <c r="AM10" s="28"/>
      <c r="AN10" s="28"/>
      <c r="AO10" s="28"/>
      <c r="AP10" s="28"/>
      <c r="AQ10" s="28"/>
      <c r="AR10" s="28"/>
      <c r="AS10" s="28"/>
      <c r="AT10" s="28"/>
      <c r="AU10" s="28"/>
      <c r="AV10" s="28"/>
      <c r="AW10" s="28"/>
      <c r="AX10" s="28"/>
      <c r="AY10" s="28"/>
      <c r="AZ10" s="28"/>
      <c r="BA10" s="28"/>
      <c r="BB10" s="28"/>
      <c r="BC10" s="28"/>
      <c r="BD10" s="28"/>
      <c r="BE10" s="28"/>
      <c r="BF10" s="28"/>
      <c r="BG10" s="28"/>
      <c r="BH10" s="28"/>
      <c r="BI10" s="28"/>
      <c r="BJ10" s="28"/>
      <c r="BK10" s="28"/>
      <c r="BL10" s="28"/>
      <c r="BM10" s="28"/>
      <c r="BN10" s="28"/>
      <c r="BO10" s="28"/>
      <c r="BP10" s="28"/>
      <c r="BQ10" s="28"/>
      <c r="BR10" s="28"/>
      <c r="BS10" s="28"/>
      <c r="BT10" s="28"/>
      <c r="BU10" s="28"/>
      <c r="BV10" s="28"/>
      <c r="BW10" s="28"/>
      <c r="BX10" s="28"/>
      <c r="BY10" s="28"/>
      <c r="BZ10" s="28"/>
      <c r="CA10" s="28"/>
      <c r="CB10" s="28"/>
      <c r="CC10" s="28"/>
      <c r="CD10" s="28"/>
      <c r="CE10" s="28"/>
      <c r="CF10" s="28"/>
      <c r="CG10" s="28"/>
      <c r="CH10" s="28"/>
      <c r="CI10" s="28"/>
      <c r="CJ10" s="28"/>
      <c r="CK10" s="28"/>
      <c r="CL10" s="28"/>
      <c r="CM10" s="28"/>
      <c r="CN10" s="28"/>
      <c r="CO10" s="28"/>
      <c r="CP10" s="28"/>
      <c r="CQ10" s="28"/>
      <c r="CR10" s="28"/>
      <c r="CS10" s="28"/>
      <c r="CT10" s="28"/>
      <c r="CU10" s="28"/>
      <c r="CV10" s="28"/>
      <c r="CW10" s="28"/>
      <c r="CX10" s="28"/>
      <c r="CY10" s="28"/>
      <c r="CZ10" s="28"/>
      <c r="DA10" s="28"/>
      <c r="DB10" s="28"/>
      <c r="DC10" s="28"/>
      <c r="DD10" s="28"/>
      <c r="DE10" s="28"/>
      <c r="DF10" s="28"/>
      <c r="DG10" s="28"/>
      <c r="DH10" s="28"/>
      <c r="DI10" s="28"/>
      <c r="DJ10" s="28"/>
      <c r="DK10" s="28"/>
      <c r="DL10" s="28"/>
      <c r="DM10" s="28"/>
      <c r="DN10" s="28"/>
      <c r="DO10" s="28"/>
      <c r="DP10" s="28"/>
      <c r="DQ10" s="28"/>
      <c r="DR10" s="28"/>
      <c r="DS10" s="28"/>
      <c r="DT10" s="28"/>
      <c r="DU10" s="28"/>
      <c r="DV10" s="28"/>
      <c r="DW10" s="28"/>
      <c r="DX10" s="28"/>
      <c r="DY10" s="28"/>
      <c r="DZ10" s="28"/>
      <c r="EA10" s="28"/>
      <c r="EB10" s="28"/>
      <c r="EC10" s="28"/>
      <c r="ED10" s="28"/>
      <c r="EE10" s="28"/>
      <c r="EF10" s="28"/>
      <c r="EG10" s="28"/>
      <c r="EH10" s="28"/>
      <c r="EI10" s="28"/>
      <c r="EJ10" s="28"/>
      <c r="EK10" s="28"/>
      <c r="EL10" s="28"/>
      <c r="EM10" s="28"/>
      <c r="EN10" s="28"/>
      <c r="EO10" s="28"/>
      <c r="EP10" s="28"/>
      <c r="EQ10" s="28"/>
      <c r="ER10" s="28"/>
      <c r="ES10" s="28"/>
      <c r="ET10" s="28"/>
      <c r="EU10" s="28"/>
      <c r="EV10" s="28"/>
      <c r="EW10" s="28"/>
      <c r="EX10" s="28"/>
      <c r="EY10" s="28"/>
      <c r="EZ10" s="28"/>
      <c r="FA10" s="28"/>
      <c r="FB10" s="28"/>
      <c r="FC10" s="28"/>
      <c r="FD10" s="28"/>
      <c r="FE10" s="28"/>
      <c r="FF10" s="28"/>
      <c r="FG10" s="28"/>
      <c r="FH10" s="28"/>
      <c r="FI10" s="28"/>
      <c r="FJ10" s="28"/>
      <c r="FK10" s="28"/>
      <c r="FL10" s="28"/>
      <c r="FM10" s="28"/>
      <c r="FN10" s="28"/>
      <c r="FO10" s="28"/>
      <c r="FP10" s="28"/>
      <c r="FQ10" s="28"/>
      <c r="FR10" s="28"/>
      <c r="FS10" s="28"/>
      <c r="FT10" s="28"/>
      <c r="FU10" s="28"/>
      <c r="FV10" s="28"/>
      <c r="FW10" s="28"/>
      <c r="FX10" s="28"/>
      <c r="FY10" s="28"/>
      <c r="FZ10" s="28"/>
      <c r="GA10" s="28"/>
      <c r="GB10" s="28"/>
      <c r="GC10" s="28"/>
      <c r="GD10" s="28"/>
      <c r="GE10" s="28"/>
      <c r="GF10" s="28"/>
      <c r="GG10" s="28"/>
      <c r="GH10" s="28"/>
      <c r="GI10" s="28"/>
      <c r="GJ10" s="28"/>
      <c r="GK10" s="28"/>
      <c r="GL10" s="28"/>
      <c r="GM10" s="28"/>
      <c r="GN10" s="28"/>
      <c r="GO10" s="28"/>
      <c r="GP10" s="28"/>
      <c r="GQ10" s="28"/>
      <c r="GR10" s="28"/>
      <c r="GS10" s="28"/>
      <c r="GT10" s="28"/>
      <c r="GU10" s="28"/>
      <c r="GV10" s="28"/>
      <c r="GW10" s="28"/>
      <c r="GX10" s="28"/>
      <c r="GY10" s="28"/>
      <c r="GZ10" s="28"/>
      <c r="HA10" s="28"/>
      <c r="HB10" s="28"/>
      <c r="HC10" s="28"/>
      <c r="HD10" s="28"/>
      <c r="HE10" s="28"/>
      <c r="HF10" s="28"/>
      <c r="HG10" s="28"/>
      <c r="HH10" s="28"/>
      <c r="HI10" s="28"/>
      <c r="HJ10" s="28"/>
      <c r="HK10" s="28"/>
      <c r="HL10" s="28"/>
      <c r="HM10" s="28"/>
      <c r="HN10" s="28"/>
      <c r="HO10" s="28"/>
      <c r="HP10" s="28"/>
      <c r="HQ10" s="28"/>
      <c r="HR10" s="28"/>
      <c r="HS10" s="28"/>
      <c r="HT10" s="28"/>
      <c r="HU10" s="28"/>
      <c r="HV10" s="28"/>
      <c r="HW10" s="28"/>
      <c r="HX10" s="28"/>
      <c r="HY10" s="28"/>
      <c r="HZ10" s="28"/>
      <c r="IA10" s="28"/>
      <c r="IB10" s="28"/>
      <c r="IC10" s="28"/>
      <c r="ID10" s="28"/>
      <c r="IE10" s="28"/>
      <c r="IF10" s="28"/>
      <c r="IG10" s="28"/>
      <c r="IH10" s="28"/>
      <c r="II10" s="28"/>
      <c r="IJ10" s="28"/>
      <c r="IK10" s="28"/>
      <c r="IL10" s="28"/>
      <c r="IM10" s="28"/>
      <c r="IN10" s="28"/>
      <c r="IO10" s="28"/>
      <c r="IP10" s="28"/>
      <c r="IQ10" s="28"/>
      <c r="IR10" s="28"/>
      <c r="IS10" s="28"/>
      <c r="IT10" s="28"/>
      <c r="IU10" s="28"/>
      <c r="IV10" s="28"/>
    </row>
    <row r="11" spans="1:256">
      <c r="A11" s="153"/>
      <c r="B11" s="153"/>
      <c r="C11" s="154"/>
      <c r="D11" s="154"/>
      <c r="E11" s="154"/>
      <c r="F11" s="154"/>
      <c r="G11" s="155" t="s">
        <v>43</v>
      </c>
      <c r="H11" s="156">
        <f>I18</f>
        <v>0</v>
      </c>
      <c r="I11" s="157"/>
      <c r="J11" s="31"/>
      <c r="K11" s="31"/>
      <c r="L11" s="32"/>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c r="AM11" s="28"/>
      <c r="AN11" s="28"/>
      <c r="AO11" s="28"/>
      <c r="AP11" s="28"/>
      <c r="AQ11" s="28"/>
      <c r="AR11" s="28"/>
      <c r="AS11" s="28"/>
      <c r="AT11" s="28"/>
      <c r="AU11" s="28"/>
      <c r="AV11" s="28"/>
      <c r="AW11" s="28"/>
      <c r="AX11" s="28"/>
      <c r="AY11" s="28"/>
      <c r="AZ11" s="28"/>
      <c r="BA11" s="28"/>
      <c r="BB11" s="28"/>
      <c r="BC11" s="28"/>
      <c r="BD11" s="28"/>
      <c r="BE11" s="28"/>
      <c r="BF11" s="28"/>
      <c r="BG11" s="28"/>
      <c r="BH11" s="28"/>
      <c r="BI11" s="28"/>
      <c r="BJ11" s="28"/>
      <c r="BK11" s="28"/>
      <c r="BL11" s="28"/>
      <c r="BM11" s="28"/>
      <c r="BN11" s="28"/>
      <c r="BO11" s="28"/>
      <c r="BP11" s="28"/>
      <c r="BQ11" s="28"/>
      <c r="BR11" s="28"/>
      <c r="BS11" s="28"/>
      <c r="BT11" s="28"/>
      <c r="BU11" s="28"/>
      <c r="BV11" s="28"/>
      <c r="BW11" s="28"/>
      <c r="BX11" s="28"/>
      <c r="BY11" s="28"/>
      <c r="BZ11" s="28"/>
      <c r="CA11" s="28"/>
      <c r="CB11" s="28"/>
      <c r="CC11" s="28"/>
      <c r="CD11" s="28"/>
      <c r="CE11" s="28"/>
      <c r="CF11" s="28"/>
      <c r="CG11" s="28"/>
      <c r="CH11" s="28"/>
      <c r="CI11" s="28"/>
      <c r="CJ11" s="28"/>
      <c r="CK11" s="28"/>
      <c r="CL11" s="28"/>
      <c r="CM11" s="28"/>
      <c r="CN11" s="28"/>
      <c r="CO11" s="28"/>
      <c r="CP11" s="28"/>
      <c r="CQ11" s="28"/>
      <c r="CR11" s="28"/>
      <c r="CS11" s="28"/>
      <c r="CT11" s="28"/>
      <c r="CU11" s="28"/>
      <c r="CV11" s="28"/>
      <c r="CW11" s="28"/>
      <c r="CX11" s="28"/>
      <c r="CY11" s="28"/>
      <c r="CZ11" s="28"/>
      <c r="DA11" s="28"/>
      <c r="DB11" s="28"/>
      <c r="DC11" s="28"/>
      <c r="DD11" s="28"/>
      <c r="DE11" s="28"/>
      <c r="DF11" s="28"/>
      <c r="DG11" s="28"/>
      <c r="DH11" s="28"/>
      <c r="DI11" s="28"/>
      <c r="DJ11" s="28"/>
      <c r="DK11" s="28"/>
      <c r="DL11" s="28"/>
      <c r="DM11" s="28"/>
      <c r="DN11" s="28"/>
      <c r="DO11" s="28"/>
      <c r="DP11" s="28"/>
      <c r="DQ11" s="28"/>
      <c r="DR11" s="28"/>
      <c r="DS11" s="28"/>
      <c r="DT11" s="28"/>
      <c r="DU11" s="28"/>
      <c r="DV11" s="28"/>
      <c r="DW11" s="28"/>
      <c r="DX11" s="28"/>
      <c r="DY11" s="28"/>
      <c r="DZ11" s="28"/>
      <c r="EA11" s="28"/>
      <c r="EB11" s="28"/>
      <c r="EC11" s="28"/>
      <c r="ED11" s="28"/>
      <c r="EE11" s="28"/>
      <c r="EF11" s="28"/>
      <c r="EG11" s="28"/>
      <c r="EH11" s="28"/>
      <c r="EI11" s="28"/>
      <c r="EJ11" s="28"/>
      <c r="EK11" s="28"/>
      <c r="EL11" s="28"/>
      <c r="EM11" s="28"/>
      <c r="EN11" s="28"/>
      <c r="EO11" s="28"/>
      <c r="EP11" s="28"/>
      <c r="EQ11" s="28"/>
      <c r="ER11" s="28"/>
      <c r="ES11" s="28"/>
      <c r="ET11" s="28"/>
      <c r="EU11" s="28"/>
      <c r="EV11" s="28"/>
      <c r="EW11" s="28"/>
      <c r="EX11" s="28"/>
      <c r="EY11" s="28"/>
      <c r="EZ11" s="28"/>
      <c r="FA11" s="28"/>
      <c r="FB11" s="28"/>
      <c r="FC11" s="28"/>
      <c r="FD11" s="28"/>
      <c r="FE11" s="28"/>
      <c r="FF11" s="28"/>
      <c r="FG11" s="28"/>
      <c r="FH11" s="28"/>
      <c r="FI11" s="28"/>
      <c r="FJ11" s="28"/>
      <c r="FK11" s="28"/>
      <c r="FL11" s="28"/>
      <c r="FM11" s="28"/>
      <c r="FN11" s="28"/>
      <c r="FO11" s="28"/>
      <c r="FP11" s="28"/>
      <c r="FQ11" s="28"/>
      <c r="FR11" s="28"/>
      <c r="FS11" s="28"/>
      <c r="FT11" s="28"/>
      <c r="FU11" s="28"/>
      <c r="FV11" s="28"/>
      <c r="FW11" s="28"/>
      <c r="FX11" s="28"/>
      <c r="FY11" s="28"/>
      <c r="FZ11" s="28"/>
      <c r="GA11" s="28"/>
      <c r="GB11" s="28"/>
      <c r="GC11" s="28"/>
      <c r="GD11" s="28"/>
      <c r="GE11" s="28"/>
      <c r="GF11" s="28"/>
      <c r="GG11" s="28"/>
      <c r="GH11" s="28"/>
      <c r="GI11" s="28"/>
      <c r="GJ11" s="28"/>
      <c r="GK11" s="28"/>
      <c r="GL11" s="28"/>
      <c r="GM11" s="28"/>
      <c r="GN11" s="28"/>
      <c r="GO11" s="28"/>
      <c r="GP11" s="28"/>
      <c r="GQ11" s="28"/>
      <c r="GR11" s="28"/>
      <c r="GS11" s="28"/>
      <c r="GT11" s="28"/>
      <c r="GU11" s="28"/>
      <c r="GV11" s="28"/>
      <c r="GW11" s="28"/>
      <c r="GX11" s="28"/>
      <c r="GY11" s="28"/>
      <c r="GZ11" s="28"/>
      <c r="HA11" s="28"/>
      <c r="HB11" s="28"/>
      <c r="HC11" s="28"/>
      <c r="HD11" s="28"/>
      <c r="HE11" s="28"/>
      <c r="HF11" s="28"/>
      <c r="HG11" s="28"/>
      <c r="HH11" s="28"/>
      <c r="HI11" s="28"/>
      <c r="HJ11" s="28"/>
      <c r="HK11" s="28"/>
      <c r="HL11" s="28"/>
      <c r="HM11" s="28"/>
      <c r="HN11" s="28"/>
      <c r="HO11" s="28"/>
      <c r="HP11" s="28"/>
      <c r="HQ11" s="28"/>
      <c r="HR11" s="28"/>
      <c r="HS11" s="28"/>
      <c r="HT11" s="28"/>
      <c r="HU11" s="28"/>
      <c r="HV11" s="28"/>
      <c r="HW11" s="28"/>
      <c r="HX11" s="28"/>
      <c r="HY11" s="28"/>
      <c r="HZ11" s="28"/>
      <c r="IA11" s="28"/>
      <c r="IB11" s="28"/>
      <c r="IC11" s="28"/>
      <c r="ID11" s="28"/>
      <c r="IE11" s="28"/>
      <c r="IF11" s="28"/>
      <c r="IG11" s="28"/>
      <c r="IH11" s="28"/>
      <c r="II11" s="28"/>
      <c r="IJ11" s="28"/>
      <c r="IK11" s="28"/>
      <c r="IL11" s="28"/>
      <c r="IM11" s="28"/>
      <c r="IN11" s="28"/>
      <c r="IO11" s="28"/>
      <c r="IP11" s="28"/>
      <c r="IQ11" s="28"/>
      <c r="IR11" s="28"/>
      <c r="IS11" s="28"/>
      <c r="IT11" s="28"/>
      <c r="IU11" s="28"/>
      <c r="IV11" s="28"/>
    </row>
    <row r="12" spans="1:256" ht="13.5">
      <c r="A12" s="153"/>
      <c r="B12" s="153"/>
      <c r="C12" s="154"/>
      <c r="D12" s="154"/>
      <c r="E12" s="154"/>
      <c r="F12" s="154"/>
      <c r="G12" s="158"/>
      <c r="H12" s="159"/>
      <c r="I12" s="157"/>
      <c r="J12" s="31"/>
      <c r="K12" s="31"/>
      <c r="L12" s="32"/>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28"/>
      <c r="AR12" s="28"/>
      <c r="AS12" s="28"/>
      <c r="AT12" s="28"/>
      <c r="AU12" s="28"/>
      <c r="AV12" s="28"/>
      <c r="AW12" s="28"/>
      <c r="AX12" s="28"/>
      <c r="AY12" s="28"/>
      <c r="AZ12" s="28"/>
      <c r="BA12" s="28"/>
      <c r="BB12" s="28"/>
      <c r="BC12" s="28"/>
      <c r="BD12" s="28"/>
      <c r="BE12" s="28"/>
      <c r="BF12" s="28"/>
      <c r="BG12" s="28"/>
      <c r="BH12" s="28"/>
      <c r="BI12" s="28"/>
      <c r="BJ12" s="28"/>
      <c r="BK12" s="28"/>
      <c r="BL12" s="28"/>
      <c r="BM12" s="28"/>
      <c r="BN12" s="28"/>
      <c r="BO12" s="28"/>
      <c r="BP12" s="28"/>
      <c r="BQ12" s="28"/>
      <c r="BR12" s="28"/>
      <c r="BS12" s="28"/>
      <c r="BT12" s="28"/>
      <c r="BU12" s="28"/>
      <c r="BV12" s="28"/>
      <c r="BW12" s="28"/>
      <c r="BX12" s="28"/>
      <c r="BY12" s="28"/>
      <c r="BZ12" s="28"/>
      <c r="CA12" s="28"/>
      <c r="CB12" s="28"/>
      <c r="CC12" s="28"/>
      <c r="CD12" s="28"/>
      <c r="CE12" s="28"/>
      <c r="CF12" s="28"/>
      <c r="CG12" s="28"/>
      <c r="CH12" s="28"/>
      <c r="CI12" s="28"/>
      <c r="CJ12" s="28"/>
      <c r="CK12" s="28"/>
      <c r="CL12" s="28"/>
      <c r="CM12" s="28"/>
      <c r="CN12" s="28"/>
      <c r="CO12" s="28"/>
      <c r="CP12" s="28"/>
      <c r="CQ12" s="28"/>
      <c r="CR12" s="28"/>
      <c r="CS12" s="28"/>
      <c r="CT12" s="28"/>
      <c r="CU12" s="28"/>
      <c r="CV12" s="28"/>
      <c r="CW12" s="28"/>
      <c r="CX12" s="28"/>
      <c r="CY12" s="28"/>
      <c r="CZ12" s="28"/>
      <c r="DA12" s="28"/>
      <c r="DB12" s="28"/>
      <c r="DC12" s="28"/>
      <c r="DD12" s="28"/>
      <c r="DE12" s="28"/>
      <c r="DF12" s="28"/>
      <c r="DG12" s="28"/>
      <c r="DH12" s="28"/>
      <c r="DI12" s="28"/>
      <c r="DJ12" s="28"/>
      <c r="DK12" s="28"/>
      <c r="DL12" s="28"/>
      <c r="DM12" s="28"/>
      <c r="DN12" s="28"/>
      <c r="DO12" s="28"/>
      <c r="DP12" s="28"/>
      <c r="DQ12" s="28"/>
      <c r="DR12" s="28"/>
      <c r="DS12" s="28"/>
      <c r="DT12" s="28"/>
      <c r="DU12" s="28"/>
      <c r="DV12" s="28"/>
      <c r="DW12" s="28"/>
      <c r="DX12" s="28"/>
      <c r="DY12" s="28"/>
      <c r="DZ12" s="28"/>
      <c r="EA12" s="28"/>
      <c r="EB12" s="28"/>
      <c r="EC12" s="28"/>
      <c r="ED12" s="28"/>
      <c r="EE12" s="28"/>
      <c r="EF12" s="28"/>
      <c r="EG12" s="28"/>
      <c r="EH12" s="28"/>
      <c r="EI12" s="28"/>
      <c r="EJ12" s="28"/>
      <c r="EK12" s="28"/>
      <c r="EL12" s="28"/>
      <c r="EM12" s="28"/>
      <c r="EN12" s="28"/>
      <c r="EO12" s="28"/>
      <c r="EP12" s="28"/>
      <c r="EQ12" s="28"/>
      <c r="ER12" s="28"/>
      <c r="ES12" s="28"/>
      <c r="ET12" s="28"/>
      <c r="EU12" s="28"/>
      <c r="EV12" s="28"/>
      <c r="EW12" s="28"/>
      <c r="EX12" s="28"/>
      <c r="EY12" s="28"/>
      <c r="EZ12" s="28"/>
      <c r="FA12" s="28"/>
      <c r="FB12" s="28"/>
      <c r="FC12" s="28"/>
      <c r="FD12" s="28"/>
      <c r="FE12" s="28"/>
      <c r="FF12" s="28"/>
      <c r="FG12" s="28"/>
      <c r="FH12" s="28"/>
      <c r="FI12" s="28"/>
      <c r="FJ12" s="28"/>
      <c r="FK12" s="28"/>
      <c r="FL12" s="28"/>
      <c r="FM12" s="28"/>
      <c r="FN12" s="28"/>
      <c r="FO12" s="28"/>
      <c r="FP12" s="28"/>
      <c r="FQ12" s="28"/>
      <c r="FR12" s="28"/>
      <c r="FS12" s="28"/>
      <c r="FT12" s="28"/>
      <c r="FU12" s="28"/>
      <c r="FV12" s="28"/>
      <c r="FW12" s="28"/>
      <c r="FX12" s="28"/>
      <c r="FY12" s="28"/>
      <c r="FZ12" s="28"/>
      <c r="GA12" s="28"/>
      <c r="GB12" s="28"/>
      <c r="GC12" s="28"/>
      <c r="GD12" s="28"/>
      <c r="GE12" s="28"/>
      <c r="GF12" s="28"/>
      <c r="GG12" s="28"/>
      <c r="GH12" s="28"/>
      <c r="GI12" s="28"/>
      <c r="GJ12" s="28"/>
      <c r="GK12" s="28"/>
      <c r="GL12" s="28"/>
      <c r="GM12" s="28"/>
      <c r="GN12" s="28"/>
      <c r="GO12" s="28"/>
      <c r="GP12" s="28"/>
      <c r="GQ12" s="28"/>
      <c r="GR12" s="28"/>
      <c r="GS12" s="28"/>
      <c r="GT12" s="28"/>
      <c r="GU12" s="28"/>
      <c r="GV12" s="28"/>
      <c r="GW12" s="28"/>
      <c r="GX12" s="28"/>
      <c r="GY12" s="28"/>
      <c r="GZ12" s="28"/>
      <c r="HA12" s="28"/>
      <c r="HB12" s="28"/>
      <c r="HC12" s="28"/>
      <c r="HD12" s="28"/>
      <c r="HE12" s="28"/>
      <c r="HF12" s="28"/>
      <c r="HG12" s="28"/>
      <c r="HH12" s="28"/>
      <c r="HI12" s="28"/>
      <c r="HJ12" s="28"/>
      <c r="HK12" s="28"/>
      <c r="HL12" s="28"/>
      <c r="HM12" s="28"/>
      <c r="HN12" s="28"/>
      <c r="HO12" s="28"/>
      <c r="HP12" s="28"/>
      <c r="HQ12" s="28"/>
      <c r="HR12" s="28"/>
      <c r="HS12" s="28"/>
      <c r="HT12" s="28"/>
      <c r="HU12" s="28"/>
      <c r="HV12" s="28"/>
      <c r="HW12" s="28"/>
      <c r="HX12" s="28"/>
      <c r="HY12" s="28"/>
      <c r="HZ12" s="28"/>
      <c r="IA12" s="28"/>
      <c r="IB12" s="28"/>
      <c r="IC12" s="28"/>
      <c r="ID12" s="28"/>
      <c r="IE12" s="28"/>
      <c r="IF12" s="28"/>
      <c r="IG12" s="28"/>
      <c r="IH12" s="28"/>
      <c r="II12" s="28"/>
      <c r="IJ12" s="28"/>
      <c r="IK12" s="28"/>
      <c r="IL12" s="28"/>
      <c r="IM12" s="28"/>
      <c r="IN12" s="28"/>
      <c r="IO12" s="28"/>
      <c r="IP12" s="28"/>
      <c r="IQ12" s="28"/>
      <c r="IR12" s="28"/>
      <c r="IS12" s="28"/>
      <c r="IT12" s="28"/>
      <c r="IU12" s="28"/>
      <c r="IV12" s="28"/>
    </row>
    <row r="13" spans="1:256" ht="20.25">
      <c r="A13" s="160"/>
      <c r="B13" s="161"/>
      <c r="C13" s="162"/>
      <c r="D13" s="162"/>
      <c r="E13" s="162"/>
      <c r="F13" s="162"/>
      <c r="G13" s="163"/>
      <c r="H13" s="164"/>
      <c r="I13" s="165"/>
      <c r="J13" s="31"/>
      <c r="K13" s="31"/>
      <c r="L13" s="32"/>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28"/>
      <c r="AL13" s="28"/>
      <c r="AM13" s="28"/>
      <c r="AN13" s="28"/>
      <c r="AO13" s="28"/>
      <c r="AP13" s="28"/>
      <c r="AQ13" s="28"/>
      <c r="AR13" s="28"/>
      <c r="AS13" s="28"/>
      <c r="AT13" s="28"/>
      <c r="AU13" s="28"/>
      <c r="AV13" s="28"/>
      <c r="AW13" s="28"/>
      <c r="AX13" s="28"/>
      <c r="AY13" s="28"/>
      <c r="AZ13" s="28"/>
      <c r="BA13" s="28"/>
      <c r="BB13" s="28"/>
      <c r="BC13" s="28"/>
      <c r="BD13" s="28"/>
      <c r="BE13" s="28"/>
      <c r="BF13" s="28"/>
      <c r="BG13" s="28"/>
      <c r="BH13" s="28"/>
      <c r="BI13" s="28"/>
      <c r="BJ13" s="28"/>
      <c r="BK13" s="28"/>
      <c r="BL13" s="28"/>
      <c r="BM13" s="28"/>
      <c r="BN13" s="28"/>
      <c r="BO13" s="28"/>
      <c r="BP13" s="28"/>
      <c r="BQ13" s="28"/>
      <c r="BR13" s="28"/>
      <c r="BS13" s="28"/>
      <c r="BT13" s="28"/>
      <c r="BU13" s="28"/>
      <c r="BV13" s="28"/>
      <c r="BW13" s="28"/>
      <c r="BX13" s="28"/>
      <c r="BY13" s="28"/>
      <c r="BZ13" s="28"/>
      <c r="CA13" s="28"/>
      <c r="CB13" s="28"/>
      <c r="CC13" s="28"/>
      <c r="CD13" s="28"/>
      <c r="CE13" s="28"/>
      <c r="CF13" s="28"/>
      <c r="CG13" s="28"/>
      <c r="CH13" s="28"/>
      <c r="CI13" s="28"/>
      <c r="CJ13" s="28"/>
      <c r="CK13" s="28"/>
      <c r="CL13" s="28"/>
      <c r="CM13" s="28"/>
      <c r="CN13" s="28"/>
      <c r="CO13" s="28"/>
      <c r="CP13" s="28"/>
      <c r="CQ13" s="28"/>
      <c r="CR13" s="28"/>
      <c r="CS13" s="28"/>
      <c r="CT13" s="28"/>
      <c r="CU13" s="28"/>
      <c r="CV13" s="28"/>
      <c r="CW13" s="28"/>
      <c r="CX13" s="28"/>
      <c r="CY13" s="28"/>
      <c r="CZ13" s="28"/>
      <c r="DA13" s="28"/>
      <c r="DB13" s="28"/>
      <c r="DC13" s="28"/>
      <c r="DD13" s="28"/>
      <c r="DE13" s="28"/>
      <c r="DF13" s="28"/>
      <c r="DG13" s="28"/>
      <c r="DH13" s="28"/>
      <c r="DI13" s="28"/>
      <c r="DJ13" s="28"/>
      <c r="DK13" s="28"/>
      <c r="DL13" s="28"/>
      <c r="DM13" s="28"/>
      <c r="DN13" s="28"/>
      <c r="DO13" s="28"/>
      <c r="DP13" s="28"/>
      <c r="DQ13" s="28"/>
      <c r="DR13" s="28"/>
      <c r="DS13" s="28"/>
      <c r="DT13" s="28"/>
      <c r="DU13" s="28"/>
      <c r="DV13" s="28"/>
      <c r="DW13" s="28"/>
      <c r="DX13" s="28"/>
      <c r="DY13" s="28"/>
      <c r="DZ13" s="28"/>
      <c r="EA13" s="28"/>
      <c r="EB13" s="28"/>
      <c r="EC13" s="28"/>
      <c r="ED13" s="28"/>
      <c r="EE13" s="28"/>
      <c r="EF13" s="28"/>
      <c r="EG13" s="28"/>
      <c r="EH13" s="28"/>
      <c r="EI13" s="28"/>
      <c r="EJ13" s="28"/>
      <c r="EK13" s="28"/>
      <c r="EL13" s="28"/>
      <c r="EM13" s="28"/>
      <c r="EN13" s="28"/>
      <c r="EO13" s="28"/>
      <c r="EP13" s="28"/>
      <c r="EQ13" s="28"/>
      <c r="ER13" s="28"/>
      <c r="ES13" s="28"/>
      <c r="ET13" s="28"/>
      <c r="EU13" s="28"/>
      <c r="EV13" s="28"/>
      <c r="EW13" s="28"/>
      <c r="EX13" s="28"/>
      <c r="EY13" s="28"/>
      <c r="EZ13" s="28"/>
      <c r="FA13" s="28"/>
      <c r="FB13" s="28"/>
      <c r="FC13" s="28"/>
      <c r="FD13" s="28"/>
      <c r="FE13" s="28"/>
      <c r="FF13" s="28"/>
      <c r="FG13" s="28"/>
      <c r="FH13" s="28"/>
      <c r="FI13" s="28"/>
      <c r="FJ13" s="28"/>
      <c r="FK13" s="28"/>
      <c r="FL13" s="28"/>
      <c r="FM13" s="28"/>
      <c r="FN13" s="28"/>
      <c r="FO13" s="28"/>
      <c r="FP13" s="28"/>
      <c r="FQ13" s="28"/>
      <c r="FR13" s="28"/>
      <c r="FS13" s="28"/>
      <c r="FT13" s="28"/>
      <c r="FU13" s="28"/>
      <c r="FV13" s="28"/>
      <c r="FW13" s="28"/>
      <c r="FX13" s="28"/>
      <c r="FY13" s="28"/>
      <c r="FZ13" s="28"/>
      <c r="GA13" s="28"/>
      <c r="GB13" s="28"/>
      <c r="GC13" s="28"/>
      <c r="GD13" s="28"/>
      <c r="GE13" s="28"/>
      <c r="GF13" s="28"/>
      <c r="GG13" s="28"/>
      <c r="GH13" s="28"/>
      <c r="GI13" s="28"/>
      <c r="GJ13" s="28"/>
      <c r="GK13" s="28"/>
      <c r="GL13" s="28"/>
      <c r="GM13" s="28"/>
      <c r="GN13" s="28"/>
      <c r="GO13" s="28"/>
      <c r="GP13" s="28"/>
      <c r="GQ13" s="28"/>
      <c r="GR13" s="28"/>
      <c r="GS13" s="28"/>
      <c r="GT13" s="28"/>
      <c r="GU13" s="28"/>
      <c r="GV13" s="28"/>
      <c r="GW13" s="28"/>
      <c r="GX13" s="28"/>
      <c r="GY13" s="28"/>
      <c r="GZ13" s="28"/>
      <c r="HA13" s="28"/>
      <c r="HB13" s="28"/>
      <c r="HC13" s="28"/>
      <c r="HD13" s="28"/>
      <c r="HE13" s="28"/>
      <c r="HF13" s="28"/>
      <c r="HG13" s="28"/>
      <c r="HH13" s="28"/>
      <c r="HI13" s="28"/>
      <c r="HJ13" s="28"/>
      <c r="HK13" s="28"/>
      <c r="HL13" s="28"/>
      <c r="HM13" s="28"/>
      <c r="HN13" s="28"/>
      <c r="HO13" s="28"/>
      <c r="HP13" s="28"/>
      <c r="HQ13" s="28"/>
      <c r="HR13" s="28"/>
      <c r="HS13" s="28"/>
      <c r="HT13" s="28"/>
      <c r="HU13" s="28"/>
      <c r="HV13" s="28"/>
      <c r="HW13" s="28"/>
      <c r="HX13" s="28"/>
      <c r="HY13" s="28"/>
      <c r="HZ13" s="28"/>
      <c r="IA13" s="28"/>
      <c r="IB13" s="28"/>
      <c r="IC13" s="28"/>
      <c r="ID13" s="28"/>
      <c r="IE13" s="28"/>
      <c r="IF13" s="28"/>
      <c r="IG13" s="28"/>
      <c r="IH13" s="28"/>
      <c r="II13" s="28"/>
      <c r="IJ13" s="28"/>
      <c r="IK13" s="28"/>
      <c r="IL13" s="28"/>
      <c r="IM13" s="28"/>
      <c r="IN13" s="28"/>
      <c r="IO13" s="28"/>
      <c r="IP13" s="28"/>
      <c r="IQ13" s="28"/>
      <c r="IR13" s="28"/>
      <c r="IS13" s="28"/>
      <c r="IT13" s="28"/>
      <c r="IU13" s="28"/>
      <c r="IV13" s="28"/>
    </row>
    <row r="14" spans="1:256" ht="13.15" customHeight="1">
      <c r="A14" s="239" t="s">
        <v>6</v>
      </c>
      <c r="B14" s="239" t="s">
        <v>12</v>
      </c>
      <c r="C14" s="241" t="s">
        <v>22</v>
      </c>
      <c r="D14" s="242"/>
      <c r="E14" s="245" t="s">
        <v>23</v>
      </c>
      <c r="F14" s="247" t="s">
        <v>13</v>
      </c>
      <c r="G14" s="248"/>
      <c r="H14" s="249"/>
      <c r="I14" s="250" t="s">
        <v>14</v>
      </c>
      <c r="J14" s="23"/>
      <c r="K14" s="23"/>
      <c r="L14" s="23"/>
      <c r="M14" s="23"/>
      <c r="N14" s="23"/>
      <c r="O14" s="24"/>
    </row>
    <row r="15" spans="1:256" ht="20.25" customHeight="1">
      <c r="A15" s="240"/>
      <c r="B15" s="240"/>
      <c r="C15" s="243"/>
      <c r="D15" s="244"/>
      <c r="E15" s="246"/>
      <c r="F15" s="132" t="s">
        <v>26</v>
      </c>
      <c r="G15" s="132" t="s">
        <v>24</v>
      </c>
      <c r="H15" s="132" t="s">
        <v>25</v>
      </c>
      <c r="I15" s="251"/>
      <c r="J15" s="23"/>
      <c r="K15" s="23"/>
      <c r="L15" s="23"/>
      <c r="M15" s="23"/>
      <c r="N15" s="23"/>
      <c r="O15" s="24"/>
    </row>
    <row r="16" spans="1:256" ht="20.25" customHeight="1">
      <c r="A16" s="213" t="s">
        <v>18</v>
      </c>
      <c r="B16" s="220" t="str">
        <f>'2-1_LKT'!D2</f>
        <v>2-1</v>
      </c>
      <c r="C16" s="218" t="str">
        <f>'2-1_LKT'!A3</f>
        <v>Lietus kanalizācija, drenāža</v>
      </c>
      <c r="D16" s="214"/>
      <c r="E16" s="215">
        <f>'2-1_LKT'!P84</f>
        <v>0</v>
      </c>
      <c r="F16" s="219">
        <f>'2-1_LKT'!M84</f>
        <v>0</v>
      </c>
      <c r="G16" s="219">
        <f>'2-1_LKT'!N84</f>
        <v>0</v>
      </c>
      <c r="H16" s="219">
        <f>'2-1_LKT'!O84</f>
        <v>0</v>
      </c>
      <c r="I16" s="216">
        <f>'2-1_LKT'!L84</f>
        <v>0</v>
      </c>
      <c r="J16" s="23"/>
      <c r="K16" s="23"/>
      <c r="L16" s="23"/>
      <c r="M16" s="23"/>
      <c r="N16" s="23"/>
      <c r="O16" s="24"/>
    </row>
    <row r="17" spans="1:256" ht="27" customHeight="1" thickBot="1">
      <c r="A17" s="166" t="s">
        <v>37</v>
      </c>
      <c r="B17" s="217" t="str">
        <f>'2-2_SK '!D2</f>
        <v>2-2</v>
      </c>
      <c r="C17" s="252" t="str">
        <f>'2-2_SK '!A3</f>
        <v>Sadzīves kanalizācija</v>
      </c>
      <c r="D17" s="252"/>
      <c r="E17" s="134">
        <f>'2-2_SK '!P34</f>
        <v>0</v>
      </c>
      <c r="F17" s="134">
        <f>'2-2_SK '!M34</f>
        <v>0</v>
      </c>
      <c r="G17" s="134">
        <f>'2-2_SK '!N34</f>
        <v>0</v>
      </c>
      <c r="H17" s="134">
        <f>'2-2_SK '!O34</f>
        <v>0</v>
      </c>
      <c r="I17" s="134">
        <f>'2-2_SK '!L34</f>
        <v>0</v>
      </c>
      <c r="J17" s="23"/>
      <c r="K17" s="23"/>
      <c r="L17" s="24"/>
      <c r="M17" s="23"/>
      <c r="N17" s="23"/>
      <c r="O17" s="23"/>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5"/>
      <c r="IL17" s="5"/>
      <c r="IM17" s="5"/>
      <c r="IN17" s="5"/>
      <c r="IO17" s="5"/>
      <c r="IP17" s="5"/>
      <c r="IQ17" s="5"/>
      <c r="IR17" s="5"/>
      <c r="IS17" s="5"/>
      <c r="IT17" s="5"/>
      <c r="IU17" s="5"/>
      <c r="IV17" s="5"/>
    </row>
    <row r="18" spans="1:256" ht="15.75" thickBot="1">
      <c r="A18" s="233" t="s">
        <v>4</v>
      </c>
      <c r="B18" s="234"/>
      <c r="C18" s="234"/>
      <c r="D18" s="235"/>
      <c r="E18" s="167">
        <f>SUM(E16:E17)</f>
        <v>0</v>
      </c>
      <c r="F18" s="167">
        <f>SUM(F16:F17)</f>
        <v>0</v>
      </c>
      <c r="G18" s="167">
        <f t="shared" ref="G18:H18" si="0">SUM(G16:G17)</f>
        <v>0</v>
      </c>
      <c r="H18" s="167">
        <f t="shared" si="0"/>
        <v>0</v>
      </c>
      <c r="I18" s="167">
        <f>SUM(I16:I17)</f>
        <v>0</v>
      </c>
      <c r="J18" s="1"/>
    </row>
    <row r="19" spans="1:256">
      <c r="A19" s="236" t="s">
        <v>15</v>
      </c>
      <c r="B19" s="237"/>
      <c r="C19" s="238"/>
      <c r="D19" s="168"/>
      <c r="E19" s="169">
        <f>ROUND(E18*D19,2)</f>
        <v>0</v>
      </c>
      <c r="F19" s="170"/>
      <c r="G19" s="170"/>
      <c r="H19" s="170"/>
      <c r="I19" s="170"/>
    </row>
    <row r="20" spans="1:256">
      <c r="A20" s="254" t="s">
        <v>16</v>
      </c>
      <c r="B20" s="255"/>
      <c r="C20" s="256"/>
      <c r="D20" s="171"/>
      <c r="E20" s="172">
        <f>ROUND(D20*E19,2)</f>
        <v>0</v>
      </c>
      <c r="F20" s="170"/>
      <c r="G20" s="170"/>
      <c r="H20" s="170"/>
      <c r="I20" s="170"/>
    </row>
    <row r="21" spans="1:256" ht="14.25" customHeight="1" thickBot="1">
      <c r="A21" s="259" t="s">
        <v>17</v>
      </c>
      <c r="B21" s="260"/>
      <c r="C21" s="261"/>
      <c r="D21" s="173"/>
      <c r="E21" s="174">
        <f>ROUND(E18*D21,2)</f>
        <v>0</v>
      </c>
      <c r="F21" s="170"/>
      <c r="G21" s="170"/>
      <c r="H21" s="170"/>
      <c r="I21" s="170"/>
    </row>
    <row r="22" spans="1:256" ht="21" customHeight="1" thickBot="1">
      <c r="A22" s="262" t="s">
        <v>44</v>
      </c>
      <c r="B22" s="263"/>
      <c r="C22" s="263"/>
      <c r="D22" s="264"/>
      <c r="E22" s="175">
        <f>E18+E19+E21</f>
        <v>0</v>
      </c>
      <c r="F22" s="170"/>
      <c r="G22" s="170"/>
      <c r="H22" s="170"/>
      <c r="I22" s="170"/>
    </row>
    <row r="23" spans="1:256" ht="17.25" customHeight="1">
      <c r="A23" s="176"/>
      <c r="B23" s="176"/>
      <c r="C23" s="176"/>
      <c r="D23" s="176"/>
      <c r="E23" s="177"/>
      <c r="F23" s="170"/>
      <c r="G23" s="170"/>
      <c r="H23" s="170"/>
      <c r="I23" s="170"/>
    </row>
    <row r="24" spans="1:256" ht="17.25" customHeight="1">
      <c r="A24" s="176"/>
      <c r="B24" s="176"/>
      <c r="C24" s="176"/>
      <c r="D24" s="176"/>
      <c r="E24" s="177"/>
      <c r="F24" s="170"/>
      <c r="G24" s="170"/>
      <c r="H24" s="170"/>
      <c r="I24" s="170"/>
    </row>
    <row r="25" spans="1:256" ht="17.25" customHeight="1">
      <c r="A25" s="176"/>
      <c r="B25" s="176"/>
      <c r="C25" s="176"/>
      <c r="D25" s="176"/>
      <c r="E25" s="177"/>
      <c r="F25" s="170"/>
      <c r="G25" s="170"/>
      <c r="H25" s="170"/>
      <c r="I25" s="170"/>
    </row>
    <row r="26" spans="1:256" ht="13.9" customHeight="1">
      <c r="A26" s="71"/>
      <c r="B26" s="178" t="s">
        <v>41</v>
      </c>
      <c r="C26" s="266">
        <f>KOPTĀME!B26</f>
        <v>0</v>
      </c>
      <c r="D26" s="253"/>
      <c r="E26" s="253"/>
      <c r="F26" s="253"/>
      <c r="G26" s="253"/>
      <c r="H26" s="253"/>
      <c r="I26" s="253"/>
    </row>
    <row r="27" spans="1:256" ht="13.9" customHeight="1">
      <c r="A27" s="71"/>
      <c r="B27" s="179"/>
      <c r="C27" s="267" t="s">
        <v>52</v>
      </c>
      <c r="D27" s="267"/>
      <c r="E27" s="267"/>
      <c r="F27" s="267"/>
      <c r="G27" s="267"/>
      <c r="H27" s="267"/>
      <c r="I27" s="267"/>
    </row>
    <row r="28" spans="1:256" ht="13.9" customHeight="1">
      <c r="A28" s="71"/>
      <c r="B28" s="179"/>
      <c r="C28" s="257"/>
      <c r="D28" s="257"/>
      <c r="E28" s="257"/>
      <c r="F28" s="71"/>
      <c r="G28" s="71"/>
      <c r="H28" s="71"/>
      <c r="I28" s="71"/>
    </row>
    <row r="29" spans="1:256" ht="13.9" customHeight="1">
      <c r="A29" s="71"/>
      <c r="B29" s="180" t="str">
        <f>KOPTĀME!A31</f>
        <v>Tāme sastādīta</v>
      </c>
      <c r="C29" s="268">
        <f>KOPTĀME!B31</f>
        <v>0</v>
      </c>
      <c r="D29" s="268"/>
      <c r="E29" s="268"/>
      <c r="F29" s="268"/>
      <c r="G29" s="268"/>
      <c r="H29" s="268"/>
      <c r="I29" s="268"/>
    </row>
    <row r="30" spans="1:256" ht="13.9" customHeight="1">
      <c r="A30" s="71"/>
      <c r="B30" s="181"/>
      <c r="C30" s="182"/>
      <c r="D30" s="183"/>
      <c r="E30" s="145"/>
      <c r="F30" s="71"/>
      <c r="G30" s="71"/>
      <c r="H30" s="71"/>
      <c r="I30" s="71"/>
    </row>
    <row r="31" spans="1:256" ht="13.9" customHeight="1">
      <c r="A31" s="71"/>
      <c r="B31" s="178" t="s">
        <v>47</v>
      </c>
      <c r="C31" s="253"/>
      <c r="D31" s="253"/>
      <c r="E31" s="253"/>
      <c r="F31" s="253"/>
      <c r="G31" s="253"/>
      <c r="H31" s="253"/>
      <c r="I31" s="253"/>
    </row>
    <row r="32" spans="1:256" ht="13.9" customHeight="1">
      <c r="A32" s="71"/>
      <c r="B32" s="179"/>
      <c r="C32" s="265" t="s">
        <v>52</v>
      </c>
      <c r="D32" s="265"/>
      <c r="E32" s="265"/>
      <c r="F32" s="265"/>
      <c r="G32" s="265"/>
      <c r="H32" s="265"/>
      <c r="I32" s="265"/>
    </row>
    <row r="33" spans="1:9" ht="13.9" customHeight="1">
      <c r="A33" s="71"/>
      <c r="B33" s="179"/>
      <c r="C33" s="258"/>
      <c r="D33" s="258"/>
      <c r="E33" s="258"/>
      <c r="F33" s="71"/>
      <c r="G33" s="71"/>
      <c r="H33" s="71"/>
      <c r="I33" s="71"/>
    </row>
    <row r="34" spans="1:9" ht="13.9" customHeight="1">
      <c r="A34" s="71"/>
      <c r="B34" s="184" t="s">
        <v>46</v>
      </c>
      <c r="C34" s="253">
        <f>KOPTĀME!B29</f>
        <v>0</v>
      </c>
      <c r="D34" s="253"/>
      <c r="E34" s="253"/>
      <c r="F34" s="253"/>
      <c r="G34" s="253"/>
      <c r="H34" s="253"/>
      <c r="I34" s="253"/>
    </row>
  </sheetData>
  <sheetProtection algorithmName="SHA-512" hashValue="N2P8vNmMO7JG2v7txQhaTB+wVfhqsII1AFmYjxL8ztRoShF7vwKSphU/yTzfI6Fb3AN0F0eOM6ylvyqBN+756w==" saltValue="36HyF8/GcDlbTOuf/fjcPw==" spinCount="100000" sheet="1" formatCells="0" formatColumns="0" formatRows="0" insertColumns="0" insertRows="0" insertHyperlinks="0" deleteColumns="0" deleteRows="0" sort="0" autoFilter="0" pivotTables="0"/>
  <protectedRanges>
    <protectedRange sqref="D19:D21 A26:I34" name="Diapazons1"/>
  </protectedRanges>
  <mergeCells count="25">
    <mergeCell ref="C32:I32"/>
    <mergeCell ref="C33:E33"/>
    <mergeCell ref="C34:I34"/>
    <mergeCell ref="A22:D22"/>
    <mergeCell ref="C26:I26"/>
    <mergeCell ref="C27:I27"/>
    <mergeCell ref="C28:E28"/>
    <mergeCell ref="C29:I29"/>
    <mergeCell ref="C31:I31"/>
    <mergeCell ref="A21:C21"/>
    <mergeCell ref="A2:I2"/>
    <mergeCell ref="A5:I5"/>
    <mergeCell ref="A6:C6"/>
    <mergeCell ref="A7:I7"/>
    <mergeCell ref="A8:I8"/>
    <mergeCell ref="A14:A15"/>
    <mergeCell ref="B14:B15"/>
    <mergeCell ref="C14:D15"/>
    <mergeCell ref="E14:E15"/>
    <mergeCell ref="F14:H14"/>
    <mergeCell ref="I14:I15"/>
    <mergeCell ref="C17:D17"/>
    <mergeCell ref="A18:D18"/>
    <mergeCell ref="A19:C19"/>
    <mergeCell ref="A20:C20"/>
  </mergeCells>
  <phoneticPr fontId="45" type="noConversion"/>
  <pageMargins left="0.70866141732283472" right="0.70866141732283472" top="0.74803149606299213" bottom="0.74803149606299213" header="0.31496062992125984" footer="0.31496062992125984"/>
  <pageSetup paperSize="9" scale="96" fitToHeight="0" orientation="landscape" r:id="rId1"/>
  <headerFooter>
    <oddFooter>&amp;C&amp;"time,Italic"&amp;10&amp;P / &amp;N</oddFooter>
  </headerFooter>
  <rowBreaks count="1" manualBreakCount="1">
    <brk id="26" max="8"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AEB8A-D32E-491B-B355-A64DC7426329}">
  <sheetPr>
    <tabColor theme="6" tint="0.59999389629810485"/>
    <pageSetUpPr fitToPage="1"/>
  </sheetPr>
  <dimension ref="A1:XFD99"/>
  <sheetViews>
    <sheetView showGridLines="0" view="pageBreakPreview" zoomScaleNormal="100" zoomScaleSheetLayoutView="100" workbookViewId="0">
      <selection activeCell="A9" sqref="A9"/>
    </sheetView>
  </sheetViews>
  <sheetFormatPr defaultRowHeight="12.75"/>
  <cols>
    <col min="1" max="1" width="6.28515625" style="3" customWidth="1"/>
    <col min="2" max="2" width="10.5703125" style="3" customWidth="1"/>
    <col min="3" max="3" width="41" style="17" customWidth="1"/>
    <col min="4" max="4" width="7.42578125" style="18" customWidth="1"/>
    <col min="5" max="5" width="9.5703125" style="19" customWidth="1"/>
    <col min="6" max="6" width="8.4257812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8.8554687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8.8554687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8.8554687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8.8554687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8.8554687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8.8554687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8.8554687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8.8554687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8.8554687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8.8554687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8.8554687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8.8554687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8.8554687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8.8554687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8.8554687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8.8554687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8.8554687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8.8554687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8.8554687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8.8554687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8.8554687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8.8554687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8.8554687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8.8554687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8.8554687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8.8554687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8.8554687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8.8554687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8.8554687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8.8554687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8.8554687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8.8554687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8.8554687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8.8554687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8.8554687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8.8554687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8.8554687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8.8554687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8.8554687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8.8554687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8.8554687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8.8554687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8.8554687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8.8554687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8.8554687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8.8554687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8.8554687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8.8554687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8.8554687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8.8554687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8.8554687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8.8554687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8.8554687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8.8554687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8.8554687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8.8554687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8.8554687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8.8554687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8.8554687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8.8554687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8.8554687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8.8554687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8.8554687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8.85546875" style="2"/>
  </cols>
  <sheetData>
    <row r="1" spans="1:227">
      <c r="A1" s="67"/>
      <c r="B1" s="67"/>
      <c r="C1" s="68"/>
      <c r="D1" s="69"/>
      <c r="E1" s="70"/>
      <c r="F1" s="71"/>
      <c r="G1" s="71"/>
      <c r="H1" s="71"/>
      <c r="I1" s="71"/>
      <c r="J1" s="71"/>
      <c r="K1" s="71"/>
      <c r="L1" s="71"/>
      <c r="M1" s="71"/>
      <c r="N1" s="71"/>
      <c r="O1" s="71"/>
      <c r="P1" s="72" t="s">
        <v>48</v>
      </c>
    </row>
    <row r="2" spans="1:227" ht="15.75">
      <c r="A2" s="67"/>
      <c r="B2" s="67"/>
      <c r="C2" s="73" t="s">
        <v>20</v>
      </c>
      <c r="D2" s="74" t="s">
        <v>127</v>
      </c>
      <c r="E2" s="75"/>
      <c r="F2" s="76"/>
      <c r="G2" s="77"/>
      <c r="H2" s="77"/>
      <c r="I2" s="71"/>
      <c r="J2" s="78"/>
      <c r="K2" s="78"/>
      <c r="L2" s="78"/>
      <c r="M2" s="78"/>
      <c r="N2" s="78"/>
      <c r="O2" s="78"/>
      <c r="P2" s="78"/>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row>
    <row r="3" spans="1:227" ht="30" customHeight="1" thickBot="1">
      <c r="A3" s="79" t="s">
        <v>209</v>
      </c>
      <c r="B3" s="80"/>
      <c r="C3" s="80"/>
      <c r="D3" s="80"/>
      <c r="E3" s="81"/>
      <c r="F3" s="80"/>
      <c r="G3" s="80"/>
      <c r="H3" s="80"/>
      <c r="I3" s="80"/>
      <c r="J3" s="80"/>
      <c r="K3" s="80"/>
      <c r="L3" s="80"/>
      <c r="M3" s="80"/>
      <c r="N3" s="80"/>
      <c r="O3" s="80"/>
      <c r="P3" s="82"/>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row>
    <row r="4" spans="1:227" ht="31.5" customHeight="1">
      <c r="A4" s="83" t="s">
        <v>28</v>
      </c>
      <c r="B4" s="83"/>
      <c r="C4" s="84"/>
      <c r="D4" s="83"/>
      <c r="E4" s="85"/>
      <c r="F4" s="83"/>
      <c r="G4" s="83"/>
      <c r="H4" s="83"/>
      <c r="I4" s="83"/>
      <c r="J4" s="83"/>
      <c r="K4" s="83"/>
      <c r="L4" s="83"/>
      <c r="M4" s="83"/>
      <c r="N4" s="83"/>
      <c r="O4" s="83"/>
      <c r="P4" s="86"/>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row>
    <row r="5" spans="1:227" s="40" customFormat="1" ht="15.75">
      <c r="A5" s="87" t="str">
        <f>'1_Kopsavilkums'!A5:I5</f>
        <v>Objekta nosaukums: Draudzīgā aicinājuma Liepājas 5.vidusskolas ēkas pamatu sanācija un lietus kanalizācijas tīkla izbūve Rīgas ielā 50, Liepājā</v>
      </c>
      <c r="B5" s="88"/>
      <c r="C5" s="89"/>
      <c r="D5" s="90"/>
      <c r="E5" s="91"/>
      <c r="F5" s="92"/>
      <c r="G5" s="92"/>
      <c r="H5" s="92"/>
      <c r="I5" s="92"/>
      <c r="J5" s="92"/>
      <c r="K5" s="92"/>
      <c r="L5" s="92"/>
      <c r="M5" s="92"/>
      <c r="N5" s="92"/>
      <c r="O5" s="92"/>
      <c r="P5" s="93"/>
      <c r="Q5" s="52"/>
      <c r="R5" s="52"/>
      <c r="S5" s="52"/>
      <c r="T5" s="52"/>
      <c r="U5" s="52"/>
      <c r="V5" s="52"/>
      <c r="W5" s="52"/>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c r="AY5" s="52"/>
      <c r="AZ5" s="52"/>
      <c r="BA5" s="52"/>
      <c r="BB5" s="52"/>
      <c r="BC5" s="52"/>
      <c r="BD5" s="52"/>
      <c r="BE5" s="52"/>
      <c r="BF5" s="52"/>
      <c r="BG5" s="52"/>
      <c r="BH5" s="52"/>
      <c r="BI5" s="52"/>
      <c r="BJ5" s="52"/>
      <c r="BK5" s="52"/>
      <c r="BL5" s="52"/>
      <c r="BM5" s="52"/>
      <c r="BN5" s="52"/>
      <c r="BO5" s="52"/>
      <c r="BP5" s="52"/>
      <c r="BQ5" s="52"/>
      <c r="BR5" s="52"/>
      <c r="BS5" s="52"/>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row>
    <row r="6" spans="1:227" s="40" customFormat="1" ht="15.75">
      <c r="A6" s="225" t="str">
        <f>KOPTĀME!A14</f>
        <v>Būves nosaukums: Ēka</v>
      </c>
      <c r="B6" s="225"/>
      <c r="C6" s="225"/>
      <c r="D6" s="225"/>
      <c r="E6" s="225"/>
      <c r="F6" s="225"/>
      <c r="G6" s="225"/>
      <c r="H6" s="225"/>
      <c r="I6" s="225"/>
      <c r="J6" s="225"/>
      <c r="K6" s="225"/>
      <c r="L6" s="225"/>
      <c r="M6" s="225"/>
      <c r="N6" s="225"/>
      <c r="O6" s="225"/>
      <c r="P6" s="225"/>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row>
    <row r="7" spans="1:227" s="40" customFormat="1" ht="15.75">
      <c r="A7" s="94" t="str">
        <f>KOPTĀME!A15</f>
        <v>Objekta adrese: Rīgas ielā 50, Liepājā</v>
      </c>
      <c r="B7" s="95"/>
      <c r="C7" s="96"/>
      <c r="D7" s="96"/>
      <c r="E7" s="97"/>
      <c r="F7" s="98"/>
      <c r="G7" s="98"/>
      <c r="H7" s="98"/>
      <c r="I7" s="98"/>
      <c r="J7" s="98"/>
      <c r="K7" s="98"/>
      <c r="L7" s="98"/>
      <c r="M7" s="98"/>
      <c r="N7" s="98"/>
      <c r="O7" s="98"/>
      <c r="P7" s="98"/>
    </row>
    <row r="8" spans="1:227" s="40" customFormat="1" ht="15.75">
      <c r="A8" s="94" t="str">
        <f>KOPTĀME!A16</f>
        <v>Pasūtījuma Nr. LVP 2026/138</v>
      </c>
      <c r="B8" s="95"/>
      <c r="C8" s="99"/>
      <c r="D8" s="100"/>
      <c r="E8" s="101"/>
      <c r="F8" s="102"/>
      <c r="G8" s="102"/>
      <c r="H8" s="102"/>
      <c r="I8" s="102"/>
      <c r="J8" s="102"/>
      <c r="K8" s="102"/>
      <c r="L8" s="102"/>
      <c r="M8" s="102"/>
      <c r="N8" s="102"/>
      <c r="O8" s="102"/>
      <c r="P8" s="10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row>
    <row r="9" spans="1:227" ht="15" customHeight="1">
      <c r="A9" s="94" t="str">
        <f>'2_Kopsavilkums'!A9</f>
        <v>Būvniecības lieta Nr.BIS-BL-451128-11455</v>
      </c>
      <c r="B9" s="103"/>
      <c r="C9" s="104"/>
      <c r="D9" s="105"/>
      <c r="E9" s="106"/>
      <c r="F9" s="107"/>
      <c r="G9" s="107"/>
      <c r="H9" s="107"/>
      <c r="I9" s="107"/>
      <c r="J9" s="107"/>
      <c r="K9" s="107"/>
      <c r="L9" s="107"/>
      <c r="M9" s="107"/>
      <c r="N9" s="107"/>
      <c r="O9" s="107"/>
      <c r="P9" s="108"/>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row>
    <row r="10" spans="1:227" ht="13.9" customHeight="1">
      <c r="A10" s="94"/>
      <c r="B10" s="103"/>
      <c r="C10" s="104"/>
      <c r="D10" s="105"/>
      <c r="E10" s="106"/>
      <c r="F10" s="107"/>
      <c r="G10" s="107"/>
      <c r="H10" s="107"/>
      <c r="I10" s="107"/>
      <c r="J10" s="107"/>
      <c r="K10" s="107"/>
      <c r="L10" s="107"/>
      <c r="M10" s="107"/>
      <c r="N10" s="107"/>
      <c r="O10" s="107"/>
      <c r="P10" s="108"/>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row>
    <row r="11" spans="1:227" ht="15.75">
      <c r="A11" s="109" t="s">
        <v>55</v>
      </c>
      <c r="B11" s="110"/>
      <c r="C11" s="111"/>
      <c r="D11" s="111"/>
      <c r="E11" s="112"/>
      <c r="F11" s="113"/>
      <c r="G11" s="113"/>
      <c r="H11" s="113"/>
      <c r="I11" s="113"/>
      <c r="J11" s="113"/>
      <c r="K11" s="113"/>
      <c r="L11" s="113"/>
      <c r="M11" s="113"/>
      <c r="N11" s="113"/>
      <c r="O11" s="113"/>
      <c r="P11" s="113"/>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row>
    <row r="12" spans="1:227" s="40" customFormat="1" ht="23.45" customHeight="1">
      <c r="A12" s="114"/>
      <c r="B12" s="114"/>
      <c r="C12" s="114"/>
      <c r="D12" s="96"/>
      <c r="E12" s="115"/>
      <c r="F12" s="114"/>
      <c r="G12" s="114"/>
      <c r="H12" s="114"/>
      <c r="I12" s="114"/>
      <c r="J12" s="114"/>
      <c r="K12" s="114"/>
      <c r="L12" s="116"/>
      <c r="M12" s="117" t="s">
        <v>23</v>
      </c>
      <c r="N12" s="279">
        <f>P84</f>
        <v>0</v>
      </c>
      <c r="O12" s="280"/>
      <c r="P12" s="118" t="s">
        <v>29</v>
      </c>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row>
    <row r="13" spans="1:227" s="40" customFormat="1" ht="23.45" customHeight="1">
      <c r="A13" s="114"/>
      <c r="B13" s="114"/>
      <c r="C13" s="114"/>
      <c r="D13" s="96"/>
      <c r="E13" s="115"/>
      <c r="F13" s="114"/>
      <c r="G13" s="114"/>
      <c r="H13" s="114"/>
      <c r="I13" s="114"/>
      <c r="J13" s="114"/>
      <c r="K13" s="114"/>
      <c r="L13" s="116"/>
      <c r="M13" s="119" t="s">
        <v>5</v>
      </c>
      <c r="N13" s="281">
        <f>KOPTĀME!B31</f>
        <v>0</v>
      </c>
      <c r="O13" s="281"/>
      <c r="P13" s="120"/>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row>
    <row r="14" spans="1:227" ht="13.5">
      <c r="A14" s="121"/>
      <c r="B14" s="121"/>
      <c r="C14" s="122"/>
      <c r="D14" s="123"/>
      <c r="E14" s="124"/>
      <c r="F14" s="121"/>
      <c r="G14" s="121"/>
      <c r="H14" s="121"/>
      <c r="I14" s="121"/>
      <c r="J14" s="121"/>
      <c r="K14" s="121"/>
      <c r="L14" s="121"/>
      <c r="M14" s="121"/>
      <c r="N14" s="121"/>
      <c r="O14" s="125"/>
      <c r="P14" s="126"/>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row>
    <row r="15" spans="1:227" ht="12.75" customHeight="1">
      <c r="A15" s="282" t="s">
        <v>6</v>
      </c>
      <c r="B15" s="282" t="s">
        <v>7</v>
      </c>
      <c r="C15" s="291" t="s">
        <v>30</v>
      </c>
      <c r="D15" s="284" t="s">
        <v>8</v>
      </c>
      <c r="E15" s="286" t="s">
        <v>9</v>
      </c>
      <c r="F15" s="288" t="s">
        <v>10</v>
      </c>
      <c r="G15" s="289"/>
      <c r="H15" s="289"/>
      <c r="I15" s="289"/>
      <c r="J15" s="289"/>
      <c r="K15" s="289"/>
      <c r="L15" s="290" t="s">
        <v>11</v>
      </c>
      <c r="M15" s="290"/>
      <c r="N15" s="290"/>
      <c r="O15" s="290"/>
      <c r="P15" s="290"/>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row>
    <row r="16" spans="1:227" ht="54" customHeight="1">
      <c r="A16" s="283"/>
      <c r="B16" s="283"/>
      <c r="C16" s="292"/>
      <c r="D16" s="285"/>
      <c r="E16" s="287"/>
      <c r="F16" s="127" t="s">
        <v>31</v>
      </c>
      <c r="G16" s="127" t="s">
        <v>35</v>
      </c>
      <c r="H16" s="127" t="s">
        <v>26</v>
      </c>
      <c r="I16" s="127" t="s">
        <v>24</v>
      </c>
      <c r="J16" s="127" t="s">
        <v>25</v>
      </c>
      <c r="K16" s="127" t="s">
        <v>32</v>
      </c>
      <c r="L16" s="127" t="s">
        <v>33</v>
      </c>
      <c r="M16" s="127" t="s">
        <v>26</v>
      </c>
      <c r="N16" s="127" t="s">
        <v>24</v>
      </c>
      <c r="O16" s="127" t="s">
        <v>25</v>
      </c>
      <c r="P16" s="127" t="s">
        <v>34</v>
      </c>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row>
    <row r="17" spans="1:16" s="206" customFormat="1" ht="34.5" customHeight="1">
      <c r="A17" s="208"/>
      <c r="B17" s="202"/>
      <c r="C17" s="203" t="s">
        <v>128</v>
      </c>
      <c r="D17" s="204"/>
      <c r="E17" s="209"/>
      <c r="F17" s="205"/>
      <c r="G17" s="205"/>
      <c r="H17" s="205"/>
      <c r="I17" s="205"/>
      <c r="J17" s="205"/>
      <c r="K17" s="205"/>
      <c r="L17" s="205"/>
      <c r="M17" s="205"/>
      <c r="N17" s="205"/>
      <c r="O17" s="205"/>
      <c r="P17" s="205"/>
    </row>
    <row r="18" spans="1:16" s="193" customFormat="1" ht="30.75" customHeight="1">
      <c r="A18" s="188">
        <v>1</v>
      </c>
      <c r="B18" s="130" t="s">
        <v>129</v>
      </c>
      <c r="C18" s="128" t="s">
        <v>130</v>
      </c>
      <c r="D18" s="129" t="s">
        <v>69</v>
      </c>
      <c r="E18" s="131">
        <v>1</v>
      </c>
      <c r="F18" s="190"/>
      <c r="G18" s="190"/>
      <c r="H18" s="191">
        <f t="shared" ref="H18" si="0">ROUND(F18*G18,2)</f>
        <v>0</v>
      </c>
      <c r="I18" s="190"/>
      <c r="J18" s="190"/>
      <c r="K18" s="192">
        <f t="shared" ref="K18" si="1">H18+I18+J18</f>
        <v>0</v>
      </c>
      <c r="L18" s="192">
        <f t="shared" ref="L18" si="2">ROUND(E18*F18,2)</f>
        <v>0</v>
      </c>
      <c r="M18" s="192">
        <f t="shared" ref="M18" si="3">ROUND(E18*H18,2)</f>
        <v>0</v>
      </c>
      <c r="N18" s="192">
        <f t="shared" ref="N18" si="4">ROUND(E18*I18,2)</f>
        <v>0</v>
      </c>
      <c r="O18" s="192">
        <f t="shared" ref="O18" si="5">ROUND(E18*J18,2)</f>
        <v>0</v>
      </c>
      <c r="P18" s="192">
        <f t="shared" ref="P18" si="6">M18+N18+O18</f>
        <v>0</v>
      </c>
    </row>
    <row r="19" spans="1:16" s="193" customFormat="1" ht="30.75" customHeight="1">
      <c r="A19" s="188">
        <v>2</v>
      </c>
      <c r="B19" s="130" t="s">
        <v>131</v>
      </c>
      <c r="C19" s="128" t="s">
        <v>132</v>
      </c>
      <c r="D19" s="129" t="s">
        <v>69</v>
      </c>
      <c r="E19" s="131">
        <v>4</v>
      </c>
      <c r="F19" s="190"/>
      <c r="G19" s="190"/>
      <c r="H19" s="191">
        <f t="shared" ref="H19:H29" si="7">ROUND(F19*G19,2)</f>
        <v>0</v>
      </c>
      <c r="I19" s="190"/>
      <c r="J19" s="190"/>
      <c r="K19" s="192">
        <f t="shared" ref="K19:K29" si="8">H19+I19+J19</f>
        <v>0</v>
      </c>
      <c r="L19" s="192">
        <f t="shared" ref="L19:L29" si="9">ROUND(E19*F19,2)</f>
        <v>0</v>
      </c>
      <c r="M19" s="192">
        <f t="shared" ref="M19:M29" si="10">ROUND(E19*H19,2)</f>
        <v>0</v>
      </c>
      <c r="N19" s="192">
        <f t="shared" ref="N19:N29" si="11">ROUND(E19*I19,2)</f>
        <v>0</v>
      </c>
      <c r="O19" s="192">
        <f t="shared" ref="O19:O29" si="12">ROUND(E19*J19,2)</f>
        <v>0</v>
      </c>
      <c r="P19" s="192">
        <f t="shared" ref="P19:P29" si="13">M19+N19+O19</f>
        <v>0</v>
      </c>
    </row>
    <row r="20" spans="1:16" s="193" customFormat="1" ht="22.5" customHeight="1">
      <c r="A20" s="188">
        <v>3</v>
      </c>
      <c r="B20" s="130" t="s">
        <v>133</v>
      </c>
      <c r="C20" s="128" t="s">
        <v>134</v>
      </c>
      <c r="D20" s="129" t="s">
        <v>135</v>
      </c>
      <c r="E20" s="131">
        <v>4</v>
      </c>
      <c r="F20" s="190"/>
      <c r="G20" s="190"/>
      <c r="H20" s="191">
        <f t="shared" si="7"/>
        <v>0</v>
      </c>
      <c r="I20" s="190"/>
      <c r="J20" s="190"/>
      <c r="K20" s="192">
        <f t="shared" si="8"/>
        <v>0</v>
      </c>
      <c r="L20" s="192">
        <f t="shared" si="9"/>
        <v>0</v>
      </c>
      <c r="M20" s="192">
        <f t="shared" si="10"/>
        <v>0</v>
      </c>
      <c r="N20" s="192">
        <f t="shared" si="11"/>
        <v>0</v>
      </c>
      <c r="O20" s="192">
        <f t="shared" si="12"/>
        <v>0</v>
      </c>
      <c r="P20" s="192">
        <f t="shared" si="13"/>
        <v>0</v>
      </c>
    </row>
    <row r="21" spans="1:16" s="193" customFormat="1" ht="23.25" customHeight="1">
      <c r="A21" s="188">
        <v>4</v>
      </c>
      <c r="B21" s="130" t="s">
        <v>133</v>
      </c>
      <c r="C21" s="128" t="s">
        <v>136</v>
      </c>
      <c r="D21" s="129" t="s">
        <v>135</v>
      </c>
      <c r="E21" s="131">
        <v>2</v>
      </c>
      <c r="F21" s="190"/>
      <c r="G21" s="190"/>
      <c r="H21" s="191">
        <f t="shared" si="7"/>
        <v>0</v>
      </c>
      <c r="I21" s="190"/>
      <c r="J21" s="190"/>
      <c r="K21" s="192">
        <f t="shared" si="8"/>
        <v>0</v>
      </c>
      <c r="L21" s="192">
        <f t="shared" si="9"/>
        <v>0</v>
      </c>
      <c r="M21" s="192">
        <f t="shared" si="10"/>
        <v>0</v>
      </c>
      <c r="N21" s="192">
        <f t="shared" si="11"/>
        <v>0</v>
      </c>
      <c r="O21" s="192">
        <f t="shared" si="12"/>
        <v>0</v>
      </c>
      <c r="P21" s="192">
        <f t="shared" si="13"/>
        <v>0</v>
      </c>
    </row>
    <row r="22" spans="1:16" s="193" customFormat="1" ht="30.75" customHeight="1">
      <c r="A22" s="188">
        <v>5</v>
      </c>
      <c r="B22" s="130" t="s">
        <v>137</v>
      </c>
      <c r="C22" s="128" t="s">
        <v>138</v>
      </c>
      <c r="D22" s="129" t="s">
        <v>77</v>
      </c>
      <c r="E22" s="131">
        <v>91</v>
      </c>
      <c r="F22" s="190"/>
      <c r="G22" s="190"/>
      <c r="H22" s="191">
        <f t="shared" si="7"/>
        <v>0</v>
      </c>
      <c r="I22" s="190"/>
      <c r="J22" s="190"/>
      <c r="K22" s="192">
        <f t="shared" si="8"/>
        <v>0</v>
      </c>
      <c r="L22" s="192">
        <f t="shared" si="9"/>
        <v>0</v>
      </c>
      <c r="M22" s="192">
        <f t="shared" si="10"/>
        <v>0</v>
      </c>
      <c r="N22" s="192">
        <f t="shared" si="11"/>
        <v>0</v>
      </c>
      <c r="O22" s="192">
        <f t="shared" si="12"/>
        <v>0</v>
      </c>
      <c r="P22" s="192">
        <f t="shared" si="13"/>
        <v>0</v>
      </c>
    </row>
    <row r="23" spans="1:16" s="193" customFormat="1" ht="30.75" customHeight="1">
      <c r="A23" s="188">
        <v>6</v>
      </c>
      <c r="B23" s="130"/>
      <c r="C23" s="128" t="s">
        <v>139</v>
      </c>
      <c r="D23" s="129" t="s">
        <v>67</v>
      </c>
      <c r="E23" s="131">
        <v>3</v>
      </c>
      <c r="F23" s="190"/>
      <c r="G23" s="190"/>
      <c r="H23" s="191">
        <f t="shared" si="7"/>
        <v>0</v>
      </c>
      <c r="I23" s="190"/>
      <c r="J23" s="190"/>
      <c r="K23" s="192">
        <f t="shared" si="8"/>
        <v>0</v>
      </c>
      <c r="L23" s="192">
        <f t="shared" si="9"/>
        <v>0</v>
      </c>
      <c r="M23" s="192">
        <f t="shared" si="10"/>
        <v>0</v>
      </c>
      <c r="N23" s="192">
        <f t="shared" si="11"/>
        <v>0</v>
      </c>
      <c r="O23" s="192">
        <f t="shared" si="12"/>
        <v>0</v>
      </c>
      <c r="P23" s="192">
        <f t="shared" si="13"/>
        <v>0</v>
      </c>
    </row>
    <row r="24" spans="1:16" s="206" customFormat="1" ht="12" customHeight="1">
      <c r="A24" s="208"/>
      <c r="B24" s="202"/>
      <c r="C24" s="203" t="s">
        <v>140</v>
      </c>
      <c r="D24" s="204"/>
      <c r="E24" s="209"/>
      <c r="F24" s="205"/>
      <c r="G24" s="205"/>
      <c r="H24" s="205"/>
      <c r="I24" s="205"/>
      <c r="J24" s="205"/>
      <c r="K24" s="205"/>
      <c r="L24" s="205"/>
      <c r="M24" s="205"/>
      <c r="N24" s="205"/>
      <c r="O24" s="205"/>
      <c r="P24" s="205"/>
    </row>
    <row r="25" spans="1:16" s="193" customFormat="1" ht="69.75" customHeight="1">
      <c r="A25" s="188">
        <v>7</v>
      </c>
      <c r="B25" s="130" t="s">
        <v>141</v>
      </c>
      <c r="C25" s="128" t="s">
        <v>142</v>
      </c>
      <c r="D25" s="129" t="s">
        <v>69</v>
      </c>
      <c r="E25" s="131">
        <v>1</v>
      </c>
      <c r="F25" s="190"/>
      <c r="G25" s="190"/>
      <c r="H25" s="191">
        <f t="shared" si="7"/>
        <v>0</v>
      </c>
      <c r="I25" s="190"/>
      <c r="J25" s="190"/>
      <c r="K25" s="192">
        <f t="shared" si="8"/>
        <v>0</v>
      </c>
      <c r="L25" s="192">
        <f t="shared" si="9"/>
        <v>0</v>
      </c>
      <c r="M25" s="192">
        <f t="shared" si="10"/>
        <v>0</v>
      </c>
      <c r="N25" s="192">
        <f t="shared" si="11"/>
        <v>0</v>
      </c>
      <c r="O25" s="192">
        <f t="shared" si="12"/>
        <v>0</v>
      </c>
      <c r="P25" s="192">
        <f t="shared" si="13"/>
        <v>0</v>
      </c>
    </row>
    <row r="26" spans="1:16" s="193" customFormat="1" ht="72.75" customHeight="1">
      <c r="A26" s="188">
        <v>8</v>
      </c>
      <c r="B26" s="130" t="s">
        <v>143</v>
      </c>
      <c r="C26" s="128" t="s">
        <v>144</v>
      </c>
      <c r="D26" s="129" t="s">
        <v>69</v>
      </c>
      <c r="E26" s="131">
        <v>1</v>
      </c>
      <c r="F26" s="190"/>
      <c r="G26" s="190"/>
      <c r="H26" s="191">
        <f t="shared" si="7"/>
        <v>0</v>
      </c>
      <c r="I26" s="190"/>
      <c r="J26" s="190"/>
      <c r="K26" s="192">
        <f t="shared" si="8"/>
        <v>0</v>
      </c>
      <c r="L26" s="192">
        <f t="shared" si="9"/>
        <v>0</v>
      </c>
      <c r="M26" s="192">
        <f t="shared" si="10"/>
        <v>0</v>
      </c>
      <c r="N26" s="192">
        <f t="shared" si="11"/>
        <v>0</v>
      </c>
      <c r="O26" s="192">
        <f t="shared" si="12"/>
        <v>0</v>
      </c>
      <c r="P26" s="192">
        <f t="shared" si="13"/>
        <v>0</v>
      </c>
    </row>
    <row r="27" spans="1:16" s="193" customFormat="1" ht="72.75" customHeight="1">
      <c r="A27" s="188">
        <v>9</v>
      </c>
      <c r="B27" s="130" t="s">
        <v>145</v>
      </c>
      <c r="C27" s="128" t="s">
        <v>142</v>
      </c>
      <c r="D27" s="129" t="s">
        <v>69</v>
      </c>
      <c r="E27" s="131">
        <v>1</v>
      </c>
      <c r="F27" s="190"/>
      <c r="G27" s="190"/>
      <c r="H27" s="191">
        <f t="shared" ref="H27" si="14">ROUND(F27*G27,2)</f>
        <v>0</v>
      </c>
      <c r="I27" s="190"/>
      <c r="J27" s="190"/>
      <c r="K27" s="192">
        <f t="shared" ref="K27" si="15">H27+I27+J27</f>
        <v>0</v>
      </c>
      <c r="L27" s="192">
        <f t="shared" ref="L27" si="16">ROUND(E27*F27,2)</f>
        <v>0</v>
      </c>
      <c r="M27" s="192">
        <f t="shared" ref="M27" si="17">ROUND(E27*H27,2)</f>
        <v>0</v>
      </c>
      <c r="N27" s="192">
        <f t="shared" ref="N27" si="18">ROUND(E27*I27,2)</f>
        <v>0</v>
      </c>
      <c r="O27" s="192">
        <f t="shared" ref="O27" si="19">ROUND(E27*J27,2)</f>
        <v>0</v>
      </c>
      <c r="P27" s="192">
        <f t="shared" ref="P27" si="20">M27+N27+O27</f>
        <v>0</v>
      </c>
    </row>
    <row r="28" spans="1:16" s="193" customFormat="1" ht="72.75" customHeight="1">
      <c r="A28" s="188">
        <v>10</v>
      </c>
      <c r="B28" s="130" t="s">
        <v>146</v>
      </c>
      <c r="C28" s="128" t="s">
        <v>142</v>
      </c>
      <c r="D28" s="129" t="s">
        <v>69</v>
      </c>
      <c r="E28" s="131">
        <v>1</v>
      </c>
      <c r="F28" s="190"/>
      <c r="G28" s="190"/>
      <c r="H28" s="191">
        <f t="shared" si="7"/>
        <v>0</v>
      </c>
      <c r="I28" s="190"/>
      <c r="J28" s="190"/>
      <c r="K28" s="192">
        <f t="shared" si="8"/>
        <v>0</v>
      </c>
      <c r="L28" s="192">
        <f t="shared" si="9"/>
        <v>0</v>
      </c>
      <c r="M28" s="192">
        <f t="shared" si="10"/>
        <v>0</v>
      </c>
      <c r="N28" s="192">
        <f t="shared" si="11"/>
        <v>0</v>
      </c>
      <c r="O28" s="192">
        <f t="shared" si="12"/>
        <v>0</v>
      </c>
      <c r="P28" s="192">
        <f t="shared" si="13"/>
        <v>0</v>
      </c>
    </row>
    <row r="29" spans="1:16" s="193" customFormat="1" ht="73.5" customHeight="1">
      <c r="A29" s="188">
        <v>11</v>
      </c>
      <c r="B29" s="130" t="s">
        <v>147</v>
      </c>
      <c r="C29" s="128" t="s">
        <v>148</v>
      </c>
      <c r="D29" s="129" t="s">
        <v>206</v>
      </c>
      <c r="E29" s="131">
        <v>1</v>
      </c>
      <c r="F29" s="190"/>
      <c r="G29" s="190"/>
      <c r="H29" s="191">
        <f t="shared" si="7"/>
        <v>0</v>
      </c>
      <c r="I29" s="190"/>
      <c r="J29" s="190"/>
      <c r="K29" s="192">
        <f t="shared" si="8"/>
        <v>0</v>
      </c>
      <c r="L29" s="192">
        <f t="shared" si="9"/>
        <v>0</v>
      </c>
      <c r="M29" s="192">
        <f t="shared" si="10"/>
        <v>0</v>
      </c>
      <c r="N29" s="192">
        <f t="shared" si="11"/>
        <v>0</v>
      </c>
      <c r="O29" s="192">
        <f t="shared" si="12"/>
        <v>0</v>
      </c>
      <c r="P29" s="192">
        <f t="shared" si="13"/>
        <v>0</v>
      </c>
    </row>
    <row r="30" spans="1:16" s="193" customFormat="1" ht="20.25" customHeight="1">
      <c r="A30" s="188">
        <v>12</v>
      </c>
      <c r="B30" s="130" t="s">
        <v>149</v>
      </c>
      <c r="C30" s="128" t="s">
        <v>150</v>
      </c>
      <c r="D30" s="129" t="s">
        <v>69</v>
      </c>
      <c r="E30" s="131">
        <v>8</v>
      </c>
      <c r="F30" s="190"/>
      <c r="G30" s="190"/>
      <c r="H30" s="191">
        <f t="shared" ref="H30:H46" si="21">ROUND(F30*G30,2)</f>
        <v>0</v>
      </c>
      <c r="I30" s="190"/>
      <c r="J30" s="190"/>
      <c r="K30" s="192">
        <f t="shared" ref="K30:K46" si="22">H30+I30+J30</f>
        <v>0</v>
      </c>
      <c r="L30" s="192">
        <f t="shared" ref="L30:L46" si="23">ROUND(E30*F30,2)</f>
        <v>0</v>
      </c>
      <c r="M30" s="192">
        <f t="shared" ref="M30:M46" si="24">ROUND(E30*H30,2)</f>
        <v>0</v>
      </c>
      <c r="N30" s="192">
        <f t="shared" ref="N30:N46" si="25">ROUND(E30*I30,2)</f>
        <v>0</v>
      </c>
      <c r="O30" s="192">
        <f t="shared" ref="O30:O46" si="26">ROUND(E30*J30,2)</f>
        <v>0</v>
      </c>
      <c r="P30" s="192">
        <f t="shared" ref="P30:P46" si="27">M30+N30+O30</f>
        <v>0</v>
      </c>
    </row>
    <row r="31" spans="1:16" s="193" customFormat="1" ht="29.25" customHeight="1">
      <c r="A31" s="188">
        <v>13</v>
      </c>
      <c r="B31" s="130" t="s">
        <v>151</v>
      </c>
      <c r="C31" s="128" t="s">
        <v>152</v>
      </c>
      <c r="D31" s="129" t="s">
        <v>135</v>
      </c>
      <c r="E31" s="131">
        <v>1</v>
      </c>
      <c r="F31" s="190"/>
      <c r="G31" s="190"/>
      <c r="H31" s="191">
        <f t="shared" si="21"/>
        <v>0</v>
      </c>
      <c r="I31" s="190"/>
      <c r="J31" s="190"/>
      <c r="K31" s="192">
        <f t="shared" si="22"/>
        <v>0</v>
      </c>
      <c r="L31" s="192">
        <f t="shared" si="23"/>
        <v>0</v>
      </c>
      <c r="M31" s="192">
        <f t="shared" si="24"/>
        <v>0</v>
      </c>
      <c r="N31" s="192">
        <f t="shared" si="25"/>
        <v>0</v>
      </c>
      <c r="O31" s="192">
        <f t="shared" si="26"/>
        <v>0</v>
      </c>
      <c r="P31" s="192">
        <f t="shared" si="27"/>
        <v>0</v>
      </c>
    </row>
    <row r="32" spans="1:16" s="193" customFormat="1" ht="20.25" customHeight="1">
      <c r="A32" s="188">
        <v>14</v>
      </c>
      <c r="B32" s="130" t="s">
        <v>149</v>
      </c>
      <c r="C32" s="128" t="s">
        <v>153</v>
      </c>
      <c r="D32" s="129" t="s">
        <v>135</v>
      </c>
      <c r="E32" s="131">
        <v>2</v>
      </c>
      <c r="F32" s="190"/>
      <c r="G32" s="190"/>
      <c r="H32" s="191">
        <f t="shared" si="21"/>
        <v>0</v>
      </c>
      <c r="I32" s="190"/>
      <c r="J32" s="190"/>
      <c r="K32" s="192">
        <f t="shared" si="22"/>
        <v>0</v>
      </c>
      <c r="L32" s="192">
        <f t="shared" si="23"/>
        <v>0</v>
      </c>
      <c r="M32" s="192">
        <f t="shared" si="24"/>
        <v>0</v>
      </c>
      <c r="N32" s="192">
        <f t="shared" si="25"/>
        <v>0</v>
      </c>
      <c r="O32" s="192">
        <f t="shared" si="26"/>
        <v>0</v>
      </c>
      <c r="P32" s="192">
        <f t="shared" si="27"/>
        <v>0</v>
      </c>
    </row>
    <row r="33" spans="1:16" s="193" customFormat="1" ht="21.75" customHeight="1">
      <c r="A33" s="188">
        <v>15</v>
      </c>
      <c r="B33" s="130" t="s">
        <v>154</v>
      </c>
      <c r="C33" s="128" t="s">
        <v>155</v>
      </c>
      <c r="D33" s="129" t="s">
        <v>135</v>
      </c>
      <c r="E33" s="131">
        <v>2</v>
      </c>
      <c r="F33" s="190"/>
      <c r="G33" s="190"/>
      <c r="H33" s="191">
        <f t="shared" si="21"/>
        <v>0</v>
      </c>
      <c r="I33" s="190"/>
      <c r="J33" s="190"/>
      <c r="K33" s="192">
        <f t="shared" si="22"/>
        <v>0</v>
      </c>
      <c r="L33" s="192">
        <f t="shared" si="23"/>
        <v>0</v>
      </c>
      <c r="M33" s="192">
        <f t="shared" si="24"/>
        <v>0</v>
      </c>
      <c r="N33" s="192">
        <f t="shared" si="25"/>
        <v>0</v>
      </c>
      <c r="O33" s="192">
        <f t="shared" si="26"/>
        <v>0</v>
      </c>
      <c r="P33" s="192">
        <f t="shared" si="27"/>
        <v>0</v>
      </c>
    </row>
    <row r="34" spans="1:16" s="193" customFormat="1" ht="21.75" customHeight="1">
      <c r="A34" s="188">
        <v>16</v>
      </c>
      <c r="B34" s="130" t="s">
        <v>156</v>
      </c>
      <c r="C34" s="293" t="s">
        <v>157</v>
      </c>
      <c r="D34" s="129" t="s">
        <v>69</v>
      </c>
      <c r="E34" s="131">
        <v>2</v>
      </c>
      <c r="F34" s="190"/>
      <c r="G34" s="190"/>
      <c r="H34" s="191">
        <f t="shared" si="21"/>
        <v>0</v>
      </c>
      <c r="I34" s="190"/>
      <c r="J34" s="190"/>
      <c r="K34" s="192">
        <f t="shared" si="22"/>
        <v>0</v>
      </c>
      <c r="L34" s="192">
        <f t="shared" si="23"/>
        <v>0</v>
      </c>
      <c r="M34" s="192">
        <f t="shared" si="24"/>
        <v>0</v>
      </c>
      <c r="N34" s="192">
        <f t="shared" si="25"/>
        <v>0</v>
      </c>
      <c r="O34" s="192">
        <f t="shared" si="26"/>
        <v>0</v>
      </c>
      <c r="P34" s="192">
        <f t="shared" si="27"/>
        <v>0</v>
      </c>
    </row>
    <row r="35" spans="1:16" s="193" customFormat="1" ht="21.75" customHeight="1">
      <c r="A35" s="188">
        <v>17</v>
      </c>
      <c r="B35" s="130" t="s">
        <v>158</v>
      </c>
      <c r="C35" s="294"/>
      <c r="D35" s="129" t="s">
        <v>69</v>
      </c>
      <c r="E35" s="131">
        <v>1</v>
      </c>
      <c r="F35" s="190"/>
      <c r="G35" s="190"/>
      <c r="H35" s="191">
        <f t="shared" si="21"/>
        <v>0</v>
      </c>
      <c r="I35" s="190"/>
      <c r="J35" s="190"/>
      <c r="K35" s="192">
        <f t="shared" si="22"/>
        <v>0</v>
      </c>
      <c r="L35" s="192">
        <f t="shared" si="23"/>
        <v>0</v>
      </c>
      <c r="M35" s="192">
        <f t="shared" si="24"/>
        <v>0</v>
      </c>
      <c r="N35" s="192">
        <f t="shared" si="25"/>
        <v>0</v>
      </c>
      <c r="O35" s="192">
        <f t="shared" si="26"/>
        <v>0</v>
      </c>
      <c r="P35" s="192">
        <f t="shared" si="27"/>
        <v>0</v>
      </c>
    </row>
    <row r="36" spans="1:16" ht="21.75" customHeight="1">
      <c r="A36" s="188">
        <v>18</v>
      </c>
      <c r="B36" s="130" t="s">
        <v>159</v>
      </c>
      <c r="C36" s="294"/>
      <c r="D36" s="129" t="s">
        <v>69</v>
      </c>
      <c r="E36" s="131">
        <v>1</v>
      </c>
      <c r="F36" s="7"/>
      <c r="G36" s="7"/>
      <c r="H36" s="38">
        <f t="shared" si="21"/>
        <v>0</v>
      </c>
      <c r="I36" s="7"/>
      <c r="J36" s="7"/>
      <c r="K36" s="8">
        <f t="shared" si="22"/>
        <v>0</v>
      </c>
      <c r="L36" s="8">
        <f t="shared" si="23"/>
        <v>0</v>
      </c>
      <c r="M36" s="8">
        <f t="shared" si="24"/>
        <v>0</v>
      </c>
      <c r="N36" s="8">
        <f t="shared" si="25"/>
        <v>0</v>
      </c>
      <c r="O36" s="8">
        <f t="shared" si="26"/>
        <v>0</v>
      </c>
      <c r="P36" s="8">
        <f t="shared" si="27"/>
        <v>0</v>
      </c>
    </row>
    <row r="37" spans="1:16" s="193" customFormat="1" ht="21.75" customHeight="1">
      <c r="A37" s="188">
        <v>19</v>
      </c>
      <c r="B37" s="130" t="s">
        <v>154</v>
      </c>
      <c r="C37" s="295"/>
      <c r="D37" s="129" t="s">
        <v>69</v>
      </c>
      <c r="E37" s="131">
        <v>2</v>
      </c>
      <c r="F37" s="190"/>
      <c r="G37" s="190"/>
      <c r="H37" s="191">
        <f t="shared" si="21"/>
        <v>0</v>
      </c>
      <c r="I37" s="190"/>
      <c r="J37" s="190"/>
      <c r="K37" s="192">
        <f t="shared" si="22"/>
        <v>0</v>
      </c>
      <c r="L37" s="192">
        <f t="shared" si="23"/>
        <v>0</v>
      </c>
      <c r="M37" s="192">
        <f t="shared" si="24"/>
        <v>0</v>
      </c>
      <c r="N37" s="192">
        <f t="shared" si="25"/>
        <v>0</v>
      </c>
      <c r="O37" s="192">
        <f t="shared" si="26"/>
        <v>0</v>
      </c>
      <c r="P37" s="192">
        <f t="shared" si="27"/>
        <v>0</v>
      </c>
    </row>
    <row r="38" spans="1:16" s="193" customFormat="1" ht="17.25" customHeight="1">
      <c r="A38" s="188">
        <v>20</v>
      </c>
      <c r="B38" s="130" t="s">
        <v>149</v>
      </c>
      <c r="C38" s="293" t="s">
        <v>160</v>
      </c>
      <c r="D38" s="129" t="s">
        <v>77</v>
      </c>
      <c r="E38" s="131">
        <v>64</v>
      </c>
      <c r="F38" s="190"/>
      <c r="G38" s="190"/>
      <c r="H38" s="191">
        <f t="shared" si="21"/>
        <v>0</v>
      </c>
      <c r="I38" s="190"/>
      <c r="J38" s="190"/>
      <c r="K38" s="192">
        <f t="shared" si="22"/>
        <v>0</v>
      </c>
      <c r="L38" s="192">
        <f t="shared" si="23"/>
        <v>0</v>
      </c>
      <c r="M38" s="192">
        <f t="shared" si="24"/>
        <v>0</v>
      </c>
      <c r="N38" s="192">
        <f t="shared" si="25"/>
        <v>0</v>
      </c>
      <c r="O38" s="192">
        <f t="shared" si="26"/>
        <v>0</v>
      </c>
      <c r="P38" s="192">
        <f t="shared" si="27"/>
        <v>0</v>
      </c>
    </row>
    <row r="39" spans="1:16" s="193" customFormat="1" ht="17.25" customHeight="1">
      <c r="A39" s="188">
        <v>21</v>
      </c>
      <c r="B39" s="130" t="s">
        <v>161</v>
      </c>
      <c r="C39" s="295"/>
      <c r="D39" s="129" t="s">
        <v>77</v>
      </c>
      <c r="E39" s="131">
        <v>40</v>
      </c>
      <c r="F39" s="190"/>
      <c r="G39" s="190"/>
      <c r="H39" s="191">
        <f t="shared" si="21"/>
        <v>0</v>
      </c>
      <c r="I39" s="190"/>
      <c r="J39" s="190"/>
      <c r="K39" s="192">
        <f t="shared" si="22"/>
        <v>0</v>
      </c>
      <c r="L39" s="192">
        <f t="shared" si="23"/>
        <v>0</v>
      </c>
      <c r="M39" s="192">
        <f t="shared" si="24"/>
        <v>0</v>
      </c>
      <c r="N39" s="192">
        <f t="shared" si="25"/>
        <v>0</v>
      </c>
      <c r="O39" s="192">
        <f t="shared" si="26"/>
        <v>0</v>
      </c>
      <c r="P39" s="192">
        <f t="shared" si="27"/>
        <v>0</v>
      </c>
    </row>
    <row r="40" spans="1:16" s="193" customFormat="1" ht="29.25" customHeight="1">
      <c r="A40" s="188">
        <v>22</v>
      </c>
      <c r="B40" s="130" t="s">
        <v>162</v>
      </c>
      <c r="C40" s="128" t="s">
        <v>163</v>
      </c>
      <c r="D40" s="129" t="s">
        <v>69</v>
      </c>
      <c r="E40" s="131">
        <v>16</v>
      </c>
      <c r="F40" s="190"/>
      <c r="G40" s="190"/>
      <c r="H40" s="191">
        <f t="shared" si="21"/>
        <v>0</v>
      </c>
      <c r="I40" s="190"/>
      <c r="J40" s="190"/>
      <c r="K40" s="192">
        <f t="shared" si="22"/>
        <v>0</v>
      </c>
      <c r="L40" s="192">
        <f t="shared" si="23"/>
        <v>0</v>
      </c>
      <c r="M40" s="192">
        <f t="shared" si="24"/>
        <v>0</v>
      </c>
      <c r="N40" s="192">
        <f t="shared" si="25"/>
        <v>0</v>
      </c>
      <c r="O40" s="192">
        <f t="shared" si="26"/>
        <v>0</v>
      </c>
      <c r="P40" s="192">
        <f t="shared" si="27"/>
        <v>0</v>
      </c>
    </row>
    <row r="41" spans="1:16" s="193" customFormat="1" ht="29.25" customHeight="1">
      <c r="A41" s="188">
        <v>23</v>
      </c>
      <c r="B41" s="130" t="s">
        <v>164</v>
      </c>
      <c r="C41" s="128" t="s">
        <v>223</v>
      </c>
      <c r="D41" s="129" t="s">
        <v>69</v>
      </c>
      <c r="E41" s="131">
        <v>8</v>
      </c>
      <c r="F41" s="190"/>
      <c r="G41" s="190"/>
      <c r="H41" s="191">
        <f t="shared" si="21"/>
        <v>0</v>
      </c>
      <c r="I41" s="190"/>
      <c r="J41" s="190"/>
      <c r="K41" s="192">
        <f t="shared" si="22"/>
        <v>0</v>
      </c>
      <c r="L41" s="192">
        <f t="shared" si="23"/>
        <v>0</v>
      </c>
      <c r="M41" s="192">
        <f t="shared" si="24"/>
        <v>0</v>
      </c>
      <c r="N41" s="192">
        <f t="shared" si="25"/>
        <v>0</v>
      </c>
      <c r="O41" s="192">
        <f t="shared" si="26"/>
        <v>0</v>
      </c>
      <c r="P41" s="192">
        <f t="shared" si="27"/>
        <v>0</v>
      </c>
    </row>
    <row r="42" spans="1:16" s="193" customFormat="1" ht="21" customHeight="1">
      <c r="A42" s="188">
        <v>24</v>
      </c>
      <c r="B42" s="130"/>
      <c r="C42" s="128" t="s">
        <v>165</v>
      </c>
      <c r="D42" s="129" t="s">
        <v>135</v>
      </c>
      <c r="E42" s="131">
        <v>2</v>
      </c>
      <c r="F42" s="190"/>
      <c r="G42" s="190"/>
      <c r="H42" s="191">
        <f t="shared" si="21"/>
        <v>0</v>
      </c>
      <c r="I42" s="190"/>
      <c r="J42" s="190"/>
      <c r="K42" s="192">
        <f t="shared" si="22"/>
        <v>0</v>
      </c>
      <c r="L42" s="192">
        <f t="shared" si="23"/>
        <v>0</v>
      </c>
      <c r="M42" s="192">
        <f t="shared" si="24"/>
        <v>0</v>
      </c>
      <c r="N42" s="192">
        <f t="shared" si="25"/>
        <v>0</v>
      </c>
      <c r="O42" s="192">
        <f t="shared" si="26"/>
        <v>0</v>
      </c>
      <c r="P42" s="192">
        <f t="shared" si="27"/>
        <v>0</v>
      </c>
    </row>
    <row r="43" spans="1:16" s="193" customFormat="1" ht="19.5" customHeight="1">
      <c r="A43" s="188">
        <v>25</v>
      </c>
      <c r="B43" s="130"/>
      <c r="C43" s="128" t="s">
        <v>166</v>
      </c>
      <c r="D43" s="129" t="s">
        <v>77</v>
      </c>
      <c r="E43" s="131">
        <v>2</v>
      </c>
      <c r="F43" s="190"/>
      <c r="G43" s="190"/>
      <c r="H43" s="191">
        <f t="shared" si="21"/>
        <v>0</v>
      </c>
      <c r="I43" s="190"/>
      <c r="J43" s="190"/>
      <c r="K43" s="192">
        <f t="shared" si="22"/>
        <v>0</v>
      </c>
      <c r="L43" s="192">
        <f t="shared" si="23"/>
        <v>0</v>
      </c>
      <c r="M43" s="192">
        <f t="shared" si="24"/>
        <v>0</v>
      </c>
      <c r="N43" s="192">
        <f t="shared" si="25"/>
        <v>0</v>
      </c>
      <c r="O43" s="192">
        <f t="shared" si="26"/>
        <v>0</v>
      </c>
      <c r="P43" s="192">
        <f t="shared" si="27"/>
        <v>0</v>
      </c>
    </row>
    <row r="44" spans="1:16" s="193" customFormat="1" ht="63" customHeight="1">
      <c r="A44" s="188">
        <v>26</v>
      </c>
      <c r="B44" s="130"/>
      <c r="C44" s="128" t="s">
        <v>167</v>
      </c>
      <c r="D44" s="129" t="s">
        <v>206</v>
      </c>
      <c r="E44" s="131">
        <v>1</v>
      </c>
      <c r="F44" s="190"/>
      <c r="G44" s="190"/>
      <c r="H44" s="191">
        <f t="shared" si="21"/>
        <v>0</v>
      </c>
      <c r="I44" s="190"/>
      <c r="J44" s="190"/>
      <c r="K44" s="192">
        <f t="shared" si="22"/>
        <v>0</v>
      </c>
      <c r="L44" s="192">
        <f t="shared" si="23"/>
        <v>0</v>
      </c>
      <c r="M44" s="192">
        <f t="shared" si="24"/>
        <v>0</v>
      </c>
      <c r="N44" s="192">
        <f t="shared" si="25"/>
        <v>0</v>
      </c>
      <c r="O44" s="192">
        <f t="shared" si="26"/>
        <v>0</v>
      </c>
      <c r="P44" s="192">
        <f t="shared" si="27"/>
        <v>0</v>
      </c>
    </row>
    <row r="45" spans="1:16" s="193" customFormat="1" ht="50.25" customHeight="1">
      <c r="A45" s="188">
        <v>27</v>
      </c>
      <c r="B45" s="130"/>
      <c r="C45" s="128" t="s">
        <v>168</v>
      </c>
      <c r="D45" s="129" t="s">
        <v>77</v>
      </c>
      <c r="E45" s="131">
        <v>44</v>
      </c>
      <c r="F45" s="190"/>
      <c r="G45" s="190"/>
      <c r="H45" s="191">
        <f t="shared" si="21"/>
        <v>0</v>
      </c>
      <c r="I45" s="190"/>
      <c r="J45" s="190"/>
      <c r="K45" s="192">
        <f t="shared" si="22"/>
        <v>0</v>
      </c>
      <c r="L45" s="192">
        <f t="shared" si="23"/>
        <v>0</v>
      </c>
      <c r="M45" s="192">
        <f t="shared" si="24"/>
        <v>0</v>
      </c>
      <c r="N45" s="192">
        <f t="shared" si="25"/>
        <v>0</v>
      </c>
      <c r="O45" s="192">
        <f t="shared" si="26"/>
        <v>0</v>
      </c>
      <c r="P45" s="192">
        <f t="shared" si="27"/>
        <v>0</v>
      </c>
    </row>
    <row r="46" spans="1:16" s="193" customFormat="1" ht="19.5" customHeight="1">
      <c r="A46" s="188">
        <v>28</v>
      </c>
      <c r="B46" s="130" t="s">
        <v>169</v>
      </c>
      <c r="C46" s="293" t="s">
        <v>170</v>
      </c>
      <c r="D46" s="129" t="s">
        <v>67</v>
      </c>
      <c r="E46" s="131">
        <v>15</v>
      </c>
      <c r="F46" s="190"/>
      <c r="G46" s="190"/>
      <c r="H46" s="191">
        <f t="shared" si="21"/>
        <v>0</v>
      </c>
      <c r="I46" s="190"/>
      <c r="J46" s="190"/>
      <c r="K46" s="192">
        <f t="shared" si="22"/>
        <v>0</v>
      </c>
      <c r="L46" s="192">
        <f t="shared" si="23"/>
        <v>0</v>
      </c>
      <c r="M46" s="192">
        <f t="shared" si="24"/>
        <v>0</v>
      </c>
      <c r="N46" s="192">
        <f t="shared" si="25"/>
        <v>0</v>
      </c>
      <c r="O46" s="192">
        <f t="shared" si="26"/>
        <v>0</v>
      </c>
      <c r="P46" s="192">
        <f t="shared" si="27"/>
        <v>0</v>
      </c>
    </row>
    <row r="47" spans="1:16" s="193" customFormat="1" ht="19.5" customHeight="1">
      <c r="A47" s="188">
        <v>29</v>
      </c>
      <c r="B47" s="130" t="s">
        <v>171</v>
      </c>
      <c r="C47" s="294"/>
      <c r="D47" s="129" t="s">
        <v>67</v>
      </c>
      <c r="E47" s="131">
        <v>48</v>
      </c>
      <c r="F47" s="190"/>
      <c r="G47" s="190"/>
      <c r="H47" s="191">
        <v>0</v>
      </c>
      <c r="I47" s="190"/>
      <c r="J47" s="190"/>
      <c r="K47" s="192">
        <v>0</v>
      </c>
      <c r="L47" s="192">
        <v>0</v>
      </c>
      <c r="M47" s="192">
        <v>0</v>
      </c>
      <c r="N47" s="192">
        <v>0</v>
      </c>
      <c r="O47" s="192">
        <v>0</v>
      </c>
      <c r="P47" s="192">
        <v>0</v>
      </c>
    </row>
    <row r="48" spans="1:16" s="193" customFormat="1" ht="19.5" customHeight="1">
      <c r="A48" s="188">
        <v>30</v>
      </c>
      <c r="B48" s="130" t="s">
        <v>172</v>
      </c>
      <c r="C48" s="295"/>
      <c r="D48" s="129" t="s">
        <v>67</v>
      </c>
      <c r="E48" s="131">
        <v>101</v>
      </c>
      <c r="F48" s="190"/>
      <c r="G48" s="190"/>
      <c r="H48" s="191">
        <v>0</v>
      </c>
      <c r="I48" s="190"/>
      <c r="J48" s="190"/>
      <c r="K48" s="192">
        <v>0</v>
      </c>
      <c r="L48" s="192">
        <v>0</v>
      </c>
      <c r="M48" s="192">
        <v>0</v>
      </c>
      <c r="N48" s="192">
        <v>0</v>
      </c>
      <c r="O48" s="192">
        <v>0</v>
      </c>
      <c r="P48" s="192">
        <v>0</v>
      </c>
    </row>
    <row r="49" spans="1:16" s="193" customFormat="1" ht="43.5" customHeight="1">
      <c r="A49" s="188">
        <v>31</v>
      </c>
      <c r="B49" s="130"/>
      <c r="C49" s="128" t="s">
        <v>173</v>
      </c>
      <c r="D49" s="129" t="s">
        <v>206</v>
      </c>
      <c r="E49" s="131">
        <v>1</v>
      </c>
      <c r="F49" s="190"/>
      <c r="G49" s="190"/>
      <c r="H49" s="191">
        <v>0</v>
      </c>
      <c r="I49" s="190"/>
      <c r="J49" s="190"/>
      <c r="K49" s="192">
        <v>0</v>
      </c>
      <c r="L49" s="192">
        <v>0</v>
      </c>
      <c r="M49" s="192">
        <v>0</v>
      </c>
      <c r="N49" s="192">
        <v>0</v>
      </c>
      <c r="O49" s="192">
        <v>0</v>
      </c>
      <c r="P49" s="192">
        <v>0</v>
      </c>
    </row>
    <row r="50" spans="1:16" s="206" customFormat="1" ht="12" customHeight="1">
      <c r="A50" s="208"/>
      <c r="B50" s="202"/>
      <c r="C50" s="203" t="s">
        <v>174</v>
      </c>
      <c r="D50" s="204"/>
      <c r="E50" s="209"/>
      <c r="F50" s="205"/>
      <c r="G50" s="205"/>
      <c r="H50" s="205"/>
      <c r="I50" s="205"/>
      <c r="J50" s="205"/>
      <c r="K50" s="205"/>
      <c r="L50" s="205"/>
      <c r="M50" s="205"/>
      <c r="N50" s="205"/>
      <c r="O50" s="205"/>
      <c r="P50" s="205"/>
    </row>
    <row r="51" spans="1:16" s="193" customFormat="1" ht="75.75" customHeight="1">
      <c r="A51" s="188">
        <v>32</v>
      </c>
      <c r="B51" s="130" t="s">
        <v>175</v>
      </c>
      <c r="C51" s="128" t="s">
        <v>176</v>
      </c>
      <c r="D51" s="129" t="s">
        <v>69</v>
      </c>
      <c r="E51" s="131">
        <v>2</v>
      </c>
      <c r="F51" s="190"/>
      <c r="G51" s="190"/>
      <c r="H51" s="191">
        <v>0</v>
      </c>
      <c r="I51" s="190"/>
      <c r="J51" s="190"/>
      <c r="K51" s="192">
        <v>0</v>
      </c>
      <c r="L51" s="192">
        <v>0</v>
      </c>
      <c r="M51" s="192">
        <v>0</v>
      </c>
      <c r="N51" s="192">
        <v>0</v>
      </c>
      <c r="O51" s="192">
        <v>0</v>
      </c>
      <c r="P51" s="192">
        <v>0</v>
      </c>
    </row>
    <row r="52" spans="1:16" s="193" customFormat="1" ht="75.75" customHeight="1">
      <c r="A52" s="188">
        <v>33</v>
      </c>
      <c r="B52" s="130" t="s">
        <v>177</v>
      </c>
      <c r="C52" s="128" t="s">
        <v>178</v>
      </c>
      <c r="D52" s="129" t="s">
        <v>69</v>
      </c>
      <c r="E52" s="131">
        <v>5</v>
      </c>
      <c r="F52" s="190"/>
      <c r="G52" s="190"/>
      <c r="H52" s="191">
        <v>0</v>
      </c>
      <c r="I52" s="190"/>
      <c r="J52" s="190"/>
      <c r="K52" s="192">
        <v>0</v>
      </c>
      <c r="L52" s="192">
        <v>0</v>
      </c>
      <c r="M52" s="192">
        <v>0</v>
      </c>
      <c r="N52" s="192">
        <v>0</v>
      </c>
      <c r="O52" s="192">
        <v>0</v>
      </c>
      <c r="P52" s="192">
        <v>0</v>
      </c>
    </row>
    <row r="53" spans="1:16" s="193" customFormat="1" ht="73.5" customHeight="1">
      <c r="A53" s="188">
        <v>34</v>
      </c>
      <c r="B53" s="130" t="s">
        <v>179</v>
      </c>
      <c r="C53" s="128" t="s">
        <v>178</v>
      </c>
      <c r="D53" s="129" t="s">
        <v>69</v>
      </c>
      <c r="E53" s="131">
        <v>1</v>
      </c>
      <c r="F53" s="190"/>
      <c r="G53" s="190"/>
      <c r="H53" s="191">
        <f t="shared" ref="H53:H68" si="28">ROUND(F53*G53,2)</f>
        <v>0</v>
      </c>
      <c r="I53" s="190"/>
      <c r="J53" s="190"/>
      <c r="K53" s="192">
        <f t="shared" ref="K53:K68" si="29">H53+I53+J53</f>
        <v>0</v>
      </c>
      <c r="L53" s="192">
        <f t="shared" ref="L53:L68" si="30">ROUND(E53*F53,2)</f>
        <v>0</v>
      </c>
      <c r="M53" s="192">
        <f t="shared" ref="M53:M68" si="31">ROUND(E53*H53,2)</f>
        <v>0</v>
      </c>
      <c r="N53" s="192">
        <f t="shared" ref="N53:N68" si="32">ROUND(E53*I53,2)</f>
        <v>0</v>
      </c>
      <c r="O53" s="192">
        <f t="shared" ref="O53:O68" si="33">ROUND(E53*J53,2)</f>
        <v>0</v>
      </c>
      <c r="P53" s="192">
        <f t="shared" ref="P53:P68" si="34">M53+N53+O53</f>
        <v>0</v>
      </c>
    </row>
    <row r="54" spans="1:16" s="193" customFormat="1" ht="20.25" customHeight="1">
      <c r="A54" s="188">
        <v>35</v>
      </c>
      <c r="B54" s="130" t="s">
        <v>180</v>
      </c>
      <c r="C54" s="128" t="s">
        <v>150</v>
      </c>
      <c r="D54" s="129" t="s">
        <v>69</v>
      </c>
      <c r="E54" s="131">
        <v>2</v>
      </c>
      <c r="F54" s="190"/>
      <c r="G54" s="190"/>
      <c r="H54" s="191">
        <f t="shared" si="28"/>
        <v>0</v>
      </c>
      <c r="I54" s="190"/>
      <c r="J54" s="190"/>
      <c r="K54" s="192">
        <f t="shared" si="29"/>
        <v>0</v>
      </c>
      <c r="L54" s="192">
        <f t="shared" si="30"/>
        <v>0</v>
      </c>
      <c r="M54" s="192">
        <f t="shared" si="31"/>
        <v>0</v>
      </c>
      <c r="N54" s="192">
        <f t="shared" si="32"/>
        <v>0</v>
      </c>
      <c r="O54" s="192">
        <f t="shared" si="33"/>
        <v>0</v>
      </c>
      <c r="P54" s="192">
        <f t="shared" si="34"/>
        <v>0</v>
      </c>
    </row>
    <row r="55" spans="1:16" s="193" customFormat="1" ht="21.75" customHeight="1">
      <c r="A55" s="188">
        <v>36</v>
      </c>
      <c r="B55" s="130" t="s">
        <v>181</v>
      </c>
      <c r="C55" s="128" t="s">
        <v>182</v>
      </c>
      <c r="D55" s="129" t="s">
        <v>69</v>
      </c>
      <c r="E55" s="131">
        <v>1</v>
      </c>
      <c r="F55" s="190"/>
      <c r="G55" s="190"/>
      <c r="H55" s="191">
        <f t="shared" si="28"/>
        <v>0</v>
      </c>
      <c r="I55" s="190"/>
      <c r="J55" s="190"/>
      <c r="K55" s="192">
        <f t="shared" si="29"/>
        <v>0</v>
      </c>
      <c r="L55" s="192">
        <f t="shared" si="30"/>
        <v>0</v>
      </c>
      <c r="M55" s="192">
        <f t="shared" si="31"/>
        <v>0</v>
      </c>
      <c r="N55" s="192">
        <f t="shared" si="32"/>
        <v>0</v>
      </c>
      <c r="O55" s="192">
        <f t="shared" si="33"/>
        <v>0</v>
      </c>
      <c r="P55" s="192">
        <f t="shared" si="34"/>
        <v>0</v>
      </c>
    </row>
    <row r="56" spans="1:16" s="193" customFormat="1" ht="21" customHeight="1">
      <c r="A56" s="188">
        <v>37</v>
      </c>
      <c r="B56" s="130" t="s">
        <v>183</v>
      </c>
      <c r="C56" s="128" t="s">
        <v>153</v>
      </c>
      <c r="D56" s="129" t="s">
        <v>135</v>
      </c>
      <c r="E56" s="131">
        <v>1</v>
      </c>
      <c r="F56" s="190"/>
      <c r="G56" s="190"/>
      <c r="H56" s="191">
        <f t="shared" si="28"/>
        <v>0</v>
      </c>
      <c r="I56" s="190"/>
      <c r="J56" s="190"/>
      <c r="K56" s="192">
        <f t="shared" si="29"/>
        <v>0</v>
      </c>
      <c r="L56" s="192">
        <f t="shared" si="30"/>
        <v>0</v>
      </c>
      <c r="M56" s="192">
        <f t="shared" si="31"/>
        <v>0</v>
      </c>
      <c r="N56" s="192">
        <f t="shared" si="32"/>
        <v>0</v>
      </c>
      <c r="O56" s="192">
        <f t="shared" si="33"/>
        <v>0</v>
      </c>
      <c r="P56" s="192">
        <f t="shared" si="34"/>
        <v>0</v>
      </c>
    </row>
    <row r="57" spans="1:16" s="193" customFormat="1" ht="49.5" customHeight="1">
      <c r="A57" s="188">
        <v>38</v>
      </c>
      <c r="B57" s="130" t="s">
        <v>158</v>
      </c>
      <c r="C57" s="128" t="s">
        <v>157</v>
      </c>
      <c r="D57" s="129" t="s">
        <v>69</v>
      </c>
      <c r="E57" s="131">
        <v>1</v>
      </c>
      <c r="F57" s="190"/>
      <c r="G57" s="190"/>
      <c r="H57" s="191">
        <f t="shared" si="28"/>
        <v>0</v>
      </c>
      <c r="I57" s="190"/>
      <c r="J57" s="190"/>
      <c r="K57" s="192">
        <f t="shared" si="29"/>
        <v>0</v>
      </c>
      <c r="L57" s="192">
        <f t="shared" si="30"/>
        <v>0</v>
      </c>
      <c r="M57" s="192">
        <f t="shared" si="31"/>
        <v>0</v>
      </c>
      <c r="N57" s="192">
        <f t="shared" si="32"/>
        <v>0</v>
      </c>
      <c r="O57" s="192">
        <f t="shared" si="33"/>
        <v>0</v>
      </c>
      <c r="P57" s="192">
        <f t="shared" si="34"/>
        <v>0</v>
      </c>
    </row>
    <row r="58" spans="1:16" s="193" customFormat="1" ht="60" customHeight="1">
      <c r="A58" s="188">
        <v>39</v>
      </c>
      <c r="B58" s="130" t="s">
        <v>184</v>
      </c>
      <c r="C58" s="128" t="s">
        <v>207</v>
      </c>
      <c r="D58" s="129" t="s">
        <v>77</v>
      </c>
      <c r="E58" s="131">
        <v>57</v>
      </c>
      <c r="F58" s="190"/>
      <c r="G58" s="190"/>
      <c r="H58" s="191">
        <f t="shared" si="28"/>
        <v>0</v>
      </c>
      <c r="I58" s="190"/>
      <c r="J58" s="190"/>
      <c r="K58" s="192">
        <f t="shared" si="29"/>
        <v>0</v>
      </c>
      <c r="L58" s="192">
        <f t="shared" si="30"/>
        <v>0</v>
      </c>
      <c r="M58" s="192">
        <f t="shared" si="31"/>
        <v>0</v>
      </c>
      <c r="N58" s="192">
        <f t="shared" si="32"/>
        <v>0</v>
      </c>
      <c r="O58" s="192">
        <f t="shared" si="33"/>
        <v>0</v>
      </c>
      <c r="P58" s="192">
        <f t="shared" si="34"/>
        <v>0</v>
      </c>
    </row>
    <row r="59" spans="1:16" s="193" customFormat="1" ht="30" customHeight="1">
      <c r="A59" s="188">
        <v>40</v>
      </c>
      <c r="B59" s="130" t="s">
        <v>185</v>
      </c>
      <c r="C59" s="128" t="s">
        <v>186</v>
      </c>
      <c r="D59" s="129" t="s">
        <v>69</v>
      </c>
      <c r="E59" s="131">
        <v>1</v>
      </c>
      <c r="F59" s="190"/>
      <c r="G59" s="190"/>
      <c r="H59" s="191">
        <f t="shared" si="28"/>
        <v>0</v>
      </c>
      <c r="I59" s="190"/>
      <c r="J59" s="190"/>
      <c r="K59" s="192">
        <f t="shared" si="29"/>
        <v>0</v>
      </c>
      <c r="L59" s="192">
        <f t="shared" si="30"/>
        <v>0</v>
      </c>
      <c r="M59" s="192">
        <f t="shared" si="31"/>
        <v>0</v>
      </c>
      <c r="N59" s="192">
        <f t="shared" si="32"/>
        <v>0</v>
      </c>
      <c r="O59" s="192">
        <f t="shared" si="33"/>
        <v>0</v>
      </c>
      <c r="P59" s="192">
        <f t="shared" si="34"/>
        <v>0</v>
      </c>
    </row>
    <row r="60" spans="1:16" s="193" customFormat="1" ht="40.5" customHeight="1">
      <c r="A60" s="188">
        <v>41</v>
      </c>
      <c r="B60" s="130" t="s">
        <v>180</v>
      </c>
      <c r="C60" s="210" t="s">
        <v>244</v>
      </c>
      <c r="D60" s="211" t="s">
        <v>77</v>
      </c>
      <c r="E60" s="212">
        <v>14</v>
      </c>
      <c r="F60" s="190"/>
      <c r="G60" s="190"/>
      <c r="H60" s="191">
        <f t="shared" si="28"/>
        <v>0</v>
      </c>
      <c r="I60" s="190"/>
      <c r="J60" s="190"/>
      <c r="K60" s="192">
        <f t="shared" si="29"/>
        <v>0</v>
      </c>
      <c r="L60" s="192">
        <f t="shared" si="30"/>
        <v>0</v>
      </c>
      <c r="M60" s="192">
        <f t="shared" si="31"/>
        <v>0</v>
      </c>
      <c r="N60" s="192">
        <f t="shared" si="32"/>
        <v>0</v>
      </c>
      <c r="O60" s="192">
        <f t="shared" si="33"/>
        <v>0</v>
      </c>
      <c r="P60" s="192">
        <f t="shared" si="34"/>
        <v>0</v>
      </c>
    </row>
    <row r="61" spans="1:16" s="193" customFormat="1" ht="45" customHeight="1">
      <c r="A61" s="188">
        <v>42</v>
      </c>
      <c r="B61" s="130" t="s">
        <v>187</v>
      </c>
      <c r="C61" s="128" t="s">
        <v>188</v>
      </c>
      <c r="D61" s="129" t="s">
        <v>77</v>
      </c>
      <c r="E61" s="131">
        <v>12</v>
      </c>
      <c r="F61" s="190"/>
      <c r="G61" s="190"/>
      <c r="H61" s="191">
        <f t="shared" si="28"/>
        <v>0</v>
      </c>
      <c r="I61" s="190"/>
      <c r="J61" s="190"/>
      <c r="K61" s="192">
        <f t="shared" si="29"/>
        <v>0</v>
      </c>
      <c r="L61" s="192">
        <f t="shared" si="30"/>
        <v>0</v>
      </c>
      <c r="M61" s="192">
        <f t="shared" si="31"/>
        <v>0</v>
      </c>
      <c r="N61" s="192">
        <f t="shared" si="32"/>
        <v>0</v>
      </c>
      <c r="O61" s="192">
        <f t="shared" si="33"/>
        <v>0</v>
      </c>
      <c r="P61" s="192">
        <f t="shared" si="34"/>
        <v>0</v>
      </c>
    </row>
    <row r="62" spans="1:16" s="193" customFormat="1" ht="30" customHeight="1">
      <c r="A62" s="188">
        <v>43</v>
      </c>
      <c r="B62" s="130"/>
      <c r="C62" s="128" t="s">
        <v>165</v>
      </c>
      <c r="D62" s="129" t="s">
        <v>135</v>
      </c>
      <c r="E62" s="131">
        <v>3</v>
      </c>
      <c r="F62" s="190"/>
      <c r="G62" s="190"/>
      <c r="H62" s="191">
        <f t="shared" si="28"/>
        <v>0</v>
      </c>
      <c r="I62" s="190"/>
      <c r="J62" s="190"/>
      <c r="K62" s="192">
        <f t="shared" si="29"/>
        <v>0</v>
      </c>
      <c r="L62" s="192">
        <f t="shared" si="30"/>
        <v>0</v>
      </c>
      <c r="M62" s="192">
        <f t="shared" si="31"/>
        <v>0</v>
      </c>
      <c r="N62" s="192">
        <f t="shared" si="32"/>
        <v>0</v>
      </c>
      <c r="O62" s="192">
        <f t="shared" si="33"/>
        <v>0</v>
      </c>
      <c r="P62" s="192">
        <f t="shared" si="34"/>
        <v>0</v>
      </c>
    </row>
    <row r="63" spans="1:16" s="193" customFormat="1" ht="30" customHeight="1">
      <c r="A63" s="188">
        <v>44</v>
      </c>
      <c r="B63" s="130"/>
      <c r="C63" s="128" t="s">
        <v>166</v>
      </c>
      <c r="D63" s="129" t="s">
        <v>77</v>
      </c>
      <c r="E63" s="131">
        <v>2</v>
      </c>
      <c r="F63" s="190"/>
      <c r="G63" s="190"/>
      <c r="H63" s="191">
        <f t="shared" si="28"/>
        <v>0</v>
      </c>
      <c r="I63" s="190"/>
      <c r="J63" s="190"/>
      <c r="K63" s="192">
        <f t="shared" si="29"/>
        <v>0</v>
      </c>
      <c r="L63" s="192">
        <f t="shared" si="30"/>
        <v>0</v>
      </c>
      <c r="M63" s="192">
        <f t="shared" si="31"/>
        <v>0</v>
      </c>
      <c r="N63" s="192">
        <f t="shared" si="32"/>
        <v>0</v>
      </c>
      <c r="O63" s="192">
        <f t="shared" si="33"/>
        <v>0</v>
      </c>
      <c r="P63" s="192">
        <f t="shared" si="34"/>
        <v>0</v>
      </c>
    </row>
    <row r="64" spans="1:16" s="193" customFormat="1" ht="68.25" customHeight="1">
      <c r="A64" s="188">
        <v>45</v>
      </c>
      <c r="B64" s="130"/>
      <c r="C64" s="128" t="s">
        <v>167</v>
      </c>
      <c r="D64" s="129" t="s">
        <v>206</v>
      </c>
      <c r="E64" s="131">
        <v>1</v>
      </c>
      <c r="F64" s="190"/>
      <c r="G64" s="190"/>
      <c r="H64" s="191">
        <f t="shared" si="28"/>
        <v>0</v>
      </c>
      <c r="I64" s="190"/>
      <c r="J64" s="190"/>
      <c r="K64" s="192">
        <f t="shared" si="29"/>
        <v>0</v>
      </c>
      <c r="L64" s="192">
        <f t="shared" si="30"/>
        <v>0</v>
      </c>
      <c r="M64" s="192">
        <f t="shared" si="31"/>
        <v>0</v>
      </c>
      <c r="N64" s="192">
        <f t="shared" si="32"/>
        <v>0</v>
      </c>
      <c r="O64" s="192">
        <f t="shared" si="33"/>
        <v>0</v>
      </c>
      <c r="P64" s="192">
        <f t="shared" si="34"/>
        <v>0</v>
      </c>
    </row>
    <row r="65" spans="1:16" s="193" customFormat="1" ht="45" customHeight="1">
      <c r="A65" s="188">
        <v>46</v>
      </c>
      <c r="B65" s="130"/>
      <c r="C65" s="128" t="s">
        <v>168</v>
      </c>
      <c r="D65" s="129" t="s">
        <v>77</v>
      </c>
      <c r="E65" s="131">
        <v>45</v>
      </c>
      <c r="F65" s="190"/>
      <c r="G65" s="190"/>
      <c r="H65" s="191">
        <f t="shared" si="28"/>
        <v>0</v>
      </c>
      <c r="I65" s="190"/>
      <c r="J65" s="190"/>
      <c r="K65" s="192">
        <f t="shared" si="29"/>
        <v>0</v>
      </c>
      <c r="L65" s="192">
        <f t="shared" si="30"/>
        <v>0</v>
      </c>
      <c r="M65" s="192">
        <f t="shared" si="31"/>
        <v>0</v>
      </c>
      <c r="N65" s="192">
        <f t="shared" si="32"/>
        <v>0</v>
      </c>
      <c r="O65" s="192">
        <f t="shared" si="33"/>
        <v>0</v>
      </c>
      <c r="P65" s="192">
        <f t="shared" si="34"/>
        <v>0</v>
      </c>
    </row>
    <row r="66" spans="1:16" ht="19.5" customHeight="1">
      <c r="A66" s="188">
        <v>47</v>
      </c>
      <c r="B66" s="130"/>
      <c r="C66" s="128" t="s">
        <v>189</v>
      </c>
      <c r="D66" s="129" t="s">
        <v>224</v>
      </c>
      <c r="E66" s="131">
        <v>8.6</v>
      </c>
      <c r="F66" s="38"/>
      <c r="G66" s="38"/>
      <c r="H66" s="38">
        <f t="shared" si="28"/>
        <v>0</v>
      </c>
      <c r="I66" s="38"/>
      <c r="J66" s="38"/>
      <c r="K66" s="38">
        <f t="shared" si="29"/>
        <v>0</v>
      </c>
      <c r="L66" s="38">
        <f t="shared" si="30"/>
        <v>0</v>
      </c>
      <c r="M66" s="38">
        <f t="shared" si="31"/>
        <v>0</v>
      </c>
      <c r="N66" s="38">
        <f t="shared" si="32"/>
        <v>0</v>
      </c>
      <c r="O66" s="38">
        <f t="shared" si="33"/>
        <v>0</v>
      </c>
      <c r="P66" s="38">
        <f t="shared" si="34"/>
        <v>0</v>
      </c>
    </row>
    <row r="67" spans="1:16" ht="19.5" customHeight="1">
      <c r="A67" s="188">
        <v>48</v>
      </c>
      <c r="B67" s="130"/>
      <c r="C67" s="128" t="s">
        <v>190</v>
      </c>
      <c r="D67" s="129" t="s">
        <v>224</v>
      </c>
      <c r="E67" s="131">
        <v>17.100000000000001</v>
      </c>
      <c r="F67" s="38"/>
      <c r="G67" s="38"/>
      <c r="H67" s="38">
        <f t="shared" si="28"/>
        <v>0</v>
      </c>
      <c r="I67" s="38"/>
      <c r="J67" s="38"/>
      <c r="K67" s="38">
        <f t="shared" si="29"/>
        <v>0</v>
      </c>
      <c r="L67" s="38">
        <f t="shared" si="30"/>
        <v>0</v>
      </c>
      <c r="M67" s="38">
        <f t="shared" si="31"/>
        <v>0</v>
      </c>
      <c r="N67" s="38">
        <f t="shared" si="32"/>
        <v>0</v>
      </c>
      <c r="O67" s="38">
        <f t="shared" si="33"/>
        <v>0</v>
      </c>
      <c r="P67" s="38">
        <f t="shared" si="34"/>
        <v>0</v>
      </c>
    </row>
    <row r="68" spans="1:16" s="193" customFormat="1" ht="50.25" customHeight="1">
      <c r="A68" s="188">
        <v>49</v>
      </c>
      <c r="B68" s="130"/>
      <c r="C68" s="128" t="s">
        <v>173</v>
      </c>
      <c r="D68" s="129" t="s">
        <v>206</v>
      </c>
      <c r="E68" s="131">
        <v>1</v>
      </c>
      <c r="F68" s="190"/>
      <c r="G68" s="190"/>
      <c r="H68" s="191">
        <f t="shared" si="28"/>
        <v>0</v>
      </c>
      <c r="I68" s="190"/>
      <c r="J68" s="190"/>
      <c r="K68" s="192">
        <f t="shared" si="29"/>
        <v>0</v>
      </c>
      <c r="L68" s="192">
        <f t="shared" si="30"/>
        <v>0</v>
      </c>
      <c r="M68" s="192">
        <f t="shared" si="31"/>
        <v>0</v>
      </c>
      <c r="N68" s="192">
        <f t="shared" si="32"/>
        <v>0</v>
      </c>
      <c r="O68" s="192">
        <f t="shared" si="33"/>
        <v>0</v>
      </c>
      <c r="P68" s="192">
        <f t="shared" si="34"/>
        <v>0</v>
      </c>
    </row>
    <row r="69" spans="1:16" s="206" customFormat="1" ht="15.75" customHeight="1">
      <c r="A69" s="208"/>
      <c r="B69" s="202"/>
      <c r="C69" s="203" t="s">
        <v>195</v>
      </c>
      <c r="D69" s="204"/>
      <c r="E69" s="209"/>
      <c r="F69" s="205"/>
      <c r="G69" s="205"/>
      <c r="H69" s="205"/>
      <c r="I69" s="205"/>
      <c r="J69" s="205"/>
      <c r="K69" s="205"/>
      <c r="L69" s="205"/>
      <c r="M69" s="205"/>
      <c r="N69" s="205"/>
      <c r="O69" s="205"/>
      <c r="P69" s="205"/>
    </row>
    <row r="70" spans="1:16" s="206" customFormat="1" ht="34.5" customHeight="1">
      <c r="A70" s="208"/>
      <c r="B70" s="202"/>
      <c r="C70" s="203" t="s">
        <v>247</v>
      </c>
      <c r="D70" s="204"/>
      <c r="E70" s="209"/>
      <c r="F70" s="205"/>
      <c r="G70" s="205"/>
      <c r="H70" s="205"/>
      <c r="I70" s="205"/>
      <c r="J70" s="205"/>
      <c r="K70" s="205"/>
      <c r="L70" s="205"/>
      <c r="M70" s="205"/>
      <c r="N70" s="205"/>
      <c r="O70" s="205"/>
      <c r="P70" s="205"/>
    </row>
    <row r="71" spans="1:16" s="193" customFormat="1" ht="19.5" customHeight="1">
      <c r="A71" s="188">
        <v>50</v>
      </c>
      <c r="B71" s="130"/>
      <c r="C71" s="128" t="s">
        <v>196</v>
      </c>
      <c r="D71" s="129" t="s">
        <v>65</v>
      </c>
      <c r="E71" s="131">
        <v>29</v>
      </c>
      <c r="F71" s="190"/>
      <c r="G71" s="190"/>
      <c r="H71" s="191">
        <v>0</v>
      </c>
      <c r="I71" s="190"/>
      <c r="J71" s="190"/>
      <c r="K71" s="192">
        <v>0</v>
      </c>
      <c r="L71" s="192">
        <v>0</v>
      </c>
      <c r="M71" s="192">
        <v>0</v>
      </c>
      <c r="N71" s="192">
        <v>0</v>
      </c>
      <c r="O71" s="192">
        <v>0</v>
      </c>
      <c r="P71" s="192">
        <v>0</v>
      </c>
    </row>
    <row r="72" spans="1:16" s="193" customFormat="1" ht="19.5" customHeight="1">
      <c r="A72" s="188">
        <v>51</v>
      </c>
      <c r="B72" s="130"/>
      <c r="C72" s="128" t="s">
        <v>197</v>
      </c>
      <c r="D72" s="129" t="s">
        <v>67</v>
      </c>
      <c r="E72" s="131">
        <v>8.6999999999999993</v>
      </c>
      <c r="F72" s="190"/>
      <c r="G72" s="190"/>
      <c r="H72" s="191">
        <v>0</v>
      </c>
      <c r="I72" s="190"/>
      <c r="J72" s="190"/>
      <c r="K72" s="192">
        <v>0</v>
      </c>
      <c r="L72" s="192">
        <v>0</v>
      </c>
      <c r="M72" s="192">
        <v>0</v>
      </c>
      <c r="N72" s="192">
        <v>0</v>
      </c>
      <c r="O72" s="192">
        <v>0</v>
      </c>
      <c r="P72" s="192">
        <v>0</v>
      </c>
    </row>
    <row r="73" spans="1:16" s="193" customFormat="1" ht="19.5" customHeight="1">
      <c r="A73" s="188">
        <v>52</v>
      </c>
      <c r="B73" s="130"/>
      <c r="C73" s="128" t="s">
        <v>198</v>
      </c>
      <c r="D73" s="129" t="s">
        <v>67</v>
      </c>
      <c r="E73" s="131">
        <v>4.0999999999999996</v>
      </c>
      <c r="F73" s="190"/>
      <c r="G73" s="190"/>
      <c r="H73" s="191">
        <v>0</v>
      </c>
      <c r="I73" s="190"/>
      <c r="J73" s="190"/>
      <c r="K73" s="192">
        <v>0</v>
      </c>
      <c r="L73" s="192">
        <v>0</v>
      </c>
      <c r="M73" s="192">
        <v>0</v>
      </c>
      <c r="N73" s="192">
        <v>0</v>
      </c>
      <c r="O73" s="192">
        <v>0</v>
      </c>
      <c r="P73" s="192">
        <v>0</v>
      </c>
    </row>
    <row r="74" spans="1:16" s="193" customFormat="1" ht="19.5" customHeight="1">
      <c r="A74" s="188">
        <v>53</v>
      </c>
      <c r="B74" s="130"/>
      <c r="C74" s="128" t="s">
        <v>199</v>
      </c>
      <c r="D74" s="129" t="s">
        <v>67</v>
      </c>
      <c r="E74" s="131">
        <v>0.9</v>
      </c>
      <c r="F74" s="190"/>
      <c r="G74" s="190"/>
      <c r="H74" s="191">
        <v>0</v>
      </c>
      <c r="I74" s="190"/>
      <c r="J74" s="190"/>
      <c r="K74" s="192">
        <v>0</v>
      </c>
      <c r="L74" s="192">
        <v>0</v>
      </c>
      <c r="M74" s="192">
        <v>0</v>
      </c>
      <c r="N74" s="192">
        <v>0</v>
      </c>
      <c r="O74" s="192">
        <v>0</v>
      </c>
      <c r="P74" s="192">
        <v>0</v>
      </c>
    </row>
    <row r="75" spans="1:16" s="206" customFormat="1" ht="12" customHeight="1">
      <c r="A75" s="208"/>
      <c r="B75" s="202"/>
      <c r="C75" s="203" t="s">
        <v>200</v>
      </c>
      <c r="D75" s="204"/>
      <c r="E75" s="209"/>
      <c r="F75" s="205"/>
      <c r="G75" s="205"/>
      <c r="H75" s="205"/>
      <c r="I75" s="205"/>
      <c r="J75" s="205"/>
      <c r="K75" s="205"/>
      <c r="L75" s="205"/>
      <c r="M75" s="205"/>
      <c r="N75" s="205"/>
      <c r="O75" s="205"/>
      <c r="P75" s="205"/>
    </row>
    <row r="76" spans="1:16" s="193" customFormat="1" ht="21.75" customHeight="1">
      <c r="A76" s="188">
        <v>54</v>
      </c>
      <c r="B76" s="130"/>
      <c r="C76" s="128" t="s">
        <v>201</v>
      </c>
      <c r="D76" s="129" t="s">
        <v>67</v>
      </c>
      <c r="E76" s="131">
        <v>64</v>
      </c>
      <c r="F76" s="190"/>
      <c r="G76" s="190"/>
      <c r="H76" s="191">
        <v>0</v>
      </c>
      <c r="I76" s="190"/>
      <c r="J76" s="190"/>
      <c r="K76" s="192">
        <v>0</v>
      </c>
      <c r="L76" s="192">
        <v>0</v>
      </c>
      <c r="M76" s="192">
        <v>0</v>
      </c>
      <c r="N76" s="192">
        <v>0</v>
      </c>
      <c r="O76" s="192">
        <v>0</v>
      </c>
      <c r="P76" s="192">
        <v>0</v>
      </c>
    </row>
    <row r="77" spans="1:16" ht="21.75" customHeight="1">
      <c r="A77" s="188">
        <v>55</v>
      </c>
      <c r="B77" s="130"/>
      <c r="C77" s="128" t="s">
        <v>202</v>
      </c>
      <c r="D77" s="129" t="s">
        <v>65</v>
      </c>
      <c r="E77" s="131">
        <v>320</v>
      </c>
      <c r="F77" s="7"/>
      <c r="G77" s="7"/>
      <c r="H77" s="38">
        <v>0</v>
      </c>
      <c r="I77" s="7"/>
      <c r="J77" s="7"/>
      <c r="K77" s="8">
        <v>0</v>
      </c>
      <c r="L77" s="8">
        <v>0</v>
      </c>
      <c r="M77" s="8">
        <v>0</v>
      </c>
      <c r="N77" s="8">
        <v>0</v>
      </c>
      <c r="O77" s="8">
        <v>0</v>
      </c>
      <c r="P77" s="8">
        <v>0</v>
      </c>
    </row>
    <row r="78" spans="1:16" s="206" customFormat="1" ht="28.5" customHeight="1">
      <c r="A78" s="208"/>
      <c r="B78" s="202"/>
      <c r="C78" s="203" t="s">
        <v>203</v>
      </c>
      <c r="D78" s="204"/>
      <c r="E78" s="209"/>
      <c r="F78" s="205"/>
      <c r="G78" s="205"/>
      <c r="H78" s="205"/>
      <c r="I78" s="205"/>
      <c r="J78" s="205"/>
      <c r="K78" s="205"/>
      <c r="L78" s="205"/>
      <c r="M78" s="205"/>
      <c r="N78" s="205"/>
      <c r="O78" s="205"/>
      <c r="P78" s="205"/>
    </row>
    <row r="79" spans="1:16" s="193" customFormat="1" ht="22.5" customHeight="1">
      <c r="A79" s="188">
        <v>56</v>
      </c>
      <c r="B79" s="130"/>
      <c r="C79" s="128" t="s">
        <v>204</v>
      </c>
      <c r="D79" s="129" t="s">
        <v>65</v>
      </c>
      <c r="E79" s="131">
        <v>5</v>
      </c>
      <c r="F79" s="190"/>
      <c r="G79" s="190"/>
      <c r="H79" s="191">
        <v>0</v>
      </c>
      <c r="I79" s="190"/>
      <c r="J79" s="190"/>
      <c r="K79" s="192">
        <v>0</v>
      </c>
      <c r="L79" s="192">
        <v>0</v>
      </c>
      <c r="M79" s="192">
        <v>0</v>
      </c>
      <c r="N79" s="192">
        <v>0</v>
      </c>
      <c r="O79" s="192">
        <v>0</v>
      </c>
      <c r="P79" s="192">
        <v>0</v>
      </c>
    </row>
    <row r="80" spans="1:16" s="193" customFormat="1" ht="22.5" customHeight="1">
      <c r="A80" s="186">
        <v>57</v>
      </c>
      <c r="B80" s="130"/>
      <c r="C80" s="128" t="s">
        <v>197</v>
      </c>
      <c r="D80" s="129" t="s">
        <v>67</v>
      </c>
      <c r="E80" s="131">
        <v>1.5</v>
      </c>
      <c r="F80" s="190"/>
      <c r="G80" s="190"/>
      <c r="H80" s="191">
        <v>0</v>
      </c>
      <c r="I80" s="190"/>
      <c r="J80" s="190"/>
      <c r="K80" s="192">
        <v>0</v>
      </c>
      <c r="L80" s="192">
        <v>0</v>
      </c>
      <c r="M80" s="192">
        <v>0</v>
      </c>
      <c r="N80" s="192">
        <v>0</v>
      </c>
      <c r="O80" s="192">
        <v>0</v>
      </c>
      <c r="P80" s="192">
        <v>0</v>
      </c>
    </row>
    <row r="81" spans="1:16384" s="193" customFormat="1" ht="22.5" customHeight="1">
      <c r="A81" s="188">
        <v>58</v>
      </c>
      <c r="B81" s="130"/>
      <c r="C81" s="128" t="s">
        <v>205</v>
      </c>
      <c r="D81" s="129" t="s">
        <v>67</v>
      </c>
      <c r="E81" s="131">
        <v>1.5</v>
      </c>
      <c r="F81" s="190"/>
      <c r="G81" s="190"/>
      <c r="H81" s="191">
        <v>0</v>
      </c>
      <c r="I81" s="190"/>
      <c r="J81" s="190"/>
      <c r="K81" s="192">
        <v>0</v>
      </c>
      <c r="L81" s="192">
        <v>0</v>
      </c>
      <c r="M81" s="192">
        <v>0</v>
      </c>
      <c r="N81" s="192">
        <v>0</v>
      </c>
      <c r="O81" s="192">
        <v>0</v>
      </c>
      <c r="P81" s="192">
        <v>0</v>
      </c>
    </row>
    <row r="82" spans="1:16384" s="193" customFormat="1" ht="22.5" customHeight="1">
      <c r="A82" s="186">
        <v>59</v>
      </c>
      <c r="B82" s="130"/>
      <c r="C82" s="128" t="s">
        <v>199</v>
      </c>
      <c r="D82" s="129" t="s">
        <v>67</v>
      </c>
      <c r="E82" s="131">
        <v>0.2</v>
      </c>
      <c r="F82" s="190"/>
      <c r="G82" s="190"/>
      <c r="H82" s="191">
        <v>0</v>
      </c>
      <c r="I82" s="190"/>
      <c r="J82" s="190"/>
      <c r="K82" s="192">
        <v>0</v>
      </c>
      <c r="L82" s="192">
        <v>0</v>
      </c>
      <c r="M82" s="192">
        <v>0</v>
      </c>
      <c r="N82" s="192">
        <v>0</v>
      </c>
      <c r="O82" s="192">
        <v>0</v>
      </c>
      <c r="P82" s="192">
        <v>0</v>
      </c>
    </row>
    <row r="83" spans="1:16384" s="193" customFormat="1" ht="31.5" customHeight="1" thickBot="1">
      <c r="A83" s="188">
        <v>60</v>
      </c>
      <c r="B83" s="130"/>
      <c r="C83" s="128" t="s">
        <v>208</v>
      </c>
      <c r="D83" s="129" t="s">
        <v>65</v>
      </c>
      <c r="E83" s="131">
        <v>5</v>
      </c>
      <c r="F83" s="190"/>
      <c r="G83" s="190"/>
      <c r="H83" s="191">
        <v>0</v>
      </c>
      <c r="I83" s="190"/>
      <c r="J83" s="190"/>
      <c r="K83" s="192">
        <v>0</v>
      </c>
      <c r="L83" s="192">
        <v>0</v>
      </c>
      <c r="M83" s="192">
        <v>0</v>
      </c>
      <c r="N83" s="192">
        <v>0</v>
      </c>
      <c r="O83" s="192">
        <v>0</v>
      </c>
      <c r="P83" s="192">
        <v>0</v>
      </c>
    </row>
    <row r="84" spans="1:16384" s="2" customFormat="1" ht="30" customHeight="1" thickBot="1">
      <c r="A84" s="273" t="s">
        <v>50</v>
      </c>
      <c r="B84" s="274"/>
      <c r="C84" s="274"/>
      <c r="D84" s="274"/>
      <c r="E84" s="274"/>
      <c r="F84" s="274"/>
      <c r="G84" s="274"/>
      <c r="H84" s="274"/>
      <c r="I84" s="274"/>
      <c r="J84" s="274"/>
      <c r="K84" s="275"/>
      <c r="L84" s="22">
        <f>SUM(L17:L83)</f>
        <v>0</v>
      </c>
      <c r="M84" s="22">
        <f>SUM(M17:M83)</f>
        <v>0</v>
      </c>
      <c r="N84" s="22">
        <f>SUM(N17:N83)</f>
        <v>0</v>
      </c>
      <c r="O84" s="22">
        <f>SUM(O17:O83)</f>
        <v>0</v>
      </c>
      <c r="P84" s="22">
        <f>SUM(P17:P83)</f>
        <v>0</v>
      </c>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c r="BE84" s="5"/>
      <c r="BF84" s="5"/>
      <c r="BG84" s="5"/>
      <c r="BH84" s="5"/>
      <c r="BI84" s="5"/>
      <c r="BJ84" s="5"/>
      <c r="BK84" s="5"/>
      <c r="BL84" s="5"/>
      <c r="BM84" s="5"/>
      <c r="BN84" s="5"/>
      <c r="BO84" s="5"/>
      <c r="BP84" s="5"/>
      <c r="BQ84" s="5"/>
      <c r="BR84" s="5"/>
      <c r="BS84" s="5"/>
      <c r="BT84" s="5"/>
      <c r="BU84" s="5"/>
      <c r="BV84" s="5"/>
      <c r="BW84" s="5"/>
      <c r="BX84" s="5"/>
      <c r="BY84" s="5"/>
      <c r="BZ84" s="5"/>
      <c r="CA84" s="5"/>
      <c r="CB84" s="5"/>
      <c r="CC84" s="5"/>
      <c r="CD84" s="5"/>
      <c r="CE84" s="5"/>
      <c r="CF84" s="5"/>
      <c r="CG84" s="5"/>
      <c r="CH84" s="5"/>
      <c r="CI84" s="5"/>
      <c r="CJ84" s="5"/>
      <c r="CK84" s="5"/>
      <c r="CL84" s="5"/>
      <c r="CM84" s="5"/>
      <c r="CN84" s="5"/>
      <c r="CO84" s="5"/>
      <c r="CP84" s="5"/>
      <c r="CQ84" s="5"/>
      <c r="CR84" s="5"/>
      <c r="CS84" s="5"/>
      <c r="CT84" s="5"/>
      <c r="CU84" s="5"/>
      <c r="CV84" s="5"/>
      <c r="CW84" s="5"/>
      <c r="CX84" s="5"/>
      <c r="CY84" s="5"/>
      <c r="CZ84" s="5"/>
      <c r="DA84" s="5"/>
      <c r="DB84" s="5"/>
      <c r="DC84" s="5"/>
      <c r="DD84" s="5"/>
      <c r="DE84" s="5"/>
      <c r="DF84" s="5"/>
      <c r="DG84" s="5"/>
      <c r="DH84" s="5"/>
      <c r="DI84" s="5"/>
      <c r="DJ84" s="5"/>
      <c r="DK84" s="5"/>
      <c r="DL84" s="5"/>
      <c r="DM84" s="5"/>
      <c r="DN84" s="5"/>
      <c r="DO84" s="5"/>
      <c r="DP84" s="5"/>
      <c r="DQ84" s="5"/>
      <c r="DR84" s="5"/>
      <c r="DS84" s="5"/>
      <c r="DT84" s="5"/>
      <c r="DU84" s="5"/>
      <c r="DV84" s="5"/>
      <c r="DW84" s="5"/>
      <c r="DX84" s="5"/>
      <c r="DY84" s="5"/>
      <c r="DZ84" s="5"/>
      <c r="EA84" s="5"/>
      <c r="EB84" s="5"/>
      <c r="EC84" s="5"/>
      <c r="ED84" s="5"/>
      <c r="EE84" s="5"/>
      <c r="EF84" s="5"/>
      <c r="EG84" s="5"/>
      <c r="EH84" s="5"/>
      <c r="EI84" s="5"/>
      <c r="EJ84" s="5"/>
      <c r="EK84" s="5"/>
      <c r="EL84" s="5"/>
      <c r="EM84" s="5"/>
      <c r="EN84" s="5"/>
      <c r="EO84" s="5"/>
      <c r="EP84" s="5"/>
      <c r="EQ84" s="5"/>
      <c r="ER84" s="5"/>
      <c r="ES84" s="5"/>
      <c r="ET84" s="5"/>
      <c r="EU84" s="5"/>
      <c r="EV84" s="5"/>
      <c r="EW84" s="5"/>
      <c r="EX84" s="5"/>
      <c r="EY84" s="5"/>
      <c r="EZ84" s="5"/>
      <c r="FA84" s="5"/>
      <c r="FB84" s="5"/>
      <c r="FC84" s="5"/>
      <c r="FD84" s="5"/>
      <c r="FE84" s="5"/>
      <c r="FF84" s="5"/>
      <c r="FG84" s="5"/>
      <c r="FH84" s="5"/>
      <c r="FI84" s="5"/>
      <c r="FJ84" s="5"/>
      <c r="FK84" s="5"/>
      <c r="FL84" s="5"/>
      <c r="FM84" s="5"/>
      <c r="FN84" s="5"/>
      <c r="FO84" s="5"/>
      <c r="FP84" s="5"/>
      <c r="FQ84" s="5"/>
      <c r="FR84" s="5"/>
      <c r="FS84" s="5"/>
      <c r="FT84" s="5"/>
      <c r="FU84" s="5"/>
      <c r="FV84" s="5"/>
      <c r="FW84" s="5"/>
      <c r="FX84" s="5"/>
      <c r="FY84" s="5"/>
      <c r="FZ84" s="5"/>
      <c r="GA84" s="5"/>
      <c r="GB84" s="5"/>
      <c r="GC84" s="5"/>
      <c r="GD84" s="5"/>
      <c r="GE84" s="5"/>
      <c r="GF84" s="5"/>
      <c r="GG84" s="5"/>
      <c r="GH84" s="5"/>
      <c r="GI84" s="5"/>
      <c r="GJ84" s="5"/>
      <c r="GK84" s="5"/>
      <c r="GL84" s="5"/>
      <c r="GM84" s="5"/>
      <c r="GN84" s="5"/>
      <c r="GO84" s="5"/>
      <c r="GP84" s="5"/>
      <c r="GQ84" s="5"/>
      <c r="GR84" s="5"/>
      <c r="GS84" s="5"/>
      <c r="GT84" s="5"/>
      <c r="GU84" s="5"/>
      <c r="GV84" s="5"/>
      <c r="GW84" s="5"/>
      <c r="GX84" s="5"/>
      <c r="GY84" s="5"/>
      <c r="GZ84" s="5"/>
      <c r="HA84" s="5"/>
      <c r="HB84" s="5"/>
      <c r="HC84" s="5"/>
      <c r="HD84" s="5"/>
      <c r="HE84" s="5"/>
      <c r="HF84" s="5"/>
      <c r="HG84" s="5"/>
      <c r="HH84" s="5"/>
      <c r="HI84" s="5"/>
      <c r="HJ84" s="5"/>
      <c r="HK84" s="5"/>
      <c r="HL84" s="5"/>
      <c r="HM84" s="5"/>
      <c r="HN84" s="5"/>
      <c r="HO84" s="5"/>
      <c r="HP84" s="5"/>
      <c r="HQ84" s="5"/>
      <c r="HR84" s="5"/>
      <c r="HS84" s="5"/>
    </row>
    <row r="85" spans="1:16384" s="2" customFormat="1">
      <c r="A85" s="20"/>
      <c r="B85" s="20"/>
      <c r="C85" s="20"/>
      <c r="D85" s="20"/>
      <c r="E85" s="36"/>
      <c r="F85" s="20"/>
      <c r="G85" s="20"/>
      <c r="H85" s="20"/>
      <c r="I85" s="20"/>
      <c r="J85" s="20"/>
      <c r="K85" s="20"/>
      <c r="L85" s="21"/>
      <c r="M85" s="21"/>
      <c r="N85" s="21"/>
      <c r="O85" s="21"/>
      <c r="P85" s="21"/>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c r="BE85" s="5"/>
      <c r="BF85" s="5"/>
      <c r="BG85" s="5"/>
      <c r="BH85" s="5"/>
      <c r="BI85" s="5"/>
      <c r="BJ85" s="5"/>
      <c r="BK85" s="5"/>
      <c r="BL85" s="5"/>
      <c r="BM85" s="5"/>
      <c r="BN85" s="5"/>
      <c r="BO85" s="5"/>
      <c r="BP85" s="5"/>
      <c r="BQ85" s="5"/>
      <c r="BR85" s="5"/>
      <c r="BS85" s="5"/>
      <c r="BT85" s="5"/>
      <c r="BU85" s="5"/>
      <c r="BV85" s="5"/>
      <c r="BW85" s="5"/>
      <c r="BX85" s="5"/>
      <c r="BY85" s="5"/>
      <c r="BZ85" s="5"/>
      <c r="CA85" s="5"/>
      <c r="CB85" s="5"/>
      <c r="CC85" s="5"/>
      <c r="CD85" s="5"/>
      <c r="CE85" s="5"/>
      <c r="CF85" s="5"/>
      <c r="CG85" s="5"/>
      <c r="CH85" s="5"/>
      <c r="CI85" s="5"/>
      <c r="CJ85" s="5"/>
      <c r="CK85" s="5"/>
      <c r="CL85" s="5"/>
      <c r="CM85" s="5"/>
      <c r="CN85" s="5"/>
      <c r="CO85" s="5"/>
      <c r="CP85" s="5"/>
      <c r="CQ85" s="5"/>
      <c r="CR85" s="5"/>
      <c r="CS85" s="5"/>
      <c r="CT85" s="5"/>
      <c r="CU85" s="5"/>
      <c r="CV85" s="5"/>
      <c r="CW85" s="5"/>
      <c r="CX85" s="5"/>
      <c r="CY85" s="5"/>
      <c r="CZ85" s="5"/>
      <c r="DA85" s="5"/>
      <c r="DB85" s="5"/>
      <c r="DC85" s="5"/>
      <c r="DD85" s="5"/>
      <c r="DE85" s="5"/>
      <c r="DF85" s="5"/>
      <c r="DG85" s="5"/>
      <c r="DH85" s="5"/>
      <c r="DI85" s="5"/>
      <c r="DJ85" s="5"/>
      <c r="DK85" s="5"/>
      <c r="DL85" s="5"/>
      <c r="DM85" s="5"/>
      <c r="DN85" s="5"/>
      <c r="DO85" s="5"/>
      <c r="DP85" s="5"/>
      <c r="DQ85" s="5"/>
      <c r="DR85" s="5"/>
      <c r="DS85" s="5"/>
      <c r="DT85" s="5"/>
      <c r="DU85" s="5"/>
      <c r="DV85" s="5"/>
      <c r="DW85" s="5"/>
      <c r="DX85" s="5"/>
      <c r="DY85" s="5"/>
      <c r="DZ85" s="5"/>
      <c r="EA85" s="5"/>
      <c r="EB85" s="5"/>
      <c r="EC85" s="5"/>
      <c r="ED85" s="5"/>
      <c r="EE85" s="5"/>
      <c r="EF85" s="5"/>
      <c r="EG85" s="5"/>
      <c r="EH85" s="5"/>
      <c r="EI85" s="5"/>
      <c r="EJ85" s="5"/>
      <c r="EK85" s="5"/>
      <c r="EL85" s="5"/>
      <c r="EM85" s="5"/>
      <c r="EN85" s="5"/>
      <c r="EO85" s="5"/>
      <c r="EP85" s="5"/>
      <c r="EQ85" s="5"/>
      <c r="ER85" s="5"/>
      <c r="ES85" s="5"/>
      <c r="ET85" s="5"/>
      <c r="EU85" s="5"/>
      <c r="EV85" s="5"/>
      <c r="EW85" s="5"/>
      <c r="EX85" s="5"/>
      <c r="EY85" s="5"/>
      <c r="EZ85" s="5"/>
      <c r="FA85" s="5"/>
      <c r="FB85" s="5"/>
      <c r="FC85" s="5"/>
      <c r="FD85" s="5"/>
      <c r="FE85" s="5"/>
      <c r="FF85" s="5"/>
      <c r="FG85" s="5"/>
      <c r="FH85" s="5"/>
      <c r="FI85" s="5"/>
      <c r="FJ85" s="5"/>
      <c r="FK85" s="5"/>
      <c r="FL85" s="5"/>
      <c r="FM85" s="5"/>
      <c r="FN85" s="5"/>
      <c r="FO85" s="5"/>
      <c r="FP85" s="5"/>
      <c r="FQ85" s="5"/>
      <c r="FR85" s="5"/>
      <c r="FS85" s="5"/>
      <c r="FT85" s="5"/>
      <c r="FU85" s="5"/>
      <c r="FV85" s="5"/>
      <c r="FW85" s="5"/>
      <c r="FX85" s="5"/>
      <c r="FY85" s="5"/>
      <c r="FZ85" s="5"/>
      <c r="GA85" s="5"/>
      <c r="GB85" s="5"/>
      <c r="GC85" s="5"/>
      <c r="GD85" s="5"/>
      <c r="GE85" s="5"/>
      <c r="GF85" s="5"/>
      <c r="GG85" s="5"/>
      <c r="GH85" s="5"/>
      <c r="GI85" s="5"/>
      <c r="GJ85" s="5"/>
      <c r="GK85" s="5"/>
      <c r="GL85" s="5"/>
      <c r="GM85" s="5"/>
      <c r="GN85" s="5"/>
      <c r="GO85" s="5"/>
      <c r="GP85" s="5"/>
      <c r="GQ85" s="5"/>
      <c r="GR85" s="5"/>
      <c r="GS85" s="5"/>
      <c r="GT85" s="5"/>
      <c r="GU85" s="5"/>
      <c r="GV85" s="5"/>
      <c r="GW85" s="5"/>
      <c r="GX85" s="5"/>
      <c r="GY85" s="5"/>
      <c r="GZ85" s="5"/>
      <c r="HA85" s="5"/>
      <c r="HB85" s="5"/>
      <c r="HC85" s="5"/>
      <c r="HD85" s="5"/>
      <c r="HE85" s="5"/>
      <c r="HF85" s="5"/>
      <c r="HG85" s="5"/>
      <c r="HH85" s="5"/>
      <c r="HI85" s="5"/>
      <c r="HJ85" s="5"/>
      <c r="HK85" s="5"/>
      <c r="HL85" s="5"/>
      <c r="HM85" s="5"/>
      <c r="HN85" s="5"/>
      <c r="HO85" s="5"/>
      <c r="HP85" s="5"/>
      <c r="HQ85" s="5"/>
      <c r="HR85" s="5"/>
      <c r="HS85" s="5"/>
    </row>
    <row r="86" spans="1:16384" s="2" customFormat="1">
      <c r="A86" s="2" t="s">
        <v>49</v>
      </c>
      <c r="B86" s="20"/>
      <c r="C86" s="20"/>
      <c r="D86" s="20"/>
      <c r="E86" s="36"/>
      <c r="F86" s="20"/>
      <c r="G86" s="20"/>
      <c r="H86" s="20"/>
      <c r="I86" s="20"/>
      <c r="J86" s="20"/>
      <c r="K86" s="20"/>
      <c r="L86" s="21"/>
      <c r="M86" s="21"/>
      <c r="N86" s="21"/>
      <c r="O86" s="21"/>
      <c r="P86" s="21"/>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c r="BE86" s="5"/>
      <c r="BF86" s="5"/>
      <c r="BG86" s="5"/>
      <c r="BH86" s="5"/>
      <c r="BI86" s="5"/>
      <c r="BJ86" s="5"/>
      <c r="BK86" s="5"/>
      <c r="BL86" s="5"/>
      <c r="BM86" s="5"/>
      <c r="BN86" s="5"/>
      <c r="BO86" s="5"/>
      <c r="BP86" s="5"/>
      <c r="BQ86" s="5"/>
      <c r="BR86" s="5"/>
      <c r="BS86" s="5"/>
      <c r="BT86" s="5"/>
      <c r="BU86" s="5"/>
      <c r="BV86" s="5"/>
      <c r="BW86" s="5"/>
      <c r="BX86" s="5"/>
      <c r="BY86" s="5"/>
      <c r="BZ86" s="5"/>
      <c r="CA86" s="5"/>
      <c r="CB86" s="5"/>
      <c r="CC86" s="5"/>
      <c r="CD86" s="5"/>
      <c r="CE86" s="5"/>
      <c r="CF86" s="5"/>
      <c r="CG86" s="5"/>
      <c r="CH86" s="5"/>
      <c r="CI86" s="5"/>
      <c r="CJ86" s="5"/>
      <c r="CK86" s="5"/>
      <c r="CL86" s="5"/>
      <c r="CM86" s="5"/>
      <c r="CN86" s="5"/>
      <c r="CO86" s="5"/>
      <c r="CP86" s="5"/>
      <c r="CQ86" s="5"/>
      <c r="CR86" s="5"/>
      <c r="CS86" s="5"/>
      <c r="CT86" s="5"/>
      <c r="CU86" s="5"/>
      <c r="CV86" s="5"/>
      <c r="CW86" s="5"/>
      <c r="CX86" s="5"/>
      <c r="CY86" s="5"/>
      <c r="CZ86" s="5"/>
      <c r="DA86" s="5"/>
      <c r="DB86" s="5"/>
      <c r="DC86" s="5"/>
      <c r="DD86" s="5"/>
      <c r="DE86" s="5"/>
      <c r="DF86" s="5"/>
      <c r="DG86" s="5"/>
      <c r="DH86" s="5"/>
      <c r="DI86" s="5"/>
      <c r="DJ86" s="5"/>
      <c r="DK86" s="5"/>
      <c r="DL86" s="5"/>
      <c r="DM86" s="5"/>
      <c r="DN86" s="5"/>
      <c r="DO86" s="5"/>
      <c r="DP86" s="5"/>
      <c r="DQ86" s="5"/>
      <c r="DR86" s="5"/>
      <c r="DS86" s="5"/>
      <c r="DT86" s="5"/>
      <c r="DU86" s="5"/>
      <c r="DV86" s="5"/>
      <c r="DW86" s="5"/>
      <c r="DX86" s="5"/>
      <c r="DY86" s="5"/>
      <c r="DZ86" s="5"/>
      <c r="EA86" s="5"/>
      <c r="EB86" s="5"/>
      <c r="EC86" s="5"/>
      <c r="ED86" s="5"/>
      <c r="EE86" s="5"/>
      <c r="EF86" s="5"/>
      <c r="EG86" s="5"/>
      <c r="EH86" s="5"/>
      <c r="EI86" s="5"/>
      <c r="EJ86" s="5"/>
      <c r="EK86" s="5"/>
      <c r="EL86" s="5"/>
      <c r="EM86" s="5"/>
      <c r="EN86" s="5"/>
      <c r="EO86" s="5"/>
      <c r="EP86" s="5"/>
      <c r="EQ86" s="5"/>
      <c r="ER86" s="5"/>
      <c r="ES86" s="5"/>
      <c r="ET86" s="5"/>
      <c r="EU86" s="5"/>
      <c r="EV86" s="5"/>
      <c r="EW86" s="5"/>
      <c r="EX86" s="5"/>
      <c r="EY86" s="5"/>
      <c r="EZ86" s="5"/>
      <c r="FA86" s="5"/>
      <c r="FB86" s="5"/>
      <c r="FC86" s="5"/>
      <c r="FD86" s="5"/>
      <c r="FE86" s="5"/>
      <c r="FF86" s="5"/>
      <c r="FG86" s="5"/>
      <c r="FH86" s="5"/>
      <c r="FI86" s="5"/>
      <c r="FJ86" s="5"/>
      <c r="FK86" s="5"/>
      <c r="FL86" s="5"/>
      <c r="FM86" s="5"/>
      <c r="FN86" s="5"/>
      <c r="FO86" s="5"/>
      <c r="FP86" s="5"/>
      <c r="FQ86" s="5"/>
      <c r="FR86" s="5"/>
      <c r="FS86" s="5"/>
      <c r="FT86" s="5"/>
      <c r="FU86" s="5"/>
      <c r="FV86" s="5"/>
      <c r="FW86" s="5"/>
      <c r="FX86" s="5"/>
      <c r="FY86" s="5"/>
      <c r="FZ86" s="5"/>
      <c r="GA86" s="5"/>
      <c r="GB86" s="5"/>
      <c r="GC86" s="5"/>
      <c r="GD86" s="5"/>
      <c r="GE86" s="5"/>
      <c r="GF86" s="5"/>
      <c r="GG86" s="5"/>
      <c r="GH86" s="5"/>
      <c r="GI86" s="5"/>
      <c r="GJ86" s="5"/>
      <c r="GK86" s="5"/>
      <c r="GL86" s="5"/>
      <c r="GM86" s="5"/>
      <c r="GN86" s="5"/>
      <c r="GO86" s="5"/>
      <c r="GP86" s="5"/>
      <c r="GQ86" s="5"/>
      <c r="GR86" s="5"/>
      <c r="GS86" s="5"/>
      <c r="GT86" s="5"/>
      <c r="GU86" s="5"/>
      <c r="GV86" s="5"/>
      <c r="GW86" s="5"/>
      <c r="GX86" s="5"/>
      <c r="GY86" s="5"/>
      <c r="GZ86" s="5"/>
      <c r="HA86" s="5"/>
      <c r="HB86" s="5"/>
      <c r="HC86" s="5"/>
      <c r="HD86" s="5"/>
      <c r="HE86" s="5"/>
      <c r="HF86" s="5"/>
      <c r="HG86" s="5"/>
      <c r="HH86" s="5"/>
      <c r="HI86" s="5"/>
      <c r="HJ86" s="5"/>
      <c r="HK86" s="5"/>
      <c r="HL86" s="5"/>
      <c r="HM86" s="5"/>
      <c r="HN86" s="5"/>
      <c r="HO86" s="5"/>
      <c r="HP86" s="5"/>
      <c r="HQ86" s="5"/>
      <c r="HR86" s="5"/>
      <c r="HS86" s="5"/>
    </row>
    <row r="87" spans="1:16384" s="2" customFormat="1">
      <c r="B87" s="10"/>
      <c r="C87" s="11"/>
      <c r="D87" s="12"/>
      <c r="E87" s="9"/>
      <c r="F87" s="13"/>
      <c r="G87" s="14"/>
      <c r="H87" s="14"/>
      <c r="I87" s="14"/>
      <c r="J87" s="14"/>
      <c r="K87" s="15"/>
      <c r="L87" s="15"/>
      <c r="M87" s="15"/>
      <c r="N87" s="15"/>
      <c r="O87" s="16"/>
      <c r="P87" s="16"/>
    </row>
    <row r="88" spans="1:16384" s="2" customFormat="1" ht="31.5" customHeight="1">
      <c r="A88" s="277"/>
      <c r="B88" s="277"/>
      <c r="C88" s="277"/>
      <c r="D88" s="277"/>
      <c r="E88" s="277"/>
      <c r="F88" s="277"/>
      <c r="G88" s="277"/>
      <c r="H88" s="277"/>
      <c r="I88" s="277"/>
      <c r="J88" s="277"/>
      <c r="K88" s="277"/>
      <c r="L88" s="277"/>
      <c r="M88" s="277"/>
      <c r="N88" s="277"/>
      <c r="O88" s="277"/>
      <c r="P88" s="277"/>
      <c r="Q88" s="277"/>
      <c r="R88" s="277"/>
      <c r="S88" s="277"/>
      <c r="T88" s="277"/>
      <c r="U88" s="277"/>
      <c r="V88" s="277"/>
      <c r="W88" s="277"/>
      <c r="X88" s="277"/>
      <c r="Y88" s="277"/>
      <c r="Z88" s="277"/>
      <c r="AA88" s="277"/>
      <c r="AB88" s="277"/>
      <c r="AC88" s="277"/>
      <c r="AD88" s="277"/>
      <c r="AE88" s="277"/>
      <c r="AF88" s="277"/>
      <c r="AG88" s="277" t="s">
        <v>56</v>
      </c>
      <c r="AH88" s="277"/>
      <c r="AI88" s="277"/>
      <c r="AJ88" s="277"/>
      <c r="AK88" s="277"/>
      <c r="AL88" s="277"/>
      <c r="AM88" s="277"/>
      <c r="AN88" s="277"/>
      <c r="AO88" s="277"/>
      <c r="AP88" s="277"/>
      <c r="AQ88" s="277"/>
      <c r="AR88" s="277"/>
      <c r="AS88" s="277"/>
      <c r="AT88" s="277"/>
      <c r="AU88" s="277"/>
      <c r="AV88" s="277"/>
      <c r="AW88" s="277" t="s">
        <v>56</v>
      </c>
      <c r="AX88" s="277"/>
      <c r="AY88" s="277"/>
      <c r="AZ88" s="277"/>
      <c r="BA88" s="277"/>
      <c r="BB88" s="277"/>
      <c r="BC88" s="277"/>
      <c r="BD88" s="277"/>
      <c r="BE88" s="277"/>
      <c r="BF88" s="277"/>
      <c r="BG88" s="277"/>
      <c r="BH88" s="277"/>
      <c r="BI88" s="277"/>
      <c r="BJ88" s="277"/>
      <c r="BK88" s="277"/>
      <c r="BL88" s="277"/>
      <c r="BM88" s="277" t="s">
        <v>56</v>
      </c>
      <c r="BN88" s="277"/>
      <c r="BO88" s="277"/>
      <c r="BP88" s="277"/>
      <c r="BQ88" s="277"/>
      <c r="BR88" s="277"/>
      <c r="BS88" s="277"/>
      <c r="BT88" s="277"/>
      <c r="BU88" s="277"/>
      <c r="BV88" s="277"/>
      <c r="BW88" s="277"/>
      <c r="BX88" s="277"/>
      <c r="BY88" s="277"/>
      <c r="BZ88" s="277"/>
      <c r="CA88" s="277"/>
      <c r="CB88" s="277"/>
      <c r="CC88" s="277" t="s">
        <v>56</v>
      </c>
      <c r="CD88" s="277"/>
      <c r="CE88" s="277"/>
      <c r="CF88" s="277"/>
      <c r="CG88" s="277"/>
      <c r="CH88" s="277"/>
      <c r="CI88" s="277"/>
      <c r="CJ88" s="277"/>
      <c r="CK88" s="277"/>
      <c r="CL88" s="277"/>
      <c r="CM88" s="277"/>
      <c r="CN88" s="277"/>
      <c r="CO88" s="277"/>
      <c r="CP88" s="277"/>
      <c r="CQ88" s="277"/>
      <c r="CR88" s="277"/>
      <c r="CS88" s="277" t="s">
        <v>56</v>
      </c>
      <c r="CT88" s="277"/>
      <c r="CU88" s="277"/>
      <c r="CV88" s="277"/>
      <c r="CW88" s="277"/>
      <c r="CX88" s="277"/>
      <c r="CY88" s="277"/>
      <c r="CZ88" s="277"/>
      <c r="DA88" s="277"/>
      <c r="DB88" s="277"/>
      <c r="DC88" s="277"/>
      <c r="DD88" s="277"/>
      <c r="DE88" s="277"/>
      <c r="DF88" s="277"/>
      <c r="DG88" s="277"/>
      <c r="DH88" s="277"/>
      <c r="DI88" s="277" t="s">
        <v>56</v>
      </c>
      <c r="DJ88" s="277"/>
      <c r="DK88" s="277"/>
      <c r="DL88" s="277"/>
      <c r="DM88" s="277"/>
      <c r="DN88" s="277"/>
      <c r="DO88" s="277"/>
      <c r="DP88" s="277"/>
      <c r="DQ88" s="277"/>
      <c r="DR88" s="277"/>
      <c r="DS88" s="277"/>
      <c r="DT88" s="277"/>
      <c r="DU88" s="277"/>
      <c r="DV88" s="277"/>
      <c r="DW88" s="277"/>
      <c r="DX88" s="277"/>
      <c r="DY88" s="277" t="s">
        <v>56</v>
      </c>
      <c r="DZ88" s="277"/>
      <c r="EA88" s="277"/>
      <c r="EB88" s="277"/>
      <c r="EC88" s="277"/>
      <c r="ED88" s="277"/>
      <c r="EE88" s="277"/>
      <c r="EF88" s="277"/>
      <c r="EG88" s="277"/>
      <c r="EH88" s="277"/>
      <c r="EI88" s="277"/>
      <c r="EJ88" s="277"/>
      <c r="EK88" s="277"/>
      <c r="EL88" s="277"/>
      <c r="EM88" s="277"/>
      <c r="EN88" s="277"/>
      <c r="EO88" s="277" t="s">
        <v>56</v>
      </c>
      <c r="EP88" s="277"/>
      <c r="EQ88" s="277"/>
      <c r="ER88" s="277"/>
      <c r="ES88" s="277"/>
      <c r="ET88" s="277"/>
      <c r="EU88" s="277"/>
      <c r="EV88" s="277"/>
      <c r="EW88" s="277"/>
      <c r="EX88" s="277"/>
      <c r="EY88" s="277"/>
      <c r="EZ88" s="277"/>
      <c r="FA88" s="277"/>
      <c r="FB88" s="277"/>
      <c r="FC88" s="277"/>
      <c r="FD88" s="277"/>
      <c r="FE88" s="277" t="s">
        <v>56</v>
      </c>
      <c r="FF88" s="277"/>
      <c r="FG88" s="277"/>
      <c r="FH88" s="277"/>
      <c r="FI88" s="277"/>
      <c r="FJ88" s="277"/>
      <c r="FK88" s="277"/>
      <c r="FL88" s="277"/>
      <c r="FM88" s="277"/>
      <c r="FN88" s="277"/>
      <c r="FO88" s="277"/>
      <c r="FP88" s="277"/>
      <c r="FQ88" s="277"/>
      <c r="FR88" s="277"/>
      <c r="FS88" s="277"/>
      <c r="FT88" s="277"/>
      <c r="FU88" s="277" t="s">
        <v>56</v>
      </c>
      <c r="FV88" s="277"/>
      <c r="FW88" s="277"/>
      <c r="FX88" s="277"/>
      <c r="FY88" s="277"/>
      <c r="FZ88" s="277"/>
      <c r="GA88" s="277"/>
      <c r="GB88" s="277"/>
      <c r="GC88" s="277"/>
      <c r="GD88" s="277"/>
      <c r="GE88" s="277"/>
      <c r="GF88" s="277"/>
      <c r="GG88" s="277"/>
      <c r="GH88" s="277"/>
      <c r="GI88" s="277"/>
      <c r="GJ88" s="277"/>
      <c r="GK88" s="277" t="s">
        <v>56</v>
      </c>
      <c r="GL88" s="277"/>
      <c r="GM88" s="277"/>
      <c r="GN88" s="277"/>
      <c r="GO88" s="277"/>
      <c r="GP88" s="277"/>
      <c r="GQ88" s="277"/>
      <c r="GR88" s="277"/>
      <c r="GS88" s="277"/>
      <c r="GT88" s="277"/>
      <c r="GU88" s="277"/>
      <c r="GV88" s="277"/>
      <c r="GW88" s="277"/>
      <c r="GX88" s="277"/>
      <c r="GY88" s="277"/>
      <c r="GZ88" s="277"/>
      <c r="HA88" s="277" t="s">
        <v>56</v>
      </c>
      <c r="HB88" s="277"/>
      <c r="HC88" s="277"/>
      <c r="HD88" s="277"/>
      <c r="HE88" s="277"/>
      <c r="HF88" s="277"/>
      <c r="HG88" s="277"/>
      <c r="HH88" s="277"/>
      <c r="HI88" s="277"/>
      <c r="HJ88" s="277"/>
      <c r="HK88" s="277"/>
      <c r="HL88" s="277"/>
      <c r="HM88" s="277"/>
      <c r="HN88" s="277"/>
      <c r="HO88" s="277"/>
      <c r="HP88" s="277"/>
      <c r="HQ88" s="277" t="s">
        <v>56</v>
      </c>
      <c r="HR88" s="277"/>
      <c r="HS88" s="277"/>
      <c r="HT88" s="277"/>
      <c r="HU88" s="277"/>
      <c r="HV88" s="277"/>
      <c r="HW88" s="277"/>
      <c r="HX88" s="277"/>
      <c r="HY88" s="277"/>
      <c r="HZ88" s="277"/>
      <c r="IA88" s="277"/>
      <c r="IB88" s="277"/>
      <c r="IC88" s="277"/>
      <c r="ID88" s="277"/>
      <c r="IE88" s="277"/>
      <c r="IF88" s="277"/>
      <c r="IG88" s="277" t="s">
        <v>56</v>
      </c>
      <c r="IH88" s="277"/>
      <c r="II88" s="277"/>
      <c r="IJ88" s="277"/>
      <c r="IK88" s="277"/>
      <c r="IL88" s="277"/>
      <c r="IM88" s="277"/>
      <c r="IN88" s="277"/>
      <c r="IO88" s="277"/>
      <c r="IP88" s="277"/>
      <c r="IQ88" s="277"/>
      <c r="IR88" s="277"/>
      <c r="IS88" s="277"/>
      <c r="IT88" s="277"/>
      <c r="IU88" s="277"/>
      <c r="IV88" s="277"/>
      <c r="IW88" s="277" t="s">
        <v>56</v>
      </c>
      <c r="IX88" s="277"/>
      <c r="IY88" s="277"/>
      <c r="IZ88" s="277"/>
      <c r="JA88" s="277"/>
      <c r="JB88" s="277"/>
      <c r="JC88" s="277"/>
      <c r="JD88" s="277"/>
      <c r="JE88" s="277"/>
      <c r="JF88" s="277"/>
      <c r="JG88" s="277"/>
      <c r="JH88" s="277"/>
      <c r="JI88" s="277"/>
      <c r="JJ88" s="277"/>
      <c r="JK88" s="277"/>
      <c r="JL88" s="277"/>
      <c r="JM88" s="277" t="s">
        <v>56</v>
      </c>
      <c r="JN88" s="277"/>
      <c r="JO88" s="277"/>
      <c r="JP88" s="277"/>
      <c r="JQ88" s="277"/>
      <c r="JR88" s="277"/>
      <c r="JS88" s="277"/>
      <c r="JT88" s="277"/>
      <c r="JU88" s="277"/>
      <c r="JV88" s="277"/>
      <c r="JW88" s="277"/>
      <c r="JX88" s="277"/>
      <c r="JY88" s="277"/>
      <c r="JZ88" s="277"/>
      <c r="KA88" s="277"/>
      <c r="KB88" s="277"/>
      <c r="KC88" s="277" t="s">
        <v>56</v>
      </c>
      <c r="KD88" s="277"/>
      <c r="KE88" s="277"/>
      <c r="KF88" s="277"/>
      <c r="KG88" s="277"/>
      <c r="KH88" s="277"/>
      <c r="KI88" s="277"/>
      <c r="KJ88" s="277"/>
      <c r="KK88" s="277"/>
      <c r="KL88" s="277"/>
      <c r="KM88" s="277"/>
      <c r="KN88" s="277"/>
      <c r="KO88" s="277"/>
      <c r="KP88" s="277"/>
      <c r="KQ88" s="277"/>
      <c r="KR88" s="277"/>
      <c r="KS88" s="277" t="s">
        <v>56</v>
      </c>
      <c r="KT88" s="277"/>
      <c r="KU88" s="277"/>
      <c r="KV88" s="277"/>
      <c r="KW88" s="277"/>
      <c r="KX88" s="277"/>
      <c r="KY88" s="277"/>
      <c r="KZ88" s="277"/>
      <c r="LA88" s="277"/>
      <c r="LB88" s="277"/>
      <c r="LC88" s="277"/>
      <c r="LD88" s="277"/>
      <c r="LE88" s="277"/>
      <c r="LF88" s="277"/>
      <c r="LG88" s="277"/>
      <c r="LH88" s="277"/>
      <c r="LI88" s="277" t="s">
        <v>56</v>
      </c>
      <c r="LJ88" s="277"/>
      <c r="LK88" s="277"/>
      <c r="LL88" s="277"/>
      <c r="LM88" s="277"/>
      <c r="LN88" s="277"/>
      <c r="LO88" s="277"/>
      <c r="LP88" s="277"/>
      <c r="LQ88" s="277"/>
      <c r="LR88" s="277"/>
      <c r="LS88" s="277"/>
      <c r="LT88" s="277"/>
      <c r="LU88" s="277"/>
      <c r="LV88" s="277"/>
      <c r="LW88" s="277"/>
      <c r="LX88" s="277"/>
      <c r="LY88" s="277" t="s">
        <v>56</v>
      </c>
      <c r="LZ88" s="277"/>
      <c r="MA88" s="277"/>
      <c r="MB88" s="277"/>
      <c r="MC88" s="277"/>
      <c r="MD88" s="277"/>
      <c r="ME88" s="277"/>
      <c r="MF88" s="277"/>
      <c r="MG88" s="277"/>
      <c r="MH88" s="277"/>
      <c r="MI88" s="277"/>
      <c r="MJ88" s="277"/>
      <c r="MK88" s="277"/>
      <c r="ML88" s="277"/>
      <c r="MM88" s="277"/>
      <c r="MN88" s="277"/>
      <c r="MO88" s="277" t="s">
        <v>56</v>
      </c>
      <c r="MP88" s="277"/>
      <c r="MQ88" s="277"/>
      <c r="MR88" s="277"/>
      <c r="MS88" s="277"/>
      <c r="MT88" s="277"/>
      <c r="MU88" s="277"/>
      <c r="MV88" s="277"/>
      <c r="MW88" s="277"/>
      <c r="MX88" s="277"/>
      <c r="MY88" s="277"/>
      <c r="MZ88" s="277"/>
      <c r="NA88" s="277"/>
      <c r="NB88" s="277"/>
      <c r="NC88" s="277"/>
      <c r="ND88" s="277"/>
      <c r="NE88" s="277" t="s">
        <v>56</v>
      </c>
      <c r="NF88" s="277"/>
      <c r="NG88" s="277"/>
      <c r="NH88" s="277"/>
      <c r="NI88" s="277"/>
      <c r="NJ88" s="277"/>
      <c r="NK88" s="277"/>
      <c r="NL88" s="277"/>
      <c r="NM88" s="277"/>
      <c r="NN88" s="277"/>
      <c r="NO88" s="277"/>
      <c r="NP88" s="277"/>
      <c r="NQ88" s="277"/>
      <c r="NR88" s="277"/>
      <c r="NS88" s="277"/>
      <c r="NT88" s="277"/>
      <c r="NU88" s="277" t="s">
        <v>56</v>
      </c>
      <c r="NV88" s="277"/>
      <c r="NW88" s="277"/>
      <c r="NX88" s="277"/>
      <c r="NY88" s="277"/>
      <c r="NZ88" s="277"/>
      <c r="OA88" s="277"/>
      <c r="OB88" s="277"/>
      <c r="OC88" s="277"/>
      <c r="OD88" s="277"/>
      <c r="OE88" s="277"/>
      <c r="OF88" s="277"/>
      <c r="OG88" s="277"/>
      <c r="OH88" s="277"/>
      <c r="OI88" s="277"/>
      <c r="OJ88" s="277"/>
      <c r="OK88" s="277" t="s">
        <v>56</v>
      </c>
      <c r="OL88" s="277"/>
      <c r="OM88" s="277"/>
      <c r="ON88" s="277"/>
      <c r="OO88" s="277"/>
      <c r="OP88" s="277"/>
      <c r="OQ88" s="277"/>
      <c r="OR88" s="277"/>
      <c r="OS88" s="277"/>
      <c r="OT88" s="277"/>
      <c r="OU88" s="277"/>
      <c r="OV88" s="277"/>
      <c r="OW88" s="277"/>
      <c r="OX88" s="277"/>
      <c r="OY88" s="277"/>
      <c r="OZ88" s="277"/>
      <c r="PA88" s="277" t="s">
        <v>56</v>
      </c>
      <c r="PB88" s="277"/>
      <c r="PC88" s="277"/>
      <c r="PD88" s="277"/>
      <c r="PE88" s="277"/>
      <c r="PF88" s="277"/>
      <c r="PG88" s="277"/>
      <c r="PH88" s="277"/>
      <c r="PI88" s="277"/>
      <c r="PJ88" s="277"/>
      <c r="PK88" s="277"/>
      <c r="PL88" s="277"/>
      <c r="PM88" s="277"/>
      <c r="PN88" s="277"/>
      <c r="PO88" s="277"/>
      <c r="PP88" s="277"/>
      <c r="PQ88" s="277" t="s">
        <v>56</v>
      </c>
      <c r="PR88" s="277"/>
      <c r="PS88" s="277"/>
      <c r="PT88" s="277"/>
      <c r="PU88" s="277"/>
      <c r="PV88" s="277"/>
      <c r="PW88" s="277"/>
      <c r="PX88" s="277"/>
      <c r="PY88" s="277"/>
      <c r="PZ88" s="277"/>
      <c r="QA88" s="277"/>
      <c r="QB88" s="277"/>
      <c r="QC88" s="277"/>
      <c r="QD88" s="277"/>
      <c r="QE88" s="277"/>
      <c r="QF88" s="277"/>
      <c r="QG88" s="277" t="s">
        <v>56</v>
      </c>
      <c r="QH88" s="277"/>
      <c r="QI88" s="277"/>
      <c r="QJ88" s="277"/>
      <c r="QK88" s="277"/>
      <c r="QL88" s="277"/>
      <c r="QM88" s="277"/>
      <c r="QN88" s="277"/>
      <c r="QO88" s="277"/>
      <c r="QP88" s="277"/>
      <c r="QQ88" s="277"/>
      <c r="QR88" s="277"/>
      <c r="QS88" s="277"/>
      <c r="QT88" s="277"/>
      <c r="QU88" s="277"/>
      <c r="QV88" s="277"/>
      <c r="QW88" s="277" t="s">
        <v>56</v>
      </c>
      <c r="QX88" s="277"/>
      <c r="QY88" s="277"/>
      <c r="QZ88" s="277"/>
      <c r="RA88" s="277"/>
      <c r="RB88" s="277"/>
      <c r="RC88" s="277"/>
      <c r="RD88" s="277"/>
      <c r="RE88" s="277"/>
      <c r="RF88" s="277"/>
      <c r="RG88" s="277"/>
      <c r="RH88" s="277"/>
      <c r="RI88" s="277"/>
      <c r="RJ88" s="277"/>
      <c r="RK88" s="277"/>
      <c r="RL88" s="277"/>
      <c r="RM88" s="277" t="s">
        <v>56</v>
      </c>
      <c r="RN88" s="277"/>
      <c r="RO88" s="277"/>
      <c r="RP88" s="277"/>
      <c r="RQ88" s="277"/>
      <c r="RR88" s="277"/>
      <c r="RS88" s="277"/>
      <c r="RT88" s="277"/>
      <c r="RU88" s="277"/>
      <c r="RV88" s="277"/>
      <c r="RW88" s="277"/>
      <c r="RX88" s="277"/>
      <c r="RY88" s="277"/>
      <c r="RZ88" s="277"/>
      <c r="SA88" s="277"/>
      <c r="SB88" s="277"/>
      <c r="SC88" s="277" t="s">
        <v>56</v>
      </c>
      <c r="SD88" s="277"/>
      <c r="SE88" s="277"/>
      <c r="SF88" s="277"/>
      <c r="SG88" s="277"/>
      <c r="SH88" s="277"/>
      <c r="SI88" s="277"/>
      <c r="SJ88" s="277"/>
      <c r="SK88" s="277"/>
      <c r="SL88" s="277"/>
      <c r="SM88" s="277"/>
      <c r="SN88" s="277"/>
      <c r="SO88" s="277"/>
      <c r="SP88" s="277"/>
      <c r="SQ88" s="277"/>
      <c r="SR88" s="277"/>
      <c r="SS88" s="277" t="s">
        <v>56</v>
      </c>
      <c r="ST88" s="277"/>
      <c r="SU88" s="277"/>
      <c r="SV88" s="277"/>
      <c r="SW88" s="277"/>
      <c r="SX88" s="277"/>
      <c r="SY88" s="277"/>
      <c r="SZ88" s="277"/>
      <c r="TA88" s="277"/>
      <c r="TB88" s="277"/>
      <c r="TC88" s="277"/>
      <c r="TD88" s="277"/>
      <c r="TE88" s="277"/>
      <c r="TF88" s="277"/>
      <c r="TG88" s="277"/>
      <c r="TH88" s="277"/>
      <c r="TI88" s="277" t="s">
        <v>56</v>
      </c>
      <c r="TJ88" s="277"/>
      <c r="TK88" s="277"/>
      <c r="TL88" s="277"/>
      <c r="TM88" s="277"/>
      <c r="TN88" s="277"/>
      <c r="TO88" s="277"/>
      <c r="TP88" s="277"/>
      <c r="TQ88" s="277"/>
      <c r="TR88" s="277"/>
      <c r="TS88" s="277"/>
      <c r="TT88" s="277"/>
      <c r="TU88" s="277"/>
      <c r="TV88" s="277"/>
      <c r="TW88" s="277"/>
      <c r="TX88" s="277"/>
      <c r="TY88" s="277" t="s">
        <v>56</v>
      </c>
      <c r="TZ88" s="277"/>
      <c r="UA88" s="277"/>
      <c r="UB88" s="277"/>
      <c r="UC88" s="277"/>
      <c r="UD88" s="277"/>
      <c r="UE88" s="277"/>
      <c r="UF88" s="277"/>
      <c r="UG88" s="277"/>
      <c r="UH88" s="277"/>
      <c r="UI88" s="277"/>
      <c r="UJ88" s="277"/>
      <c r="UK88" s="277"/>
      <c r="UL88" s="277"/>
      <c r="UM88" s="277"/>
      <c r="UN88" s="277"/>
      <c r="UO88" s="277" t="s">
        <v>56</v>
      </c>
      <c r="UP88" s="277"/>
      <c r="UQ88" s="277"/>
      <c r="UR88" s="277"/>
      <c r="US88" s="277"/>
      <c r="UT88" s="277"/>
      <c r="UU88" s="277"/>
      <c r="UV88" s="277"/>
      <c r="UW88" s="277"/>
      <c r="UX88" s="277"/>
      <c r="UY88" s="277"/>
      <c r="UZ88" s="277"/>
      <c r="VA88" s="277"/>
      <c r="VB88" s="277"/>
      <c r="VC88" s="277"/>
      <c r="VD88" s="277"/>
      <c r="VE88" s="277" t="s">
        <v>56</v>
      </c>
      <c r="VF88" s="277"/>
      <c r="VG88" s="277"/>
      <c r="VH88" s="277"/>
      <c r="VI88" s="277"/>
      <c r="VJ88" s="277"/>
      <c r="VK88" s="277"/>
      <c r="VL88" s="277"/>
      <c r="VM88" s="277"/>
      <c r="VN88" s="277"/>
      <c r="VO88" s="277"/>
      <c r="VP88" s="277"/>
      <c r="VQ88" s="277"/>
      <c r="VR88" s="277"/>
      <c r="VS88" s="277"/>
      <c r="VT88" s="277"/>
      <c r="VU88" s="277" t="s">
        <v>56</v>
      </c>
      <c r="VV88" s="277"/>
      <c r="VW88" s="277"/>
      <c r="VX88" s="277"/>
      <c r="VY88" s="277"/>
      <c r="VZ88" s="277"/>
      <c r="WA88" s="277"/>
      <c r="WB88" s="277"/>
      <c r="WC88" s="277"/>
      <c r="WD88" s="277"/>
      <c r="WE88" s="277"/>
      <c r="WF88" s="277"/>
      <c r="WG88" s="277"/>
      <c r="WH88" s="277"/>
      <c r="WI88" s="277"/>
      <c r="WJ88" s="277"/>
      <c r="WK88" s="277" t="s">
        <v>56</v>
      </c>
      <c r="WL88" s="277"/>
      <c r="WM88" s="277"/>
      <c r="WN88" s="277"/>
      <c r="WO88" s="277"/>
      <c r="WP88" s="277"/>
      <c r="WQ88" s="277"/>
      <c r="WR88" s="277"/>
      <c r="WS88" s="277"/>
      <c r="WT88" s="277"/>
      <c r="WU88" s="277"/>
      <c r="WV88" s="277"/>
      <c r="WW88" s="277"/>
      <c r="WX88" s="277"/>
      <c r="WY88" s="277"/>
      <c r="WZ88" s="277"/>
      <c r="XA88" s="277" t="s">
        <v>56</v>
      </c>
      <c r="XB88" s="277"/>
      <c r="XC88" s="277"/>
      <c r="XD88" s="277"/>
      <c r="XE88" s="277"/>
      <c r="XF88" s="277"/>
      <c r="XG88" s="277"/>
      <c r="XH88" s="277"/>
      <c r="XI88" s="277"/>
      <c r="XJ88" s="277"/>
      <c r="XK88" s="277"/>
      <c r="XL88" s="277"/>
      <c r="XM88" s="277"/>
      <c r="XN88" s="277"/>
      <c r="XO88" s="277"/>
      <c r="XP88" s="277"/>
      <c r="XQ88" s="277" t="s">
        <v>56</v>
      </c>
      <c r="XR88" s="277"/>
      <c r="XS88" s="277"/>
      <c r="XT88" s="277"/>
      <c r="XU88" s="277"/>
      <c r="XV88" s="277"/>
      <c r="XW88" s="277"/>
      <c r="XX88" s="277"/>
      <c r="XY88" s="277"/>
      <c r="XZ88" s="277"/>
      <c r="YA88" s="277"/>
      <c r="YB88" s="277"/>
      <c r="YC88" s="277"/>
      <c r="YD88" s="277"/>
      <c r="YE88" s="277"/>
      <c r="YF88" s="277"/>
      <c r="YG88" s="277" t="s">
        <v>56</v>
      </c>
      <c r="YH88" s="277"/>
      <c r="YI88" s="277"/>
      <c r="YJ88" s="277"/>
      <c r="YK88" s="277"/>
      <c r="YL88" s="277"/>
      <c r="YM88" s="277"/>
      <c r="YN88" s="277"/>
      <c r="YO88" s="277"/>
      <c r="YP88" s="277"/>
      <c r="YQ88" s="277"/>
      <c r="YR88" s="277"/>
      <c r="YS88" s="277"/>
      <c r="YT88" s="277"/>
      <c r="YU88" s="277"/>
      <c r="YV88" s="277"/>
      <c r="YW88" s="277" t="s">
        <v>56</v>
      </c>
      <c r="YX88" s="277"/>
      <c r="YY88" s="277"/>
      <c r="YZ88" s="277"/>
      <c r="ZA88" s="277"/>
      <c r="ZB88" s="277"/>
      <c r="ZC88" s="277"/>
      <c r="ZD88" s="277"/>
      <c r="ZE88" s="277"/>
      <c r="ZF88" s="277"/>
      <c r="ZG88" s="277"/>
      <c r="ZH88" s="277"/>
      <c r="ZI88" s="277"/>
      <c r="ZJ88" s="277"/>
      <c r="ZK88" s="277"/>
      <c r="ZL88" s="277"/>
      <c r="ZM88" s="277" t="s">
        <v>56</v>
      </c>
      <c r="ZN88" s="277"/>
      <c r="ZO88" s="277"/>
      <c r="ZP88" s="277"/>
      <c r="ZQ88" s="277"/>
      <c r="ZR88" s="277"/>
      <c r="ZS88" s="277"/>
      <c r="ZT88" s="277"/>
      <c r="ZU88" s="277"/>
      <c r="ZV88" s="277"/>
      <c r="ZW88" s="277"/>
      <c r="ZX88" s="277"/>
      <c r="ZY88" s="277"/>
      <c r="ZZ88" s="277"/>
      <c r="AAA88" s="277"/>
      <c r="AAB88" s="277"/>
      <c r="AAC88" s="277" t="s">
        <v>56</v>
      </c>
      <c r="AAD88" s="277"/>
      <c r="AAE88" s="277"/>
      <c r="AAF88" s="277"/>
      <c r="AAG88" s="277"/>
      <c r="AAH88" s="277"/>
      <c r="AAI88" s="277"/>
      <c r="AAJ88" s="277"/>
      <c r="AAK88" s="277"/>
      <c r="AAL88" s="277"/>
      <c r="AAM88" s="277"/>
      <c r="AAN88" s="277"/>
      <c r="AAO88" s="277"/>
      <c r="AAP88" s="277"/>
      <c r="AAQ88" s="277"/>
      <c r="AAR88" s="277"/>
      <c r="AAS88" s="277" t="s">
        <v>56</v>
      </c>
      <c r="AAT88" s="277"/>
      <c r="AAU88" s="277"/>
      <c r="AAV88" s="277"/>
      <c r="AAW88" s="277"/>
      <c r="AAX88" s="277"/>
      <c r="AAY88" s="277"/>
      <c r="AAZ88" s="277"/>
      <c r="ABA88" s="277"/>
      <c r="ABB88" s="277"/>
      <c r="ABC88" s="277"/>
      <c r="ABD88" s="277"/>
      <c r="ABE88" s="277"/>
      <c r="ABF88" s="277"/>
      <c r="ABG88" s="277"/>
      <c r="ABH88" s="277"/>
      <c r="ABI88" s="277" t="s">
        <v>56</v>
      </c>
      <c r="ABJ88" s="277"/>
      <c r="ABK88" s="277"/>
      <c r="ABL88" s="277"/>
      <c r="ABM88" s="277"/>
      <c r="ABN88" s="277"/>
      <c r="ABO88" s="277"/>
      <c r="ABP88" s="277"/>
      <c r="ABQ88" s="277"/>
      <c r="ABR88" s="277"/>
      <c r="ABS88" s="277"/>
      <c r="ABT88" s="277"/>
      <c r="ABU88" s="277"/>
      <c r="ABV88" s="277"/>
      <c r="ABW88" s="277"/>
      <c r="ABX88" s="277"/>
      <c r="ABY88" s="277" t="s">
        <v>56</v>
      </c>
      <c r="ABZ88" s="277"/>
      <c r="ACA88" s="277"/>
      <c r="ACB88" s="277"/>
      <c r="ACC88" s="277"/>
      <c r="ACD88" s="277"/>
      <c r="ACE88" s="277"/>
      <c r="ACF88" s="277"/>
      <c r="ACG88" s="277"/>
      <c r="ACH88" s="277"/>
      <c r="ACI88" s="277"/>
      <c r="ACJ88" s="277"/>
      <c r="ACK88" s="277"/>
      <c r="ACL88" s="277"/>
      <c r="ACM88" s="277"/>
      <c r="ACN88" s="277"/>
      <c r="ACO88" s="277" t="s">
        <v>56</v>
      </c>
      <c r="ACP88" s="277"/>
      <c r="ACQ88" s="277"/>
      <c r="ACR88" s="277"/>
      <c r="ACS88" s="277"/>
      <c r="ACT88" s="277"/>
      <c r="ACU88" s="277"/>
      <c r="ACV88" s="277"/>
      <c r="ACW88" s="277"/>
      <c r="ACX88" s="277"/>
      <c r="ACY88" s="277"/>
      <c r="ACZ88" s="277"/>
      <c r="ADA88" s="277"/>
      <c r="ADB88" s="277"/>
      <c r="ADC88" s="277"/>
      <c r="ADD88" s="277"/>
      <c r="ADE88" s="277" t="s">
        <v>56</v>
      </c>
      <c r="ADF88" s="277"/>
      <c r="ADG88" s="277"/>
      <c r="ADH88" s="277"/>
      <c r="ADI88" s="277"/>
      <c r="ADJ88" s="277"/>
      <c r="ADK88" s="277"/>
      <c r="ADL88" s="277"/>
      <c r="ADM88" s="277"/>
      <c r="ADN88" s="277"/>
      <c r="ADO88" s="277"/>
      <c r="ADP88" s="277"/>
      <c r="ADQ88" s="277"/>
      <c r="ADR88" s="277"/>
      <c r="ADS88" s="277"/>
      <c r="ADT88" s="277"/>
      <c r="ADU88" s="277" t="s">
        <v>56</v>
      </c>
      <c r="ADV88" s="277"/>
      <c r="ADW88" s="277"/>
      <c r="ADX88" s="277"/>
      <c r="ADY88" s="277"/>
      <c r="ADZ88" s="277"/>
      <c r="AEA88" s="277"/>
      <c r="AEB88" s="277"/>
      <c r="AEC88" s="277"/>
      <c r="AED88" s="277"/>
      <c r="AEE88" s="277"/>
      <c r="AEF88" s="277"/>
      <c r="AEG88" s="277"/>
      <c r="AEH88" s="277"/>
      <c r="AEI88" s="277"/>
      <c r="AEJ88" s="277"/>
      <c r="AEK88" s="277" t="s">
        <v>56</v>
      </c>
      <c r="AEL88" s="277"/>
      <c r="AEM88" s="277"/>
      <c r="AEN88" s="277"/>
      <c r="AEO88" s="277"/>
      <c r="AEP88" s="277"/>
      <c r="AEQ88" s="277"/>
      <c r="AER88" s="277"/>
      <c r="AES88" s="277"/>
      <c r="AET88" s="277"/>
      <c r="AEU88" s="277"/>
      <c r="AEV88" s="277"/>
      <c r="AEW88" s="277"/>
      <c r="AEX88" s="277"/>
      <c r="AEY88" s="277"/>
      <c r="AEZ88" s="277"/>
      <c r="AFA88" s="277" t="s">
        <v>56</v>
      </c>
      <c r="AFB88" s="277"/>
      <c r="AFC88" s="277"/>
      <c r="AFD88" s="277"/>
      <c r="AFE88" s="277"/>
      <c r="AFF88" s="277"/>
      <c r="AFG88" s="277"/>
      <c r="AFH88" s="277"/>
      <c r="AFI88" s="277"/>
      <c r="AFJ88" s="277"/>
      <c r="AFK88" s="277"/>
      <c r="AFL88" s="277"/>
      <c r="AFM88" s="277"/>
      <c r="AFN88" s="277"/>
      <c r="AFO88" s="277"/>
      <c r="AFP88" s="277"/>
      <c r="AFQ88" s="277" t="s">
        <v>56</v>
      </c>
      <c r="AFR88" s="277"/>
      <c r="AFS88" s="277"/>
      <c r="AFT88" s="277"/>
      <c r="AFU88" s="277"/>
      <c r="AFV88" s="277"/>
      <c r="AFW88" s="277"/>
      <c r="AFX88" s="277"/>
      <c r="AFY88" s="277"/>
      <c r="AFZ88" s="277"/>
      <c r="AGA88" s="277"/>
      <c r="AGB88" s="277"/>
      <c r="AGC88" s="277"/>
      <c r="AGD88" s="277"/>
      <c r="AGE88" s="277"/>
      <c r="AGF88" s="277"/>
      <c r="AGG88" s="277" t="s">
        <v>56</v>
      </c>
      <c r="AGH88" s="277"/>
      <c r="AGI88" s="277"/>
      <c r="AGJ88" s="277"/>
      <c r="AGK88" s="277"/>
      <c r="AGL88" s="277"/>
      <c r="AGM88" s="277"/>
      <c r="AGN88" s="277"/>
      <c r="AGO88" s="277"/>
      <c r="AGP88" s="277"/>
      <c r="AGQ88" s="277"/>
      <c r="AGR88" s="277"/>
      <c r="AGS88" s="277"/>
      <c r="AGT88" s="277"/>
      <c r="AGU88" s="277"/>
      <c r="AGV88" s="277"/>
      <c r="AGW88" s="277" t="s">
        <v>56</v>
      </c>
      <c r="AGX88" s="277"/>
      <c r="AGY88" s="277"/>
      <c r="AGZ88" s="277"/>
      <c r="AHA88" s="277"/>
      <c r="AHB88" s="277"/>
      <c r="AHC88" s="277"/>
      <c r="AHD88" s="277"/>
      <c r="AHE88" s="277"/>
      <c r="AHF88" s="277"/>
      <c r="AHG88" s="277"/>
      <c r="AHH88" s="277"/>
      <c r="AHI88" s="277"/>
      <c r="AHJ88" s="277"/>
      <c r="AHK88" s="277"/>
      <c r="AHL88" s="277"/>
      <c r="AHM88" s="277" t="s">
        <v>56</v>
      </c>
      <c r="AHN88" s="277"/>
      <c r="AHO88" s="277"/>
      <c r="AHP88" s="277"/>
      <c r="AHQ88" s="277"/>
      <c r="AHR88" s="277"/>
      <c r="AHS88" s="277"/>
      <c r="AHT88" s="277"/>
      <c r="AHU88" s="277"/>
      <c r="AHV88" s="277"/>
      <c r="AHW88" s="277"/>
      <c r="AHX88" s="277"/>
      <c r="AHY88" s="277"/>
      <c r="AHZ88" s="277"/>
      <c r="AIA88" s="277"/>
      <c r="AIB88" s="277"/>
      <c r="AIC88" s="277" t="s">
        <v>56</v>
      </c>
      <c r="AID88" s="277"/>
      <c r="AIE88" s="277"/>
      <c r="AIF88" s="277"/>
      <c r="AIG88" s="277"/>
      <c r="AIH88" s="277"/>
      <c r="AII88" s="277"/>
      <c r="AIJ88" s="277"/>
      <c r="AIK88" s="277"/>
      <c r="AIL88" s="277"/>
      <c r="AIM88" s="277"/>
      <c r="AIN88" s="277"/>
      <c r="AIO88" s="277"/>
      <c r="AIP88" s="277"/>
      <c r="AIQ88" s="277"/>
      <c r="AIR88" s="277"/>
      <c r="AIS88" s="277" t="s">
        <v>56</v>
      </c>
      <c r="AIT88" s="277"/>
      <c r="AIU88" s="277"/>
      <c r="AIV88" s="277"/>
      <c r="AIW88" s="277"/>
      <c r="AIX88" s="277"/>
      <c r="AIY88" s="277"/>
      <c r="AIZ88" s="277"/>
      <c r="AJA88" s="277"/>
      <c r="AJB88" s="277"/>
      <c r="AJC88" s="277"/>
      <c r="AJD88" s="277"/>
      <c r="AJE88" s="277"/>
      <c r="AJF88" s="277"/>
      <c r="AJG88" s="277"/>
      <c r="AJH88" s="277"/>
      <c r="AJI88" s="277" t="s">
        <v>56</v>
      </c>
      <c r="AJJ88" s="277"/>
      <c r="AJK88" s="277"/>
      <c r="AJL88" s="277"/>
      <c r="AJM88" s="277"/>
      <c r="AJN88" s="277"/>
      <c r="AJO88" s="277"/>
      <c r="AJP88" s="277"/>
      <c r="AJQ88" s="277"/>
      <c r="AJR88" s="277"/>
      <c r="AJS88" s="277"/>
      <c r="AJT88" s="277"/>
      <c r="AJU88" s="277"/>
      <c r="AJV88" s="277"/>
      <c r="AJW88" s="277"/>
      <c r="AJX88" s="277"/>
      <c r="AJY88" s="277" t="s">
        <v>56</v>
      </c>
      <c r="AJZ88" s="277"/>
      <c r="AKA88" s="277"/>
      <c r="AKB88" s="277"/>
      <c r="AKC88" s="277"/>
      <c r="AKD88" s="277"/>
      <c r="AKE88" s="277"/>
      <c r="AKF88" s="277"/>
      <c r="AKG88" s="277"/>
      <c r="AKH88" s="277"/>
      <c r="AKI88" s="277"/>
      <c r="AKJ88" s="277"/>
      <c r="AKK88" s="277"/>
      <c r="AKL88" s="277"/>
      <c r="AKM88" s="277"/>
      <c r="AKN88" s="277"/>
      <c r="AKO88" s="277" t="s">
        <v>56</v>
      </c>
      <c r="AKP88" s="277"/>
      <c r="AKQ88" s="277"/>
      <c r="AKR88" s="277"/>
      <c r="AKS88" s="277"/>
      <c r="AKT88" s="277"/>
      <c r="AKU88" s="277"/>
      <c r="AKV88" s="277"/>
      <c r="AKW88" s="277"/>
      <c r="AKX88" s="277"/>
      <c r="AKY88" s="277"/>
      <c r="AKZ88" s="277"/>
      <c r="ALA88" s="277"/>
      <c r="ALB88" s="277"/>
      <c r="ALC88" s="277"/>
      <c r="ALD88" s="277"/>
      <c r="ALE88" s="277" t="s">
        <v>56</v>
      </c>
      <c r="ALF88" s="277"/>
      <c r="ALG88" s="277"/>
      <c r="ALH88" s="277"/>
      <c r="ALI88" s="277"/>
      <c r="ALJ88" s="277"/>
      <c r="ALK88" s="277"/>
      <c r="ALL88" s="277"/>
      <c r="ALM88" s="277"/>
      <c r="ALN88" s="277"/>
      <c r="ALO88" s="277"/>
      <c r="ALP88" s="277"/>
      <c r="ALQ88" s="277"/>
      <c r="ALR88" s="277"/>
      <c r="ALS88" s="277"/>
      <c r="ALT88" s="277"/>
      <c r="ALU88" s="277" t="s">
        <v>56</v>
      </c>
      <c r="ALV88" s="277"/>
      <c r="ALW88" s="277"/>
      <c r="ALX88" s="277"/>
      <c r="ALY88" s="277"/>
      <c r="ALZ88" s="277"/>
      <c r="AMA88" s="277"/>
      <c r="AMB88" s="277"/>
      <c r="AMC88" s="277"/>
      <c r="AMD88" s="277"/>
      <c r="AME88" s="277"/>
      <c r="AMF88" s="277"/>
      <c r="AMG88" s="277"/>
      <c r="AMH88" s="277"/>
      <c r="AMI88" s="277"/>
      <c r="AMJ88" s="277"/>
      <c r="AMK88" s="277" t="s">
        <v>56</v>
      </c>
      <c r="AML88" s="277"/>
      <c r="AMM88" s="277"/>
      <c r="AMN88" s="277"/>
      <c r="AMO88" s="277"/>
      <c r="AMP88" s="277"/>
      <c r="AMQ88" s="277"/>
      <c r="AMR88" s="277"/>
      <c r="AMS88" s="277"/>
      <c r="AMT88" s="277"/>
      <c r="AMU88" s="277"/>
      <c r="AMV88" s="277"/>
      <c r="AMW88" s="277"/>
      <c r="AMX88" s="277"/>
      <c r="AMY88" s="277"/>
      <c r="AMZ88" s="277"/>
      <c r="ANA88" s="277" t="s">
        <v>56</v>
      </c>
      <c r="ANB88" s="277"/>
      <c r="ANC88" s="277"/>
      <c r="AND88" s="277"/>
      <c r="ANE88" s="277"/>
      <c r="ANF88" s="277"/>
      <c r="ANG88" s="277"/>
      <c r="ANH88" s="277"/>
      <c r="ANI88" s="277"/>
      <c r="ANJ88" s="277"/>
      <c r="ANK88" s="277"/>
      <c r="ANL88" s="277"/>
      <c r="ANM88" s="277"/>
      <c r="ANN88" s="277"/>
      <c r="ANO88" s="277"/>
      <c r="ANP88" s="277"/>
      <c r="ANQ88" s="277" t="s">
        <v>56</v>
      </c>
      <c r="ANR88" s="277"/>
      <c r="ANS88" s="277"/>
      <c r="ANT88" s="277"/>
      <c r="ANU88" s="277"/>
      <c r="ANV88" s="277"/>
      <c r="ANW88" s="277"/>
      <c r="ANX88" s="277"/>
      <c r="ANY88" s="277"/>
      <c r="ANZ88" s="277"/>
      <c r="AOA88" s="277"/>
      <c r="AOB88" s="277"/>
      <c r="AOC88" s="277"/>
      <c r="AOD88" s="277"/>
      <c r="AOE88" s="277"/>
      <c r="AOF88" s="277"/>
      <c r="AOG88" s="277" t="s">
        <v>56</v>
      </c>
      <c r="AOH88" s="277"/>
      <c r="AOI88" s="277"/>
      <c r="AOJ88" s="277"/>
      <c r="AOK88" s="277"/>
      <c r="AOL88" s="277"/>
      <c r="AOM88" s="277"/>
      <c r="AON88" s="277"/>
      <c r="AOO88" s="277"/>
      <c r="AOP88" s="277"/>
      <c r="AOQ88" s="277"/>
      <c r="AOR88" s="277"/>
      <c r="AOS88" s="277"/>
      <c r="AOT88" s="277"/>
      <c r="AOU88" s="277"/>
      <c r="AOV88" s="277"/>
      <c r="AOW88" s="277" t="s">
        <v>56</v>
      </c>
      <c r="AOX88" s="277"/>
      <c r="AOY88" s="277"/>
      <c r="AOZ88" s="277"/>
      <c r="APA88" s="277"/>
      <c r="APB88" s="277"/>
      <c r="APC88" s="277"/>
      <c r="APD88" s="277"/>
      <c r="APE88" s="277"/>
      <c r="APF88" s="277"/>
      <c r="APG88" s="277"/>
      <c r="APH88" s="277"/>
      <c r="API88" s="277"/>
      <c r="APJ88" s="277"/>
      <c r="APK88" s="277"/>
      <c r="APL88" s="277"/>
      <c r="APM88" s="277" t="s">
        <v>56</v>
      </c>
      <c r="APN88" s="277"/>
      <c r="APO88" s="277"/>
      <c r="APP88" s="277"/>
      <c r="APQ88" s="277"/>
      <c r="APR88" s="277"/>
      <c r="APS88" s="277"/>
      <c r="APT88" s="277"/>
      <c r="APU88" s="277"/>
      <c r="APV88" s="277"/>
      <c r="APW88" s="277"/>
      <c r="APX88" s="277"/>
      <c r="APY88" s="277"/>
      <c r="APZ88" s="277"/>
      <c r="AQA88" s="277"/>
      <c r="AQB88" s="277"/>
      <c r="AQC88" s="277" t="s">
        <v>56</v>
      </c>
      <c r="AQD88" s="277"/>
      <c r="AQE88" s="277"/>
      <c r="AQF88" s="277"/>
      <c r="AQG88" s="277"/>
      <c r="AQH88" s="277"/>
      <c r="AQI88" s="277"/>
      <c r="AQJ88" s="277"/>
      <c r="AQK88" s="277"/>
      <c r="AQL88" s="277"/>
      <c r="AQM88" s="277"/>
      <c r="AQN88" s="277"/>
      <c r="AQO88" s="277"/>
      <c r="AQP88" s="277"/>
      <c r="AQQ88" s="277"/>
      <c r="AQR88" s="277"/>
      <c r="AQS88" s="277" t="s">
        <v>56</v>
      </c>
      <c r="AQT88" s="277"/>
      <c r="AQU88" s="277"/>
      <c r="AQV88" s="277"/>
      <c r="AQW88" s="277"/>
      <c r="AQX88" s="277"/>
      <c r="AQY88" s="277"/>
      <c r="AQZ88" s="277"/>
      <c r="ARA88" s="277"/>
      <c r="ARB88" s="277"/>
      <c r="ARC88" s="277"/>
      <c r="ARD88" s="277"/>
      <c r="ARE88" s="277"/>
      <c r="ARF88" s="277"/>
      <c r="ARG88" s="277"/>
      <c r="ARH88" s="277"/>
      <c r="ARI88" s="277" t="s">
        <v>56</v>
      </c>
      <c r="ARJ88" s="277"/>
      <c r="ARK88" s="277"/>
      <c r="ARL88" s="277"/>
      <c r="ARM88" s="277"/>
      <c r="ARN88" s="277"/>
      <c r="ARO88" s="277"/>
      <c r="ARP88" s="277"/>
      <c r="ARQ88" s="277"/>
      <c r="ARR88" s="277"/>
      <c r="ARS88" s="277"/>
      <c r="ART88" s="277"/>
      <c r="ARU88" s="277"/>
      <c r="ARV88" s="277"/>
      <c r="ARW88" s="277"/>
      <c r="ARX88" s="277"/>
      <c r="ARY88" s="277" t="s">
        <v>56</v>
      </c>
      <c r="ARZ88" s="277"/>
      <c r="ASA88" s="277"/>
      <c r="ASB88" s="277"/>
      <c r="ASC88" s="277"/>
      <c r="ASD88" s="277"/>
      <c r="ASE88" s="277"/>
      <c r="ASF88" s="277"/>
      <c r="ASG88" s="277"/>
      <c r="ASH88" s="277"/>
      <c r="ASI88" s="277"/>
      <c r="ASJ88" s="277"/>
      <c r="ASK88" s="277"/>
      <c r="ASL88" s="277"/>
      <c r="ASM88" s="277"/>
      <c r="ASN88" s="277"/>
      <c r="ASO88" s="277" t="s">
        <v>56</v>
      </c>
      <c r="ASP88" s="277"/>
      <c r="ASQ88" s="277"/>
      <c r="ASR88" s="277"/>
      <c r="ASS88" s="277"/>
      <c r="AST88" s="277"/>
      <c r="ASU88" s="277"/>
      <c r="ASV88" s="277"/>
      <c r="ASW88" s="277"/>
      <c r="ASX88" s="277"/>
      <c r="ASY88" s="277"/>
      <c r="ASZ88" s="277"/>
      <c r="ATA88" s="277"/>
      <c r="ATB88" s="277"/>
      <c r="ATC88" s="277"/>
      <c r="ATD88" s="277"/>
      <c r="ATE88" s="277" t="s">
        <v>56</v>
      </c>
      <c r="ATF88" s="277"/>
      <c r="ATG88" s="277"/>
      <c r="ATH88" s="277"/>
      <c r="ATI88" s="277"/>
      <c r="ATJ88" s="277"/>
      <c r="ATK88" s="277"/>
      <c r="ATL88" s="277"/>
      <c r="ATM88" s="277"/>
      <c r="ATN88" s="277"/>
      <c r="ATO88" s="277"/>
      <c r="ATP88" s="277"/>
      <c r="ATQ88" s="277"/>
      <c r="ATR88" s="277"/>
      <c r="ATS88" s="277"/>
      <c r="ATT88" s="277"/>
      <c r="ATU88" s="277" t="s">
        <v>56</v>
      </c>
      <c r="ATV88" s="277"/>
      <c r="ATW88" s="277"/>
      <c r="ATX88" s="277"/>
      <c r="ATY88" s="277"/>
      <c r="ATZ88" s="277"/>
      <c r="AUA88" s="277"/>
      <c r="AUB88" s="277"/>
      <c r="AUC88" s="277"/>
      <c r="AUD88" s="277"/>
      <c r="AUE88" s="277"/>
      <c r="AUF88" s="277"/>
      <c r="AUG88" s="277"/>
      <c r="AUH88" s="277"/>
      <c r="AUI88" s="277"/>
      <c r="AUJ88" s="277"/>
      <c r="AUK88" s="277" t="s">
        <v>56</v>
      </c>
      <c r="AUL88" s="277"/>
      <c r="AUM88" s="277"/>
      <c r="AUN88" s="277"/>
      <c r="AUO88" s="277"/>
      <c r="AUP88" s="277"/>
      <c r="AUQ88" s="277"/>
      <c r="AUR88" s="277"/>
      <c r="AUS88" s="277"/>
      <c r="AUT88" s="277"/>
      <c r="AUU88" s="277"/>
      <c r="AUV88" s="277"/>
      <c r="AUW88" s="277"/>
      <c r="AUX88" s="277"/>
      <c r="AUY88" s="277"/>
      <c r="AUZ88" s="277"/>
      <c r="AVA88" s="277" t="s">
        <v>56</v>
      </c>
      <c r="AVB88" s="277"/>
      <c r="AVC88" s="277"/>
      <c r="AVD88" s="277"/>
      <c r="AVE88" s="277"/>
      <c r="AVF88" s="277"/>
      <c r="AVG88" s="277"/>
      <c r="AVH88" s="277"/>
      <c r="AVI88" s="277"/>
      <c r="AVJ88" s="277"/>
      <c r="AVK88" s="277"/>
      <c r="AVL88" s="277"/>
      <c r="AVM88" s="277"/>
      <c r="AVN88" s="277"/>
      <c r="AVO88" s="277"/>
      <c r="AVP88" s="277"/>
      <c r="AVQ88" s="277" t="s">
        <v>56</v>
      </c>
      <c r="AVR88" s="277"/>
      <c r="AVS88" s="277"/>
      <c r="AVT88" s="277"/>
      <c r="AVU88" s="277"/>
      <c r="AVV88" s="277"/>
      <c r="AVW88" s="277"/>
      <c r="AVX88" s="277"/>
      <c r="AVY88" s="277"/>
      <c r="AVZ88" s="277"/>
      <c r="AWA88" s="277"/>
      <c r="AWB88" s="277"/>
      <c r="AWC88" s="277"/>
      <c r="AWD88" s="277"/>
      <c r="AWE88" s="277"/>
      <c r="AWF88" s="277"/>
      <c r="AWG88" s="277" t="s">
        <v>56</v>
      </c>
      <c r="AWH88" s="277"/>
      <c r="AWI88" s="277"/>
      <c r="AWJ88" s="277"/>
      <c r="AWK88" s="277"/>
      <c r="AWL88" s="277"/>
      <c r="AWM88" s="277"/>
      <c r="AWN88" s="277"/>
      <c r="AWO88" s="277"/>
      <c r="AWP88" s="277"/>
      <c r="AWQ88" s="277"/>
      <c r="AWR88" s="277"/>
      <c r="AWS88" s="277"/>
      <c r="AWT88" s="277"/>
      <c r="AWU88" s="277"/>
      <c r="AWV88" s="277"/>
      <c r="AWW88" s="277" t="s">
        <v>56</v>
      </c>
      <c r="AWX88" s="277"/>
      <c r="AWY88" s="277"/>
      <c r="AWZ88" s="277"/>
      <c r="AXA88" s="277"/>
      <c r="AXB88" s="277"/>
      <c r="AXC88" s="277"/>
      <c r="AXD88" s="277"/>
      <c r="AXE88" s="277"/>
      <c r="AXF88" s="277"/>
      <c r="AXG88" s="277"/>
      <c r="AXH88" s="277"/>
      <c r="AXI88" s="277"/>
      <c r="AXJ88" s="277"/>
      <c r="AXK88" s="277"/>
      <c r="AXL88" s="277"/>
      <c r="AXM88" s="277" t="s">
        <v>56</v>
      </c>
      <c r="AXN88" s="277"/>
      <c r="AXO88" s="277"/>
      <c r="AXP88" s="277"/>
      <c r="AXQ88" s="277"/>
      <c r="AXR88" s="277"/>
      <c r="AXS88" s="277"/>
      <c r="AXT88" s="277"/>
      <c r="AXU88" s="277"/>
      <c r="AXV88" s="277"/>
      <c r="AXW88" s="277"/>
      <c r="AXX88" s="277"/>
      <c r="AXY88" s="277"/>
      <c r="AXZ88" s="277"/>
      <c r="AYA88" s="277"/>
      <c r="AYB88" s="277"/>
      <c r="AYC88" s="277" t="s">
        <v>56</v>
      </c>
      <c r="AYD88" s="277"/>
      <c r="AYE88" s="277"/>
      <c r="AYF88" s="277"/>
      <c r="AYG88" s="277"/>
      <c r="AYH88" s="277"/>
      <c r="AYI88" s="277"/>
      <c r="AYJ88" s="277"/>
      <c r="AYK88" s="277"/>
      <c r="AYL88" s="277"/>
      <c r="AYM88" s="277"/>
      <c r="AYN88" s="277"/>
      <c r="AYO88" s="277"/>
      <c r="AYP88" s="277"/>
      <c r="AYQ88" s="277"/>
      <c r="AYR88" s="277"/>
      <c r="AYS88" s="277" t="s">
        <v>56</v>
      </c>
      <c r="AYT88" s="277"/>
      <c r="AYU88" s="277"/>
      <c r="AYV88" s="277"/>
      <c r="AYW88" s="277"/>
      <c r="AYX88" s="277"/>
      <c r="AYY88" s="277"/>
      <c r="AYZ88" s="277"/>
      <c r="AZA88" s="277"/>
      <c r="AZB88" s="277"/>
      <c r="AZC88" s="277"/>
      <c r="AZD88" s="277"/>
      <c r="AZE88" s="277"/>
      <c r="AZF88" s="277"/>
      <c r="AZG88" s="277"/>
      <c r="AZH88" s="277"/>
      <c r="AZI88" s="277" t="s">
        <v>56</v>
      </c>
      <c r="AZJ88" s="277"/>
      <c r="AZK88" s="277"/>
      <c r="AZL88" s="277"/>
      <c r="AZM88" s="277"/>
      <c r="AZN88" s="277"/>
      <c r="AZO88" s="277"/>
      <c r="AZP88" s="277"/>
      <c r="AZQ88" s="277"/>
      <c r="AZR88" s="277"/>
      <c r="AZS88" s="277"/>
      <c r="AZT88" s="277"/>
      <c r="AZU88" s="277"/>
      <c r="AZV88" s="277"/>
      <c r="AZW88" s="277"/>
      <c r="AZX88" s="277"/>
      <c r="AZY88" s="277" t="s">
        <v>56</v>
      </c>
      <c r="AZZ88" s="277"/>
      <c r="BAA88" s="277"/>
      <c r="BAB88" s="277"/>
      <c r="BAC88" s="277"/>
      <c r="BAD88" s="277"/>
      <c r="BAE88" s="277"/>
      <c r="BAF88" s="277"/>
      <c r="BAG88" s="277"/>
      <c r="BAH88" s="277"/>
      <c r="BAI88" s="277"/>
      <c r="BAJ88" s="277"/>
      <c r="BAK88" s="277"/>
      <c r="BAL88" s="277"/>
      <c r="BAM88" s="277"/>
      <c r="BAN88" s="277"/>
      <c r="BAO88" s="277" t="s">
        <v>56</v>
      </c>
      <c r="BAP88" s="277"/>
      <c r="BAQ88" s="277"/>
      <c r="BAR88" s="277"/>
      <c r="BAS88" s="277"/>
      <c r="BAT88" s="277"/>
      <c r="BAU88" s="277"/>
      <c r="BAV88" s="277"/>
      <c r="BAW88" s="277"/>
      <c r="BAX88" s="277"/>
      <c r="BAY88" s="277"/>
      <c r="BAZ88" s="277"/>
      <c r="BBA88" s="277"/>
      <c r="BBB88" s="277"/>
      <c r="BBC88" s="277"/>
      <c r="BBD88" s="277"/>
      <c r="BBE88" s="277" t="s">
        <v>56</v>
      </c>
      <c r="BBF88" s="277"/>
      <c r="BBG88" s="277"/>
      <c r="BBH88" s="277"/>
      <c r="BBI88" s="277"/>
      <c r="BBJ88" s="277"/>
      <c r="BBK88" s="277"/>
      <c r="BBL88" s="277"/>
      <c r="BBM88" s="277"/>
      <c r="BBN88" s="277"/>
      <c r="BBO88" s="277"/>
      <c r="BBP88" s="277"/>
      <c r="BBQ88" s="277"/>
      <c r="BBR88" s="277"/>
      <c r="BBS88" s="277"/>
      <c r="BBT88" s="277"/>
      <c r="BBU88" s="277" t="s">
        <v>56</v>
      </c>
      <c r="BBV88" s="277"/>
      <c r="BBW88" s="277"/>
      <c r="BBX88" s="277"/>
      <c r="BBY88" s="277"/>
      <c r="BBZ88" s="277"/>
      <c r="BCA88" s="277"/>
      <c r="BCB88" s="277"/>
      <c r="BCC88" s="277"/>
      <c r="BCD88" s="277"/>
      <c r="BCE88" s="277"/>
      <c r="BCF88" s="277"/>
      <c r="BCG88" s="277"/>
      <c r="BCH88" s="277"/>
      <c r="BCI88" s="277"/>
      <c r="BCJ88" s="277"/>
      <c r="BCK88" s="277" t="s">
        <v>56</v>
      </c>
      <c r="BCL88" s="277"/>
      <c r="BCM88" s="277"/>
      <c r="BCN88" s="277"/>
      <c r="BCO88" s="277"/>
      <c r="BCP88" s="277"/>
      <c r="BCQ88" s="277"/>
      <c r="BCR88" s="277"/>
      <c r="BCS88" s="277"/>
      <c r="BCT88" s="277"/>
      <c r="BCU88" s="277"/>
      <c r="BCV88" s="277"/>
      <c r="BCW88" s="277"/>
      <c r="BCX88" s="277"/>
      <c r="BCY88" s="277"/>
      <c r="BCZ88" s="277"/>
      <c r="BDA88" s="277" t="s">
        <v>56</v>
      </c>
      <c r="BDB88" s="277"/>
      <c r="BDC88" s="277"/>
      <c r="BDD88" s="277"/>
      <c r="BDE88" s="277"/>
      <c r="BDF88" s="277"/>
      <c r="BDG88" s="277"/>
      <c r="BDH88" s="277"/>
      <c r="BDI88" s="277"/>
      <c r="BDJ88" s="277"/>
      <c r="BDK88" s="277"/>
      <c r="BDL88" s="277"/>
      <c r="BDM88" s="277"/>
      <c r="BDN88" s="277"/>
      <c r="BDO88" s="277"/>
      <c r="BDP88" s="277"/>
      <c r="BDQ88" s="277" t="s">
        <v>56</v>
      </c>
      <c r="BDR88" s="277"/>
      <c r="BDS88" s="277"/>
      <c r="BDT88" s="277"/>
      <c r="BDU88" s="277"/>
      <c r="BDV88" s="277"/>
      <c r="BDW88" s="277"/>
      <c r="BDX88" s="277"/>
      <c r="BDY88" s="277"/>
      <c r="BDZ88" s="277"/>
      <c r="BEA88" s="277"/>
      <c r="BEB88" s="277"/>
      <c r="BEC88" s="277"/>
      <c r="BED88" s="277"/>
      <c r="BEE88" s="277"/>
      <c r="BEF88" s="277"/>
      <c r="BEG88" s="277" t="s">
        <v>56</v>
      </c>
      <c r="BEH88" s="277"/>
      <c r="BEI88" s="277"/>
      <c r="BEJ88" s="277"/>
      <c r="BEK88" s="277"/>
      <c r="BEL88" s="277"/>
      <c r="BEM88" s="277"/>
      <c r="BEN88" s="277"/>
      <c r="BEO88" s="277"/>
      <c r="BEP88" s="277"/>
      <c r="BEQ88" s="277"/>
      <c r="BER88" s="277"/>
      <c r="BES88" s="277"/>
      <c r="BET88" s="277"/>
      <c r="BEU88" s="277"/>
      <c r="BEV88" s="277"/>
      <c r="BEW88" s="277" t="s">
        <v>56</v>
      </c>
      <c r="BEX88" s="277"/>
      <c r="BEY88" s="277"/>
      <c r="BEZ88" s="277"/>
      <c r="BFA88" s="277"/>
      <c r="BFB88" s="277"/>
      <c r="BFC88" s="277"/>
      <c r="BFD88" s="277"/>
      <c r="BFE88" s="277"/>
      <c r="BFF88" s="277"/>
      <c r="BFG88" s="277"/>
      <c r="BFH88" s="277"/>
      <c r="BFI88" s="277"/>
      <c r="BFJ88" s="277"/>
      <c r="BFK88" s="277"/>
      <c r="BFL88" s="277"/>
      <c r="BFM88" s="277" t="s">
        <v>56</v>
      </c>
      <c r="BFN88" s="277"/>
      <c r="BFO88" s="277"/>
      <c r="BFP88" s="277"/>
      <c r="BFQ88" s="277"/>
      <c r="BFR88" s="277"/>
      <c r="BFS88" s="277"/>
      <c r="BFT88" s="277"/>
      <c r="BFU88" s="277"/>
      <c r="BFV88" s="277"/>
      <c r="BFW88" s="277"/>
      <c r="BFX88" s="277"/>
      <c r="BFY88" s="277"/>
      <c r="BFZ88" s="277"/>
      <c r="BGA88" s="277"/>
      <c r="BGB88" s="277"/>
      <c r="BGC88" s="277" t="s">
        <v>56</v>
      </c>
      <c r="BGD88" s="277"/>
      <c r="BGE88" s="277"/>
      <c r="BGF88" s="277"/>
      <c r="BGG88" s="277"/>
      <c r="BGH88" s="277"/>
      <c r="BGI88" s="277"/>
      <c r="BGJ88" s="277"/>
      <c r="BGK88" s="277"/>
      <c r="BGL88" s="277"/>
      <c r="BGM88" s="277"/>
      <c r="BGN88" s="277"/>
      <c r="BGO88" s="277"/>
      <c r="BGP88" s="277"/>
      <c r="BGQ88" s="277"/>
      <c r="BGR88" s="277"/>
      <c r="BGS88" s="277" t="s">
        <v>56</v>
      </c>
      <c r="BGT88" s="277"/>
      <c r="BGU88" s="277"/>
      <c r="BGV88" s="277"/>
      <c r="BGW88" s="277"/>
      <c r="BGX88" s="277"/>
      <c r="BGY88" s="277"/>
      <c r="BGZ88" s="277"/>
      <c r="BHA88" s="277"/>
      <c r="BHB88" s="277"/>
      <c r="BHC88" s="277"/>
      <c r="BHD88" s="277"/>
      <c r="BHE88" s="277"/>
      <c r="BHF88" s="277"/>
      <c r="BHG88" s="277"/>
      <c r="BHH88" s="277"/>
      <c r="BHI88" s="277" t="s">
        <v>56</v>
      </c>
      <c r="BHJ88" s="277"/>
      <c r="BHK88" s="277"/>
      <c r="BHL88" s="277"/>
      <c r="BHM88" s="277"/>
      <c r="BHN88" s="277"/>
      <c r="BHO88" s="277"/>
      <c r="BHP88" s="277"/>
      <c r="BHQ88" s="277"/>
      <c r="BHR88" s="277"/>
      <c r="BHS88" s="277"/>
      <c r="BHT88" s="277"/>
      <c r="BHU88" s="277"/>
      <c r="BHV88" s="277"/>
      <c r="BHW88" s="277"/>
      <c r="BHX88" s="277"/>
      <c r="BHY88" s="277" t="s">
        <v>56</v>
      </c>
      <c r="BHZ88" s="277"/>
      <c r="BIA88" s="277"/>
      <c r="BIB88" s="277"/>
      <c r="BIC88" s="277"/>
      <c r="BID88" s="277"/>
      <c r="BIE88" s="277"/>
      <c r="BIF88" s="277"/>
      <c r="BIG88" s="277"/>
      <c r="BIH88" s="277"/>
      <c r="BII88" s="277"/>
      <c r="BIJ88" s="277"/>
      <c r="BIK88" s="277"/>
      <c r="BIL88" s="277"/>
      <c r="BIM88" s="277"/>
      <c r="BIN88" s="277"/>
      <c r="BIO88" s="277" t="s">
        <v>56</v>
      </c>
      <c r="BIP88" s="277"/>
      <c r="BIQ88" s="277"/>
      <c r="BIR88" s="277"/>
      <c r="BIS88" s="277"/>
      <c r="BIT88" s="277"/>
      <c r="BIU88" s="277"/>
      <c r="BIV88" s="277"/>
      <c r="BIW88" s="277"/>
      <c r="BIX88" s="277"/>
      <c r="BIY88" s="277"/>
      <c r="BIZ88" s="277"/>
      <c r="BJA88" s="277"/>
      <c r="BJB88" s="277"/>
      <c r="BJC88" s="277"/>
      <c r="BJD88" s="277"/>
      <c r="BJE88" s="277" t="s">
        <v>56</v>
      </c>
      <c r="BJF88" s="277"/>
      <c r="BJG88" s="277"/>
      <c r="BJH88" s="277"/>
      <c r="BJI88" s="277"/>
      <c r="BJJ88" s="277"/>
      <c r="BJK88" s="277"/>
      <c r="BJL88" s="277"/>
      <c r="BJM88" s="277"/>
      <c r="BJN88" s="277"/>
      <c r="BJO88" s="277"/>
      <c r="BJP88" s="277"/>
      <c r="BJQ88" s="277"/>
      <c r="BJR88" s="277"/>
      <c r="BJS88" s="277"/>
      <c r="BJT88" s="277"/>
      <c r="BJU88" s="277" t="s">
        <v>56</v>
      </c>
      <c r="BJV88" s="277"/>
      <c r="BJW88" s="277"/>
      <c r="BJX88" s="277"/>
      <c r="BJY88" s="277"/>
      <c r="BJZ88" s="277"/>
      <c r="BKA88" s="277"/>
      <c r="BKB88" s="277"/>
      <c r="BKC88" s="277"/>
      <c r="BKD88" s="277"/>
      <c r="BKE88" s="277"/>
      <c r="BKF88" s="277"/>
      <c r="BKG88" s="277"/>
      <c r="BKH88" s="277"/>
      <c r="BKI88" s="277"/>
      <c r="BKJ88" s="277"/>
      <c r="BKK88" s="277" t="s">
        <v>56</v>
      </c>
      <c r="BKL88" s="277"/>
      <c r="BKM88" s="277"/>
      <c r="BKN88" s="277"/>
      <c r="BKO88" s="277"/>
      <c r="BKP88" s="277"/>
      <c r="BKQ88" s="277"/>
      <c r="BKR88" s="277"/>
      <c r="BKS88" s="277"/>
      <c r="BKT88" s="277"/>
      <c r="BKU88" s="277"/>
      <c r="BKV88" s="277"/>
      <c r="BKW88" s="277"/>
      <c r="BKX88" s="277"/>
      <c r="BKY88" s="277"/>
      <c r="BKZ88" s="277"/>
      <c r="BLA88" s="277" t="s">
        <v>56</v>
      </c>
      <c r="BLB88" s="277"/>
      <c r="BLC88" s="277"/>
      <c r="BLD88" s="277"/>
      <c r="BLE88" s="277"/>
      <c r="BLF88" s="277"/>
      <c r="BLG88" s="277"/>
      <c r="BLH88" s="277"/>
      <c r="BLI88" s="277"/>
      <c r="BLJ88" s="277"/>
      <c r="BLK88" s="277"/>
      <c r="BLL88" s="277"/>
      <c r="BLM88" s="277"/>
      <c r="BLN88" s="277"/>
      <c r="BLO88" s="277"/>
      <c r="BLP88" s="277"/>
      <c r="BLQ88" s="277" t="s">
        <v>56</v>
      </c>
      <c r="BLR88" s="277"/>
      <c r="BLS88" s="277"/>
      <c r="BLT88" s="277"/>
      <c r="BLU88" s="277"/>
      <c r="BLV88" s="277"/>
      <c r="BLW88" s="277"/>
      <c r="BLX88" s="277"/>
      <c r="BLY88" s="277"/>
      <c r="BLZ88" s="277"/>
      <c r="BMA88" s="277"/>
      <c r="BMB88" s="277"/>
      <c r="BMC88" s="277"/>
      <c r="BMD88" s="277"/>
      <c r="BME88" s="277"/>
      <c r="BMF88" s="277"/>
      <c r="BMG88" s="277" t="s">
        <v>56</v>
      </c>
      <c r="BMH88" s="277"/>
      <c r="BMI88" s="277"/>
      <c r="BMJ88" s="277"/>
      <c r="BMK88" s="277"/>
      <c r="BML88" s="277"/>
      <c r="BMM88" s="277"/>
      <c r="BMN88" s="277"/>
      <c r="BMO88" s="277"/>
      <c r="BMP88" s="277"/>
      <c r="BMQ88" s="277"/>
      <c r="BMR88" s="277"/>
      <c r="BMS88" s="277"/>
      <c r="BMT88" s="277"/>
      <c r="BMU88" s="277"/>
      <c r="BMV88" s="277"/>
      <c r="BMW88" s="277" t="s">
        <v>56</v>
      </c>
      <c r="BMX88" s="277"/>
      <c r="BMY88" s="277"/>
      <c r="BMZ88" s="277"/>
      <c r="BNA88" s="277"/>
      <c r="BNB88" s="277"/>
      <c r="BNC88" s="277"/>
      <c r="BND88" s="277"/>
      <c r="BNE88" s="277"/>
      <c r="BNF88" s="277"/>
      <c r="BNG88" s="277"/>
      <c r="BNH88" s="277"/>
      <c r="BNI88" s="277"/>
      <c r="BNJ88" s="277"/>
      <c r="BNK88" s="277"/>
      <c r="BNL88" s="277"/>
      <c r="BNM88" s="277" t="s">
        <v>56</v>
      </c>
      <c r="BNN88" s="277"/>
      <c r="BNO88" s="277"/>
      <c r="BNP88" s="277"/>
      <c r="BNQ88" s="277"/>
      <c r="BNR88" s="277"/>
      <c r="BNS88" s="277"/>
      <c r="BNT88" s="277"/>
      <c r="BNU88" s="277"/>
      <c r="BNV88" s="277"/>
      <c r="BNW88" s="277"/>
      <c r="BNX88" s="277"/>
      <c r="BNY88" s="277"/>
      <c r="BNZ88" s="277"/>
      <c r="BOA88" s="277"/>
      <c r="BOB88" s="277"/>
      <c r="BOC88" s="277" t="s">
        <v>56</v>
      </c>
      <c r="BOD88" s="277"/>
      <c r="BOE88" s="277"/>
      <c r="BOF88" s="277"/>
      <c r="BOG88" s="277"/>
      <c r="BOH88" s="277"/>
      <c r="BOI88" s="277"/>
      <c r="BOJ88" s="277"/>
      <c r="BOK88" s="277"/>
      <c r="BOL88" s="277"/>
      <c r="BOM88" s="277"/>
      <c r="BON88" s="277"/>
      <c r="BOO88" s="277"/>
      <c r="BOP88" s="277"/>
      <c r="BOQ88" s="277"/>
      <c r="BOR88" s="277"/>
      <c r="BOS88" s="277" t="s">
        <v>56</v>
      </c>
      <c r="BOT88" s="277"/>
      <c r="BOU88" s="277"/>
      <c r="BOV88" s="277"/>
      <c r="BOW88" s="277"/>
      <c r="BOX88" s="277"/>
      <c r="BOY88" s="277"/>
      <c r="BOZ88" s="277"/>
      <c r="BPA88" s="277"/>
      <c r="BPB88" s="277"/>
      <c r="BPC88" s="277"/>
      <c r="BPD88" s="277"/>
      <c r="BPE88" s="277"/>
      <c r="BPF88" s="277"/>
      <c r="BPG88" s="277"/>
      <c r="BPH88" s="277"/>
      <c r="BPI88" s="277" t="s">
        <v>56</v>
      </c>
      <c r="BPJ88" s="277"/>
      <c r="BPK88" s="277"/>
      <c r="BPL88" s="277"/>
      <c r="BPM88" s="277"/>
      <c r="BPN88" s="277"/>
      <c r="BPO88" s="277"/>
      <c r="BPP88" s="277"/>
      <c r="BPQ88" s="277"/>
      <c r="BPR88" s="277"/>
      <c r="BPS88" s="277"/>
      <c r="BPT88" s="277"/>
      <c r="BPU88" s="277"/>
      <c r="BPV88" s="277"/>
      <c r="BPW88" s="277"/>
      <c r="BPX88" s="277"/>
      <c r="BPY88" s="277" t="s">
        <v>56</v>
      </c>
      <c r="BPZ88" s="277"/>
      <c r="BQA88" s="277"/>
      <c r="BQB88" s="277"/>
      <c r="BQC88" s="277"/>
      <c r="BQD88" s="277"/>
      <c r="BQE88" s="277"/>
      <c r="BQF88" s="277"/>
      <c r="BQG88" s="277"/>
      <c r="BQH88" s="277"/>
      <c r="BQI88" s="277"/>
      <c r="BQJ88" s="277"/>
      <c r="BQK88" s="277"/>
      <c r="BQL88" s="277"/>
      <c r="BQM88" s="277"/>
      <c r="BQN88" s="277"/>
      <c r="BQO88" s="277" t="s">
        <v>56</v>
      </c>
      <c r="BQP88" s="277"/>
      <c r="BQQ88" s="277"/>
      <c r="BQR88" s="277"/>
      <c r="BQS88" s="277"/>
      <c r="BQT88" s="277"/>
      <c r="BQU88" s="277"/>
      <c r="BQV88" s="277"/>
      <c r="BQW88" s="277"/>
      <c r="BQX88" s="277"/>
      <c r="BQY88" s="277"/>
      <c r="BQZ88" s="277"/>
      <c r="BRA88" s="277"/>
      <c r="BRB88" s="277"/>
      <c r="BRC88" s="277"/>
      <c r="BRD88" s="277"/>
      <c r="BRE88" s="277" t="s">
        <v>56</v>
      </c>
      <c r="BRF88" s="277"/>
      <c r="BRG88" s="277"/>
      <c r="BRH88" s="277"/>
      <c r="BRI88" s="277"/>
      <c r="BRJ88" s="277"/>
      <c r="BRK88" s="277"/>
      <c r="BRL88" s="277"/>
      <c r="BRM88" s="277"/>
      <c r="BRN88" s="277"/>
      <c r="BRO88" s="277"/>
      <c r="BRP88" s="277"/>
      <c r="BRQ88" s="277"/>
      <c r="BRR88" s="277"/>
      <c r="BRS88" s="277"/>
      <c r="BRT88" s="277"/>
      <c r="BRU88" s="277" t="s">
        <v>56</v>
      </c>
      <c r="BRV88" s="277"/>
      <c r="BRW88" s="277"/>
      <c r="BRX88" s="277"/>
      <c r="BRY88" s="277"/>
      <c r="BRZ88" s="277"/>
      <c r="BSA88" s="277"/>
      <c r="BSB88" s="277"/>
      <c r="BSC88" s="277"/>
      <c r="BSD88" s="277"/>
      <c r="BSE88" s="277"/>
      <c r="BSF88" s="277"/>
      <c r="BSG88" s="277"/>
      <c r="BSH88" s="277"/>
      <c r="BSI88" s="277"/>
      <c r="BSJ88" s="277"/>
      <c r="BSK88" s="277" t="s">
        <v>56</v>
      </c>
      <c r="BSL88" s="277"/>
      <c r="BSM88" s="277"/>
      <c r="BSN88" s="277"/>
      <c r="BSO88" s="277"/>
      <c r="BSP88" s="277"/>
      <c r="BSQ88" s="277"/>
      <c r="BSR88" s="277"/>
      <c r="BSS88" s="277"/>
      <c r="BST88" s="277"/>
      <c r="BSU88" s="277"/>
      <c r="BSV88" s="277"/>
      <c r="BSW88" s="277"/>
      <c r="BSX88" s="277"/>
      <c r="BSY88" s="277"/>
      <c r="BSZ88" s="277"/>
      <c r="BTA88" s="277" t="s">
        <v>56</v>
      </c>
      <c r="BTB88" s="277"/>
      <c r="BTC88" s="277"/>
      <c r="BTD88" s="277"/>
      <c r="BTE88" s="277"/>
      <c r="BTF88" s="277"/>
      <c r="BTG88" s="277"/>
      <c r="BTH88" s="277"/>
      <c r="BTI88" s="277"/>
      <c r="BTJ88" s="277"/>
      <c r="BTK88" s="277"/>
      <c r="BTL88" s="277"/>
      <c r="BTM88" s="277"/>
      <c r="BTN88" s="277"/>
      <c r="BTO88" s="277"/>
      <c r="BTP88" s="277"/>
      <c r="BTQ88" s="277" t="s">
        <v>56</v>
      </c>
      <c r="BTR88" s="277"/>
      <c r="BTS88" s="277"/>
      <c r="BTT88" s="277"/>
      <c r="BTU88" s="277"/>
      <c r="BTV88" s="277"/>
      <c r="BTW88" s="277"/>
      <c r="BTX88" s="277"/>
      <c r="BTY88" s="277"/>
      <c r="BTZ88" s="277"/>
      <c r="BUA88" s="277"/>
      <c r="BUB88" s="277"/>
      <c r="BUC88" s="277"/>
      <c r="BUD88" s="277"/>
      <c r="BUE88" s="277"/>
      <c r="BUF88" s="277"/>
      <c r="BUG88" s="277" t="s">
        <v>56</v>
      </c>
      <c r="BUH88" s="277"/>
      <c r="BUI88" s="277"/>
      <c r="BUJ88" s="277"/>
      <c r="BUK88" s="277"/>
      <c r="BUL88" s="277"/>
      <c r="BUM88" s="277"/>
      <c r="BUN88" s="277"/>
      <c r="BUO88" s="277"/>
      <c r="BUP88" s="277"/>
      <c r="BUQ88" s="277"/>
      <c r="BUR88" s="277"/>
      <c r="BUS88" s="277"/>
      <c r="BUT88" s="277"/>
      <c r="BUU88" s="277"/>
      <c r="BUV88" s="277"/>
      <c r="BUW88" s="277" t="s">
        <v>56</v>
      </c>
      <c r="BUX88" s="277"/>
      <c r="BUY88" s="277"/>
      <c r="BUZ88" s="277"/>
      <c r="BVA88" s="277"/>
      <c r="BVB88" s="277"/>
      <c r="BVC88" s="277"/>
      <c r="BVD88" s="277"/>
      <c r="BVE88" s="277"/>
      <c r="BVF88" s="277"/>
      <c r="BVG88" s="277"/>
      <c r="BVH88" s="277"/>
      <c r="BVI88" s="277"/>
      <c r="BVJ88" s="277"/>
      <c r="BVK88" s="277"/>
      <c r="BVL88" s="277"/>
      <c r="BVM88" s="277" t="s">
        <v>56</v>
      </c>
      <c r="BVN88" s="277"/>
      <c r="BVO88" s="277"/>
      <c r="BVP88" s="277"/>
      <c r="BVQ88" s="277"/>
      <c r="BVR88" s="277"/>
      <c r="BVS88" s="277"/>
      <c r="BVT88" s="277"/>
      <c r="BVU88" s="277"/>
      <c r="BVV88" s="277"/>
      <c r="BVW88" s="277"/>
      <c r="BVX88" s="277"/>
      <c r="BVY88" s="277"/>
      <c r="BVZ88" s="277"/>
      <c r="BWA88" s="277"/>
      <c r="BWB88" s="277"/>
      <c r="BWC88" s="277" t="s">
        <v>56</v>
      </c>
      <c r="BWD88" s="277"/>
      <c r="BWE88" s="277"/>
      <c r="BWF88" s="277"/>
      <c r="BWG88" s="277"/>
      <c r="BWH88" s="277"/>
      <c r="BWI88" s="277"/>
      <c r="BWJ88" s="277"/>
      <c r="BWK88" s="277"/>
      <c r="BWL88" s="277"/>
      <c r="BWM88" s="277"/>
      <c r="BWN88" s="277"/>
      <c r="BWO88" s="277"/>
      <c r="BWP88" s="277"/>
      <c r="BWQ88" s="277"/>
      <c r="BWR88" s="277"/>
      <c r="BWS88" s="277" t="s">
        <v>56</v>
      </c>
      <c r="BWT88" s="277"/>
      <c r="BWU88" s="277"/>
      <c r="BWV88" s="277"/>
      <c r="BWW88" s="277"/>
      <c r="BWX88" s="277"/>
      <c r="BWY88" s="277"/>
      <c r="BWZ88" s="277"/>
      <c r="BXA88" s="277"/>
      <c r="BXB88" s="277"/>
      <c r="BXC88" s="277"/>
      <c r="BXD88" s="277"/>
      <c r="BXE88" s="277"/>
      <c r="BXF88" s="277"/>
      <c r="BXG88" s="277"/>
      <c r="BXH88" s="277"/>
      <c r="BXI88" s="277" t="s">
        <v>56</v>
      </c>
      <c r="BXJ88" s="277"/>
      <c r="BXK88" s="277"/>
      <c r="BXL88" s="277"/>
      <c r="BXM88" s="277"/>
      <c r="BXN88" s="277"/>
      <c r="BXO88" s="277"/>
      <c r="BXP88" s="277"/>
      <c r="BXQ88" s="277"/>
      <c r="BXR88" s="277"/>
      <c r="BXS88" s="277"/>
      <c r="BXT88" s="277"/>
      <c r="BXU88" s="277"/>
      <c r="BXV88" s="277"/>
      <c r="BXW88" s="277"/>
      <c r="BXX88" s="277"/>
      <c r="BXY88" s="277" t="s">
        <v>56</v>
      </c>
      <c r="BXZ88" s="277"/>
      <c r="BYA88" s="277"/>
      <c r="BYB88" s="277"/>
      <c r="BYC88" s="277"/>
      <c r="BYD88" s="277"/>
      <c r="BYE88" s="277"/>
      <c r="BYF88" s="277"/>
      <c r="BYG88" s="277"/>
      <c r="BYH88" s="277"/>
      <c r="BYI88" s="277"/>
      <c r="BYJ88" s="277"/>
      <c r="BYK88" s="277"/>
      <c r="BYL88" s="277"/>
      <c r="BYM88" s="277"/>
      <c r="BYN88" s="277"/>
      <c r="BYO88" s="277" t="s">
        <v>56</v>
      </c>
      <c r="BYP88" s="277"/>
      <c r="BYQ88" s="277"/>
      <c r="BYR88" s="277"/>
      <c r="BYS88" s="277"/>
      <c r="BYT88" s="277"/>
      <c r="BYU88" s="277"/>
      <c r="BYV88" s="277"/>
      <c r="BYW88" s="277"/>
      <c r="BYX88" s="277"/>
      <c r="BYY88" s="277"/>
      <c r="BYZ88" s="277"/>
      <c r="BZA88" s="277"/>
      <c r="BZB88" s="277"/>
      <c r="BZC88" s="277"/>
      <c r="BZD88" s="277"/>
      <c r="BZE88" s="277" t="s">
        <v>56</v>
      </c>
      <c r="BZF88" s="277"/>
      <c r="BZG88" s="277"/>
      <c r="BZH88" s="277"/>
      <c r="BZI88" s="277"/>
      <c r="BZJ88" s="277"/>
      <c r="BZK88" s="277"/>
      <c r="BZL88" s="277"/>
      <c r="BZM88" s="277"/>
      <c r="BZN88" s="277"/>
      <c r="BZO88" s="277"/>
      <c r="BZP88" s="277"/>
      <c r="BZQ88" s="277"/>
      <c r="BZR88" s="277"/>
      <c r="BZS88" s="277"/>
      <c r="BZT88" s="277"/>
      <c r="BZU88" s="277" t="s">
        <v>56</v>
      </c>
      <c r="BZV88" s="277"/>
      <c r="BZW88" s="277"/>
      <c r="BZX88" s="277"/>
      <c r="BZY88" s="277"/>
      <c r="BZZ88" s="277"/>
      <c r="CAA88" s="277"/>
      <c r="CAB88" s="277"/>
      <c r="CAC88" s="277"/>
      <c r="CAD88" s="277"/>
      <c r="CAE88" s="277"/>
      <c r="CAF88" s="277"/>
      <c r="CAG88" s="277"/>
      <c r="CAH88" s="277"/>
      <c r="CAI88" s="277"/>
      <c r="CAJ88" s="277"/>
      <c r="CAK88" s="277" t="s">
        <v>56</v>
      </c>
      <c r="CAL88" s="277"/>
      <c r="CAM88" s="277"/>
      <c r="CAN88" s="277"/>
      <c r="CAO88" s="277"/>
      <c r="CAP88" s="277"/>
      <c r="CAQ88" s="277"/>
      <c r="CAR88" s="277"/>
      <c r="CAS88" s="277"/>
      <c r="CAT88" s="277"/>
      <c r="CAU88" s="277"/>
      <c r="CAV88" s="277"/>
      <c r="CAW88" s="277"/>
      <c r="CAX88" s="277"/>
      <c r="CAY88" s="277"/>
      <c r="CAZ88" s="277"/>
      <c r="CBA88" s="277" t="s">
        <v>56</v>
      </c>
      <c r="CBB88" s="277"/>
      <c r="CBC88" s="277"/>
      <c r="CBD88" s="277"/>
      <c r="CBE88" s="277"/>
      <c r="CBF88" s="277"/>
      <c r="CBG88" s="277"/>
      <c r="CBH88" s="277"/>
      <c r="CBI88" s="277"/>
      <c r="CBJ88" s="277"/>
      <c r="CBK88" s="277"/>
      <c r="CBL88" s="277"/>
      <c r="CBM88" s="277"/>
      <c r="CBN88" s="277"/>
      <c r="CBO88" s="277"/>
      <c r="CBP88" s="277"/>
      <c r="CBQ88" s="277" t="s">
        <v>56</v>
      </c>
      <c r="CBR88" s="277"/>
      <c r="CBS88" s="277"/>
      <c r="CBT88" s="277"/>
      <c r="CBU88" s="277"/>
      <c r="CBV88" s="277"/>
      <c r="CBW88" s="277"/>
      <c r="CBX88" s="277"/>
      <c r="CBY88" s="277"/>
      <c r="CBZ88" s="277"/>
      <c r="CCA88" s="277"/>
      <c r="CCB88" s="277"/>
      <c r="CCC88" s="277"/>
      <c r="CCD88" s="277"/>
      <c r="CCE88" s="277"/>
      <c r="CCF88" s="277"/>
      <c r="CCG88" s="277" t="s">
        <v>56</v>
      </c>
      <c r="CCH88" s="277"/>
      <c r="CCI88" s="277"/>
      <c r="CCJ88" s="277"/>
      <c r="CCK88" s="277"/>
      <c r="CCL88" s="277"/>
      <c r="CCM88" s="277"/>
      <c r="CCN88" s="277"/>
      <c r="CCO88" s="277"/>
      <c r="CCP88" s="277"/>
      <c r="CCQ88" s="277"/>
      <c r="CCR88" s="277"/>
      <c r="CCS88" s="277"/>
      <c r="CCT88" s="277"/>
      <c r="CCU88" s="277"/>
      <c r="CCV88" s="277"/>
      <c r="CCW88" s="277" t="s">
        <v>56</v>
      </c>
      <c r="CCX88" s="277"/>
      <c r="CCY88" s="277"/>
      <c r="CCZ88" s="277"/>
      <c r="CDA88" s="277"/>
      <c r="CDB88" s="277"/>
      <c r="CDC88" s="277"/>
      <c r="CDD88" s="277"/>
      <c r="CDE88" s="277"/>
      <c r="CDF88" s="277"/>
      <c r="CDG88" s="277"/>
      <c r="CDH88" s="277"/>
      <c r="CDI88" s="277"/>
      <c r="CDJ88" s="277"/>
      <c r="CDK88" s="277"/>
      <c r="CDL88" s="277"/>
      <c r="CDM88" s="277" t="s">
        <v>56</v>
      </c>
      <c r="CDN88" s="277"/>
      <c r="CDO88" s="277"/>
      <c r="CDP88" s="277"/>
      <c r="CDQ88" s="277"/>
      <c r="CDR88" s="277"/>
      <c r="CDS88" s="277"/>
      <c r="CDT88" s="277"/>
      <c r="CDU88" s="277"/>
      <c r="CDV88" s="277"/>
      <c r="CDW88" s="277"/>
      <c r="CDX88" s="277"/>
      <c r="CDY88" s="277"/>
      <c r="CDZ88" s="277"/>
      <c r="CEA88" s="277"/>
      <c r="CEB88" s="277"/>
      <c r="CEC88" s="277" t="s">
        <v>56</v>
      </c>
      <c r="CED88" s="277"/>
      <c r="CEE88" s="277"/>
      <c r="CEF88" s="277"/>
      <c r="CEG88" s="277"/>
      <c r="CEH88" s="277"/>
      <c r="CEI88" s="277"/>
      <c r="CEJ88" s="277"/>
      <c r="CEK88" s="277"/>
      <c r="CEL88" s="277"/>
      <c r="CEM88" s="277"/>
      <c r="CEN88" s="277"/>
      <c r="CEO88" s="277"/>
      <c r="CEP88" s="277"/>
      <c r="CEQ88" s="277"/>
      <c r="CER88" s="277"/>
      <c r="CES88" s="277" t="s">
        <v>56</v>
      </c>
      <c r="CET88" s="277"/>
      <c r="CEU88" s="277"/>
      <c r="CEV88" s="277"/>
      <c r="CEW88" s="277"/>
      <c r="CEX88" s="277"/>
      <c r="CEY88" s="277"/>
      <c r="CEZ88" s="277"/>
      <c r="CFA88" s="277"/>
      <c r="CFB88" s="277"/>
      <c r="CFC88" s="277"/>
      <c r="CFD88" s="277"/>
      <c r="CFE88" s="277"/>
      <c r="CFF88" s="277"/>
      <c r="CFG88" s="277"/>
      <c r="CFH88" s="277"/>
      <c r="CFI88" s="277" t="s">
        <v>56</v>
      </c>
      <c r="CFJ88" s="277"/>
      <c r="CFK88" s="277"/>
      <c r="CFL88" s="277"/>
      <c r="CFM88" s="277"/>
      <c r="CFN88" s="277"/>
      <c r="CFO88" s="277"/>
      <c r="CFP88" s="277"/>
      <c r="CFQ88" s="277"/>
      <c r="CFR88" s="277"/>
      <c r="CFS88" s="277"/>
      <c r="CFT88" s="277"/>
      <c r="CFU88" s="277"/>
      <c r="CFV88" s="277"/>
      <c r="CFW88" s="277"/>
      <c r="CFX88" s="277"/>
      <c r="CFY88" s="277" t="s">
        <v>56</v>
      </c>
      <c r="CFZ88" s="277"/>
      <c r="CGA88" s="277"/>
      <c r="CGB88" s="277"/>
      <c r="CGC88" s="277"/>
      <c r="CGD88" s="277"/>
      <c r="CGE88" s="277"/>
      <c r="CGF88" s="277"/>
      <c r="CGG88" s="277"/>
      <c r="CGH88" s="277"/>
      <c r="CGI88" s="277"/>
      <c r="CGJ88" s="277"/>
      <c r="CGK88" s="277"/>
      <c r="CGL88" s="277"/>
      <c r="CGM88" s="277"/>
      <c r="CGN88" s="277"/>
      <c r="CGO88" s="277" t="s">
        <v>56</v>
      </c>
      <c r="CGP88" s="277"/>
      <c r="CGQ88" s="277"/>
      <c r="CGR88" s="277"/>
      <c r="CGS88" s="277"/>
      <c r="CGT88" s="277"/>
      <c r="CGU88" s="277"/>
      <c r="CGV88" s="277"/>
      <c r="CGW88" s="277"/>
      <c r="CGX88" s="277"/>
      <c r="CGY88" s="277"/>
      <c r="CGZ88" s="277"/>
      <c r="CHA88" s="277"/>
      <c r="CHB88" s="277"/>
      <c r="CHC88" s="277"/>
      <c r="CHD88" s="277"/>
      <c r="CHE88" s="277" t="s">
        <v>56</v>
      </c>
      <c r="CHF88" s="277"/>
      <c r="CHG88" s="277"/>
      <c r="CHH88" s="277"/>
      <c r="CHI88" s="277"/>
      <c r="CHJ88" s="277"/>
      <c r="CHK88" s="277"/>
      <c r="CHL88" s="277"/>
      <c r="CHM88" s="277"/>
      <c r="CHN88" s="277"/>
      <c r="CHO88" s="277"/>
      <c r="CHP88" s="277"/>
      <c r="CHQ88" s="277"/>
      <c r="CHR88" s="277"/>
      <c r="CHS88" s="277"/>
      <c r="CHT88" s="277"/>
      <c r="CHU88" s="277" t="s">
        <v>56</v>
      </c>
      <c r="CHV88" s="277"/>
      <c r="CHW88" s="277"/>
      <c r="CHX88" s="277"/>
      <c r="CHY88" s="277"/>
      <c r="CHZ88" s="277"/>
      <c r="CIA88" s="277"/>
      <c r="CIB88" s="277"/>
      <c r="CIC88" s="277"/>
      <c r="CID88" s="277"/>
      <c r="CIE88" s="277"/>
      <c r="CIF88" s="277"/>
      <c r="CIG88" s="277"/>
      <c r="CIH88" s="277"/>
      <c r="CII88" s="277"/>
      <c r="CIJ88" s="277"/>
      <c r="CIK88" s="277" t="s">
        <v>56</v>
      </c>
      <c r="CIL88" s="277"/>
      <c r="CIM88" s="277"/>
      <c r="CIN88" s="277"/>
      <c r="CIO88" s="277"/>
      <c r="CIP88" s="277"/>
      <c r="CIQ88" s="277"/>
      <c r="CIR88" s="277"/>
      <c r="CIS88" s="277"/>
      <c r="CIT88" s="277"/>
      <c r="CIU88" s="277"/>
      <c r="CIV88" s="277"/>
      <c r="CIW88" s="277"/>
      <c r="CIX88" s="277"/>
      <c r="CIY88" s="277"/>
      <c r="CIZ88" s="277"/>
      <c r="CJA88" s="277" t="s">
        <v>56</v>
      </c>
      <c r="CJB88" s="277"/>
      <c r="CJC88" s="277"/>
      <c r="CJD88" s="277"/>
      <c r="CJE88" s="277"/>
      <c r="CJF88" s="277"/>
      <c r="CJG88" s="277"/>
      <c r="CJH88" s="277"/>
      <c r="CJI88" s="277"/>
      <c r="CJJ88" s="277"/>
      <c r="CJK88" s="277"/>
      <c r="CJL88" s="277"/>
      <c r="CJM88" s="277"/>
      <c r="CJN88" s="277"/>
      <c r="CJO88" s="277"/>
      <c r="CJP88" s="277"/>
      <c r="CJQ88" s="277" t="s">
        <v>56</v>
      </c>
      <c r="CJR88" s="277"/>
      <c r="CJS88" s="277"/>
      <c r="CJT88" s="277"/>
      <c r="CJU88" s="277"/>
      <c r="CJV88" s="277"/>
      <c r="CJW88" s="277"/>
      <c r="CJX88" s="277"/>
      <c r="CJY88" s="277"/>
      <c r="CJZ88" s="277"/>
      <c r="CKA88" s="277"/>
      <c r="CKB88" s="277"/>
      <c r="CKC88" s="277"/>
      <c r="CKD88" s="277"/>
      <c r="CKE88" s="277"/>
      <c r="CKF88" s="277"/>
      <c r="CKG88" s="277" t="s">
        <v>56</v>
      </c>
      <c r="CKH88" s="277"/>
      <c r="CKI88" s="277"/>
      <c r="CKJ88" s="277"/>
      <c r="CKK88" s="277"/>
      <c r="CKL88" s="277"/>
      <c r="CKM88" s="277"/>
      <c r="CKN88" s="277"/>
      <c r="CKO88" s="277"/>
      <c r="CKP88" s="277"/>
      <c r="CKQ88" s="277"/>
      <c r="CKR88" s="277"/>
      <c r="CKS88" s="277"/>
      <c r="CKT88" s="277"/>
      <c r="CKU88" s="277"/>
      <c r="CKV88" s="277"/>
      <c r="CKW88" s="277" t="s">
        <v>56</v>
      </c>
      <c r="CKX88" s="277"/>
      <c r="CKY88" s="277"/>
      <c r="CKZ88" s="277"/>
      <c r="CLA88" s="277"/>
      <c r="CLB88" s="277"/>
      <c r="CLC88" s="277"/>
      <c r="CLD88" s="277"/>
      <c r="CLE88" s="277"/>
      <c r="CLF88" s="277"/>
      <c r="CLG88" s="277"/>
      <c r="CLH88" s="277"/>
      <c r="CLI88" s="277"/>
      <c r="CLJ88" s="277"/>
      <c r="CLK88" s="277"/>
      <c r="CLL88" s="277"/>
      <c r="CLM88" s="277" t="s">
        <v>56</v>
      </c>
      <c r="CLN88" s="277"/>
      <c r="CLO88" s="277"/>
      <c r="CLP88" s="277"/>
      <c r="CLQ88" s="277"/>
      <c r="CLR88" s="277"/>
      <c r="CLS88" s="277"/>
      <c r="CLT88" s="277"/>
      <c r="CLU88" s="277"/>
      <c r="CLV88" s="277"/>
      <c r="CLW88" s="277"/>
      <c r="CLX88" s="277"/>
      <c r="CLY88" s="277"/>
      <c r="CLZ88" s="277"/>
      <c r="CMA88" s="277"/>
      <c r="CMB88" s="277"/>
      <c r="CMC88" s="277" t="s">
        <v>56</v>
      </c>
      <c r="CMD88" s="277"/>
      <c r="CME88" s="277"/>
      <c r="CMF88" s="277"/>
      <c r="CMG88" s="277"/>
      <c r="CMH88" s="277"/>
      <c r="CMI88" s="277"/>
      <c r="CMJ88" s="277"/>
      <c r="CMK88" s="277"/>
      <c r="CML88" s="277"/>
      <c r="CMM88" s="277"/>
      <c r="CMN88" s="277"/>
      <c r="CMO88" s="277"/>
      <c r="CMP88" s="277"/>
      <c r="CMQ88" s="277"/>
      <c r="CMR88" s="277"/>
      <c r="CMS88" s="277" t="s">
        <v>56</v>
      </c>
      <c r="CMT88" s="277"/>
      <c r="CMU88" s="277"/>
      <c r="CMV88" s="277"/>
      <c r="CMW88" s="277"/>
      <c r="CMX88" s="277"/>
      <c r="CMY88" s="277"/>
      <c r="CMZ88" s="277"/>
      <c r="CNA88" s="277"/>
      <c r="CNB88" s="277"/>
      <c r="CNC88" s="277"/>
      <c r="CND88" s="277"/>
      <c r="CNE88" s="277"/>
      <c r="CNF88" s="277"/>
      <c r="CNG88" s="277"/>
      <c r="CNH88" s="277"/>
      <c r="CNI88" s="277" t="s">
        <v>56</v>
      </c>
      <c r="CNJ88" s="277"/>
      <c r="CNK88" s="277"/>
      <c r="CNL88" s="277"/>
      <c r="CNM88" s="277"/>
      <c r="CNN88" s="277"/>
      <c r="CNO88" s="277"/>
      <c r="CNP88" s="277"/>
      <c r="CNQ88" s="277"/>
      <c r="CNR88" s="277"/>
      <c r="CNS88" s="277"/>
      <c r="CNT88" s="277"/>
      <c r="CNU88" s="277"/>
      <c r="CNV88" s="277"/>
      <c r="CNW88" s="277"/>
      <c r="CNX88" s="277"/>
      <c r="CNY88" s="277" t="s">
        <v>56</v>
      </c>
      <c r="CNZ88" s="277"/>
      <c r="COA88" s="277"/>
      <c r="COB88" s="277"/>
      <c r="COC88" s="277"/>
      <c r="COD88" s="277"/>
      <c r="COE88" s="277"/>
      <c r="COF88" s="277"/>
      <c r="COG88" s="277"/>
      <c r="COH88" s="277"/>
      <c r="COI88" s="277"/>
      <c r="COJ88" s="277"/>
      <c r="COK88" s="277"/>
      <c r="COL88" s="277"/>
      <c r="COM88" s="277"/>
      <c r="CON88" s="277"/>
      <c r="COO88" s="277" t="s">
        <v>56</v>
      </c>
      <c r="COP88" s="277"/>
      <c r="COQ88" s="277"/>
      <c r="COR88" s="277"/>
      <c r="COS88" s="277"/>
      <c r="COT88" s="277"/>
      <c r="COU88" s="277"/>
      <c r="COV88" s="277"/>
      <c r="COW88" s="277"/>
      <c r="COX88" s="277"/>
      <c r="COY88" s="277"/>
      <c r="COZ88" s="277"/>
      <c r="CPA88" s="277"/>
      <c r="CPB88" s="277"/>
      <c r="CPC88" s="277"/>
      <c r="CPD88" s="277"/>
      <c r="CPE88" s="277" t="s">
        <v>56</v>
      </c>
      <c r="CPF88" s="277"/>
      <c r="CPG88" s="277"/>
      <c r="CPH88" s="277"/>
      <c r="CPI88" s="277"/>
      <c r="CPJ88" s="277"/>
      <c r="CPK88" s="277"/>
      <c r="CPL88" s="277"/>
      <c r="CPM88" s="277"/>
      <c r="CPN88" s="277"/>
      <c r="CPO88" s="277"/>
      <c r="CPP88" s="277"/>
      <c r="CPQ88" s="277"/>
      <c r="CPR88" s="277"/>
      <c r="CPS88" s="277"/>
      <c r="CPT88" s="277"/>
      <c r="CPU88" s="277" t="s">
        <v>56</v>
      </c>
      <c r="CPV88" s="277"/>
      <c r="CPW88" s="277"/>
      <c r="CPX88" s="277"/>
      <c r="CPY88" s="277"/>
      <c r="CPZ88" s="277"/>
      <c r="CQA88" s="277"/>
      <c r="CQB88" s="277"/>
      <c r="CQC88" s="277"/>
      <c r="CQD88" s="277"/>
      <c r="CQE88" s="277"/>
      <c r="CQF88" s="277"/>
      <c r="CQG88" s="277"/>
      <c r="CQH88" s="277"/>
      <c r="CQI88" s="277"/>
      <c r="CQJ88" s="277"/>
      <c r="CQK88" s="277" t="s">
        <v>56</v>
      </c>
      <c r="CQL88" s="277"/>
      <c r="CQM88" s="277"/>
      <c r="CQN88" s="277"/>
      <c r="CQO88" s="277"/>
      <c r="CQP88" s="277"/>
      <c r="CQQ88" s="277"/>
      <c r="CQR88" s="277"/>
      <c r="CQS88" s="277"/>
      <c r="CQT88" s="277"/>
      <c r="CQU88" s="277"/>
      <c r="CQV88" s="277"/>
      <c r="CQW88" s="277"/>
      <c r="CQX88" s="277"/>
      <c r="CQY88" s="277"/>
      <c r="CQZ88" s="277"/>
      <c r="CRA88" s="277" t="s">
        <v>56</v>
      </c>
      <c r="CRB88" s="277"/>
      <c r="CRC88" s="277"/>
      <c r="CRD88" s="277"/>
      <c r="CRE88" s="277"/>
      <c r="CRF88" s="277"/>
      <c r="CRG88" s="277"/>
      <c r="CRH88" s="277"/>
      <c r="CRI88" s="277"/>
      <c r="CRJ88" s="277"/>
      <c r="CRK88" s="277"/>
      <c r="CRL88" s="277"/>
      <c r="CRM88" s="277"/>
      <c r="CRN88" s="277"/>
      <c r="CRO88" s="277"/>
      <c r="CRP88" s="277"/>
      <c r="CRQ88" s="277" t="s">
        <v>56</v>
      </c>
      <c r="CRR88" s="277"/>
      <c r="CRS88" s="277"/>
      <c r="CRT88" s="277"/>
      <c r="CRU88" s="277"/>
      <c r="CRV88" s="277"/>
      <c r="CRW88" s="277"/>
      <c r="CRX88" s="277"/>
      <c r="CRY88" s="277"/>
      <c r="CRZ88" s="277"/>
      <c r="CSA88" s="277"/>
      <c r="CSB88" s="277"/>
      <c r="CSC88" s="277"/>
      <c r="CSD88" s="277"/>
      <c r="CSE88" s="277"/>
      <c r="CSF88" s="277"/>
      <c r="CSG88" s="277" t="s">
        <v>56</v>
      </c>
      <c r="CSH88" s="277"/>
      <c r="CSI88" s="277"/>
      <c r="CSJ88" s="277"/>
      <c r="CSK88" s="277"/>
      <c r="CSL88" s="277"/>
      <c r="CSM88" s="277"/>
      <c r="CSN88" s="277"/>
      <c r="CSO88" s="277"/>
      <c r="CSP88" s="277"/>
      <c r="CSQ88" s="277"/>
      <c r="CSR88" s="277"/>
      <c r="CSS88" s="277"/>
      <c r="CST88" s="277"/>
      <c r="CSU88" s="277"/>
      <c r="CSV88" s="277"/>
      <c r="CSW88" s="277" t="s">
        <v>56</v>
      </c>
      <c r="CSX88" s="277"/>
      <c r="CSY88" s="277"/>
      <c r="CSZ88" s="277"/>
      <c r="CTA88" s="277"/>
      <c r="CTB88" s="277"/>
      <c r="CTC88" s="277"/>
      <c r="CTD88" s="277"/>
      <c r="CTE88" s="277"/>
      <c r="CTF88" s="277"/>
      <c r="CTG88" s="277"/>
      <c r="CTH88" s="277"/>
      <c r="CTI88" s="277"/>
      <c r="CTJ88" s="277"/>
      <c r="CTK88" s="277"/>
      <c r="CTL88" s="277"/>
      <c r="CTM88" s="277" t="s">
        <v>56</v>
      </c>
      <c r="CTN88" s="277"/>
      <c r="CTO88" s="277"/>
      <c r="CTP88" s="277"/>
      <c r="CTQ88" s="277"/>
      <c r="CTR88" s="277"/>
      <c r="CTS88" s="277"/>
      <c r="CTT88" s="277"/>
      <c r="CTU88" s="277"/>
      <c r="CTV88" s="277"/>
      <c r="CTW88" s="277"/>
      <c r="CTX88" s="277"/>
      <c r="CTY88" s="277"/>
      <c r="CTZ88" s="277"/>
      <c r="CUA88" s="277"/>
      <c r="CUB88" s="277"/>
      <c r="CUC88" s="277" t="s">
        <v>56</v>
      </c>
      <c r="CUD88" s="277"/>
      <c r="CUE88" s="277"/>
      <c r="CUF88" s="277"/>
      <c r="CUG88" s="277"/>
      <c r="CUH88" s="277"/>
      <c r="CUI88" s="277"/>
      <c r="CUJ88" s="277"/>
      <c r="CUK88" s="277"/>
      <c r="CUL88" s="277"/>
      <c r="CUM88" s="277"/>
      <c r="CUN88" s="277"/>
      <c r="CUO88" s="277"/>
      <c r="CUP88" s="277"/>
      <c r="CUQ88" s="277"/>
      <c r="CUR88" s="277"/>
      <c r="CUS88" s="277" t="s">
        <v>56</v>
      </c>
      <c r="CUT88" s="277"/>
      <c r="CUU88" s="277"/>
      <c r="CUV88" s="277"/>
      <c r="CUW88" s="277"/>
      <c r="CUX88" s="277"/>
      <c r="CUY88" s="277"/>
      <c r="CUZ88" s="277"/>
      <c r="CVA88" s="277"/>
      <c r="CVB88" s="277"/>
      <c r="CVC88" s="277"/>
      <c r="CVD88" s="277"/>
      <c r="CVE88" s="277"/>
      <c r="CVF88" s="277"/>
      <c r="CVG88" s="277"/>
      <c r="CVH88" s="277"/>
      <c r="CVI88" s="277" t="s">
        <v>56</v>
      </c>
      <c r="CVJ88" s="277"/>
      <c r="CVK88" s="277"/>
      <c r="CVL88" s="277"/>
      <c r="CVM88" s="277"/>
      <c r="CVN88" s="277"/>
      <c r="CVO88" s="277"/>
      <c r="CVP88" s="277"/>
      <c r="CVQ88" s="277"/>
      <c r="CVR88" s="277"/>
      <c r="CVS88" s="277"/>
      <c r="CVT88" s="277"/>
      <c r="CVU88" s="277"/>
      <c r="CVV88" s="277"/>
      <c r="CVW88" s="277"/>
      <c r="CVX88" s="277"/>
      <c r="CVY88" s="277" t="s">
        <v>56</v>
      </c>
      <c r="CVZ88" s="277"/>
      <c r="CWA88" s="277"/>
      <c r="CWB88" s="277"/>
      <c r="CWC88" s="277"/>
      <c r="CWD88" s="277"/>
      <c r="CWE88" s="277"/>
      <c r="CWF88" s="277"/>
      <c r="CWG88" s="277"/>
      <c r="CWH88" s="277"/>
      <c r="CWI88" s="277"/>
      <c r="CWJ88" s="277"/>
      <c r="CWK88" s="277"/>
      <c r="CWL88" s="277"/>
      <c r="CWM88" s="277"/>
      <c r="CWN88" s="277"/>
      <c r="CWO88" s="277" t="s">
        <v>56</v>
      </c>
      <c r="CWP88" s="277"/>
      <c r="CWQ88" s="277"/>
      <c r="CWR88" s="277"/>
      <c r="CWS88" s="277"/>
      <c r="CWT88" s="277"/>
      <c r="CWU88" s="277"/>
      <c r="CWV88" s="277"/>
      <c r="CWW88" s="277"/>
      <c r="CWX88" s="277"/>
      <c r="CWY88" s="277"/>
      <c r="CWZ88" s="277"/>
      <c r="CXA88" s="277"/>
      <c r="CXB88" s="277"/>
      <c r="CXC88" s="277"/>
      <c r="CXD88" s="277"/>
      <c r="CXE88" s="277" t="s">
        <v>56</v>
      </c>
      <c r="CXF88" s="277"/>
      <c r="CXG88" s="277"/>
      <c r="CXH88" s="277"/>
      <c r="CXI88" s="277"/>
      <c r="CXJ88" s="277"/>
      <c r="CXK88" s="277"/>
      <c r="CXL88" s="277"/>
      <c r="CXM88" s="277"/>
      <c r="CXN88" s="277"/>
      <c r="CXO88" s="277"/>
      <c r="CXP88" s="277"/>
      <c r="CXQ88" s="277"/>
      <c r="CXR88" s="277"/>
      <c r="CXS88" s="277"/>
      <c r="CXT88" s="277"/>
      <c r="CXU88" s="277" t="s">
        <v>56</v>
      </c>
      <c r="CXV88" s="277"/>
      <c r="CXW88" s="277"/>
      <c r="CXX88" s="277"/>
      <c r="CXY88" s="277"/>
      <c r="CXZ88" s="277"/>
      <c r="CYA88" s="277"/>
      <c r="CYB88" s="277"/>
      <c r="CYC88" s="277"/>
      <c r="CYD88" s="277"/>
      <c r="CYE88" s="277"/>
      <c r="CYF88" s="277"/>
      <c r="CYG88" s="277"/>
      <c r="CYH88" s="277"/>
      <c r="CYI88" s="277"/>
      <c r="CYJ88" s="277"/>
      <c r="CYK88" s="277" t="s">
        <v>56</v>
      </c>
      <c r="CYL88" s="277"/>
      <c r="CYM88" s="277"/>
      <c r="CYN88" s="277"/>
      <c r="CYO88" s="277"/>
      <c r="CYP88" s="277"/>
      <c r="CYQ88" s="277"/>
      <c r="CYR88" s="277"/>
      <c r="CYS88" s="277"/>
      <c r="CYT88" s="277"/>
      <c r="CYU88" s="277"/>
      <c r="CYV88" s="277"/>
      <c r="CYW88" s="277"/>
      <c r="CYX88" s="277"/>
      <c r="CYY88" s="277"/>
      <c r="CYZ88" s="277"/>
      <c r="CZA88" s="277" t="s">
        <v>56</v>
      </c>
      <c r="CZB88" s="277"/>
      <c r="CZC88" s="277"/>
      <c r="CZD88" s="277"/>
      <c r="CZE88" s="277"/>
      <c r="CZF88" s="277"/>
      <c r="CZG88" s="277"/>
      <c r="CZH88" s="277"/>
      <c r="CZI88" s="277"/>
      <c r="CZJ88" s="277"/>
      <c r="CZK88" s="277"/>
      <c r="CZL88" s="277"/>
      <c r="CZM88" s="277"/>
      <c r="CZN88" s="277"/>
      <c r="CZO88" s="277"/>
      <c r="CZP88" s="277"/>
      <c r="CZQ88" s="277" t="s">
        <v>56</v>
      </c>
      <c r="CZR88" s="277"/>
      <c r="CZS88" s="277"/>
      <c r="CZT88" s="277"/>
      <c r="CZU88" s="277"/>
      <c r="CZV88" s="277"/>
      <c r="CZW88" s="277"/>
      <c r="CZX88" s="277"/>
      <c r="CZY88" s="277"/>
      <c r="CZZ88" s="277"/>
      <c r="DAA88" s="277"/>
      <c r="DAB88" s="277"/>
      <c r="DAC88" s="277"/>
      <c r="DAD88" s="277"/>
      <c r="DAE88" s="277"/>
      <c r="DAF88" s="277"/>
      <c r="DAG88" s="277" t="s">
        <v>56</v>
      </c>
      <c r="DAH88" s="277"/>
      <c r="DAI88" s="277"/>
      <c r="DAJ88" s="277"/>
      <c r="DAK88" s="277"/>
      <c r="DAL88" s="277"/>
      <c r="DAM88" s="277"/>
      <c r="DAN88" s="277"/>
      <c r="DAO88" s="277"/>
      <c r="DAP88" s="277"/>
      <c r="DAQ88" s="277"/>
      <c r="DAR88" s="277"/>
      <c r="DAS88" s="277"/>
      <c r="DAT88" s="277"/>
      <c r="DAU88" s="277"/>
      <c r="DAV88" s="277"/>
      <c r="DAW88" s="277" t="s">
        <v>56</v>
      </c>
      <c r="DAX88" s="277"/>
      <c r="DAY88" s="277"/>
      <c r="DAZ88" s="277"/>
      <c r="DBA88" s="277"/>
      <c r="DBB88" s="277"/>
      <c r="DBC88" s="277"/>
      <c r="DBD88" s="277"/>
      <c r="DBE88" s="277"/>
      <c r="DBF88" s="277"/>
      <c r="DBG88" s="277"/>
      <c r="DBH88" s="277"/>
      <c r="DBI88" s="277"/>
      <c r="DBJ88" s="277"/>
      <c r="DBK88" s="277"/>
      <c r="DBL88" s="277"/>
      <c r="DBM88" s="277" t="s">
        <v>56</v>
      </c>
      <c r="DBN88" s="277"/>
      <c r="DBO88" s="277"/>
      <c r="DBP88" s="277"/>
      <c r="DBQ88" s="277"/>
      <c r="DBR88" s="277"/>
      <c r="DBS88" s="277"/>
      <c r="DBT88" s="277"/>
      <c r="DBU88" s="277"/>
      <c r="DBV88" s="277"/>
      <c r="DBW88" s="277"/>
      <c r="DBX88" s="277"/>
      <c r="DBY88" s="277"/>
      <c r="DBZ88" s="277"/>
      <c r="DCA88" s="277"/>
      <c r="DCB88" s="277"/>
      <c r="DCC88" s="277" t="s">
        <v>56</v>
      </c>
      <c r="DCD88" s="277"/>
      <c r="DCE88" s="277"/>
      <c r="DCF88" s="277"/>
      <c r="DCG88" s="277"/>
      <c r="DCH88" s="277"/>
      <c r="DCI88" s="277"/>
      <c r="DCJ88" s="277"/>
      <c r="DCK88" s="277"/>
      <c r="DCL88" s="277"/>
      <c r="DCM88" s="277"/>
      <c r="DCN88" s="277"/>
      <c r="DCO88" s="277"/>
      <c r="DCP88" s="277"/>
      <c r="DCQ88" s="277"/>
      <c r="DCR88" s="277"/>
      <c r="DCS88" s="277" t="s">
        <v>56</v>
      </c>
      <c r="DCT88" s="277"/>
      <c r="DCU88" s="277"/>
      <c r="DCV88" s="277"/>
      <c r="DCW88" s="277"/>
      <c r="DCX88" s="277"/>
      <c r="DCY88" s="277"/>
      <c r="DCZ88" s="277"/>
      <c r="DDA88" s="277"/>
      <c r="DDB88" s="277"/>
      <c r="DDC88" s="277"/>
      <c r="DDD88" s="277"/>
      <c r="DDE88" s="277"/>
      <c r="DDF88" s="277"/>
      <c r="DDG88" s="277"/>
      <c r="DDH88" s="277"/>
      <c r="DDI88" s="277" t="s">
        <v>56</v>
      </c>
      <c r="DDJ88" s="277"/>
      <c r="DDK88" s="277"/>
      <c r="DDL88" s="277"/>
      <c r="DDM88" s="277"/>
      <c r="DDN88" s="277"/>
      <c r="DDO88" s="277"/>
      <c r="DDP88" s="277"/>
      <c r="DDQ88" s="277"/>
      <c r="DDR88" s="277"/>
      <c r="DDS88" s="277"/>
      <c r="DDT88" s="277"/>
      <c r="DDU88" s="277"/>
      <c r="DDV88" s="277"/>
      <c r="DDW88" s="277"/>
      <c r="DDX88" s="277"/>
      <c r="DDY88" s="277" t="s">
        <v>56</v>
      </c>
      <c r="DDZ88" s="277"/>
      <c r="DEA88" s="277"/>
      <c r="DEB88" s="277"/>
      <c r="DEC88" s="277"/>
      <c r="DED88" s="277"/>
      <c r="DEE88" s="277"/>
      <c r="DEF88" s="277"/>
      <c r="DEG88" s="277"/>
      <c r="DEH88" s="277"/>
      <c r="DEI88" s="277"/>
      <c r="DEJ88" s="277"/>
      <c r="DEK88" s="277"/>
      <c r="DEL88" s="277"/>
      <c r="DEM88" s="277"/>
      <c r="DEN88" s="277"/>
      <c r="DEO88" s="277" t="s">
        <v>56</v>
      </c>
      <c r="DEP88" s="277"/>
      <c r="DEQ88" s="277"/>
      <c r="DER88" s="277"/>
      <c r="DES88" s="277"/>
      <c r="DET88" s="277"/>
      <c r="DEU88" s="277"/>
      <c r="DEV88" s="277"/>
      <c r="DEW88" s="277"/>
      <c r="DEX88" s="277"/>
      <c r="DEY88" s="277"/>
      <c r="DEZ88" s="277"/>
      <c r="DFA88" s="277"/>
      <c r="DFB88" s="277"/>
      <c r="DFC88" s="277"/>
      <c r="DFD88" s="277"/>
      <c r="DFE88" s="277" t="s">
        <v>56</v>
      </c>
      <c r="DFF88" s="277"/>
      <c r="DFG88" s="277"/>
      <c r="DFH88" s="277"/>
      <c r="DFI88" s="277"/>
      <c r="DFJ88" s="277"/>
      <c r="DFK88" s="277"/>
      <c r="DFL88" s="277"/>
      <c r="DFM88" s="277"/>
      <c r="DFN88" s="277"/>
      <c r="DFO88" s="277"/>
      <c r="DFP88" s="277"/>
      <c r="DFQ88" s="277"/>
      <c r="DFR88" s="277"/>
      <c r="DFS88" s="277"/>
      <c r="DFT88" s="277"/>
      <c r="DFU88" s="277" t="s">
        <v>56</v>
      </c>
      <c r="DFV88" s="277"/>
      <c r="DFW88" s="277"/>
      <c r="DFX88" s="277"/>
      <c r="DFY88" s="277"/>
      <c r="DFZ88" s="277"/>
      <c r="DGA88" s="277"/>
      <c r="DGB88" s="277"/>
      <c r="DGC88" s="277"/>
      <c r="DGD88" s="277"/>
      <c r="DGE88" s="277"/>
      <c r="DGF88" s="277"/>
      <c r="DGG88" s="277"/>
      <c r="DGH88" s="277"/>
      <c r="DGI88" s="277"/>
      <c r="DGJ88" s="277"/>
      <c r="DGK88" s="277" t="s">
        <v>56</v>
      </c>
      <c r="DGL88" s="277"/>
      <c r="DGM88" s="277"/>
      <c r="DGN88" s="277"/>
      <c r="DGO88" s="277"/>
      <c r="DGP88" s="277"/>
      <c r="DGQ88" s="277"/>
      <c r="DGR88" s="277"/>
      <c r="DGS88" s="277"/>
      <c r="DGT88" s="277"/>
      <c r="DGU88" s="277"/>
      <c r="DGV88" s="277"/>
      <c r="DGW88" s="277"/>
      <c r="DGX88" s="277"/>
      <c r="DGY88" s="277"/>
      <c r="DGZ88" s="277"/>
      <c r="DHA88" s="277" t="s">
        <v>56</v>
      </c>
      <c r="DHB88" s="277"/>
      <c r="DHC88" s="277"/>
      <c r="DHD88" s="277"/>
      <c r="DHE88" s="277"/>
      <c r="DHF88" s="277"/>
      <c r="DHG88" s="277"/>
      <c r="DHH88" s="277"/>
      <c r="DHI88" s="277"/>
      <c r="DHJ88" s="277"/>
      <c r="DHK88" s="277"/>
      <c r="DHL88" s="277"/>
      <c r="DHM88" s="277"/>
      <c r="DHN88" s="277"/>
      <c r="DHO88" s="277"/>
      <c r="DHP88" s="277"/>
      <c r="DHQ88" s="277" t="s">
        <v>56</v>
      </c>
      <c r="DHR88" s="277"/>
      <c r="DHS88" s="277"/>
      <c r="DHT88" s="277"/>
      <c r="DHU88" s="277"/>
      <c r="DHV88" s="277"/>
      <c r="DHW88" s="277"/>
      <c r="DHX88" s="277"/>
      <c r="DHY88" s="277"/>
      <c r="DHZ88" s="277"/>
      <c r="DIA88" s="277"/>
      <c r="DIB88" s="277"/>
      <c r="DIC88" s="277"/>
      <c r="DID88" s="277"/>
      <c r="DIE88" s="277"/>
      <c r="DIF88" s="277"/>
      <c r="DIG88" s="277" t="s">
        <v>56</v>
      </c>
      <c r="DIH88" s="277"/>
      <c r="DII88" s="277"/>
      <c r="DIJ88" s="277"/>
      <c r="DIK88" s="277"/>
      <c r="DIL88" s="277"/>
      <c r="DIM88" s="277"/>
      <c r="DIN88" s="277"/>
      <c r="DIO88" s="277"/>
      <c r="DIP88" s="277"/>
      <c r="DIQ88" s="277"/>
      <c r="DIR88" s="277"/>
      <c r="DIS88" s="277"/>
      <c r="DIT88" s="277"/>
      <c r="DIU88" s="277"/>
      <c r="DIV88" s="277"/>
      <c r="DIW88" s="277" t="s">
        <v>56</v>
      </c>
      <c r="DIX88" s="277"/>
      <c r="DIY88" s="277"/>
      <c r="DIZ88" s="277"/>
      <c r="DJA88" s="277"/>
      <c r="DJB88" s="277"/>
      <c r="DJC88" s="277"/>
      <c r="DJD88" s="277"/>
      <c r="DJE88" s="277"/>
      <c r="DJF88" s="277"/>
      <c r="DJG88" s="277"/>
      <c r="DJH88" s="277"/>
      <c r="DJI88" s="277"/>
      <c r="DJJ88" s="277"/>
      <c r="DJK88" s="277"/>
      <c r="DJL88" s="277"/>
      <c r="DJM88" s="277" t="s">
        <v>56</v>
      </c>
      <c r="DJN88" s="277"/>
      <c r="DJO88" s="277"/>
      <c r="DJP88" s="277"/>
      <c r="DJQ88" s="277"/>
      <c r="DJR88" s="277"/>
      <c r="DJS88" s="277"/>
      <c r="DJT88" s="277"/>
      <c r="DJU88" s="277"/>
      <c r="DJV88" s="277"/>
      <c r="DJW88" s="277"/>
      <c r="DJX88" s="277"/>
      <c r="DJY88" s="277"/>
      <c r="DJZ88" s="277"/>
      <c r="DKA88" s="277"/>
      <c r="DKB88" s="277"/>
      <c r="DKC88" s="277" t="s">
        <v>56</v>
      </c>
      <c r="DKD88" s="277"/>
      <c r="DKE88" s="277"/>
      <c r="DKF88" s="277"/>
      <c r="DKG88" s="277"/>
      <c r="DKH88" s="277"/>
      <c r="DKI88" s="277"/>
      <c r="DKJ88" s="277"/>
      <c r="DKK88" s="277"/>
      <c r="DKL88" s="277"/>
      <c r="DKM88" s="277"/>
      <c r="DKN88" s="277"/>
      <c r="DKO88" s="277"/>
      <c r="DKP88" s="277"/>
      <c r="DKQ88" s="277"/>
      <c r="DKR88" s="277"/>
      <c r="DKS88" s="277" t="s">
        <v>56</v>
      </c>
      <c r="DKT88" s="277"/>
      <c r="DKU88" s="277"/>
      <c r="DKV88" s="277"/>
      <c r="DKW88" s="277"/>
      <c r="DKX88" s="277"/>
      <c r="DKY88" s="277"/>
      <c r="DKZ88" s="277"/>
      <c r="DLA88" s="277"/>
      <c r="DLB88" s="277"/>
      <c r="DLC88" s="277"/>
      <c r="DLD88" s="277"/>
      <c r="DLE88" s="277"/>
      <c r="DLF88" s="277"/>
      <c r="DLG88" s="277"/>
      <c r="DLH88" s="277"/>
      <c r="DLI88" s="277" t="s">
        <v>56</v>
      </c>
      <c r="DLJ88" s="277"/>
      <c r="DLK88" s="277"/>
      <c r="DLL88" s="277"/>
      <c r="DLM88" s="277"/>
      <c r="DLN88" s="277"/>
      <c r="DLO88" s="277"/>
      <c r="DLP88" s="277"/>
      <c r="DLQ88" s="277"/>
      <c r="DLR88" s="277"/>
      <c r="DLS88" s="277"/>
      <c r="DLT88" s="277"/>
      <c r="DLU88" s="277"/>
      <c r="DLV88" s="277"/>
      <c r="DLW88" s="277"/>
      <c r="DLX88" s="277"/>
      <c r="DLY88" s="277" t="s">
        <v>56</v>
      </c>
      <c r="DLZ88" s="277"/>
      <c r="DMA88" s="277"/>
      <c r="DMB88" s="277"/>
      <c r="DMC88" s="277"/>
      <c r="DMD88" s="277"/>
      <c r="DME88" s="277"/>
      <c r="DMF88" s="277"/>
      <c r="DMG88" s="277"/>
      <c r="DMH88" s="277"/>
      <c r="DMI88" s="277"/>
      <c r="DMJ88" s="277"/>
      <c r="DMK88" s="277"/>
      <c r="DML88" s="277"/>
      <c r="DMM88" s="277"/>
      <c r="DMN88" s="277"/>
      <c r="DMO88" s="277" t="s">
        <v>56</v>
      </c>
      <c r="DMP88" s="277"/>
      <c r="DMQ88" s="277"/>
      <c r="DMR88" s="277"/>
      <c r="DMS88" s="277"/>
      <c r="DMT88" s="277"/>
      <c r="DMU88" s="277"/>
      <c r="DMV88" s="277"/>
      <c r="DMW88" s="277"/>
      <c r="DMX88" s="277"/>
      <c r="DMY88" s="277"/>
      <c r="DMZ88" s="277"/>
      <c r="DNA88" s="277"/>
      <c r="DNB88" s="277"/>
      <c r="DNC88" s="277"/>
      <c r="DND88" s="277"/>
      <c r="DNE88" s="277" t="s">
        <v>56</v>
      </c>
      <c r="DNF88" s="277"/>
      <c r="DNG88" s="277"/>
      <c r="DNH88" s="277"/>
      <c r="DNI88" s="277"/>
      <c r="DNJ88" s="277"/>
      <c r="DNK88" s="277"/>
      <c r="DNL88" s="277"/>
      <c r="DNM88" s="277"/>
      <c r="DNN88" s="277"/>
      <c r="DNO88" s="277"/>
      <c r="DNP88" s="277"/>
      <c r="DNQ88" s="277"/>
      <c r="DNR88" s="277"/>
      <c r="DNS88" s="277"/>
      <c r="DNT88" s="277"/>
      <c r="DNU88" s="277" t="s">
        <v>56</v>
      </c>
      <c r="DNV88" s="277"/>
      <c r="DNW88" s="277"/>
      <c r="DNX88" s="277"/>
      <c r="DNY88" s="277"/>
      <c r="DNZ88" s="277"/>
      <c r="DOA88" s="277"/>
      <c r="DOB88" s="277"/>
      <c r="DOC88" s="277"/>
      <c r="DOD88" s="277"/>
      <c r="DOE88" s="277"/>
      <c r="DOF88" s="277"/>
      <c r="DOG88" s="277"/>
      <c r="DOH88" s="277"/>
      <c r="DOI88" s="277"/>
      <c r="DOJ88" s="277"/>
      <c r="DOK88" s="277" t="s">
        <v>56</v>
      </c>
      <c r="DOL88" s="277"/>
      <c r="DOM88" s="277"/>
      <c r="DON88" s="277"/>
      <c r="DOO88" s="277"/>
      <c r="DOP88" s="277"/>
      <c r="DOQ88" s="277"/>
      <c r="DOR88" s="277"/>
      <c r="DOS88" s="277"/>
      <c r="DOT88" s="277"/>
      <c r="DOU88" s="277"/>
      <c r="DOV88" s="277"/>
      <c r="DOW88" s="277"/>
      <c r="DOX88" s="277"/>
      <c r="DOY88" s="277"/>
      <c r="DOZ88" s="277"/>
      <c r="DPA88" s="277" t="s">
        <v>56</v>
      </c>
      <c r="DPB88" s="277"/>
      <c r="DPC88" s="277"/>
      <c r="DPD88" s="277"/>
      <c r="DPE88" s="277"/>
      <c r="DPF88" s="277"/>
      <c r="DPG88" s="277"/>
      <c r="DPH88" s="277"/>
      <c r="DPI88" s="277"/>
      <c r="DPJ88" s="277"/>
      <c r="DPK88" s="277"/>
      <c r="DPL88" s="277"/>
      <c r="DPM88" s="277"/>
      <c r="DPN88" s="277"/>
      <c r="DPO88" s="277"/>
      <c r="DPP88" s="277"/>
      <c r="DPQ88" s="277" t="s">
        <v>56</v>
      </c>
      <c r="DPR88" s="277"/>
      <c r="DPS88" s="277"/>
      <c r="DPT88" s="277"/>
      <c r="DPU88" s="277"/>
      <c r="DPV88" s="277"/>
      <c r="DPW88" s="277"/>
      <c r="DPX88" s="277"/>
      <c r="DPY88" s="277"/>
      <c r="DPZ88" s="277"/>
      <c r="DQA88" s="277"/>
      <c r="DQB88" s="277"/>
      <c r="DQC88" s="277"/>
      <c r="DQD88" s="277"/>
      <c r="DQE88" s="277"/>
      <c r="DQF88" s="277"/>
      <c r="DQG88" s="277" t="s">
        <v>56</v>
      </c>
      <c r="DQH88" s="277"/>
      <c r="DQI88" s="277"/>
      <c r="DQJ88" s="277"/>
      <c r="DQK88" s="277"/>
      <c r="DQL88" s="277"/>
      <c r="DQM88" s="277"/>
      <c r="DQN88" s="277"/>
      <c r="DQO88" s="277"/>
      <c r="DQP88" s="277"/>
      <c r="DQQ88" s="277"/>
      <c r="DQR88" s="277"/>
      <c r="DQS88" s="277"/>
      <c r="DQT88" s="277"/>
      <c r="DQU88" s="277"/>
      <c r="DQV88" s="277"/>
      <c r="DQW88" s="277" t="s">
        <v>56</v>
      </c>
      <c r="DQX88" s="277"/>
      <c r="DQY88" s="277"/>
      <c r="DQZ88" s="277"/>
      <c r="DRA88" s="277"/>
      <c r="DRB88" s="277"/>
      <c r="DRC88" s="277"/>
      <c r="DRD88" s="277"/>
      <c r="DRE88" s="277"/>
      <c r="DRF88" s="277"/>
      <c r="DRG88" s="277"/>
      <c r="DRH88" s="277"/>
      <c r="DRI88" s="277"/>
      <c r="DRJ88" s="277"/>
      <c r="DRK88" s="277"/>
      <c r="DRL88" s="277"/>
      <c r="DRM88" s="277" t="s">
        <v>56</v>
      </c>
      <c r="DRN88" s="277"/>
      <c r="DRO88" s="277"/>
      <c r="DRP88" s="277"/>
      <c r="DRQ88" s="277"/>
      <c r="DRR88" s="277"/>
      <c r="DRS88" s="277"/>
      <c r="DRT88" s="277"/>
      <c r="DRU88" s="277"/>
      <c r="DRV88" s="277"/>
      <c r="DRW88" s="277"/>
      <c r="DRX88" s="277"/>
      <c r="DRY88" s="277"/>
      <c r="DRZ88" s="277"/>
      <c r="DSA88" s="277"/>
      <c r="DSB88" s="277"/>
      <c r="DSC88" s="277" t="s">
        <v>56</v>
      </c>
      <c r="DSD88" s="277"/>
      <c r="DSE88" s="277"/>
      <c r="DSF88" s="277"/>
      <c r="DSG88" s="277"/>
      <c r="DSH88" s="277"/>
      <c r="DSI88" s="277"/>
      <c r="DSJ88" s="277"/>
      <c r="DSK88" s="277"/>
      <c r="DSL88" s="277"/>
      <c r="DSM88" s="277"/>
      <c r="DSN88" s="277"/>
      <c r="DSO88" s="277"/>
      <c r="DSP88" s="277"/>
      <c r="DSQ88" s="277"/>
      <c r="DSR88" s="277"/>
      <c r="DSS88" s="277" t="s">
        <v>56</v>
      </c>
      <c r="DST88" s="277"/>
      <c r="DSU88" s="277"/>
      <c r="DSV88" s="277"/>
      <c r="DSW88" s="277"/>
      <c r="DSX88" s="277"/>
      <c r="DSY88" s="277"/>
      <c r="DSZ88" s="277"/>
      <c r="DTA88" s="277"/>
      <c r="DTB88" s="277"/>
      <c r="DTC88" s="277"/>
      <c r="DTD88" s="277"/>
      <c r="DTE88" s="277"/>
      <c r="DTF88" s="277"/>
      <c r="DTG88" s="277"/>
      <c r="DTH88" s="277"/>
      <c r="DTI88" s="277" t="s">
        <v>56</v>
      </c>
      <c r="DTJ88" s="277"/>
      <c r="DTK88" s="277"/>
      <c r="DTL88" s="277"/>
      <c r="DTM88" s="277"/>
      <c r="DTN88" s="277"/>
      <c r="DTO88" s="277"/>
      <c r="DTP88" s="277"/>
      <c r="DTQ88" s="277"/>
      <c r="DTR88" s="277"/>
      <c r="DTS88" s="277"/>
      <c r="DTT88" s="277"/>
      <c r="DTU88" s="277"/>
      <c r="DTV88" s="277"/>
      <c r="DTW88" s="277"/>
      <c r="DTX88" s="277"/>
      <c r="DTY88" s="277" t="s">
        <v>56</v>
      </c>
      <c r="DTZ88" s="277"/>
      <c r="DUA88" s="277"/>
      <c r="DUB88" s="277"/>
      <c r="DUC88" s="277"/>
      <c r="DUD88" s="277"/>
      <c r="DUE88" s="277"/>
      <c r="DUF88" s="277"/>
      <c r="DUG88" s="277"/>
      <c r="DUH88" s="277"/>
      <c r="DUI88" s="277"/>
      <c r="DUJ88" s="277"/>
      <c r="DUK88" s="277"/>
      <c r="DUL88" s="277"/>
      <c r="DUM88" s="277"/>
      <c r="DUN88" s="277"/>
      <c r="DUO88" s="277" t="s">
        <v>56</v>
      </c>
      <c r="DUP88" s="277"/>
      <c r="DUQ88" s="277"/>
      <c r="DUR88" s="277"/>
      <c r="DUS88" s="277"/>
      <c r="DUT88" s="277"/>
      <c r="DUU88" s="277"/>
      <c r="DUV88" s="277"/>
      <c r="DUW88" s="277"/>
      <c r="DUX88" s="277"/>
      <c r="DUY88" s="277"/>
      <c r="DUZ88" s="277"/>
      <c r="DVA88" s="277"/>
      <c r="DVB88" s="277"/>
      <c r="DVC88" s="277"/>
      <c r="DVD88" s="277"/>
      <c r="DVE88" s="277" t="s">
        <v>56</v>
      </c>
      <c r="DVF88" s="277"/>
      <c r="DVG88" s="277"/>
      <c r="DVH88" s="277"/>
      <c r="DVI88" s="277"/>
      <c r="DVJ88" s="277"/>
      <c r="DVK88" s="277"/>
      <c r="DVL88" s="277"/>
      <c r="DVM88" s="277"/>
      <c r="DVN88" s="277"/>
      <c r="DVO88" s="277"/>
      <c r="DVP88" s="277"/>
      <c r="DVQ88" s="277"/>
      <c r="DVR88" s="277"/>
      <c r="DVS88" s="277"/>
      <c r="DVT88" s="277"/>
      <c r="DVU88" s="277" t="s">
        <v>56</v>
      </c>
      <c r="DVV88" s="277"/>
      <c r="DVW88" s="277"/>
      <c r="DVX88" s="277"/>
      <c r="DVY88" s="277"/>
      <c r="DVZ88" s="277"/>
      <c r="DWA88" s="277"/>
      <c r="DWB88" s="277"/>
      <c r="DWC88" s="277"/>
      <c r="DWD88" s="277"/>
      <c r="DWE88" s="277"/>
      <c r="DWF88" s="277"/>
      <c r="DWG88" s="277"/>
      <c r="DWH88" s="277"/>
      <c r="DWI88" s="277"/>
      <c r="DWJ88" s="277"/>
      <c r="DWK88" s="277" t="s">
        <v>56</v>
      </c>
      <c r="DWL88" s="277"/>
      <c r="DWM88" s="277"/>
      <c r="DWN88" s="277"/>
      <c r="DWO88" s="277"/>
      <c r="DWP88" s="277"/>
      <c r="DWQ88" s="277"/>
      <c r="DWR88" s="277"/>
      <c r="DWS88" s="277"/>
      <c r="DWT88" s="277"/>
      <c r="DWU88" s="277"/>
      <c r="DWV88" s="277"/>
      <c r="DWW88" s="277"/>
      <c r="DWX88" s="277"/>
      <c r="DWY88" s="277"/>
      <c r="DWZ88" s="277"/>
      <c r="DXA88" s="277" t="s">
        <v>56</v>
      </c>
      <c r="DXB88" s="277"/>
      <c r="DXC88" s="277"/>
      <c r="DXD88" s="277"/>
      <c r="DXE88" s="277"/>
      <c r="DXF88" s="277"/>
      <c r="DXG88" s="277"/>
      <c r="DXH88" s="277"/>
      <c r="DXI88" s="277"/>
      <c r="DXJ88" s="277"/>
      <c r="DXK88" s="277"/>
      <c r="DXL88" s="277"/>
      <c r="DXM88" s="277"/>
      <c r="DXN88" s="277"/>
      <c r="DXO88" s="277"/>
      <c r="DXP88" s="277"/>
      <c r="DXQ88" s="277" t="s">
        <v>56</v>
      </c>
      <c r="DXR88" s="277"/>
      <c r="DXS88" s="277"/>
      <c r="DXT88" s="277"/>
      <c r="DXU88" s="277"/>
      <c r="DXV88" s="277"/>
      <c r="DXW88" s="277"/>
      <c r="DXX88" s="277"/>
      <c r="DXY88" s="277"/>
      <c r="DXZ88" s="277"/>
      <c r="DYA88" s="277"/>
      <c r="DYB88" s="277"/>
      <c r="DYC88" s="277"/>
      <c r="DYD88" s="277"/>
      <c r="DYE88" s="277"/>
      <c r="DYF88" s="277"/>
      <c r="DYG88" s="277" t="s">
        <v>56</v>
      </c>
      <c r="DYH88" s="277"/>
      <c r="DYI88" s="277"/>
      <c r="DYJ88" s="277"/>
      <c r="DYK88" s="277"/>
      <c r="DYL88" s="277"/>
      <c r="DYM88" s="277"/>
      <c r="DYN88" s="277"/>
      <c r="DYO88" s="277"/>
      <c r="DYP88" s="277"/>
      <c r="DYQ88" s="277"/>
      <c r="DYR88" s="277"/>
      <c r="DYS88" s="277"/>
      <c r="DYT88" s="277"/>
      <c r="DYU88" s="277"/>
      <c r="DYV88" s="277"/>
      <c r="DYW88" s="277" t="s">
        <v>56</v>
      </c>
      <c r="DYX88" s="277"/>
      <c r="DYY88" s="277"/>
      <c r="DYZ88" s="277"/>
      <c r="DZA88" s="277"/>
      <c r="DZB88" s="277"/>
      <c r="DZC88" s="277"/>
      <c r="DZD88" s="277"/>
      <c r="DZE88" s="277"/>
      <c r="DZF88" s="277"/>
      <c r="DZG88" s="277"/>
      <c r="DZH88" s="277"/>
      <c r="DZI88" s="277"/>
      <c r="DZJ88" s="277"/>
      <c r="DZK88" s="277"/>
      <c r="DZL88" s="277"/>
      <c r="DZM88" s="277" t="s">
        <v>56</v>
      </c>
      <c r="DZN88" s="277"/>
      <c r="DZO88" s="277"/>
      <c r="DZP88" s="277"/>
      <c r="DZQ88" s="277"/>
      <c r="DZR88" s="277"/>
      <c r="DZS88" s="277"/>
      <c r="DZT88" s="277"/>
      <c r="DZU88" s="277"/>
      <c r="DZV88" s="277"/>
      <c r="DZW88" s="277"/>
      <c r="DZX88" s="277"/>
      <c r="DZY88" s="277"/>
      <c r="DZZ88" s="277"/>
      <c r="EAA88" s="277"/>
      <c r="EAB88" s="277"/>
      <c r="EAC88" s="277" t="s">
        <v>56</v>
      </c>
      <c r="EAD88" s="277"/>
      <c r="EAE88" s="277"/>
      <c r="EAF88" s="277"/>
      <c r="EAG88" s="277"/>
      <c r="EAH88" s="277"/>
      <c r="EAI88" s="277"/>
      <c r="EAJ88" s="277"/>
      <c r="EAK88" s="277"/>
      <c r="EAL88" s="277"/>
      <c r="EAM88" s="277"/>
      <c r="EAN88" s="277"/>
      <c r="EAO88" s="277"/>
      <c r="EAP88" s="277"/>
      <c r="EAQ88" s="277"/>
      <c r="EAR88" s="277"/>
      <c r="EAS88" s="277" t="s">
        <v>56</v>
      </c>
      <c r="EAT88" s="277"/>
      <c r="EAU88" s="277"/>
      <c r="EAV88" s="277"/>
      <c r="EAW88" s="277"/>
      <c r="EAX88" s="277"/>
      <c r="EAY88" s="277"/>
      <c r="EAZ88" s="277"/>
      <c r="EBA88" s="277"/>
      <c r="EBB88" s="277"/>
      <c r="EBC88" s="277"/>
      <c r="EBD88" s="277"/>
      <c r="EBE88" s="277"/>
      <c r="EBF88" s="277"/>
      <c r="EBG88" s="277"/>
      <c r="EBH88" s="277"/>
      <c r="EBI88" s="277" t="s">
        <v>56</v>
      </c>
      <c r="EBJ88" s="277"/>
      <c r="EBK88" s="277"/>
      <c r="EBL88" s="277"/>
      <c r="EBM88" s="277"/>
      <c r="EBN88" s="277"/>
      <c r="EBO88" s="277"/>
      <c r="EBP88" s="277"/>
      <c r="EBQ88" s="277"/>
      <c r="EBR88" s="277"/>
      <c r="EBS88" s="277"/>
      <c r="EBT88" s="277"/>
      <c r="EBU88" s="277"/>
      <c r="EBV88" s="277"/>
      <c r="EBW88" s="277"/>
      <c r="EBX88" s="277"/>
      <c r="EBY88" s="277" t="s">
        <v>56</v>
      </c>
      <c r="EBZ88" s="277"/>
      <c r="ECA88" s="277"/>
      <c r="ECB88" s="277"/>
      <c r="ECC88" s="277"/>
      <c r="ECD88" s="277"/>
      <c r="ECE88" s="277"/>
      <c r="ECF88" s="277"/>
      <c r="ECG88" s="277"/>
      <c r="ECH88" s="277"/>
      <c r="ECI88" s="277"/>
      <c r="ECJ88" s="277"/>
      <c r="ECK88" s="277"/>
      <c r="ECL88" s="277"/>
      <c r="ECM88" s="277"/>
      <c r="ECN88" s="277"/>
      <c r="ECO88" s="277" t="s">
        <v>56</v>
      </c>
      <c r="ECP88" s="277"/>
      <c r="ECQ88" s="277"/>
      <c r="ECR88" s="277"/>
      <c r="ECS88" s="277"/>
      <c r="ECT88" s="277"/>
      <c r="ECU88" s="277"/>
      <c r="ECV88" s="277"/>
      <c r="ECW88" s="277"/>
      <c r="ECX88" s="277"/>
      <c r="ECY88" s="277"/>
      <c r="ECZ88" s="277"/>
      <c r="EDA88" s="277"/>
      <c r="EDB88" s="277"/>
      <c r="EDC88" s="277"/>
      <c r="EDD88" s="277"/>
      <c r="EDE88" s="277" t="s">
        <v>56</v>
      </c>
      <c r="EDF88" s="277"/>
      <c r="EDG88" s="277"/>
      <c r="EDH88" s="277"/>
      <c r="EDI88" s="277"/>
      <c r="EDJ88" s="277"/>
      <c r="EDK88" s="277"/>
      <c r="EDL88" s="277"/>
      <c r="EDM88" s="277"/>
      <c r="EDN88" s="277"/>
      <c r="EDO88" s="277"/>
      <c r="EDP88" s="277"/>
      <c r="EDQ88" s="277"/>
      <c r="EDR88" s="277"/>
      <c r="EDS88" s="277"/>
      <c r="EDT88" s="277"/>
      <c r="EDU88" s="277" t="s">
        <v>56</v>
      </c>
      <c r="EDV88" s="277"/>
      <c r="EDW88" s="277"/>
      <c r="EDX88" s="277"/>
      <c r="EDY88" s="277"/>
      <c r="EDZ88" s="277"/>
      <c r="EEA88" s="277"/>
      <c r="EEB88" s="277"/>
      <c r="EEC88" s="277"/>
      <c r="EED88" s="277"/>
      <c r="EEE88" s="277"/>
      <c r="EEF88" s="277"/>
      <c r="EEG88" s="277"/>
      <c r="EEH88" s="277"/>
      <c r="EEI88" s="277"/>
      <c r="EEJ88" s="277"/>
      <c r="EEK88" s="277" t="s">
        <v>56</v>
      </c>
      <c r="EEL88" s="277"/>
      <c r="EEM88" s="277"/>
      <c r="EEN88" s="277"/>
      <c r="EEO88" s="277"/>
      <c r="EEP88" s="277"/>
      <c r="EEQ88" s="277"/>
      <c r="EER88" s="277"/>
      <c r="EES88" s="277"/>
      <c r="EET88" s="277"/>
      <c r="EEU88" s="277"/>
      <c r="EEV88" s="277"/>
      <c r="EEW88" s="277"/>
      <c r="EEX88" s="277"/>
      <c r="EEY88" s="277"/>
      <c r="EEZ88" s="277"/>
      <c r="EFA88" s="277" t="s">
        <v>56</v>
      </c>
      <c r="EFB88" s="277"/>
      <c r="EFC88" s="277"/>
      <c r="EFD88" s="277"/>
      <c r="EFE88" s="277"/>
      <c r="EFF88" s="277"/>
      <c r="EFG88" s="277"/>
      <c r="EFH88" s="277"/>
      <c r="EFI88" s="277"/>
      <c r="EFJ88" s="277"/>
      <c r="EFK88" s="277"/>
      <c r="EFL88" s="277"/>
      <c r="EFM88" s="277"/>
      <c r="EFN88" s="277"/>
      <c r="EFO88" s="277"/>
      <c r="EFP88" s="277"/>
      <c r="EFQ88" s="277" t="s">
        <v>56</v>
      </c>
      <c r="EFR88" s="277"/>
      <c r="EFS88" s="277"/>
      <c r="EFT88" s="277"/>
      <c r="EFU88" s="277"/>
      <c r="EFV88" s="277"/>
      <c r="EFW88" s="277"/>
      <c r="EFX88" s="277"/>
      <c r="EFY88" s="277"/>
      <c r="EFZ88" s="277"/>
      <c r="EGA88" s="277"/>
      <c r="EGB88" s="277"/>
      <c r="EGC88" s="277"/>
      <c r="EGD88" s="277"/>
      <c r="EGE88" s="277"/>
      <c r="EGF88" s="277"/>
      <c r="EGG88" s="277" t="s">
        <v>56</v>
      </c>
      <c r="EGH88" s="277"/>
      <c r="EGI88" s="277"/>
      <c r="EGJ88" s="277"/>
      <c r="EGK88" s="277"/>
      <c r="EGL88" s="277"/>
      <c r="EGM88" s="277"/>
      <c r="EGN88" s="277"/>
      <c r="EGO88" s="277"/>
      <c r="EGP88" s="277"/>
      <c r="EGQ88" s="277"/>
      <c r="EGR88" s="277"/>
      <c r="EGS88" s="277"/>
      <c r="EGT88" s="277"/>
      <c r="EGU88" s="277"/>
      <c r="EGV88" s="277"/>
      <c r="EGW88" s="277" t="s">
        <v>56</v>
      </c>
      <c r="EGX88" s="277"/>
      <c r="EGY88" s="277"/>
      <c r="EGZ88" s="277"/>
      <c r="EHA88" s="277"/>
      <c r="EHB88" s="277"/>
      <c r="EHC88" s="277"/>
      <c r="EHD88" s="277"/>
      <c r="EHE88" s="277"/>
      <c r="EHF88" s="277"/>
      <c r="EHG88" s="277"/>
      <c r="EHH88" s="277"/>
      <c r="EHI88" s="277"/>
      <c r="EHJ88" s="277"/>
      <c r="EHK88" s="277"/>
      <c r="EHL88" s="277"/>
      <c r="EHM88" s="277" t="s">
        <v>56</v>
      </c>
      <c r="EHN88" s="277"/>
      <c r="EHO88" s="277"/>
      <c r="EHP88" s="277"/>
      <c r="EHQ88" s="277"/>
      <c r="EHR88" s="277"/>
      <c r="EHS88" s="277"/>
      <c r="EHT88" s="277"/>
      <c r="EHU88" s="277"/>
      <c r="EHV88" s="277"/>
      <c r="EHW88" s="277"/>
      <c r="EHX88" s="277"/>
      <c r="EHY88" s="277"/>
      <c r="EHZ88" s="277"/>
      <c r="EIA88" s="277"/>
      <c r="EIB88" s="277"/>
      <c r="EIC88" s="277" t="s">
        <v>56</v>
      </c>
      <c r="EID88" s="277"/>
      <c r="EIE88" s="277"/>
      <c r="EIF88" s="277"/>
      <c r="EIG88" s="277"/>
      <c r="EIH88" s="277"/>
      <c r="EII88" s="277"/>
      <c r="EIJ88" s="277"/>
      <c r="EIK88" s="277"/>
      <c r="EIL88" s="277"/>
      <c r="EIM88" s="277"/>
      <c r="EIN88" s="277"/>
      <c r="EIO88" s="277"/>
      <c r="EIP88" s="277"/>
      <c r="EIQ88" s="277"/>
      <c r="EIR88" s="277"/>
      <c r="EIS88" s="277" t="s">
        <v>56</v>
      </c>
      <c r="EIT88" s="277"/>
      <c r="EIU88" s="277"/>
      <c r="EIV88" s="277"/>
      <c r="EIW88" s="277"/>
      <c r="EIX88" s="277"/>
      <c r="EIY88" s="277"/>
      <c r="EIZ88" s="277"/>
      <c r="EJA88" s="277"/>
      <c r="EJB88" s="277"/>
      <c r="EJC88" s="277"/>
      <c r="EJD88" s="277"/>
      <c r="EJE88" s="277"/>
      <c r="EJF88" s="277"/>
      <c r="EJG88" s="277"/>
      <c r="EJH88" s="277"/>
      <c r="EJI88" s="277" t="s">
        <v>56</v>
      </c>
      <c r="EJJ88" s="277"/>
      <c r="EJK88" s="277"/>
      <c r="EJL88" s="277"/>
      <c r="EJM88" s="277"/>
      <c r="EJN88" s="277"/>
      <c r="EJO88" s="277"/>
      <c r="EJP88" s="277"/>
      <c r="EJQ88" s="277"/>
      <c r="EJR88" s="277"/>
      <c r="EJS88" s="277"/>
      <c r="EJT88" s="277"/>
      <c r="EJU88" s="277"/>
      <c r="EJV88" s="277"/>
      <c r="EJW88" s="277"/>
      <c r="EJX88" s="277"/>
      <c r="EJY88" s="277" t="s">
        <v>56</v>
      </c>
      <c r="EJZ88" s="277"/>
      <c r="EKA88" s="277"/>
      <c r="EKB88" s="277"/>
      <c r="EKC88" s="277"/>
      <c r="EKD88" s="277"/>
      <c r="EKE88" s="277"/>
      <c r="EKF88" s="277"/>
      <c r="EKG88" s="277"/>
      <c r="EKH88" s="277"/>
      <c r="EKI88" s="277"/>
      <c r="EKJ88" s="277"/>
      <c r="EKK88" s="277"/>
      <c r="EKL88" s="277"/>
      <c r="EKM88" s="277"/>
      <c r="EKN88" s="277"/>
      <c r="EKO88" s="277" t="s">
        <v>56</v>
      </c>
      <c r="EKP88" s="277"/>
      <c r="EKQ88" s="277"/>
      <c r="EKR88" s="277"/>
      <c r="EKS88" s="277"/>
      <c r="EKT88" s="277"/>
      <c r="EKU88" s="277"/>
      <c r="EKV88" s="277"/>
      <c r="EKW88" s="277"/>
      <c r="EKX88" s="277"/>
      <c r="EKY88" s="277"/>
      <c r="EKZ88" s="277"/>
      <c r="ELA88" s="277"/>
      <c r="ELB88" s="277"/>
      <c r="ELC88" s="277"/>
      <c r="ELD88" s="277"/>
      <c r="ELE88" s="277" t="s">
        <v>56</v>
      </c>
      <c r="ELF88" s="277"/>
      <c r="ELG88" s="277"/>
      <c r="ELH88" s="277"/>
      <c r="ELI88" s="277"/>
      <c r="ELJ88" s="277"/>
      <c r="ELK88" s="277"/>
      <c r="ELL88" s="277"/>
      <c r="ELM88" s="277"/>
      <c r="ELN88" s="277"/>
      <c r="ELO88" s="277"/>
      <c r="ELP88" s="277"/>
      <c r="ELQ88" s="277"/>
      <c r="ELR88" s="277"/>
      <c r="ELS88" s="277"/>
      <c r="ELT88" s="277"/>
      <c r="ELU88" s="277" t="s">
        <v>56</v>
      </c>
      <c r="ELV88" s="277"/>
      <c r="ELW88" s="277"/>
      <c r="ELX88" s="277"/>
      <c r="ELY88" s="277"/>
      <c r="ELZ88" s="277"/>
      <c r="EMA88" s="277"/>
      <c r="EMB88" s="277"/>
      <c r="EMC88" s="277"/>
      <c r="EMD88" s="277"/>
      <c r="EME88" s="277"/>
      <c r="EMF88" s="277"/>
      <c r="EMG88" s="277"/>
      <c r="EMH88" s="277"/>
      <c r="EMI88" s="277"/>
      <c r="EMJ88" s="277"/>
      <c r="EMK88" s="277" t="s">
        <v>56</v>
      </c>
      <c r="EML88" s="277"/>
      <c r="EMM88" s="277"/>
      <c r="EMN88" s="277"/>
      <c r="EMO88" s="277"/>
      <c r="EMP88" s="277"/>
      <c r="EMQ88" s="277"/>
      <c r="EMR88" s="277"/>
      <c r="EMS88" s="277"/>
      <c r="EMT88" s="277"/>
      <c r="EMU88" s="277"/>
      <c r="EMV88" s="277"/>
      <c r="EMW88" s="277"/>
      <c r="EMX88" s="277"/>
      <c r="EMY88" s="277"/>
      <c r="EMZ88" s="277"/>
      <c r="ENA88" s="277" t="s">
        <v>56</v>
      </c>
      <c r="ENB88" s="277"/>
      <c r="ENC88" s="277"/>
      <c r="END88" s="277"/>
      <c r="ENE88" s="277"/>
      <c r="ENF88" s="277"/>
      <c r="ENG88" s="277"/>
      <c r="ENH88" s="277"/>
      <c r="ENI88" s="277"/>
      <c r="ENJ88" s="277"/>
      <c r="ENK88" s="277"/>
      <c r="ENL88" s="277"/>
      <c r="ENM88" s="277"/>
      <c r="ENN88" s="277"/>
      <c r="ENO88" s="277"/>
      <c r="ENP88" s="277"/>
      <c r="ENQ88" s="277" t="s">
        <v>56</v>
      </c>
      <c r="ENR88" s="277"/>
      <c r="ENS88" s="277"/>
      <c r="ENT88" s="277"/>
      <c r="ENU88" s="277"/>
      <c r="ENV88" s="277"/>
      <c r="ENW88" s="277"/>
      <c r="ENX88" s="277"/>
      <c r="ENY88" s="277"/>
      <c r="ENZ88" s="277"/>
      <c r="EOA88" s="277"/>
      <c r="EOB88" s="277"/>
      <c r="EOC88" s="277"/>
      <c r="EOD88" s="277"/>
      <c r="EOE88" s="277"/>
      <c r="EOF88" s="277"/>
      <c r="EOG88" s="277" t="s">
        <v>56</v>
      </c>
      <c r="EOH88" s="277"/>
      <c r="EOI88" s="277"/>
      <c r="EOJ88" s="277"/>
      <c r="EOK88" s="277"/>
      <c r="EOL88" s="277"/>
      <c r="EOM88" s="277"/>
      <c r="EON88" s="277"/>
      <c r="EOO88" s="277"/>
      <c r="EOP88" s="277"/>
      <c r="EOQ88" s="277"/>
      <c r="EOR88" s="277"/>
      <c r="EOS88" s="277"/>
      <c r="EOT88" s="277"/>
      <c r="EOU88" s="277"/>
      <c r="EOV88" s="277"/>
      <c r="EOW88" s="277" t="s">
        <v>56</v>
      </c>
      <c r="EOX88" s="277"/>
      <c r="EOY88" s="277"/>
      <c r="EOZ88" s="277"/>
      <c r="EPA88" s="277"/>
      <c r="EPB88" s="277"/>
      <c r="EPC88" s="277"/>
      <c r="EPD88" s="277"/>
      <c r="EPE88" s="277"/>
      <c r="EPF88" s="277"/>
      <c r="EPG88" s="277"/>
      <c r="EPH88" s="277"/>
      <c r="EPI88" s="277"/>
      <c r="EPJ88" s="277"/>
      <c r="EPK88" s="277"/>
      <c r="EPL88" s="277"/>
      <c r="EPM88" s="277" t="s">
        <v>56</v>
      </c>
      <c r="EPN88" s="277"/>
      <c r="EPO88" s="277"/>
      <c r="EPP88" s="277"/>
      <c r="EPQ88" s="277"/>
      <c r="EPR88" s="277"/>
      <c r="EPS88" s="277"/>
      <c r="EPT88" s="277"/>
      <c r="EPU88" s="277"/>
      <c r="EPV88" s="277"/>
      <c r="EPW88" s="277"/>
      <c r="EPX88" s="277"/>
      <c r="EPY88" s="277"/>
      <c r="EPZ88" s="277"/>
      <c r="EQA88" s="277"/>
      <c r="EQB88" s="277"/>
      <c r="EQC88" s="277" t="s">
        <v>56</v>
      </c>
      <c r="EQD88" s="277"/>
      <c r="EQE88" s="277"/>
      <c r="EQF88" s="277"/>
      <c r="EQG88" s="277"/>
      <c r="EQH88" s="277"/>
      <c r="EQI88" s="277"/>
      <c r="EQJ88" s="277"/>
      <c r="EQK88" s="277"/>
      <c r="EQL88" s="277"/>
      <c r="EQM88" s="277"/>
      <c r="EQN88" s="277"/>
      <c r="EQO88" s="277"/>
      <c r="EQP88" s="277"/>
      <c r="EQQ88" s="277"/>
      <c r="EQR88" s="277"/>
      <c r="EQS88" s="277" t="s">
        <v>56</v>
      </c>
      <c r="EQT88" s="277"/>
      <c r="EQU88" s="277"/>
      <c r="EQV88" s="277"/>
      <c r="EQW88" s="277"/>
      <c r="EQX88" s="277"/>
      <c r="EQY88" s="277"/>
      <c r="EQZ88" s="277"/>
      <c r="ERA88" s="277"/>
      <c r="ERB88" s="277"/>
      <c r="ERC88" s="277"/>
      <c r="ERD88" s="277"/>
      <c r="ERE88" s="277"/>
      <c r="ERF88" s="277"/>
      <c r="ERG88" s="277"/>
      <c r="ERH88" s="277"/>
      <c r="ERI88" s="277" t="s">
        <v>56</v>
      </c>
      <c r="ERJ88" s="277"/>
      <c r="ERK88" s="277"/>
      <c r="ERL88" s="277"/>
      <c r="ERM88" s="277"/>
      <c r="ERN88" s="277"/>
      <c r="ERO88" s="277"/>
      <c r="ERP88" s="277"/>
      <c r="ERQ88" s="277"/>
      <c r="ERR88" s="277"/>
      <c r="ERS88" s="277"/>
      <c r="ERT88" s="277"/>
      <c r="ERU88" s="277"/>
      <c r="ERV88" s="277"/>
      <c r="ERW88" s="277"/>
      <c r="ERX88" s="277"/>
      <c r="ERY88" s="277" t="s">
        <v>56</v>
      </c>
      <c r="ERZ88" s="277"/>
      <c r="ESA88" s="277"/>
      <c r="ESB88" s="277"/>
      <c r="ESC88" s="277"/>
      <c r="ESD88" s="277"/>
      <c r="ESE88" s="277"/>
      <c r="ESF88" s="277"/>
      <c r="ESG88" s="277"/>
      <c r="ESH88" s="277"/>
      <c r="ESI88" s="277"/>
      <c r="ESJ88" s="277"/>
      <c r="ESK88" s="277"/>
      <c r="ESL88" s="277"/>
      <c r="ESM88" s="277"/>
      <c r="ESN88" s="277"/>
      <c r="ESO88" s="277" t="s">
        <v>56</v>
      </c>
      <c r="ESP88" s="277"/>
      <c r="ESQ88" s="277"/>
      <c r="ESR88" s="277"/>
      <c r="ESS88" s="277"/>
      <c r="EST88" s="277"/>
      <c r="ESU88" s="277"/>
      <c r="ESV88" s="277"/>
      <c r="ESW88" s="277"/>
      <c r="ESX88" s="277"/>
      <c r="ESY88" s="277"/>
      <c r="ESZ88" s="277"/>
      <c r="ETA88" s="277"/>
      <c r="ETB88" s="277"/>
      <c r="ETC88" s="277"/>
      <c r="ETD88" s="277"/>
      <c r="ETE88" s="277" t="s">
        <v>56</v>
      </c>
      <c r="ETF88" s="277"/>
      <c r="ETG88" s="277"/>
      <c r="ETH88" s="277"/>
      <c r="ETI88" s="277"/>
      <c r="ETJ88" s="277"/>
      <c r="ETK88" s="277"/>
      <c r="ETL88" s="277"/>
      <c r="ETM88" s="277"/>
      <c r="ETN88" s="277"/>
      <c r="ETO88" s="277"/>
      <c r="ETP88" s="277"/>
      <c r="ETQ88" s="277"/>
      <c r="ETR88" s="277"/>
      <c r="ETS88" s="277"/>
      <c r="ETT88" s="277"/>
      <c r="ETU88" s="277" t="s">
        <v>56</v>
      </c>
      <c r="ETV88" s="277"/>
      <c r="ETW88" s="277"/>
      <c r="ETX88" s="277"/>
      <c r="ETY88" s="277"/>
      <c r="ETZ88" s="277"/>
      <c r="EUA88" s="277"/>
      <c r="EUB88" s="277"/>
      <c r="EUC88" s="277"/>
      <c r="EUD88" s="277"/>
      <c r="EUE88" s="277"/>
      <c r="EUF88" s="277"/>
      <c r="EUG88" s="277"/>
      <c r="EUH88" s="277"/>
      <c r="EUI88" s="277"/>
      <c r="EUJ88" s="277"/>
      <c r="EUK88" s="277" t="s">
        <v>56</v>
      </c>
      <c r="EUL88" s="277"/>
      <c r="EUM88" s="277"/>
      <c r="EUN88" s="277"/>
      <c r="EUO88" s="277"/>
      <c r="EUP88" s="277"/>
      <c r="EUQ88" s="277"/>
      <c r="EUR88" s="277"/>
      <c r="EUS88" s="277"/>
      <c r="EUT88" s="277"/>
      <c r="EUU88" s="277"/>
      <c r="EUV88" s="277"/>
      <c r="EUW88" s="277"/>
      <c r="EUX88" s="277"/>
      <c r="EUY88" s="277"/>
      <c r="EUZ88" s="277"/>
      <c r="EVA88" s="277" t="s">
        <v>56</v>
      </c>
      <c r="EVB88" s="277"/>
      <c r="EVC88" s="277"/>
      <c r="EVD88" s="277"/>
      <c r="EVE88" s="277"/>
      <c r="EVF88" s="277"/>
      <c r="EVG88" s="277"/>
      <c r="EVH88" s="277"/>
      <c r="EVI88" s="277"/>
      <c r="EVJ88" s="277"/>
      <c r="EVK88" s="277"/>
      <c r="EVL88" s="277"/>
      <c r="EVM88" s="277"/>
      <c r="EVN88" s="277"/>
      <c r="EVO88" s="277"/>
      <c r="EVP88" s="277"/>
      <c r="EVQ88" s="277" t="s">
        <v>56</v>
      </c>
      <c r="EVR88" s="277"/>
      <c r="EVS88" s="277"/>
      <c r="EVT88" s="277"/>
      <c r="EVU88" s="277"/>
      <c r="EVV88" s="277"/>
      <c r="EVW88" s="277"/>
      <c r="EVX88" s="277"/>
      <c r="EVY88" s="277"/>
      <c r="EVZ88" s="277"/>
      <c r="EWA88" s="277"/>
      <c r="EWB88" s="277"/>
      <c r="EWC88" s="277"/>
      <c r="EWD88" s="277"/>
      <c r="EWE88" s="277"/>
      <c r="EWF88" s="277"/>
      <c r="EWG88" s="277" t="s">
        <v>56</v>
      </c>
      <c r="EWH88" s="277"/>
      <c r="EWI88" s="277"/>
      <c r="EWJ88" s="277"/>
      <c r="EWK88" s="277"/>
      <c r="EWL88" s="277"/>
      <c r="EWM88" s="277"/>
      <c r="EWN88" s="277"/>
      <c r="EWO88" s="277"/>
      <c r="EWP88" s="277"/>
      <c r="EWQ88" s="277"/>
      <c r="EWR88" s="277"/>
      <c r="EWS88" s="277"/>
      <c r="EWT88" s="277"/>
      <c r="EWU88" s="277"/>
      <c r="EWV88" s="277"/>
      <c r="EWW88" s="277" t="s">
        <v>56</v>
      </c>
      <c r="EWX88" s="277"/>
      <c r="EWY88" s="277"/>
      <c r="EWZ88" s="277"/>
      <c r="EXA88" s="277"/>
      <c r="EXB88" s="277"/>
      <c r="EXC88" s="277"/>
      <c r="EXD88" s="277"/>
      <c r="EXE88" s="277"/>
      <c r="EXF88" s="277"/>
      <c r="EXG88" s="277"/>
      <c r="EXH88" s="277"/>
      <c r="EXI88" s="277"/>
      <c r="EXJ88" s="277"/>
      <c r="EXK88" s="277"/>
      <c r="EXL88" s="277"/>
      <c r="EXM88" s="277" t="s">
        <v>56</v>
      </c>
      <c r="EXN88" s="277"/>
      <c r="EXO88" s="277"/>
      <c r="EXP88" s="277"/>
      <c r="EXQ88" s="277"/>
      <c r="EXR88" s="277"/>
      <c r="EXS88" s="277"/>
      <c r="EXT88" s="277"/>
      <c r="EXU88" s="277"/>
      <c r="EXV88" s="277"/>
      <c r="EXW88" s="277"/>
      <c r="EXX88" s="277"/>
      <c r="EXY88" s="277"/>
      <c r="EXZ88" s="277"/>
      <c r="EYA88" s="277"/>
      <c r="EYB88" s="277"/>
      <c r="EYC88" s="277" t="s">
        <v>56</v>
      </c>
      <c r="EYD88" s="277"/>
      <c r="EYE88" s="277"/>
      <c r="EYF88" s="277"/>
      <c r="EYG88" s="277"/>
      <c r="EYH88" s="277"/>
      <c r="EYI88" s="277"/>
      <c r="EYJ88" s="277"/>
      <c r="EYK88" s="277"/>
      <c r="EYL88" s="277"/>
      <c r="EYM88" s="277"/>
      <c r="EYN88" s="277"/>
      <c r="EYO88" s="277"/>
      <c r="EYP88" s="277"/>
      <c r="EYQ88" s="277"/>
      <c r="EYR88" s="277"/>
      <c r="EYS88" s="277" t="s">
        <v>56</v>
      </c>
      <c r="EYT88" s="277"/>
      <c r="EYU88" s="277"/>
      <c r="EYV88" s="277"/>
      <c r="EYW88" s="277"/>
      <c r="EYX88" s="277"/>
      <c r="EYY88" s="277"/>
      <c r="EYZ88" s="277"/>
      <c r="EZA88" s="277"/>
      <c r="EZB88" s="277"/>
      <c r="EZC88" s="277"/>
      <c r="EZD88" s="277"/>
      <c r="EZE88" s="277"/>
      <c r="EZF88" s="277"/>
      <c r="EZG88" s="277"/>
      <c r="EZH88" s="277"/>
      <c r="EZI88" s="277" t="s">
        <v>56</v>
      </c>
      <c r="EZJ88" s="277"/>
      <c r="EZK88" s="277"/>
      <c r="EZL88" s="277"/>
      <c r="EZM88" s="277"/>
      <c r="EZN88" s="277"/>
      <c r="EZO88" s="277"/>
      <c r="EZP88" s="277"/>
      <c r="EZQ88" s="277"/>
      <c r="EZR88" s="277"/>
      <c r="EZS88" s="277"/>
      <c r="EZT88" s="277"/>
      <c r="EZU88" s="277"/>
      <c r="EZV88" s="277"/>
      <c r="EZW88" s="277"/>
      <c r="EZX88" s="277"/>
      <c r="EZY88" s="277" t="s">
        <v>56</v>
      </c>
      <c r="EZZ88" s="277"/>
      <c r="FAA88" s="277"/>
      <c r="FAB88" s="277"/>
      <c r="FAC88" s="277"/>
      <c r="FAD88" s="277"/>
      <c r="FAE88" s="277"/>
      <c r="FAF88" s="277"/>
      <c r="FAG88" s="277"/>
      <c r="FAH88" s="277"/>
      <c r="FAI88" s="277"/>
      <c r="FAJ88" s="277"/>
      <c r="FAK88" s="277"/>
      <c r="FAL88" s="277"/>
      <c r="FAM88" s="277"/>
      <c r="FAN88" s="277"/>
      <c r="FAO88" s="277" t="s">
        <v>56</v>
      </c>
      <c r="FAP88" s="277"/>
      <c r="FAQ88" s="277"/>
      <c r="FAR88" s="277"/>
      <c r="FAS88" s="277"/>
      <c r="FAT88" s="277"/>
      <c r="FAU88" s="277"/>
      <c r="FAV88" s="277"/>
      <c r="FAW88" s="277"/>
      <c r="FAX88" s="277"/>
      <c r="FAY88" s="277"/>
      <c r="FAZ88" s="277"/>
      <c r="FBA88" s="277"/>
      <c r="FBB88" s="277"/>
      <c r="FBC88" s="277"/>
      <c r="FBD88" s="277"/>
      <c r="FBE88" s="277" t="s">
        <v>56</v>
      </c>
      <c r="FBF88" s="277"/>
      <c r="FBG88" s="277"/>
      <c r="FBH88" s="277"/>
      <c r="FBI88" s="277"/>
      <c r="FBJ88" s="277"/>
      <c r="FBK88" s="277"/>
      <c r="FBL88" s="277"/>
      <c r="FBM88" s="277"/>
      <c r="FBN88" s="277"/>
      <c r="FBO88" s="277"/>
      <c r="FBP88" s="277"/>
      <c r="FBQ88" s="277"/>
      <c r="FBR88" s="277"/>
      <c r="FBS88" s="277"/>
      <c r="FBT88" s="277"/>
      <c r="FBU88" s="277" t="s">
        <v>56</v>
      </c>
      <c r="FBV88" s="277"/>
      <c r="FBW88" s="277"/>
      <c r="FBX88" s="277"/>
      <c r="FBY88" s="277"/>
      <c r="FBZ88" s="277"/>
      <c r="FCA88" s="277"/>
      <c r="FCB88" s="277"/>
      <c r="FCC88" s="277"/>
      <c r="FCD88" s="277"/>
      <c r="FCE88" s="277"/>
      <c r="FCF88" s="277"/>
      <c r="FCG88" s="277"/>
      <c r="FCH88" s="277"/>
      <c r="FCI88" s="277"/>
      <c r="FCJ88" s="277"/>
      <c r="FCK88" s="277" t="s">
        <v>56</v>
      </c>
      <c r="FCL88" s="277"/>
      <c r="FCM88" s="277"/>
      <c r="FCN88" s="277"/>
      <c r="FCO88" s="277"/>
      <c r="FCP88" s="277"/>
      <c r="FCQ88" s="277"/>
      <c r="FCR88" s="277"/>
      <c r="FCS88" s="277"/>
      <c r="FCT88" s="277"/>
      <c r="FCU88" s="277"/>
      <c r="FCV88" s="277"/>
      <c r="FCW88" s="277"/>
      <c r="FCX88" s="277"/>
      <c r="FCY88" s="277"/>
      <c r="FCZ88" s="277"/>
      <c r="FDA88" s="277" t="s">
        <v>56</v>
      </c>
      <c r="FDB88" s="277"/>
      <c r="FDC88" s="277"/>
      <c r="FDD88" s="277"/>
      <c r="FDE88" s="277"/>
      <c r="FDF88" s="277"/>
      <c r="FDG88" s="277"/>
      <c r="FDH88" s="277"/>
      <c r="FDI88" s="277"/>
      <c r="FDJ88" s="277"/>
      <c r="FDK88" s="277"/>
      <c r="FDL88" s="277"/>
      <c r="FDM88" s="277"/>
      <c r="FDN88" s="277"/>
      <c r="FDO88" s="277"/>
      <c r="FDP88" s="277"/>
      <c r="FDQ88" s="277" t="s">
        <v>56</v>
      </c>
      <c r="FDR88" s="277"/>
      <c r="FDS88" s="277"/>
      <c r="FDT88" s="277"/>
      <c r="FDU88" s="277"/>
      <c r="FDV88" s="277"/>
      <c r="FDW88" s="277"/>
      <c r="FDX88" s="277"/>
      <c r="FDY88" s="277"/>
      <c r="FDZ88" s="277"/>
      <c r="FEA88" s="277"/>
      <c r="FEB88" s="277"/>
      <c r="FEC88" s="277"/>
      <c r="FED88" s="277"/>
      <c r="FEE88" s="277"/>
      <c r="FEF88" s="277"/>
      <c r="FEG88" s="277" t="s">
        <v>56</v>
      </c>
      <c r="FEH88" s="277"/>
      <c r="FEI88" s="277"/>
      <c r="FEJ88" s="277"/>
      <c r="FEK88" s="277"/>
      <c r="FEL88" s="277"/>
      <c r="FEM88" s="277"/>
      <c r="FEN88" s="277"/>
      <c r="FEO88" s="277"/>
      <c r="FEP88" s="277"/>
      <c r="FEQ88" s="277"/>
      <c r="FER88" s="277"/>
      <c r="FES88" s="277"/>
      <c r="FET88" s="277"/>
      <c r="FEU88" s="277"/>
      <c r="FEV88" s="277"/>
      <c r="FEW88" s="277" t="s">
        <v>56</v>
      </c>
      <c r="FEX88" s="277"/>
      <c r="FEY88" s="277"/>
      <c r="FEZ88" s="277"/>
      <c r="FFA88" s="277"/>
      <c r="FFB88" s="277"/>
      <c r="FFC88" s="277"/>
      <c r="FFD88" s="277"/>
      <c r="FFE88" s="277"/>
      <c r="FFF88" s="277"/>
      <c r="FFG88" s="277"/>
      <c r="FFH88" s="277"/>
      <c r="FFI88" s="277"/>
      <c r="FFJ88" s="277"/>
      <c r="FFK88" s="277"/>
      <c r="FFL88" s="277"/>
      <c r="FFM88" s="277" t="s">
        <v>56</v>
      </c>
      <c r="FFN88" s="277"/>
      <c r="FFO88" s="277"/>
      <c r="FFP88" s="277"/>
      <c r="FFQ88" s="277"/>
      <c r="FFR88" s="277"/>
      <c r="FFS88" s="277"/>
      <c r="FFT88" s="277"/>
      <c r="FFU88" s="277"/>
      <c r="FFV88" s="277"/>
      <c r="FFW88" s="277"/>
      <c r="FFX88" s="277"/>
      <c r="FFY88" s="277"/>
      <c r="FFZ88" s="277"/>
      <c r="FGA88" s="277"/>
      <c r="FGB88" s="277"/>
      <c r="FGC88" s="277" t="s">
        <v>56</v>
      </c>
      <c r="FGD88" s="277"/>
      <c r="FGE88" s="277"/>
      <c r="FGF88" s="277"/>
      <c r="FGG88" s="277"/>
      <c r="FGH88" s="277"/>
      <c r="FGI88" s="277"/>
      <c r="FGJ88" s="277"/>
      <c r="FGK88" s="277"/>
      <c r="FGL88" s="277"/>
      <c r="FGM88" s="277"/>
      <c r="FGN88" s="277"/>
      <c r="FGO88" s="277"/>
      <c r="FGP88" s="277"/>
      <c r="FGQ88" s="277"/>
      <c r="FGR88" s="277"/>
      <c r="FGS88" s="277" t="s">
        <v>56</v>
      </c>
      <c r="FGT88" s="277"/>
      <c r="FGU88" s="277"/>
      <c r="FGV88" s="277"/>
      <c r="FGW88" s="277"/>
      <c r="FGX88" s="277"/>
      <c r="FGY88" s="277"/>
      <c r="FGZ88" s="277"/>
      <c r="FHA88" s="277"/>
      <c r="FHB88" s="277"/>
      <c r="FHC88" s="277"/>
      <c r="FHD88" s="277"/>
      <c r="FHE88" s="277"/>
      <c r="FHF88" s="277"/>
      <c r="FHG88" s="277"/>
      <c r="FHH88" s="277"/>
      <c r="FHI88" s="277" t="s">
        <v>56</v>
      </c>
      <c r="FHJ88" s="277"/>
      <c r="FHK88" s="277"/>
      <c r="FHL88" s="277"/>
      <c r="FHM88" s="277"/>
      <c r="FHN88" s="277"/>
      <c r="FHO88" s="277"/>
      <c r="FHP88" s="277"/>
      <c r="FHQ88" s="277"/>
      <c r="FHR88" s="277"/>
      <c r="FHS88" s="277"/>
      <c r="FHT88" s="277"/>
      <c r="FHU88" s="277"/>
      <c r="FHV88" s="277"/>
      <c r="FHW88" s="277"/>
      <c r="FHX88" s="277"/>
      <c r="FHY88" s="277" t="s">
        <v>56</v>
      </c>
      <c r="FHZ88" s="277"/>
      <c r="FIA88" s="277"/>
      <c r="FIB88" s="277"/>
      <c r="FIC88" s="277"/>
      <c r="FID88" s="277"/>
      <c r="FIE88" s="277"/>
      <c r="FIF88" s="277"/>
      <c r="FIG88" s="277"/>
      <c r="FIH88" s="277"/>
      <c r="FII88" s="277"/>
      <c r="FIJ88" s="277"/>
      <c r="FIK88" s="277"/>
      <c r="FIL88" s="277"/>
      <c r="FIM88" s="277"/>
      <c r="FIN88" s="277"/>
      <c r="FIO88" s="277" t="s">
        <v>56</v>
      </c>
      <c r="FIP88" s="277"/>
      <c r="FIQ88" s="277"/>
      <c r="FIR88" s="277"/>
      <c r="FIS88" s="277"/>
      <c r="FIT88" s="277"/>
      <c r="FIU88" s="277"/>
      <c r="FIV88" s="277"/>
      <c r="FIW88" s="277"/>
      <c r="FIX88" s="277"/>
      <c r="FIY88" s="277"/>
      <c r="FIZ88" s="277"/>
      <c r="FJA88" s="277"/>
      <c r="FJB88" s="277"/>
      <c r="FJC88" s="277"/>
      <c r="FJD88" s="277"/>
      <c r="FJE88" s="277" t="s">
        <v>56</v>
      </c>
      <c r="FJF88" s="277"/>
      <c r="FJG88" s="277"/>
      <c r="FJH88" s="277"/>
      <c r="FJI88" s="277"/>
      <c r="FJJ88" s="277"/>
      <c r="FJK88" s="277"/>
      <c r="FJL88" s="277"/>
      <c r="FJM88" s="277"/>
      <c r="FJN88" s="277"/>
      <c r="FJO88" s="277"/>
      <c r="FJP88" s="277"/>
      <c r="FJQ88" s="277"/>
      <c r="FJR88" s="277"/>
      <c r="FJS88" s="277"/>
      <c r="FJT88" s="277"/>
      <c r="FJU88" s="277" t="s">
        <v>56</v>
      </c>
      <c r="FJV88" s="277"/>
      <c r="FJW88" s="277"/>
      <c r="FJX88" s="277"/>
      <c r="FJY88" s="277"/>
      <c r="FJZ88" s="277"/>
      <c r="FKA88" s="277"/>
      <c r="FKB88" s="277"/>
      <c r="FKC88" s="277"/>
      <c r="FKD88" s="277"/>
      <c r="FKE88" s="277"/>
      <c r="FKF88" s="277"/>
      <c r="FKG88" s="277"/>
      <c r="FKH88" s="277"/>
      <c r="FKI88" s="277"/>
      <c r="FKJ88" s="277"/>
      <c r="FKK88" s="277" t="s">
        <v>56</v>
      </c>
      <c r="FKL88" s="277"/>
      <c r="FKM88" s="277"/>
      <c r="FKN88" s="277"/>
      <c r="FKO88" s="277"/>
      <c r="FKP88" s="277"/>
      <c r="FKQ88" s="277"/>
      <c r="FKR88" s="277"/>
      <c r="FKS88" s="277"/>
      <c r="FKT88" s="277"/>
      <c r="FKU88" s="277"/>
      <c r="FKV88" s="277"/>
      <c r="FKW88" s="277"/>
      <c r="FKX88" s="277"/>
      <c r="FKY88" s="277"/>
      <c r="FKZ88" s="277"/>
      <c r="FLA88" s="277" t="s">
        <v>56</v>
      </c>
      <c r="FLB88" s="277"/>
      <c r="FLC88" s="277"/>
      <c r="FLD88" s="277"/>
      <c r="FLE88" s="277"/>
      <c r="FLF88" s="277"/>
      <c r="FLG88" s="277"/>
      <c r="FLH88" s="277"/>
      <c r="FLI88" s="277"/>
      <c r="FLJ88" s="277"/>
      <c r="FLK88" s="277"/>
      <c r="FLL88" s="277"/>
      <c r="FLM88" s="277"/>
      <c r="FLN88" s="277"/>
      <c r="FLO88" s="277"/>
      <c r="FLP88" s="277"/>
      <c r="FLQ88" s="277" t="s">
        <v>56</v>
      </c>
      <c r="FLR88" s="277"/>
      <c r="FLS88" s="277"/>
      <c r="FLT88" s="277"/>
      <c r="FLU88" s="277"/>
      <c r="FLV88" s="277"/>
      <c r="FLW88" s="277"/>
      <c r="FLX88" s="277"/>
      <c r="FLY88" s="277"/>
      <c r="FLZ88" s="277"/>
      <c r="FMA88" s="277"/>
      <c r="FMB88" s="277"/>
      <c r="FMC88" s="277"/>
      <c r="FMD88" s="277"/>
      <c r="FME88" s="277"/>
      <c r="FMF88" s="277"/>
      <c r="FMG88" s="277" t="s">
        <v>56</v>
      </c>
      <c r="FMH88" s="277"/>
      <c r="FMI88" s="277"/>
      <c r="FMJ88" s="277"/>
      <c r="FMK88" s="277"/>
      <c r="FML88" s="277"/>
      <c r="FMM88" s="277"/>
      <c r="FMN88" s="277"/>
      <c r="FMO88" s="277"/>
      <c r="FMP88" s="277"/>
      <c r="FMQ88" s="277"/>
      <c r="FMR88" s="277"/>
      <c r="FMS88" s="277"/>
      <c r="FMT88" s="277"/>
      <c r="FMU88" s="277"/>
      <c r="FMV88" s="277"/>
      <c r="FMW88" s="277" t="s">
        <v>56</v>
      </c>
      <c r="FMX88" s="277"/>
      <c r="FMY88" s="277"/>
      <c r="FMZ88" s="277"/>
      <c r="FNA88" s="277"/>
      <c r="FNB88" s="277"/>
      <c r="FNC88" s="277"/>
      <c r="FND88" s="277"/>
      <c r="FNE88" s="277"/>
      <c r="FNF88" s="277"/>
      <c r="FNG88" s="277"/>
      <c r="FNH88" s="277"/>
      <c r="FNI88" s="277"/>
      <c r="FNJ88" s="277"/>
      <c r="FNK88" s="277"/>
      <c r="FNL88" s="277"/>
      <c r="FNM88" s="277" t="s">
        <v>56</v>
      </c>
      <c r="FNN88" s="277"/>
      <c r="FNO88" s="277"/>
      <c r="FNP88" s="277"/>
      <c r="FNQ88" s="277"/>
      <c r="FNR88" s="277"/>
      <c r="FNS88" s="277"/>
      <c r="FNT88" s="277"/>
      <c r="FNU88" s="277"/>
      <c r="FNV88" s="277"/>
      <c r="FNW88" s="277"/>
      <c r="FNX88" s="277"/>
      <c r="FNY88" s="277"/>
      <c r="FNZ88" s="277"/>
      <c r="FOA88" s="277"/>
      <c r="FOB88" s="277"/>
      <c r="FOC88" s="277" t="s">
        <v>56</v>
      </c>
      <c r="FOD88" s="277"/>
      <c r="FOE88" s="277"/>
      <c r="FOF88" s="277"/>
      <c r="FOG88" s="277"/>
      <c r="FOH88" s="277"/>
      <c r="FOI88" s="277"/>
      <c r="FOJ88" s="277"/>
      <c r="FOK88" s="277"/>
      <c r="FOL88" s="277"/>
      <c r="FOM88" s="277"/>
      <c r="FON88" s="277"/>
      <c r="FOO88" s="277"/>
      <c r="FOP88" s="277"/>
      <c r="FOQ88" s="277"/>
      <c r="FOR88" s="277"/>
      <c r="FOS88" s="277" t="s">
        <v>56</v>
      </c>
      <c r="FOT88" s="277"/>
      <c r="FOU88" s="277"/>
      <c r="FOV88" s="277"/>
      <c r="FOW88" s="277"/>
      <c r="FOX88" s="277"/>
      <c r="FOY88" s="277"/>
      <c r="FOZ88" s="277"/>
      <c r="FPA88" s="277"/>
      <c r="FPB88" s="277"/>
      <c r="FPC88" s="277"/>
      <c r="FPD88" s="277"/>
      <c r="FPE88" s="277"/>
      <c r="FPF88" s="277"/>
      <c r="FPG88" s="277"/>
      <c r="FPH88" s="277"/>
      <c r="FPI88" s="277" t="s">
        <v>56</v>
      </c>
      <c r="FPJ88" s="277"/>
      <c r="FPK88" s="277"/>
      <c r="FPL88" s="277"/>
      <c r="FPM88" s="277"/>
      <c r="FPN88" s="277"/>
      <c r="FPO88" s="277"/>
      <c r="FPP88" s="277"/>
      <c r="FPQ88" s="277"/>
      <c r="FPR88" s="277"/>
      <c r="FPS88" s="277"/>
      <c r="FPT88" s="277"/>
      <c r="FPU88" s="277"/>
      <c r="FPV88" s="277"/>
      <c r="FPW88" s="277"/>
      <c r="FPX88" s="277"/>
      <c r="FPY88" s="277" t="s">
        <v>56</v>
      </c>
      <c r="FPZ88" s="277"/>
      <c r="FQA88" s="277"/>
      <c r="FQB88" s="277"/>
      <c r="FQC88" s="277"/>
      <c r="FQD88" s="277"/>
      <c r="FQE88" s="277"/>
      <c r="FQF88" s="277"/>
      <c r="FQG88" s="277"/>
      <c r="FQH88" s="277"/>
      <c r="FQI88" s="277"/>
      <c r="FQJ88" s="277"/>
      <c r="FQK88" s="277"/>
      <c r="FQL88" s="277"/>
      <c r="FQM88" s="277"/>
      <c r="FQN88" s="277"/>
      <c r="FQO88" s="277" t="s">
        <v>56</v>
      </c>
      <c r="FQP88" s="277"/>
      <c r="FQQ88" s="277"/>
      <c r="FQR88" s="277"/>
      <c r="FQS88" s="277"/>
      <c r="FQT88" s="277"/>
      <c r="FQU88" s="277"/>
      <c r="FQV88" s="277"/>
      <c r="FQW88" s="277"/>
      <c r="FQX88" s="277"/>
      <c r="FQY88" s="277"/>
      <c r="FQZ88" s="277"/>
      <c r="FRA88" s="277"/>
      <c r="FRB88" s="277"/>
      <c r="FRC88" s="277"/>
      <c r="FRD88" s="277"/>
      <c r="FRE88" s="277" t="s">
        <v>56</v>
      </c>
      <c r="FRF88" s="277"/>
      <c r="FRG88" s="277"/>
      <c r="FRH88" s="277"/>
      <c r="FRI88" s="277"/>
      <c r="FRJ88" s="277"/>
      <c r="FRK88" s="277"/>
      <c r="FRL88" s="277"/>
      <c r="FRM88" s="277"/>
      <c r="FRN88" s="277"/>
      <c r="FRO88" s="277"/>
      <c r="FRP88" s="277"/>
      <c r="FRQ88" s="277"/>
      <c r="FRR88" s="277"/>
      <c r="FRS88" s="277"/>
      <c r="FRT88" s="277"/>
      <c r="FRU88" s="277" t="s">
        <v>56</v>
      </c>
      <c r="FRV88" s="277"/>
      <c r="FRW88" s="277"/>
      <c r="FRX88" s="277"/>
      <c r="FRY88" s="277"/>
      <c r="FRZ88" s="277"/>
      <c r="FSA88" s="277"/>
      <c r="FSB88" s="277"/>
      <c r="FSC88" s="277"/>
      <c r="FSD88" s="277"/>
      <c r="FSE88" s="277"/>
      <c r="FSF88" s="277"/>
      <c r="FSG88" s="277"/>
      <c r="FSH88" s="277"/>
      <c r="FSI88" s="277"/>
      <c r="FSJ88" s="277"/>
      <c r="FSK88" s="277" t="s">
        <v>56</v>
      </c>
      <c r="FSL88" s="277"/>
      <c r="FSM88" s="277"/>
      <c r="FSN88" s="277"/>
      <c r="FSO88" s="277"/>
      <c r="FSP88" s="277"/>
      <c r="FSQ88" s="277"/>
      <c r="FSR88" s="277"/>
      <c r="FSS88" s="277"/>
      <c r="FST88" s="277"/>
      <c r="FSU88" s="277"/>
      <c r="FSV88" s="277"/>
      <c r="FSW88" s="277"/>
      <c r="FSX88" s="277"/>
      <c r="FSY88" s="277"/>
      <c r="FSZ88" s="277"/>
      <c r="FTA88" s="277" t="s">
        <v>56</v>
      </c>
      <c r="FTB88" s="277"/>
      <c r="FTC88" s="277"/>
      <c r="FTD88" s="277"/>
      <c r="FTE88" s="277"/>
      <c r="FTF88" s="277"/>
      <c r="FTG88" s="277"/>
      <c r="FTH88" s="277"/>
      <c r="FTI88" s="277"/>
      <c r="FTJ88" s="277"/>
      <c r="FTK88" s="277"/>
      <c r="FTL88" s="277"/>
      <c r="FTM88" s="277"/>
      <c r="FTN88" s="277"/>
      <c r="FTO88" s="277"/>
      <c r="FTP88" s="277"/>
      <c r="FTQ88" s="277" t="s">
        <v>56</v>
      </c>
      <c r="FTR88" s="277"/>
      <c r="FTS88" s="277"/>
      <c r="FTT88" s="277"/>
      <c r="FTU88" s="277"/>
      <c r="FTV88" s="277"/>
      <c r="FTW88" s="277"/>
      <c r="FTX88" s="277"/>
      <c r="FTY88" s="277"/>
      <c r="FTZ88" s="277"/>
      <c r="FUA88" s="277"/>
      <c r="FUB88" s="277"/>
      <c r="FUC88" s="277"/>
      <c r="FUD88" s="277"/>
      <c r="FUE88" s="277"/>
      <c r="FUF88" s="277"/>
      <c r="FUG88" s="277" t="s">
        <v>56</v>
      </c>
      <c r="FUH88" s="277"/>
      <c r="FUI88" s="277"/>
      <c r="FUJ88" s="277"/>
      <c r="FUK88" s="277"/>
      <c r="FUL88" s="277"/>
      <c r="FUM88" s="277"/>
      <c r="FUN88" s="277"/>
      <c r="FUO88" s="277"/>
      <c r="FUP88" s="277"/>
      <c r="FUQ88" s="277"/>
      <c r="FUR88" s="277"/>
      <c r="FUS88" s="277"/>
      <c r="FUT88" s="277"/>
      <c r="FUU88" s="277"/>
      <c r="FUV88" s="277"/>
      <c r="FUW88" s="277" t="s">
        <v>56</v>
      </c>
      <c r="FUX88" s="277"/>
      <c r="FUY88" s="277"/>
      <c r="FUZ88" s="277"/>
      <c r="FVA88" s="277"/>
      <c r="FVB88" s="277"/>
      <c r="FVC88" s="277"/>
      <c r="FVD88" s="277"/>
      <c r="FVE88" s="277"/>
      <c r="FVF88" s="277"/>
      <c r="FVG88" s="277"/>
      <c r="FVH88" s="277"/>
      <c r="FVI88" s="277"/>
      <c r="FVJ88" s="277"/>
      <c r="FVK88" s="277"/>
      <c r="FVL88" s="277"/>
      <c r="FVM88" s="277" t="s">
        <v>56</v>
      </c>
      <c r="FVN88" s="277"/>
      <c r="FVO88" s="277"/>
      <c r="FVP88" s="277"/>
      <c r="FVQ88" s="277"/>
      <c r="FVR88" s="277"/>
      <c r="FVS88" s="277"/>
      <c r="FVT88" s="277"/>
      <c r="FVU88" s="277"/>
      <c r="FVV88" s="277"/>
      <c r="FVW88" s="277"/>
      <c r="FVX88" s="277"/>
      <c r="FVY88" s="277"/>
      <c r="FVZ88" s="277"/>
      <c r="FWA88" s="277"/>
      <c r="FWB88" s="277"/>
      <c r="FWC88" s="277" t="s">
        <v>56</v>
      </c>
      <c r="FWD88" s="277"/>
      <c r="FWE88" s="277"/>
      <c r="FWF88" s="277"/>
      <c r="FWG88" s="277"/>
      <c r="FWH88" s="277"/>
      <c r="FWI88" s="277"/>
      <c r="FWJ88" s="277"/>
      <c r="FWK88" s="277"/>
      <c r="FWL88" s="277"/>
      <c r="FWM88" s="277"/>
      <c r="FWN88" s="277"/>
      <c r="FWO88" s="277"/>
      <c r="FWP88" s="277"/>
      <c r="FWQ88" s="277"/>
      <c r="FWR88" s="277"/>
      <c r="FWS88" s="277" t="s">
        <v>56</v>
      </c>
      <c r="FWT88" s="277"/>
      <c r="FWU88" s="277"/>
      <c r="FWV88" s="277"/>
      <c r="FWW88" s="277"/>
      <c r="FWX88" s="277"/>
      <c r="FWY88" s="277"/>
      <c r="FWZ88" s="277"/>
      <c r="FXA88" s="277"/>
      <c r="FXB88" s="277"/>
      <c r="FXC88" s="277"/>
      <c r="FXD88" s="277"/>
      <c r="FXE88" s="277"/>
      <c r="FXF88" s="277"/>
      <c r="FXG88" s="277"/>
      <c r="FXH88" s="277"/>
      <c r="FXI88" s="277" t="s">
        <v>56</v>
      </c>
      <c r="FXJ88" s="277"/>
      <c r="FXK88" s="277"/>
      <c r="FXL88" s="277"/>
      <c r="FXM88" s="277"/>
      <c r="FXN88" s="277"/>
      <c r="FXO88" s="277"/>
      <c r="FXP88" s="277"/>
      <c r="FXQ88" s="277"/>
      <c r="FXR88" s="277"/>
      <c r="FXS88" s="277"/>
      <c r="FXT88" s="277"/>
      <c r="FXU88" s="277"/>
      <c r="FXV88" s="277"/>
      <c r="FXW88" s="277"/>
      <c r="FXX88" s="277"/>
      <c r="FXY88" s="277" t="s">
        <v>56</v>
      </c>
      <c r="FXZ88" s="277"/>
      <c r="FYA88" s="277"/>
      <c r="FYB88" s="277"/>
      <c r="FYC88" s="277"/>
      <c r="FYD88" s="277"/>
      <c r="FYE88" s="277"/>
      <c r="FYF88" s="277"/>
      <c r="FYG88" s="277"/>
      <c r="FYH88" s="277"/>
      <c r="FYI88" s="277"/>
      <c r="FYJ88" s="277"/>
      <c r="FYK88" s="277"/>
      <c r="FYL88" s="277"/>
      <c r="FYM88" s="277"/>
      <c r="FYN88" s="277"/>
      <c r="FYO88" s="277" t="s">
        <v>56</v>
      </c>
      <c r="FYP88" s="277"/>
      <c r="FYQ88" s="277"/>
      <c r="FYR88" s="277"/>
      <c r="FYS88" s="277"/>
      <c r="FYT88" s="277"/>
      <c r="FYU88" s="277"/>
      <c r="FYV88" s="277"/>
      <c r="FYW88" s="277"/>
      <c r="FYX88" s="277"/>
      <c r="FYY88" s="277"/>
      <c r="FYZ88" s="277"/>
      <c r="FZA88" s="277"/>
      <c r="FZB88" s="277"/>
      <c r="FZC88" s="277"/>
      <c r="FZD88" s="277"/>
      <c r="FZE88" s="277" t="s">
        <v>56</v>
      </c>
      <c r="FZF88" s="277"/>
      <c r="FZG88" s="277"/>
      <c r="FZH88" s="277"/>
      <c r="FZI88" s="277"/>
      <c r="FZJ88" s="277"/>
      <c r="FZK88" s="277"/>
      <c r="FZL88" s="277"/>
      <c r="FZM88" s="277"/>
      <c r="FZN88" s="277"/>
      <c r="FZO88" s="277"/>
      <c r="FZP88" s="277"/>
      <c r="FZQ88" s="277"/>
      <c r="FZR88" s="277"/>
      <c r="FZS88" s="277"/>
      <c r="FZT88" s="277"/>
      <c r="FZU88" s="277" t="s">
        <v>56</v>
      </c>
      <c r="FZV88" s="277"/>
      <c r="FZW88" s="277"/>
      <c r="FZX88" s="277"/>
      <c r="FZY88" s="277"/>
      <c r="FZZ88" s="277"/>
      <c r="GAA88" s="277"/>
      <c r="GAB88" s="277"/>
      <c r="GAC88" s="277"/>
      <c r="GAD88" s="277"/>
      <c r="GAE88" s="277"/>
      <c r="GAF88" s="277"/>
      <c r="GAG88" s="277"/>
      <c r="GAH88" s="277"/>
      <c r="GAI88" s="277"/>
      <c r="GAJ88" s="277"/>
      <c r="GAK88" s="277" t="s">
        <v>56</v>
      </c>
      <c r="GAL88" s="277"/>
      <c r="GAM88" s="277"/>
      <c r="GAN88" s="277"/>
      <c r="GAO88" s="277"/>
      <c r="GAP88" s="277"/>
      <c r="GAQ88" s="277"/>
      <c r="GAR88" s="277"/>
      <c r="GAS88" s="277"/>
      <c r="GAT88" s="277"/>
      <c r="GAU88" s="277"/>
      <c r="GAV88" s="277"/>
      <c r="GAW88" s="277"/>
      <c r="GAX88" s="277"/>
      <c r="GAY88" s="277"/>
      <c r="GAZ88" s="277"/>
      <c r="GBA88" s="277" t="s">
        <v>56</v>
      </c>
      <c r="GBB88" s="277"/>
      <c r="GBC88" s="277"/>
      <c r="GBD88" s="277"/>
      <c r="GBE88" s="277"/>
      <c r="GBF88" s="277"/>
      <c r="GBG88" s="277"/>
      <c r="GBH88" s="277"/>
      <c r="GBI88" s="277"/>
      <c r="GBJ88" s="277"/>
      <c r="GBK88" s="277"/>
      <c r="GBL88" s="277"/>
      <c r="GBM88" s="277"/>
      <c r="GBN88" s="277"/>
      <c r="GBO88" s="277"/>
      <c r="GBP88" s="277"/>
      <c r="GBQ88" s="277" t="s">
        <v>56</v>
      </c>
      <c r="GBR88" s="277"/>
      <c r="GBS88" s="277"/>
      <c r="GBT88" s="277"/>
      <c r="GBU88" s="277"/>
      <c r="GBV88" s="277"/>
      <c r="GBW88" s="277"/>
      <c r="GBX88" s="277"/>
      <c r="GBY88" s="277"/>
      <c r="GBZ88" s="277"/>
      <c r="GCA88" s="277"/>
      <c r="GCB88" s="277"/>
      <c r="GCC88" s="277"/>
      <c r="GCD88" s="277"/>
      <c r="GCE88" s="277"/>
      <c r="GCF88" s="277"/>
      <c r="GCG88" s="277" t="s">
        <v>56</v>
      </c>
      <c r="GCH88" s="277"/>
      <c r="GCI88" s="277"/>
      <c r="GCJ88" s="277"/>
      <c r="GCK88" s="277"/>
      <c r="GCL88" s="277"/>
      <c r="GCM88" s="277"/>
      <c r="GCN88" s="277"/>
      <c r="GCO88" s="277"/>
      <c r="GCP88" s="277"/>
      <c r="GCQ88" s="277"/>
      <c r="GCR88" s="277"/>
      <c r="GCS88" s="277"/>
      <c r="GCT88" s="277"/>
      <c r="GCU88" s="277"/>
      <c r="GCV88" s="277"/>
      <c r="GCW88" s="277" t="s">
        <v>56</v>
      </c>
      <c r="GCX88" s="277"/>
      <c r="GCY88" s="277"/>
      <c r="GCZ88" s="277"/>
      <c r="GDA88" s="277"/>
      <c r="GDB88" s="277"/>
      <c r="GDC88" s="277"/>
      <c r="GDD88" s="277"/>
      <c r="GDE88" s="277"/>
      <c r="GDF88" s="277"/>
      <c r="GDG88" s="277"/>
      <c r="GDH88" s="277"/>
      <c r="GDI88" s="277"/>
      <c r="GDJ88" s="277"/>
      <c r="GDK88" s="277"/>
      <c r="GDL88" s="277"/>
      <c r="GDM88" s="277" t="s">
        <v>56</v>
      </c>
      <c r="GDN88" s="277"/>
      <c r="GDO88" s="277"/>
      <c r="GDP88" s="277"/>
      <c r="GDQ88" s="277"/>
      <c r="GDR88" s="277"/>
      <c r="GDS88" s="277"/>
      <c r="GDT88" s="277"/>
      <c r="GDU88" s="277"/>
      <c r="GDV88" s="277"/>
      <c r="GDW88" s="277"/>
      <c r="GDX88" s="277"/>
      <c r="GDY88" s="277"/>
      <c r="GDZ88" s="277"/>
      <c r="GEA88" s="277"/>
      <c r="GEB88" s="277"/>
      <c r="GEC88" s="277" t="s">
        <v>56</v>
      </c>
      <c r="GED88" s="277"/>
      <c r="GEE88" s="277"/>
      <c r="GEF88" s="277"/>
      <c r="GEG88" s="277"/>
      <c r="GEH88" s="277"/>
      <c r="GEI88" s="277"/>
      <c r="GEJ88" s="277"/>
      <c r="GEK88" s="277"/>
      <c r="GEL88" s="277"/>
      <c r="GEM88" s="277"/>
      <c r="GEN88" s="277"/>
      <c r="GEO88" s="277"/>
      <c r="GEP88" s="277"/>
      <c r="GEQ88" s="277"/>
      <c r="GER88" s="277"/>
      <c r="GES88" s="277" t="s">
        <v>56</v>
      </c>
      <c r="GET88" s="277"/>
      <c r="GEU88" s="277"/>
      <c r="GEV88" s="277"/>
      <c r="GEW88" s="277"/>
      <c r="GEX88" s="277"/>
      <c r="GEY88" s="277"/>
      <c r="GEZ88" s="277"/>
      <c r="GFA88" s="277"/>
      <c r="GFB88" s="277"/>
      <c r="GFC88" s="277"/>
      <c r="GFD88" s="277"/>
      <c r="GFE88" s="277"/>
      <c r="GFF88" s="277"/>
      <c r="GFG88" s="277"/>
      <c r="GFH88" s="277"/>
      <c r="GFI88" s="277" t="s">
        <v>56</v>
      </c>
      <c r="GFJ88" s="277"/>
      <c r="GFK88" s="277"/>
      <c r="GFL88" s="277"/>
      <c r="GFM88" s="277"/>
      <c r="GFN88" s="277"/>
      <c r="GFO88" s="277"/>
      <c r="GFP88" s="277"/>
      <c r="GFQ88" s="277"/>
      <c r="GFR88" s="277"/>
      <c r="GFS88" s="277"/>
      <c r="GFT88" s="277"/>
      <c r="GFU88" s="277"/>
      <c r="GFV88" s="277"/>
      <c r="GFW88" s="277"/>
      <c r="GFX88" s="277"/>
      <c r="GFY88" s="277" t="s">
        <v>56</v>
      </c>
      <c r="GFZ88" s="277"/>
      <c r="GGA88" s="277"/>
      <c r="GGB88" s="277"/>
      <c r="GGC88" s="277"/>
      <c r="GGD88" s="277"/>
      <c r="GGE88" s="277"/>
      <c r="GGF88" s="277"/>
      <c r="GGG88" s="277"/>
      <c r="GGH88" s="277"/>
      <c r="GGI88" s="277"/>
      <c r="GGJ88" s="277"/>
      <c r="GGK88" s="277"/>
      <c r="GGL88" s="277"/>
      <c r="GGM88" s="277"/>
      <c r="GGN88" s="277"/>
      <c r="GGO88" s="277" t="s">
        <v>56</v>
      </c>
      <c r="GGP88" s="277"/>
      <c r="GGQ88" s="277"/>
      <c r="GGR88" s="277"/>
      <c r="GGS88" s="277"/>
      <c r="GGT88" s="277"/>
      <c r="GGU88" s="277"/>
      <c r="GGV88" s="277"/>
      <c r="GGW88" s="277"/>
      <c r="GGX88" s="277"/>
      <c r="GGY88" s="277"/>
      <c r="GGZ88" s="277"/>
      <c r="GHA88" s="277"/>
      <c r="GHB88" s="277"/>
      <c r="GHC88" s="277"/>
      <c r="GHD88" s="277"/>
      <c r="GHE88" s="277" t="s">
        <v>56</v>
      </c>
      <c r="GHF88" s="277"/>
      <c r="GHG88" s="277"/>
      <c r="GHH88" s="277"/>
      <c r="GHI88" s="277"/>
      <c r="GHJ88" s="277"/>
      <c r="GHK88" s="277"/>
      <c r="GHL88" s="277"/>
      <c r="GHM88" s="277"/>
      <c r="GHN88" s="277"/>
      <c r="GHO88" s="277"/>
      <c r="GHP88" s="277"/>
      <c r="GHQ88" s="277"/>
      <c r="GHR88" s="277"/>
      <c r="GHS88" s="277"/>
      <c r="GHT88" s="277"/>
      <c r="GHU88" s="277" t="s">
        <v>56</v>
      </c>
      <c r="GHV88" s="277"/>
      <c r="GHW88" s="277"/>
      <c r="GHX88" s="277"/>
      <c r="GHY88" s="277"/>
      <c r="GHZ88" s="277"/>
      <c r="GIA88" s="277"/>
      <c r="GIB88" s="277"/>
      <c r="GIC88" s="277"/>
      <c r="GID88" s="277"/>
      <c r="GIE88" s="277"/>
      <c r="GIF88" s="277"/>
      <c r="GIG88" s="277"/>
      <c r="GIH88" s="277"/>
      <c r="GII88" s="277"/>
      <c r="GIJ88" s="277"/>
      <c r="GIK88" s="277" t="s">
        <v>56</v>
      </c>
      <c r="GIL88" s="277"/>
      <c r="GIM88" s="277"/>
      <c r="GIN88" s="277"/>
      <c r="GIO88" s="277"/>
      <c r="GIP88" s="277"/>
      <c r="GIQ88" s="277"/>
      <c r="GIR88" s="277"/>
      <c r="GIS88" s="277"/>
      <c r="GIT88" s="277"/>
      <c r="GIU88" s="277"/>
      <c r="GIV88" s="277"/>
      <c r="GIW88" s="277"/>
      <c r="GIX88" s="277"/>
      <c r="GIY88" s="277"/>
      <c r="GIZ88" s="277"/>
      <c r="GJA88" s="277" t="s">
        <v>56</v>
      </c>
      <c r="GJB88" s="277"/>
      <c r="GJC88" s="277"/>
      <c r="GJD88" s="277"/>
      <c r="GJE88" s="277"/>
      <c r="GJF88" s="277"/>
      <c r="GJG88" s="277"/>
      <c r="GJH88" s="277"/>
      <c r="GJI88" s="277"/>
      <c r="GJJ88" s="277"/>
      <c r="GJK88" s="277"/>
      <c r="GJL88" s="277"/>
      <c r="GJM88" s="277"/>
      <c r="GJN88" s="277"/>
      <c r="GJO88" s="277"/>
      <c r="GJP88" s="277"/>
      <c r="GJQ88" s="277" t="s">
        <v>56</v>
      </c>
      <c r="GJR88" s="277"/>
      <c r="GJS88" s="277"/>
      <c r="GJT88" s="277"/>
      <c r="GJU88" s="277"/>
      <c r="GJV88" s="277"/>
      <c r="GJW88" s="277"/>
      <c r="GJX88" s="277"/>
      <c r="GJY88" s="277"/>
      <c r="GJZ88" s="277"/>
      <c r="GKA88" s="277"/>
      <c r="GKB88" s="277"/>
      <c r="GKC88" s="277"/>
      <c r="GKD88" s="277"/>
      <c r="GKE88" s="277"/>
      <c r="GKF88" s="277"/>
      <c r="GKG88" s="277" t="s">
        <v>56</v>
      </c>
      <c r="GKH88" s="277"/>
      <c r="GKI88" s="277"/>
      <c r="GKJ88" s="277"/>
      <c r="GKK88" s="277"/>
      <c r="GKL88" s="277"/>
      <c r="GKM88" s="277"/>
      <c r="GKN88" s="277"/>
      <c r="GKO88" s="277"/>
      <c r="GKP88" s="277"/>
      <c r="GKQ88" s="277"/>
      <c r="GKR88" s="277"/>
      <c r="GKS88" s="277"/>
      <c r="GKT88" s="277"/>
      <c r="GKU88" s="277"/>
      <c r="GKV88" s="277"/>
      <c r="GKW88" s="277" t="s">
        <v>56</v>
      </c>
      <c r="GKX88" s="277"/>
      <c r="GKY88" s="277"/>
      <c r="GKZ88" s="277"/>
      <c r="GLA88" s="277"/>
      <c r="GLB88" s="277"/>
      <c r="GLC88" s="277"/>
      <c r="GLD88" s="277"/>
      <c r="GLE88" s="277"/>
      <c r="GLF88" s="277"/>
      <c r="GLG88" s="277"/>
      <c r="GLH88" s="277"/>
      <c r="GLI88" s="277"/>
      <c r="GLJ88" s="277"/>
      <c r="GLK88" s="277"/>
      <c r="GLL88" s="277"/>
      <c r="GLM88" s="277" t="s">
        <v>56</v>
      </c>
      <c r="GLN88" s="277"/>
      <c r="GLO88" s="277"/>
      <c r="GLP88" s="277"/>
      <c r="GLQ88" s="277"/>
      <c r="GLR88" s="277"/>
      <c r="GLS88" s="277"/>
      <c r="GLT88" s="277"/>
      <c r="GLU88" s="277"/>
      <c r="GLV88" s="277"/>
      <c r="GLW88" s="277"/>
      <c r="GLX88" s="277"/>
      <c r="GLY88" s="277"/>
      <c r="GLZ88" s="277"/>
      <c r="GMA88" s="277"/>
      <c r="GMB88" s="277"/>
      <c r="GMC88" s="277" t="s">
        <v>56</v>
      </c>
      <c r="GMD88" s="277"/>
      <c r="GME88" s="277"/>
      <c r="GMF88" s="277"/>
      <c r="GMG88" s="277"/>
      <c r="GMH88" s="277"/>
      <c r="GMI88" s="277"/>
      <c r="GMJ88" s="277"/>
      <c r="GMK88" s="277"/>
      <c r="GML88" s="277"/>
      <c r="GMM88" s="277"/>
      <c r="GMN88" s="277"/>
      <c r="GMO88" s="277"/>
      <c r="GMP88" s="277"/>
      <c r="GMQ88" s="277"/>
      <c r="GMR88" s="277"/>
      <c r="GMS88" s="277" t="s">
        <v>56</v>
      </c>
      <c r="GMT88" s="277"/>
      <c r="GMU88" s="277"/>
      <c r="GMV88" s="277"/>
      <c r="GMW88" s="277"/>
      <c r="GMX88" s="277"/>
      <c r="GMY88" s="277"/>
      <c r="GMZ88" s="277"/>
      <c r="GNA88" s="277"/>
      <c r="GNB88" s="277"/>
      <c r="GNC88" s="277"/>
      <c r="GND88" s="277"/>
      <c r="GNE88" s="277"/>
      <c r="GNF88" s="277"/>
      <c r="GNG88" s="277"/>
      <c r="GNH88" s="277"/>
      <c r="GNI88" s="277" t="s">
        <v>56</v>
      </c>
      <c r="GNJ88" s="277"/>
      <c r="GNK88" s="277"/>
      <c r="GNL88" s="277"/>
      <c r="GNM88" s="277"/>
      <c r="GNN88" s="277"/>
      <c r="GNO88" s="277"/>
      <c r="GNP88" s="277"/>
      <c r="GNQ88" s="277"/>
      <c r="GNR88" s="277"/>
      <c r="GNS88" s="277"/>
      <c r="GNT88" s="277"/>
      <c r="GNU88" s="277"/>
      <c r="GNV88" s="277"/>
      <c r="GNW88" s="277"/>
      <c r="GNX88" s="277"/>
      <c r="GNY88" s="277" t="s">
        <v>56</v>
      </c>
      <c r="GNZ88" s="277"/>
      <c r="GOA88" s="277"/>
      <c r="GOB88" s="277"/>
      <c r="GOC88" s="277"/>
      <c r="GOD88" s="277"/>
      <c r="GOE88" s="277"/>
      <c r="GOF88" s="277"/>
      <c r="GOG88" s="277"/>
      <c r="GOH88" s="277"/>
      <c r="GOI88" s="277"/>
      <c r="GOJ88" s="277"/>
      <c r="GOK88" s="277"/>
      <c r="GOL88" s="277"/>
      <c r="GOM88" s="277"/>
      <c r="GON88" s="277"/>
      <c r="GOO88" s="277" t="s">
        <v>56</v>
      </c>
      <c r="GOP88" s="277"/>
      <c r="GOQ88" s="277"/>
      <c r="GOR88" s="277"/>
      <c r="GOS88" s="277"/>
      <c r="GOT88" s="277"/>
      <c r="GOU88" s="277"/>
      <c r="GOV88" s="277"/>
      <c r="GOW88" s="277"/>
      <c r="GOX88" s="277"/>
      <c r="GOY88" s="277"/>
      <c r="GOZ88" s="277"/>
      <c r="GPA88" s="277"/>
      <c r="GPB88" s="277"/>
      <c r="GPC88" s="277"/>
      <c r="GPD88" s="277"/>
      <c r="GPE88" s="277" t="s">
        <v>56</v>
      </c>
      <c r="GPF88" s="277"/>
      <c r="GPG88" s="277"/>
      <c r="GPH88" s="277"/>
      <c r="GPI88" s="277"/>
      <c r="GPJ88" s="277"/>
      <c r="GPK88" s="277"/>
      <c r="GPL88" s="277"/>
      <c r="GPM88" s="277"/>
      <c r="GPN88" s="277"/>
      <c r="GPO88" s="277"/>
      <c r="GPP88" s="277"/>
      <c r="GPQ88" s="277"/>
      <c r="GPR88" s="277"/>
      <c r="GPS88" s="277"/>
      <c r="GPT88" s="277"/>
      <c r="GPU88" s="277" t="s">
        <v>56</v>
      </c>
      <c r="GPV88" s="277"/>
      <c r="GPW88" s="277"/>
      <c r="GPX88" s="277"/>
      <c r="GPY88" s="277"/>
      <c r="GPZ88" s="277"/>
      <c r="GQA88" s="277"/>
      <c r="GQB88" s="277"/>
      <c r="GQC88" s="277"/>
      <c r="GQD88" s="277"/>
      <c r="GQE88" s="277"/>
      <c r="GQF88" s="277"/>
      <c r="GQG88" s="277"/>
      <c r="GQH88" s="277"/>
      <c r="GQI88" s="277"/>
      <c r="GQJ88" s="277"/>
      <c r="GQK88" s="277" t="s">
        <v>56</v>
      </c>
      <c r="GQL88" s="277"/>
      <c r="GQM88" s="277"/>
      <c r="GQN88" s="277"/>
      <c r="GQO88" s="277"/>
      <c r="GQP88" s="277"/>
      <c r="GQQ88" s="277"/>
      <c r="GQR88" s="277"/>
      <c r="GQS88" s="277"/>
      <c r="GQT88" s="277"/>
      <c r="GQU88" s="277"/>
      <c r="GQV88" s="277"/>
      <c r="GQW88" s="277"/>
      <c r="GQX88" s="277"/>
      <c r="GQY88" s="277"/>
      <c r="GQZ88" s="277"/>
      <c r="GRA88" s="277" t="s">
        <v>56</v>
      </c>
      <c r="GRB88" s="277"/>
      <c r="GRC88" s="277"/>
      <c r="GRD88" s="277"/>
      <c r="GRE88" s="277"/>
      <c r="GRF88" s="277"/>
      <c r="GRG88" s="277"/>
      <c r="GRH88" s="277"/>
      <c r="GRI88" s="277"/>
      <c r="GRJ88" s="277"/>
      <c r="GRK88" s="277"/>
      <c r="GRL88" s="277"/>
      <c r="GRM88" s="277"/>
      <c r="GRN88" s="277"/>
      <c r="GRO88" s="277"/>
      <c r="GRP88" s="277"/>
      <c r="GRQ88" s="277" t="s">
        <v>56</v>
      </c>
      <c r="GRR88" s="277"/>
      <c r="GRS88" s="277"/>
      <c r="GRT88" s="277"/>
      <c r="GRU88" s="277"/>
      <c r="GRV88" s="277"/>
      <c r="GRW88" s="277"/>
      <c r="GRX88" s="277"/>
      <c r="GRY88" s="277"/>
      <c r="GRZ88" s="277"/>
      <c r="GSA88" s="277"/>
      <c r="GSB88" s="277"/>
      <c r="GSC88" s="277"/>
      <c r="GSD88" s="277"/>
      <c r="GSE88" s="277"/>
      <c r="GSF88" s="277"/>
      <c r="GSG88" s="277" t="s">
        <v>56</v>
      </c>
      <c r="GSH88" s="277"/>
      <c r="GSI88" s="277"/>
      <c r="GSJ88" s="277"/>
      <c r="GSK88" s="277"/>
      <c r="GSL88" s="277"/>
      <c r="GSM88" s="277"/>
      <c r="GSN88" s="277"/>
      <c r="GSO88" s="277"/>
      <c r="GSP88" s="277"/>
      <c r="GSQ88" s="277"/>
      <c r="GSR88" s="277"/>
      <c r="GSS88" s="277"/>
      <c r="GST88" s="277"/>
      <c r="GSU88" s="277"/>
      <c r="GSV88" s="277"/>
      <c r="GSW88" s="277" t="s">
        <v>56</v>
      </c>
      <c r="GSX88" s="277"/>
      <c r="GSY88" s="277"/>
      <c r="GSZ88" s="277"/>
      <c r="GTA88" s="277"/>
      <c r="GTB88" s="277"/>
      <c r="GTC88" s="277"/>
      <c r="GTD88" s="277"/>
      <c r="GTE88" s="277"/>
      <c r="GTF88" s="277"/>
      <c r="GTG88" s="277"/>
      <c r="GTH88" s="277"/>
      <c r="GTI88" s="277"/>
      <c r="GTJ88" s="277"/>
      <c r="GTK88" s="277"/>
      <c r="GTL88" s="277"/>
      <c r="GTM88" s="277" t="s">
        <v>56</v>
      </c>
      <c r="GTN88" s="277"/>
      <c r="GTO88" s="277"/>
      <c r="GTP88" s="277"/>
      <c r="GTQ88" s="277"/>
      <c r="GTR88" s="277"/>
      <c r="GTS88" s="277"/>
      <c r="GTT88" s="277"/>
      <c r="GTU88" s="277"/>
      <c r="GTV88" s="277"/>
      <c r="GTW88" s="277"/>
      <c r="GTX88" s="277"/>
      <c r="GTY88" s="277"/>
      <c r="GTZ88" s="277"/>
      <c r="GUA88" s="277"/>
      <c r="GUB88" s="277"/>
      <c r="GUC88" s="277" t="s">
        <v>56</v>
      </c>
      <c r="GUD88" s="277"/>
      <c r="GUE88" s="277"/>
      <c r="GUF88" s="277"/>
      <c r="GUG88" s="277"/>
      <c r="GUH88" s="277"/>
      <c r="GUI88" s="277"/>
      <c r="GUJ88" s="277"/>
      <c r="GUK88" s="277"/>
      <c r="GUL88" s="277"/>
      <c r="GUM88" s="277"/>
      <c r="GUN88" s="277"/>
      <c r="GUO88" s="277"/>
      <c r="GUP88" s="277"/>
      <c r="GUQ88" s="277"/>
      <c r="GUR88" s="277"/>
      <c r="GUS88" s="277" t="s">
        <v>56</v>
      </c>
      <c r="GUT88" s="277"/>
      <c r="GUU88" s="277"/>
      <c r="GUV88" s="277"/>
      <c r="GUW88" s="277"/>
      <c r="GUX88" s="277"/>
      <c r="GUY88" s="277"/>
      <c r="GUZ88" s="277"/>
      <c r="GVA88" s="277"/>
      <c r="GVB88" s="277"/>
      <c r="GVC88" s="277"/>
      <c r="GVD88" s="277"/>
      <c r="GVE88" s="277"/>
      <c r="GVF88" s="277"/>
      <c r="GVG88" s="277"/>
      <c r="GVH88" s="277"/>
      <c r="GVI88" s="277" t="s">
        <v>56</v>
      </c>
      <c r="GVJ88" s="277"/>
      <c r="GVK88" s="277"/>
      <c r="GVL88" s="277"/>
      <c r="GVM88" s="277"/>
      <c r="GVN88" s="277"/>
      <c r="GVO88" s="277"/>
      <c r="GVP88" s="277"/>
      <c r="GVQ88" s="277"/>
      <c r="GVR88" s="277"/>
      <c r="GVS88" s="277"/>
      <c r="GVT88" s="277"/>
      <c r="GVU88" s="277"/>
      <c r="GVV88" s="277"/>
      <c r="GVW88" s="277"/>
      <c r="GVX88" s="277"/>
      <c r="GVY88" s="277" t="s">
        <v>56</v>
      </c>
      <c r="GVZ88" s="277"/>
      <c r="GWA88" s="277"/>
      <c r="GWB88" s="277"/>
      <c r="GWC88" s="277"/>
      <c r="GWD88" s="277"/>
      <c r="GWE88" s="277"/>
      <c r="GWF88" s="277"/>
      <c r="GWG88" s="277"/>
      <c r="GWH88" s="277"/>
      <c r="GWI88" s="277"/>
      <c r="GWJ88" s="277"/>
      <c r="GWK88" s="277"/>
      <c r="GWL88" s="277"/>
      <c r="GWM88" s="277"/>
      <c r="GWN88" s="277"/>
      <c r="GWO88" s="277" t="s">
        <v>56</v>
      </c>
      <c r="GWP88" s="277"/>
      <c r="GWQ88" s="277"/>
      <c r="GWR88" s="277"/>
      <c r="GWS88" s="277"/>
      <c r="GWT88" s="277"/>
      <c r="GWU88" s="277"/>
      <c r="GWV88" s="277"/>
      <c r="GWW88" s="277"/>
      <c r="GWX88" s="277"/>
      <c r="GWY88" s="277"/>
      <c r="GWZ88" s="277"/>
      <c r="GXA88" s="277"/>
      <c r="GXB88" s="277"/>
      <c r="GXC88" s="277"/>
      <c r="GXD88" s="277"/>
      <c r="GXE88" s="277" t="s">
        <v>56</v>
      </c>
      <c r="GXF88" s="277"/>
      <c r="GXG88" s="277"/>
      <c r="GXH88" s="277"/>
      <c r="GXI88" s="277"/>
      <c r="GXJ88" s="277"/>
      <c r="GXK88" s="277"/>
      <c r="GXL88" s="277"/>
      <c r="GXM88" s="277"/>
      <c r="GXN88" s="277"/>
      <c r="GXO88" s="277"/>
      <c r="GXP88" s="277"/>
      <c r="GXQ88" s="277"/>
      <c r="GXR88" s="277"/>
      <c r="GXS88" s="277"/>
      <c r="GXT88" s="277"/>
      <c r="GXU88" s="277" t="s">
        <v>56</v>
      </c>
      <c r="GXV88" s="277"/>
      <c r="GXW88" s="277"/>
      <c r="GXX88" s="277"/>
      <c r="GXY88" s="277"/>
      <c r="GXZ88" s="277"/>
      <c r="GYA88" s="277"/>
      <c r="GYB88" s="277"/>
      <c r="GYC88" s="277"/>
      <c r="GYD88" s="277"/>
      <c r="GYE88" s="277"/>
      <c r="GYF88" s="277"/>
      <c r="GYG88" s="277"/>
      <c r="GYH88" s="277"/>
      <c r="GYI88" s="277"/>
      <c r="GYJ88" s="277"/>
      <c r="GYK88" s="277" t="s">
        <v>56</v>
      </c>
      <c r="GYL88" s="277"/>
      <c r="GYM88" s="277"/>
      <c r="GYN88" s="277"/>
      <c r="GYO88" s="277"/>
      <c r="GYP88" s="277"/>
      <c r="GYQ88" s="277"/>
      <c r="GYR88" s="277"/>
      <c r="GYS88" s="277"/>
      <c r="GYT88" s="277"/>
      <c r="GYU88" s="277"/>
      <c r="GYV88" s="277"/>
      <c r="GYW88" s="277"/>
      <c r="GYX88" s="277"/>
      <c r="GYY88" s="277"/>
      <c r="GYZ88" s="277"/>
      <c r="GZA88" s="277" t="s">
        <v>56</v>
      </c>
      <c r="GZB88" s="277"/>
      <c r="GZC88" s="277"/>
      <c r="GZD88" s="277"/>
      <c r="GZE88" s="277"/>
      <c r="GZF88" s="277"/>
      <c r="GZG88" s="277"/>
      <c r="GZH88" s="277"/>
      <c r="GZI88" s="277"/>
      <c r="GZJ88" s="277"/>
      <c r="GZK88" s="277"/>
      <c r="GZL88" s="277"/>
      <c r="GZM88" s="277"/>
      <c r="GZN88" s="277"/>
      <c r="GZO88" s="277"/>
      <c r="GZP88" s="277"/>
      <c r="GZQ88" s="277" t="s">
        <v>56</v>
      </c>
      <c r="GZR88" s="277"/>
      <c r="GZS88" s="277"/>
      <c r="GZT88" s="277"/>
      <c r="GZU88" s="277"/>
      <c r="GZV88" s="277"/>
      <c r="GZW88" s="277"/>
      <c r="GZX88" s="277"/>
      <c r="GZY88" s="277"/>
      <c r="GZZ88" s="277"/>
      <c r="HAA88" s="277"/>
      <c r="HAB88" s="277"/>
      <c r="HAC88" s="277"/>
      <c r="HAD88" s="277"/>
      <c r="HAE88" s="277"/>
      <c r="HAF88" s="277"/>
      <c r="HAG88" s="277" t="s">
        <v>56</v>
      </c>
      <c r="HAH88" s="277"/>
      <c r="HAI88" s="277"/>
      <c r="HAJ88" s="277"/>
      <c r="HAK88" s="277"/>
      <c r="HAL88" s="277"/>
      <c r="HAM88" s="277"/>
      <c r="HAN88" s="277"/>
      <c r="HAO88" s="277"/>
      <c r="HAP88" s="277"/>
      <c r="HAQ88" s="277"/>
      <c r="HAR88" s="277"/>
      <c r="HAS88" s="277"/>
      <c r="HAT88" s="277"/>
      <c r="HAU88" s="277"/>
      <c r="HAV88" s="277"/>
      <c r="HAW88" s="277" t="s">
        <v>56</v>
      </c>
      <c r="HAX88" s="277"/>
      <c r="HAY88" s="277"/>
      <c r="HAZ88" s="277"/>
      <c r="HBA88" s="277"/>
      <c r="HBB88" s="277"/>
      <c r="HBC88" s="277"/>
      <c r="HBD88" s="277"/>
      <c r="HBE88" s="277"/>
      <c r="HBF88" s="277"/>
      <c r="HBG88" s="277"/>
      <c r="HBH88" s="277"/>
      <c r="HBI88" s="277"/>
      <c r="HBJ88" s="277"/>
      <c r="HBK88" s="277"/>
      <c r="HBL88" s="277"/>
      <c r="HBM88" s="277" t="s">
        <v>56</v>
      </c>
      <c r="HBN88" s="277"/>
      <c r="HBO88" s="277"/>
      <c r="HBP88" s="277"/>
      <c r="HBQ88" s="277"/>
      <c r="HBR88" s="277"/>
      <c r="HBS88" s="277"/>
      <c r="HBT88" s="277"/>
      <c r="HBU88" s="277"/>
      <c r="HBV88" s="277"/>
      <c r="HBW88" s="277"/>
      <c r="HBX88" s="277"/>
      <c r="HBY88" s="277"/>
      <c r="HBZ88" s="277"/>
      <c r="HCA88" s="277"/>
      <c r="HCB88" s="277"/>
      <c r="HCC88" s="277" t="s">
        <v>56</v>
      </c>
      <c r="HCD88" s="277"/>
      <c r="HCE88" s="277"/>
      <c r="HCF88" s="277"/>
      <c r="HCG88" s="277"/>
      <c r="HCH88" s="277"/>
      <c r="HCI88" s="277"/>
      <c r="HCJ88" s="277"/>
      <c r="HCK88" s="277"/>
      <c r="HCL88" s="277"/>
      <c r="HCM88" s="277"/>
      <c r="HCN88" s="277"/>
      <c r="HCO88" s="277"/>
      <c r="HCP88" s="277"/>
      <c r="HCQ88" s="277"/>
      <c r="HCR88" s="277"/>
      <c r="HCS88" s="277" t="s">
        <v>56</v>
      </c>
      <c r="HCT88" s="277"/>
      <c r="HCU88" s="277"/>
      <c r="HCV88" s="277"/>
      <c r="HCW88" s="277"/>
      <c r="HCX88" s="277"/>
      <c r="HCY88" s="277"/>
      <c r="HCZ88" s="277"/>
      <c r="HDA88" s="277"/>
      <c r="HDB88" s="277"/>
      <c r="HDC88" s="277"/>
      <c r="HDD88" s="277"/>
      <c r="HDE88" s="277"/>
      <c r="HDF88" s="277"/>
      <c r="HDG88" s="277"/>
      <c r="HDH88" s="277"/>
      <c r="HDI88" s="277" t="s">
        <v>56</v>
      </c>
      <c r="HDJ88" s="277"/>
      <c r="HDK88" s="277"/>
      <c r="HDL88" s="277"/>
      <c r="HDM88" s="277"/>
      <c r="HDN88" s="277"/>
      <c r="HDO88" s="277"/>
      <c r="HDP88" s="277"/>
      <c r="HDQ88" s="277"/>
      <c r="HDR88" s="277"/>
      <c r="HDS88" s="277"/>
      <c r="HDT88" s="277"/>
      <c r="HDU88" s="277"/>
      <c r="HDV88" s="277"/>
      <c r="HDW88" s="277"/>
      <c r="HDX88" s="277"/>
      <c r="HDY88" s="277" t="s">
        <v>56</v>
      </c>
      <c r="HDZ88" s="277"/>
      <c r="HEA88" s="277"/>
      <c r="HEB88" s="277"/>
      <c r="HEC88" s="277"/>
      <c r="HED88" s="277"/>
      <c r="HEE88" s="277"/>
      <c r="HEF88" s="277"/>
      <c r="HEG88" s="277"/>
      <c r="HEH88" s="277"/>
      <c r="HEI88" s="277"/>
      <c r="HEJ88" s="277"/>
      <c r="HEK88" s="277"/>
      <c r="HEL88" s="277"/>
      <c r="HEM88" s="277"/>
      <c r="HEN88" s="277"/>
      <c r="HEO88" s="277" t="s">
        <v>56</v>
      </c>
      <c r="HEP88" s="277"/>
      <c r="HEQ88" s="277"/>
      <c r="HER88" s="277"/>
      <c r="HES88" s="277"/>
      <c r="HET88" s="277"/>
      <c r="HEU88" s="277"/>
      <c r="HEV88" s="277"/>
      <c r="HEW88" s="277"/>
      <c r="HEX88" s="277"/>
      <c r="HEY88" s="277"/>
      <c r="HEZ88" s="277"/>
      <c r="HFA88" s="277"/>
      <c r="HFB88" s="277"/>
      <c r="HFC88" s="277"/>
      <c r="HFD88" s="277"/>
      <c r="HFE88" s="277" t="s">
        <v>56</v>
      </c>
      <c r="HFF88" s="277"/>
      <c r="HFG88" s="277"/>
      <c r="HFH88" s="277"/>
      <c r="HFI88" s="277"/>
      <c r="HFJ88" s="277"/>
      <c r="HFK88" s="277"/>
      <c r="HFL88" s="277"/>
      <c r="HFM88" s="277"/>
      <c r="HFN88" s="277"/>
      <c r="HFO88" s="277"/>
      <c r="HFP88" s="277"/>
      <c r="HFQ88" s="277"/>
      <c r="HFR88" s="277"/>
      <c r="HFS88" s="277"/>
      <c r="HFT88" s="277"/>
      <c r="HFU88" s="277" t="s">
        <v>56</v>
      </c>
      <c r="HFV88" s="277"/>
      <c r="HFW88" s="277"/>
      <c r="HFX88" s="277"/>
      <c r="HFY88" s="277"/>
      <c r="HFZ88" s="277"/>
      <c r="HGA88" s="277"/>
      <c r="HGB88" s="277"/>
      <c r="HGC88" s="277"/>
      <c r="HGD88" s="277"/>
      <c r="HGE88" s="277"/>
      <c r="HGF88" s="277"/>
      <c r="HGG88" s="277"/>
      <c r="HGH88" s="277"/>
      <c r="HGI88" s="277"/>
      <c r="HGJ88" s="277"/>
      <c r="HGK88" s="277" t="s">
        <v>56</v>
      </c>
      <c r="HGL88" s="277"/>
      <c r="HGM88" s="277"/>
      <c r="HGN88" s="277"/>
      <c r="HGO88" s="277"/>
      <c r="HGP88" s="277"/>
      <c r="HGQ88" s="277"/>
      <c r="HGR88" s="277"/>
      <c r="HGS88" s="277"/>
      <c r="HGT88" s="277"/>
      <c r="HGU88" s="277"/>
      <c r="HGV88" s="277"/>
      <c r="HGW88" s="277"/>
      <c r="HGX88" s="277"/>
      <c r="HGY88" s="277"/>
      <c r="HGZ88" s="277"/>
      <c r="HHA88" s="277" t="s">
        <v>56</v>
      </c>
      <c r="HHB88" s="277"/>
      <c r="HHC88" s="277"/>
      <c r="HHD88" s="277"/>
      <c r="HHE88" s="277"/>
      <c r="HHF88" s="277"/>
      <c r="HHG88" s="277"/>
      <c r="HHH88" s="277"/>
      <c r="HHI88" s="277"/>
      <c r="HHJ88" s="277"/>
      <c r="HHK88" s="277"/>
      <c r="HHL88" s="277"/>
      <c r="HHM88" s="277"/>
      <c r="HHN88" s="277"/>
      <c r="HHO88" s="277"/>
      <c r="HHP88" s="277"/>
      <c r="HHQ88" s="277" t="s">
        <v>56</v>
      </c>
      <c r="HHR88" s="277"/>
      <c r="HHS88" s="277"/>
      <c r="HHT88" s="277"/>
      <c r="HHU88" s="277"/>
      <c r="HHV88" s="277"/>
      <c r="HHW88" s="277"/>
      <c r="HHX88" s="277"/>
      <c r="HHY88" s="277"/>
      <c r="HHZ88" s="277"/>
      <c r="HIA88" s="277"/>
      <c r="HIB88" s="277"/>
      <c r="HIC88" s="277"/>
      <c r="HID88" s="277"/>
      <c r="HIE88" s="277"/>
      <c r="HIF88" s="277"/>
      <c r="HIG88" s="277" t="s">
        <v>56</v>
      </c>
      <c r="HIH88" s="277"/>
      <c r="HII88" s="277"/>
      <c r="HIJ88" s="277"/>
      <c r="HIK88" s="277"/>
      <c r="HIL88" s="277"/>
      <c r="HIM88" s="277"/>
      <c r="HIN88" s="277"/>
      <c r="HIO88" s="277"/>
      <c r="HIP88" s="277"/>
      <c r="HIQ88" s="277"/>
      <c r="HIR88" s="277"/>
      <c r="HIS88" s="277"/>
      <c r="HIT88" s="277"/>
      <c r="HIU88" s="277"/>
      <c r="HIV88" s="277"/>
      <c r="HIW88" s="277" t="s">
        <v>56</v>
      </c>
      <c r="HIX88" s="277"/>
      <c r="HIY88" s="277"/>
      <c r="HIZ88" s="277"/>
      <c r="HJA88" s="277"/>
      <c r="HJB88" s="277"/>
      <c r="HJC88" s="277"/>
      <c r="HJD88" s="277"/>
      <c r="HJE88" s="277"/>
      <c r="HJF88" s="277"/>
      <c r="HJG88" s="277"/>
      <c r="HJH88" s="277"/>
      <c r="HJI88" s="277"/>
      <c r="HJJ88" s="277"/>
      <c r="HJK88" s="277"/>
      <c r="HJL88" s="277"/>
      <c r="HJM88" s="277" t="s">
        <v>56</v>
      </c>
      <c r="HJN88" s="277"/>
      <c r="HJO88" s="277"/>
      <c r="HJP88" s="277"/>
      <c r="HJQ88" s="277"/>
      <c r="HJR88" s="277"/>
      <c r="HJS88" s="277"/>
      <c r="HJT88" s="277"/>
      <c r="HJU88" s="277"/>
      <c r="HJV88" s="277"/>
      <c r="HJW88" s="277"/>
      <c r="HJX88" s="277"/>
      <c r="HJY88" s="277"/>
      <c r="HJZ88" s="277"/>
      <c r="HKA88" s="277"/>
      <c r="HKB88" s="277"/>
      <c r="HKC88" s="277" t="s">
        <v>56</v>
      </c>
      <c r="HKD88" s="277"/>
      <c r="HKE88" s="277"/>
      <c r="HKF88" s="277"/>
      <c r="HKG88" s="277"/>
      <c r="HKH88" s="277"/>
      <c r="HKI88" s="277"/>
      <c r="HKJ88" s="277"/>
      <c r="HKK88" s="277"/>
      <c r="HKL88" s="277"/>
      <c r="HKM88" s="277"/>
      <c r="HKN88" s="277"/>
      <c r="HKO88" s="277"/>
      <c r="HKP88" s="277"/>
      <c r="HKQ88" s="277"/>
      <c r="HKR88" s="277"/>
      <c r="HKS88" s="277" t="s">
        <v>56</v>
      </c>
      <c r="HKT88" s="277"/>
      <c r="HKU88" s="277"/>
      <c r="HKV88" s="277"/>
      <c r="HKW88" s="277"/>
      <c r="HKX88" s="277"/>
      <c r="HKY88" s="277"/>
      <c r="HKZ88" s="277"/>
      <c r="HLA88" s="277"/>
      <c r="HLB88" s="277"/>
      <c r="HLC88" s="277"/>
      <c r="HLD88" s="277"/>
      <c r="HLE88" s="277"/>
      <c r="HLF88" s="277"/>
      <c r="HLG88" s="277"/>
      <c r="HLH88" s="277"/>
      <c r="HLI88" s="277" t="s">
        <v>56</v>
      </c>
      <c r="HLJ88" s="277"/>
      <c r="HLK88" s="277"/>
      <c r="HLL88" s="277"/>
      <c r="HLM88" s="277"/>
      <c r="HLN88" s="277"/>
      <c r="HLO88" s="277"/>
      <c r="HLP88" s="277"/>
      <c r="HLQ88" s="277"/>
      <c r="HLR88" s="277"/>
      <c r="HLS88" s="277"/>
      <c r="HLT88" s="277"/>
      <c r="HLU88" s="277"/>
      <c r="HLV88" s="277"/>
      <c r="HLW88" s="277"/>
      <c r="HLX88" s="277"/>
      <c r="HLY88" s="277" t="s">
        <v>56</v>
      </c>
      <c r="HLZ88" s="277"/>
      <c r="HMA88" s="277"/>
      <c r="HMB88" s="277"/>
      <c r="HMC88" s="277"/>
      <c r="HMD88" s="277"/>
      <c r="HME88" s="277"/>
      <c r="HMF88" s="277"/>
      <c r="HMG88" s="277"/>
      <c r="HMH88" s="277"/>
      <c r="HMI88" s="277"/>
      <c r="HMJ88" s="277"/>
      <c r="HMK88" s="277"/>
      <c r="HML88" s="277"/>
      <c r="HMM88" s="277"/>
      <c r="HMN88" s="277"/>
      <c r="HMO88" s="277" t="s">
        <v>56</v>
      </c>
      <c r="HMP88" s="277"/>
      <c r="HMQ88" s="277"/>
      <c r="HMR88" s="277"/>
      <c r="HMS88" s="277"/>
      <c r="HMT88" s="277"/>
      <c r="HMU88" s="277"/>
      <c r="HMV88" s="277"/>
      <c r="HMW88" s="277"/>
      <c r="HMX88" s="277"/>
      <c r="HMY88" s="277"/>
      <c r="HMZ88" s="277"/>
      <c r="HNA88" s="277"/>
      <c r="HNB88" s="277"/>
      <c r="HNC88" s="277"/>
      <c r="HND88" s="277"/>
      <c r="HNE88" s="277" t="s">
        <v>56</v>
      </c>
      <c r="HNF88" s="277"/>
      <c r="HNG88" s="277"/>
      <c r="HNH88" s="277"/>
      <c r="HNI88" s="277"/>
      <c r="HNJ88" s="277"/>
      <c r="HNK88" s="277"/>
      <c r="HNL88" s="277"/>
      <c r="HNM88" s="277"/>
      <c r="HNN88" s="277"/>
      <c r="HNO88" s="277"/>
      <c r="HNP88" s="277"/>
      <c r="HNQ88" s="277"/>
      <c r="HNR88" s="277"/>
      <c r="HNS88" s="277"/>
      <c r="HNT88" s="277"/>
      <c r="HNU88" s="277" t="s">
        <v>56</v>
      </c>
      <c r="HNV88" s="277"/>
      <c r="HNW88" s="277"/>
      <c r="HNX88" s="277"/>
      <c r="HNY88" s="277"/>
      <c r="HNZ88" s="277"/>
      <c r="HOA88" s="277"/>
      <c r="HOB88" s="277"/>
      <c r="HOC88" s="277"/>
      <c r="HOD88" s="277"/>
      <c r="HOE88" s="277"/>
      <c r="HOF88" s="277"/>
      <c r="HOG88" s="277"/>
      <c r="HOH88" s="277"/>
      <c r="HOI88" s="277"/>
      <c r="HOJ88" s="277"/>
      <c r="HOK88" s="277" t="s">
        <v>56</v>
      </c>
      <c r="HOL88" s="277"/>
      <c r="HOM88" s="277"/>
      <c r="HON88" s="277"/>
      <c r="HOO88" s="277"/>
      <c r="HOP88" s="277"/>
      <c r="HOQ88" s="277"/>
      <c r="HOR88" s="277"/>
      <c r="HOS88" s="277"/>
      <c r="HOT88" s="277"/>
      <c r="HOU88" s="277"/>
      <c r="HOV88" s="277"/>
      <c r="HOW88" s="277"/>
      <c r="HOX88" s="277"/>
      <c r="HOY88" s="277"/>
      <c r="HOZ88" s="277"/>
      <c r="HPA88" s="277" t="s">
        <v>56</v>
      </c>
      <c r="HPB88" s="277"/>
      <c r="HPC88" s="277"/>
      <c r="HPD88" s="277"/>
      <c r="HPE88" s="277"/>
      <c r="HPF88" s="277"/>
      <c r="HPG88" s="277"/>
      <c r="HPH88" s="277"/>
      <c r="HPI88" s="277"/>
      <c r="HPJ88" s="277"/>
      <c r="HPK88" s="277"/>
      <c r="HPL88" s="277"/>
      <c r="HPM88" s="277"/>
      <c r="HPN88" s="277"/>
      <c r="HPO88" s="277"/>
      <c r="HPP88" s="277"/>
      <c r="HPQ88" s="277" t="s">
        <v>56</v>
      </c>
      <c r="HPR88" s="277"/>
      <c r="HPS88" s="277"/>
      <c r="HPT88" s="277"/>
      <c r="HPU88" s="277"/>
      <c r="HPV88" s="277"/>
      <c r="HPW88" s="277"/>
      <c r="HPX88" s="277"/>
      <c r="HPY88" s="277"/>
      <c r="HPZ88" s="277"/>
      <c r="HQA88" s="277"/>
      <c r="HQB88" s="277"/>
      <c r="HQC88" s="277"/>
      <c r="HQD88" s="277"/>
      <c r="HQE88" s="277"/>
      <c r="HQF88" s="277"/>
      <c r="HQG88" s="277" t="s">
        <v>56</v>
      </c>
      <c r="HQH88" s="277"/>
      <c r="HQI88" s="277"/>
      <c r="HQJ88" s="277"/>
      <c r="HQK88" s="277"/>
      <c r="HQL88" s="277"/>
      <c r="HQM88" s="277"/>
      <c r="HQN88" s="277"/>
      <c r="HQO88" s="277"/>
      <c r="HQP88" s="277"/>
      <c r="HQQ88" s="277"/>
      <c r="HQR88" s="277"/>
      <c r="HQS88" s="277"/>
      <c r="HQT88" s="277"/>
      <c r="HQU88" s="277"/>
      <c r="HQV88" s="277"/>
      <c r="HQW88" s="277" t="s">
        <v>56</v>
      </c>
      <c r="HQX88" s="277"/>
      <c r="HQY88" s="277"/>
      <c r="HQZ88" s="277"/>
      <c r="HRA88" s="277"/>
      <c r="HRB88" s="277"/>
      <c r="HRC88" s="277"/>
      <c r="HRD88" s="277"/>
      <c r="HRE88" s="277"/>
      <c r="HRF88" s="277"/>
      <c r="HRG88" s="277"/>
      <c r="HRH88" s="277"/>
      <c r="HRI88" s="277"/>
      <c r="HRJ88" s="277"/>
      <c r="HRK88" s="277"/>
      <c r="HRL88" s="277"/>
      <c r="HRM88" s="277" t="s">
        <v>56</v>
      </c>
      <c r="HRN88" s="277"/>
      <c r="HRO88" s="277"/>
      <c r="HRP88" s="277"/>
      <c r="HRQ88" s="277"/>
      <c r="HRR88" s="277"/>
      <c r="HRS88" s="277"/>
      <c r="HRT88" s="277"/>
      <c r="HRU88" s="277"/>
      <c r="HRV88" s="277"/>
      <c r="HRW88" s="277"/>
      <c r="HRX88" s="277"/>
      <c r="HRY88" s="277"/>
      <c r="HRZ88" s="277"/>
      <c r="HSA88" s="277"/>
      <c r="HSB88" s="277"/>
      <c r="HSC88" s="277" t="s">
        <v>56</v>
      </c>
      <c r="HSD88" s="277"/>
      <c r="HSE88" s="277"/>
      <c r="HSF88" s="277"/>
      <c r="HSG88" s="277"/>
      <c r="HSH88" s="277"/>
      <c r="HSI88" s="277"/>
      <c r="HSJ88" s="277"/>
      <c r="HSK88" s="277"/>
      <c r="HSL88" s="277"/>
      <c r="HSM88" s="277"/>
      <c r="HSN88" s="277"/>
      <c r="HSO88" s="277"/>
      <c r="HSP88" s="277"/>
      <c r="HSQ88" s="277"/>
      <c r="HSR88" s="277"/>
      <c r="HSS88" s="277" t="s">
        <v>56</v>
      </c>
      <c r="HST88" s="277"/>
      <c r="HSU88" s="277"/>
      <c r="HSV88" s="277"/>
      <c r="HSW88" s="277"/>
      <c r="HSX88" s="277"/>
      <c r="HSY88" s="277"/>
      <c r="HSZ88" s="277"/>
      <c r="HTA88" s="277"/>
      <c r="HTB88" s="277"/>
      <c r="HTC88" s="277"/>
      <c r="HTD88" s="277"/>
      <c r="HTE88" s="277"/>
      <c r="HTF88" s="277"/>
      <c r="HTG88" s="277"/>
      <c r="HTH88" s="277"/>
      <c r="HTI88" s="277" t="s">
        <v>56</v>
      </c>
      <c r="HTJ88" s="277"/>
      <c r="HTK88" s="277"/>
      <c r="HTL88" s="277"/>
      <c r="HTM88" s="277"/>
      <c r="HTN88" s="277"/>
      <c r="HTO88" s="277"/>
      <c r="HTP88" s="277"/>
      <c r="HTQ88" s="277"/>
      <c r="HTR88" s="277"/>
      <c r="HTS88" s="277"/>
      <c r="HTT88" s="277"/>
      <c r="HTU88" s="277"/>
      <c r="HTV88" s="277"/>
      <c r="HTW88" s="277"/>
      <c r="HTX88" s="277"/>
      <c r="HTY88" s="277" t="s">
        <v>56</v>
      </c>
      <c r="HTZ88" s="277"/>
      <c r="HUA88" s="277"/>
      <c r="HUB88" s="277"/>
      <c r="HUC88" s="277"/>
      <c r="HUD88" s="277"/>
      <c r="HUE88" s="277"/>
      <c r="HUF88" s="277"/>
      <c r="HUG88" s="277"/>
      <c r="HUH88" s="277"/>
      <c r="HUI88" s="277"/>
      <c r="HUJ88" s="277"/>
      <c r="HUK88" s="277"/>
      <c r="HUL88" s="277"/>
      <c r="HUM88" s="277"/>
      <c r="HUN88" s="277"/>
      <c r="HUO88" s="277" t="s">
        <v>56</v>
      </c>
      <c r="HUP88" s="277"/>
      <c r="HUQ88" s="277"/>
      <c r="HUR88" s="277"/>
      <c r="HUS88" s="277"/>
      <c r="HUT88" s="277"/>
      <c r="HUU88" s="277"/>
      <c r="HUV88" s="277"/>
      <c r="HUW88" s="277"/>
      <c r="HUX88" s="277"/>
      <c r="HUY88" s="277"/>
      <c r="HUZ88" s="277"/>
      <c r="HVA88" s="277"/>
      <c r="HVB88" s="277"/>
      <c r="HVC88" s="277"/>
      <c r="HVD88" s="277"/>
      <c r="HVE88" s="277" t="s">
        <v>56</v>
      </c>
      <c r="HVF88" s="277"/>
      <c r="HVG88" s="277"/>
      <c r="HVH88" s="277"/>
      <c r="HVI88" s="277"/>
      <c r="HVJ88" s="277"/>
      <c r="HVK88" s="277"/>
      <c r="HVL88" s="277"/>
      <c r="HVM88" s="277"/>
      <c r="HVN88" s="277"/>
      <c r="HVO88" s="277"/>
      <c r="HVP88" s="277"/>
      <c r="HVQ88" s="277"/>
      <c r="HVR88" s="277"/>
      <c r="HVS88" s="277"/>
      <c r="HVT88" s="277"/>
      <c r="HVU88" s="277" t="s">
        <v>56</v>
      </c>
      <c r="HVV88" s="277"/>
      <c r="HVW88" s="277"/>
      <c r="HVX88" s="277"/>
      <c r="HVY88" s="277"/>
      <c r="HVZ88" s="277"/>
      <c r="HWA88" s="277"/>
      <c r="HWB88" s="277"/>
      <c r="HWC88" s="277"/>
      <c r="HWD88" s="277"/>
      <c r="HWE88" s="277"/>
      <c r="HWF88" s="277"/>
      <c r="HWG88" s="277"/>
      <c r="HWH88" s="277"/>
      <c r="HWI88" s="277"/>
      <c r="HWJ88" s="277"/>
      <c r="HWK88" s="277" t="s">
        <v>56</v>
      </c>
      <c r="HWL88" s="277"/>
      <c r="HWM88" s="277"/>
      <c r="HWN88" s="277"/>
      <c r="HWO88" s="277"/>
      <c r="HWP88" s="277"/>
      <c r="HWQ88" s="277"/>
      <c r="HWR88" s="277"/>
      <c r="HWS88" s="277"/>
      <c r="HWT88" s="277"/>
      <c r="HWU88" s="277"/>
      <c r="HWV88" s="277"/>
      <c r="HWW88" s="277"/>
      <c r="HWX88" s="277"/>
      <c r="HWY88" s="277"/>
      <c r="HWZ88" s="277"/>
      <c r="HXA88" s="277" t="s">
        <v>56</v>
      </c>
      <c r="HXB88" s="277"/>
      <c r="HXC88" s="277"/>
      <c r="HXD88" s="277"/>
      <c r="HXE88" s="277"/>
      <c r="HXF88" s="277"/>
      <c r="HXG88" s="277"/>
      <c r="HXH88" s="277"/>
      <c r="HXI88" s="277"/>
      <c r="HXJ88" s="277"/>
      <c r="HXK88" s="277"/>
      <c r="HXL88" s="277"/>
      <c r="HXM88" s="277"/>
      <c r="HXN88" s="277"/>
      <c r="HXO88" s="277"/>
      <c r="HXP88" s="277"/>
      <c r="HXQ88" s="277" t="s">
        <v>56</v>
      </c>
      <c r="HXR88" s="277"/>
      <c r="HXS88" s="277"/>
      <c r="HXT88" s="277"/>
      <c r="HXU88" s="277"/>
      <c r="HXV88" s="277"/>
      <c r="HXW88" s="277"/>
      <c r="HXX88" s="277"/>
      <c r="HXY88" s="277"/>
      <c r="HXZ88" s="277"/>
      <c r="HYA88" s="277"/>
      <c r="HYB88" s="277"/>
      <c r="HYC88" s="277"/>
      <c r="HYD88" s="277"/>
      <c r="HYE88" s="277"/>
      <c r="HYF88" s="277"/>
      <c r="HYG88" s="277" t="s">
        <v>56</v>
      </c>
      <c r="HYH88" s="277"/>
      <c r="HYI88" s="277"/>
      <c r="HYJ88" s="277"/>
      <c r="HYK88" s="277"/>
      <c r="HYL88" s="277"/>
      <c r="HYM88" s="277"/>
      <c r="HYN88" s="277"/>
      <c r="HYO88" s="277"/>
      <c r="HYP88" s="277"/>
      <c r="HYQ88" s="277"/>
      <c r="HYR88" s="277"/>
      <c r="HYS88" s="277"/>
      <c r="HYT88" s="277"/>
      <c r="HYU88" s="277"/>
      <c r="HYV88" s="277"/>
      <c r="HYW88" s="277" t="s">
        <v>56</v>
      </c>
      <c r="HYX88" s="277"/>
      <c r="HYY88" s="277"/>
      <c r="HYZ88" s="277"/>
      <c r="HZA88" s="277"/>
      <c r="HZB88" s="277"/>
      <c r="HZC88" s="277"/>
      <c r="HZD88" s="277"/>
      <c r="HZE88" s="277"/>
      <c r="HZF88" s="277"/>
      <c r="HZG88" s="277"/>
      <c r="HZH88" s="277"/>
      <c r="HZI88" s="277"/>
      <c r="HZJ88" s="277"/>
      <c r="HZK88" s="277"/>
      <c r="HZL88" s="277"/>
      <c r="HZM88" s="277" t="s">
        <v>56</v>
      </c>
      <c r="HZN88" s="277"/>
      <c r="HZO88" s="277"/>
      <c r="HZP88" s="277"/>
      <c r="HZQ88" s="277"/>
      <c r="HZR88" s="277"/>
      <c r="HZS88" s="277"/>
      <c r="HZT88" s="277"/>
      <c r="HZU88" s="277"/>
      <c r="HZV88" s="277"/>
      <c r="HZW88" s="277"/>
      <c r="HZX88" s="277"/>
      <c r="HZY88" s="277"/>
      <c r="HZZ88" s="277"/>
      <c r="IAA88" s="277"/>
      <c r="IAB88" s="277"/>
      <c r="IAC88" s="277" t="s">
        <v>56</v>
      </c>
      <c r="IAD88" s="277"/>
      <c r="IAE88" s="277"/>
      <c r="IAF88" s="277"/>
      <c r="IAG88" s="277"/>
      <c r="IAH88" s="277"/>
      <c r="IAI88" s="277"/>
      <c r="IAJ88" s="277"/>
      <c r="IAK88" s="277"/>
      <c r="IAL88" s="277"/>
      <c r="IAM88" s="277"/>
      <c r="IAN88" s="277"/>
      <c r="IAO88" s="277"/>
      <c r="IAP88" s="277"/>
      <c r="IAQ88" s="277"/>
      <c r="IAR88" s="277"/>
      <c r="IAS88" s="277" t="s">
        <v>56</v>
      </c>
      <c r="IAT88" s="277"/>
      <c r="IAU88" s="277"/>
      <c r="IAV88" s="277"/>
      <c r="IAW88" s="277"/>
      <c r="IAX88" s="277"/>
      <c r="IAY88" s="277"/>
      <c r="IAZ88" s="277"/>
      <c r="IBA88" s="277"/>
      <c r="IBB88" s="277"/>
      <c r="IBC88" s="277"/>
      <c r="IBD88" s="277"/>
      <c r="IBE88" s="277"/>
      <c r="IBF88" s="277"/>
      <c r="IBG88" s="277"/>
      <c r="IBH88" s="277"/>
      <c r="IBI88" s="277" t="s">
        <v>56</v>
      </c>
      <c r="IBJ88" s="277"/>
      <c r="IBK88" s="277"/>
      <c r="IBL88" s="277"/>
      <c r="IBM88" s="277"/>
      <c r="IBN88" s="277"/>
      <c r="IBO88" s="277"/>
      <c r="IBP88" s="277"/>
      <c r="IBQ88" s="277"/>
      <c r="IBR88" s="277"/>
      <c r="IBS88" s="277"/>
      <c r="IBT88" s="277"/>
      <c r="IBU88" s="277"/>
      <c r="IBV88" s="277"/>
      <c r="IBW88" s="277"/>
      <c r="IBX88" s="277"/>
      <c r="IBY88" s="277" t="s">
        <v>56</v>
      </c>
      <c r="IBZ88" s="277"/>
      <c r="ICA88" s="277"/>
      <c r="ICB88" s="277"/>
      <c r="ICC88" s="277"/>
      <c r="ICD88" s="277"/>
      <c r="ICE88" s="277"/>
      <c r="ICF88" s="277"/>
      <c r="ICG88" s="277"/>
      <c r="ICH88" s="277"/>
      <c r="ICI88" s="277"/>
      <c r="ICJ88" s="277"/>
      <c r="ICK88" s="277"/>
      <c r="ICL88" s="277"/>
      <c r="ICM88" s="277"/>
      <c r="ICN88" s="277"/>
      <c r="ICO88" s="277" t="s">
        <v>56</v>
      </c>
      <c r="ICP88" s="277"/>
      <c r="ICQ88" s="277"/>
      <c r="ICR88" s="277"/>
      <c r="ICS88" s="277"/>
      <c r="ICT88" s="277"/>
      <c r="ICU88" s="277"/>
      <c r="ICV88" s="277"/>
      <c r="ICW88" s="277"/>
      <c r="ICX88" s="277"/>
      <c r="ICY88" s="277"/>
      <c r="ICZ88" s="277"/>
      <c r="IDA88" s="277"/>
      <c r="IDB88" s="277"/>
      <c r="IDC88" s="277"/>
      <c r="IDD88" s="277"/>
      <c r="IDE88" s="277" t="s">
        <v>56</v>
      </c>
      <c r="IDF88" s="277"/>
      <c r="IDG88" s="277"/>
      <c r="IDH88" s="277"/>
      <c r="IDI88" s="277"/>
      <c r="IDJ88" s="277"/>
      <c r="IDK88" s="277"/>
      <c r="IDL88" s="277"/>
      <c r="IDM88" s="277"/>
      <c r="IDN88" s="277"/>
      <c r="IDO88" s="277"/>
      <c r="IDP88" s="277"/>
      <c r="IDQ88" s="277"/>
      <c r="IDR88" s="277"/>
      <c r="IDS88" s="277"/>
      <c r="IDT88" s="277"/>
      <c r="IDU88" s="277" t="s">
        <v>56</v>
      </c>
      <c r="IDV88" s="277"/>
      <c r="IDW88" s="277"/>
      <c r="IDX88" s="277"/>
      <c r="IDY88" s="277"/>
      <c r="IDZ88" s="277"/>
      <c r="IEA88" s="277"/>
      <c r="IEB88" s="277"/>
      <c r="IEC88" s="277"/>
      <c r="IED88" s="277"/>
      <c r="IEE88" s="277"/>
      <c r="IEF88" s="277"/>
      <c r="IEG88" s="277"/>
      <c r="IEH88" s="277"/>
      <c r="IEI88" s="277"/>
      <c r="IEJ88" s="277"/>
      <c r="IEK88" s="277" t="s">
        <v>56</v>
      </c>
      <c r="IEL88" s="277"/>
      <c r="IEM88" s="277"/>
      <c r="IEN88" s="277"/>
      <c r="IEO88" s="277"/>
      <c r="IEP88" s="277"/>
      <c r="IEQ88" s="277"/>
      <c r="IER88" s="277"/>
      <c r="IES88" s="277"/>
      <c r="IET88" s="277"/>
      <c r="IEU88" s="277"/>
      <c r="IEV88" s="277"/>
      <c r="IEW88" s="277"/>
      <c r="IEX88" s="277"/>
      <c r="IEY88" s="277"/>
      <c r="IEZ88" s="277"/>
      <c r="IFA88" s="277" t="s">
        <v>56</v>
      </c>
      <c r="IFB88" s="277"/>
      <c r="IFC88" s="277"/>
      <c r="IFD88" s="277"/>
      <c r="IFE88" s="277"/>
      <c r="IFF88" s="277"/>
      <c r="IFG88" s="277"/>
      <c r="IFH88" s="277"/>
      <c r="IFI88" s="277"/>
      <c r="IFJ88" s="277"/>
      <c r="IFK88" s="277"/>
      <c r="IFL88" s="277"/>
      <c r="IFM88" s="277"/>
      <c r="IFN88" s="277"/>
      <c r="IFO88" s="277"/>
      <c r="IFP88" s="277"/>
      <c r="IFQ88" s="277" t="s">
        <v>56</v>
      </c>
      <c r="IFR88" s="277"/>
      <c r="IFS88" s="277"/>
      <c r="IFT88" s="277"/>
      <c r="IFU88" s="277"/>
      <c r="IFV88" s="277"/>
      <c r="IFW88" s="277"/>
      <c r="IFX88" s="277"/>
      <c r="IFY88" s="277"/>
      <c r="IFZ88" s="277"/>
      <c r="IGA88" s="277"/>
      <c r="IGB88" s="277"/>
      <c r="IGC88" s="277"/>
      <c r="IGD88" s="277"/>
      <c r="IGE88" s="277"/>
      <c r="IGF88" s="277"/>
      <c r="IGG88" s="277" t="s">
        <v>56</v>
      </c>
      <c r="IGH88" s="277"/>
      <c r="IGI88" s="277"/>
      <c r="IGJ88" s="277"/>
      <c r="IGK88" s="277"/>
      <c r="IGL88" s="277"/>
      <c r="IGM88" s="277"/>
      <c r="IGN88" s="277"/>
      <c r="IGO88" s="277"/>
      <c r="IGP88" s="277"/>
      <c r="IGQ88" s="277"/>
      <c r="IGR88" s="277"/>
      <c r="IGS88" s="277"/>
      <c r="IGT88" s="277"/>
      <c r="IGU88" s="277"/>
      <c r="IGV88" s="277"/>
      <c r="IGW88" s="277" t="s">
        <v>56</v>
      </c>
      <c r="IGX88" s="277"/>
      <c r="IGY88" s="277"/>
      <c r="IGZ88" s="277"/>
      <c r="IHA88" s="277"/>
      <c r="IHB88" s="277"/>
      <c r="IHC88" s="277"/>
      <c r="IHD88" s="277"/>
      <c r="IHE88" s="277"/>
      <c r="IHF88" s="277"/>
      <c r="IHG88" s="277"/>
      <c r="IHH88" s="277"/>
      <c r="IHI88" s="277"/>
      <c r="IHJ88" s="277"/>
      <c r="IHK88" s="277"/>
      <c r="IHL88" s="277"/>
      <c r="IHM88" s="277" t="s">
        <v>56</v>
      </c>
      <c r="IHN88" s="277"/>
      <c r="IHO88" s="277"/>
      <c r="IHP88" s="277"/>
      <c r="IHQ88" s="277"/>
      <c r="IHR88" s="277"/>
      <c r="IHS88" s="277"/>
      <c r="IHT88" s="277"/>
      <c r="IHU88" s="277"/>
      <c r="IHV88" s="277"/>
      <c r="IHW88" s="277"/>
      <c r="IHX88" s="277"/>
      <c r="IHY88" s="277"/>
      <c r="IHZ88" s="277"/>
      <c r="IIA88" s="277"/>
      <c r="IIB88" s="277"/>
      <c r="IIC88" s="277" t="s">
        <v>56</v>
      </c>
      <c r="IID88" s="277"/>
      <c r="IIE88" s="277"/>
      <c r="IIF88" s="277"/>
      <c r="IIG88" s="277"/>
      <c r="IIH88" s="277"/>
      <c r="III88" s="277"/>
      <c r="IIJ88" s="277"/>
      <c r="IIK88" s="277"/>
      <c r="IIL88" s="277"/>
      <c r="IIM88" s="277"/>
      <c r="IIN88" s="277"/>
      <c r="IIO88" s="277"/>
      <c r="IIP88" s="277"/>
      <c r="IIQ88" s="277"/>
      <c r="IIR88" s="277"/>
      <c r="IIS88" s="277" t="s">
        <v>56</v>
      </c>
      <c r="IIT88" s="277"/>
      <c r="IIU88" s="277"/>
      <c r="IIV88" s="277"/>
      <c r="IIW88" s="277"/>
      <c r="IIX88" s="277"/>
      <c r="IIY88" s="277"/>
      <c r="IIZ88" s="277"/>
      <c r="IJA88" s="277"/>
      <c r="IJB88" s="277"/>
      <c r="IJC88" s="277"/>
      <c r="IJD88" s="277"/>
      <c r="IJE88" s="277"/>
      <c r="IJF88" s="277"/>
      <c r="IJG88" s="277"/>
      <c r="IJH88" s="277"/>
      <c r="IJI88" s="277" t="s">
        <v>56</v>
      </c>
      <c r="IJJ88" s="277"/>
      <c r="IJK88" s="277"/>
      <c r="IJL88" s="277"/>
      <c r="IJM88" s="277"/>
      <c r="IJN88" s="277"/>
      <c r="IJO88" s="277"/>
      <c r="IJP88" s="277"/>
      <c r="IJQ88" s="277"/>
      <c r="IJR88" s="277"/>
      <c r="IJS88" s="277"/>
      <c r="IJT88" s="277"/>
      <c r="IJU88" s="277"/>
      <c r="IJV88" s="277"/>
      <c r="IJW88" s="277"/>
      <c r="IJX88" s="277"/>
      <c r="IJY88" s="277" t="s">
        <v>56</v>
      </c>
      <c r="IJZ88" s="277"/>
      <c r="IKA88" s="277"/>
      <c r="IKB88" s="277"/>
      <c r="IKC88" s="277"/>
      <c r="IKD88" s="277"/>
      <c r="IKE88" s="277"/>
      <c r="IKF88" s="277"/>
      <c r="IKG88" s="277"/>
      <c r="IKH88" s="277"/>
      <c r="IKI88" s="277"/>
      <c r="IKJ88" s="277"/>
      <c r="IKK88" s="277"/>
      <c r="IKL88" s="277"/>
      <c r="IKM88" s="277"/>
      <c r="IKN88" s="277"/>
      <c r="IKO88" s="277" t="s">
        <v>56</v>
      </c>
      <c r="IKP88" s="277"/>
      <c r="IKQ88" s="277"/>
      <c r="IKR88" s="277"/>
      <c r="IKS88" s="277"/>
      <c r="IKT88" s="277"/>
      <c r="IKU88" s="277"/>
      <c r="IKV88" s="277"/>
      <c r="IKW88" s="277"/>
      <c r="IKX88" s="277"/>
      <c r="IKY88" s="277"/>
      <c r="IKZ88" s="277"/>
      <c r="ILA88" s="277"/>
      <c r="ILB88" s="277"/>
      <c r="ILC88" s="277"/>
      <c r="ILD88" s="277"/>
      <c r="ILE88" s="277" t="s">
        <v>56</v>
      </c>
      <c r="ILF88" s="277"/>
      <c r="ILG88" s="277"/>
      <c r="ILH88" s="277"/>
      <c r="ILI88" s="277"/>
      <c r="ILJ88" s="277"/>
      <c r="ILK88" s="277"/>
      <c r="ILL88" s="277"/>
      <c r="ILM88" s="277"/>
      <c r="ILN88" s="277"/>
      <c r="ILO88" s="277"/>
      <c r="ILP88" s="277"/>
      <c r="ILQ88" s="277"/>
      <c r="ILR88" s="277"/>
      <c r="ILS88" s="277"/>
      <c r="ILT88" s="277"/>
      <c r="ILU88" s="277" t="s">
        <v>56</v>
      </c>
      <c r="ILV88" s="277"/>
      <c r="ILW88" s="277"/>
      <c r="ILX88" s="277"/>
      <c r="ILY88" s="277"/>
      <c r="ILZ88" s="277"/>
      <c r="IMA88" s="277"/>
      <c r="IMB88" s="277"/>
      <c r="IMC88" s="277"/>
      <c r="IMD88" s="277"/>
      <c r="IME88" s="277"/>
      <c r="IMF88" s="277"/>
      <c r="IMG88" s="277"/>
      <c r="IMH88" s="277"/>
      <c r="IMI88" s="277"/>
      <c r="IMJ88" s="277"/>
      <c r="IMK88" s="277" t="s">
        <v>56</v>
      </c>
      <c r="IML88" s="277"/>
      <c r="IMM88" s="277"/>
      <c r="IMN88" s="277"/>
      <c r="IMO88" s="277"/>
      <c r="IMP88" s="277"/>
      <c r="IMQ88" s="277"/>
      <c r="IMR88" s="277"/>
      <c r="IMS88" s="277"/>
      <c r="IMT88" s="277"/>
      <c r="IMU88" s="277"/>
      <c r="IMV88" s="277"/>
      <c r="IMW88" s="277"/>
      <c r="IMX88" s="277"/>
      <c r="IMY88" s="277"/>
      <c r="IMZ88" s="277"/>
      <c r="INA88" s="277" t="s">
        <v>56</v>
      </c>
      <c r="INB88" s="277"/>
      <c r="INC88" s="277"/>
      <c r="IND88" s="277"/>
      <c r="INE88" s="277"/>
      <c r="INF88" s="277"/>
      <c r="ING88" s="277"/>
      <c r="INH88" s="277"/>
      <c r="INI88" s="277"/>
      <c r="INJ88" s="277"/>
      <c r="INK88" s="277"/>
      <c r="INL88" s="277"/>
      <c r="INM88" s="277"/>
      <c r="INN88" s="277"/>
      <c r="INO88" s="277"/>
      <c r="INP88" s="277"/>
      <c r="INQ88" s="277" t="s">
        <v>56</v>
      </c>
      <c r="INR88" s="277"/>
      <c r="INS88" s="277"/>
      <c r="INT88" s="277"/>
      <c r="INU88" s="277"/>
      <c r="INV88" s="277"/>
      <c r="INW88" s="277"/>
      <c r="INX88" s="277"/>
      <c r="INY88" s="277"/>
      <c r="INZ88" s="277"/>
      <c r="IOA88" s="277"/>
      <c r="IOB88" s="277"/>
      <c r="IOC88" s="277"/>
      <c r="IOD88" s="277"/>
      <c r="IOE88" s="277"/>
      <c r="IOF88" s="277"/>
      <c r="IOG88" s="277" t="s">
        <v>56</v>
      </c>
      <c r="IOH88" s="277"/>
      <c r="IOI88" s="277"/>
      <c r="IOJ88" s="277"/>
      <c r="IOK88" s="277"/>
      <c r="IOL88" s="277"/>
      <c r="IOM88" s="277"/>
      <c r="ION88" s="277"/>
      <c r="IOO88" s="277"/>
      <c r="IOP88" s="277"/>
      <c r="IOQ88" s="277"/>
      <c r="IOR88" s="277"/>
      <c r="IOS88" s="277"/>
      <c r="IOT88" s="277"/>
      <c r="IOU88" s="277"/>
      <c r="IOV88" s="277"/>
      <c r="IOW88" s="277" t="s">
        <v>56</v>
      </c>
      <c r="IOX88" s="277"/>
      <c r="IOY88" s="277"/>
      <c r="IOZ88" s="277"/>
      <c r="IPA88" s="277"/>
      <c r="IPB88" s="277"/>
      <c r="IPC88" s="277"/>
      <c r="IPD88" s="277"/>
      <c r="IPE88" s="277"/>
      <c r="IPF88" s="277"/>
      <c r="IPG88" s="277"/>
      <c r="IPH88" s="277"/>
      <c r="IPI88" s="277"/>
      <c r="IPJ88" s="277"/>
      <c r="IPK88" s="277"/>
      <c r="IPL88" s="277"/>
      <c r="IPM88" s="277" t="s">
        <v>56</v>
      </c>
      <c r="IPN88" s="277"/>
      <c r="IPO88" s="277"/>
      <c r="IPP88" s="277"/>
      <c r="IPQ88" s="277"/>
      <c r="IPR88" s="277"/>
      <c r="IPS88" s="277"/>
      <c r="IPT88" s="277"/>
      <c r="IPU88" s="277"/>
      <c r="IPV88" s="277"/>
      <c r="IPW88" s="277"/>
      <c r="IPX88" s="277"/>
      <c r="IPY88" s="277"/>
      <c r="IPZ88" s="277"/>
      <c r="IQA88" s="277"/>
      <c r="IQB88" s="277"/>
      <c r="IQC88" s="277" t="s">
        <v>56</v>
      </c>
      <c r="IQD88" s="277"/>
      <c r="IQE88" s="277"/>
      <c r="IQF88" s="277"/>
      <c r="IQG88" s="277"/>
      <c r="IQH88" s="277"/>
      <c r="IQI88" s="277"/>
      <c r="IQJ88" s="277"/>
      <c r="IQK88" s="277"/>
      <c r="IQL88" s="277"/>
      <c r="IQM88" s="277"/>
      <c r="IQN88" s="277"/>
      <c r="IQO88" s="277"/>
      <c r="IQP88" s="277"/>
      <c r="IQQ88" s="277"/>
      <c r="IQR88" s="277"/>
      <c r="IQS88" s="277" t="s">
        <v>56</v>
      </c>
      <c r="IQT88" s="277"/>
      <c r="IQU88" s="277"/>
      <c r="IQV88" s="277"/>
      <c r="IQW88" s="277"/>
      <c r="IQX88" s="277"/>
      <c r="IQY88" s="277"/>
      <c r="IQZ88" s="277"/>
      <c r="IRA88" s="277"/>
      <c r="IRB88" s="277"/>
      <c r="IRC88" s="277"/>
      <c r="IRD88" s="277"/>
      <c r="IRE88" s="277"/>
      <c r="IRF88" s="277"/>
      <c r="IRG88" s="277"/>
      <c r="IRH88" s="277"/>
      <c r="IRI88" s="277" t="s">
        <v>56</v>
      </c>
      <c r="IRJ88" s="277"/>
      <c r="IRK88" s="277"/>
      <c r="IRL88" s="277"/>
      <c r="IRM88" s="277"/>
      <c r="IRN88" s="277"/>
      <c r="IRO88" s="277"/>
      <c r="IRP88" s="277"/>
      <c r="IRQ88" s="277"/>
      <c r="IRR88" s="277"/>
      <c r="IRS88" s="277"/>
      <c r="IRT88" s="277"/>
      <c r="IRU88" s="277"/>
      <c r="IRV88" s="277"/>
      <c r="IRW88" s="277"/>
      <c r="IRX88" s="277"/>
      <c r="IRY88" s="277" t="s">
        <v>56</v>
      </c>
      <c r="IRZ88" s="277"/>
      <c r="ISA88" s="277"/>
      <c r="ISB88" s="277"/>
      <c r="ISC88" s="277"/>
      <c r="ISD88" s="277"/>
      <c r="ISE88" s="277"/>
      <c r="ISF88" s="277"/>
      <c r="ISG88" s="277"/>
      <c r="ISH88" s="277"/>
      <c r="ISI88" s="277"/>
      <c r="ISJ88" s="277"/>
      <c r="ISK88" s="277"/>
      <c r="ISL88" s="277"/>
      <c r="ISM88" s="277"/>
      <c r="ISN88" s="277"/>
      <c r="ISO88" s="277" t="s">
        <v>56</v>
      </c>
      <c r="ISP88" s="277"/>
      <c r="ISQ88" s="277"/>
      <c r="ISR88" s="277"/>
      <c r="ISS88" s="277"/>
      <c r="IST88" s="277"/>
      <c r="ISU88" s="277"/>
      <c r="ISV88" s="277"/>
      <c r="ISW88" s="277"/>
      <c r="ISX88" s="277"/>
      <c r="ISY88" s="277"/>
      <c r="ISZ88" s="277"/>
      <c r="ITA88" s="277"/>
      <c r="ITB88" s="277"/>
      <c r="ITC88" s="277"/>
      <c r="ITD88" s="277"/>
      <c r="ITE88" s="277" t="s">
        <v>56</v>
      </c>
      <c r="ITF88" s="277"/>
      <c r="ITG88" s="277"/>
      <c r="ITH88" s="277"/>
      <c r="ITI88" s="277"/>
      <c r="ITJ88" s="277"/>
      <c r="ITK88" s="277"/>
      <c r="ITL88" s="277"/>
      <c r="ITM88" s="277"/>
      <c r="ITN88" s="277"/>
      <c r="ITO88" s="277"/>
      <c r="ITP88" s="277"/>
      <c r="ITQ88" s="277"/>
      <c r="ITR88" s="277"/>
      <c r="ITS88" s="277"/>
      <c r="ITT88" s="277"/>
      <c r="ITU88" s="277" t="s">
        <v>56</v>
      </c>
      <c r="ITV88" s="277"/>
      <c r="ITW88" s="277"/>
      <c r="ITX88" s="277"/>
      <c r="ITY88" s="277"/>
      <c r="ITZ88" s="277"/>
      <c r="IUA88" s="277"/>
      <c r="IUB88" s="277"/>
      <c r="IUC88" s="277"/>
      <c r="IUD88" s="277"/>
      <c r="IUE88" s="277"/>
      <c r="IUF88" s="277"/>
      <c r="IUG88" s="277"/>
      <c r="IUH88" s="277"/>
      <c r="IUI88" s="277"/>
      <c r="IUJ88" s="277"/>
      <c r="IUK88" s="277" t="s">
        <v>56</v>
      </c>
      <c r="IUL88" s="277"/>
      <c r="IUM88" s="277"/>
      <c r="IUN88" s="277"/>
      <c r="IUO88" s="277"/>
      <c r="IUP88" s="277"/>
      <c r="IUQ88" s="277"/>
      <c r="IUR88" s="277"/>
      <c r="IUS88" s="277"/>
      <c r="IUT88" s="277"/>
      <c r="IUU88" s="277"/>
      <c r="IUV88" s="277"/>
      <c r="IUW88" s="277"/>
      <c r="IUX88" s="277"/>
      <c r="IUY88" s="277"/>
      <c r="IUZ88" s="277"/>
      <c r="IVA88" s="277" t="s">
        <v>56</v>
      </c>
      <c r="IVB88" s="277"/>
      <c r="IVC88" s="277"/>
      <c r="IVD88" s="277"/>
      <c r="IVE88" s="277"/>
      <c r="IVF88" s="277"/>
      <c r="IVG88" s="277"/>
      <c r="IVH88" s="277"/>
      <c r="IVI88" s="277"/>
      <c r="IVJ88" s="277"/>
      <c r="IVK88" s="277"/>
      <c r="IVL88" s="277"/>
      <c r="IVM88" s="277"/>
      <c r="IVN88" s="277"/>
      <c r="IVO88" s="277"/>
      <c r="IVP88" s="277"/>
      <c r="IVQ88" s="277" t="s">
        <v>56</v>
      </c>
      <c r="IVR88" s="277"/>
      <c r="IVS88" s="277"/>
      <c r="IVT88" s="277"/>
      <c r="IVU88" s="277"/>
      <c r="IVV88" s="277"/>
      <c r="IVW88" s="277"/>
      <c r="IVX88" s="277"/>
      <c r="IVY88" s="277"/>
      <c r="IVZ88" s="277"/>
      <c r="IWA88" s="277"/>
      <c r="IWB88" s="277"/>
      <c r="IWC88" s="277"/>
      <c r="IWD88" s="277"/>
      <c r="IWE88" s="277"/>
      <c r="IWF88" s="277"/>
      <c r="IWG88" s="277" t="s">
        <v>56</v>
      </c>
      <c r="IWH88" s="277"/>
      <c r="IWI88" s="277"/>
      <c r="IWJ88" s="277"/>
      <c r="IWK88" s="277"/>
      <c r="IWL88" s="277"/>
      <c r="IWM88" s="277"/>
      <c r="IWN88" s="277"/>
      <c r="IWO88" s="277"/>
      <c r="IWP88" s="277"/>
      <c r="IWQ88" s="277"/>
      <c r="IWR88" s="277"/>
      <c r="IWS88" s="277"/>
      <c r="IWT88" s="277"/>
      <c r="IWU88" s="277"/>
      <c r="IWV88" s="277"/>
      <c r="IWW88" s="277" t="s">
        <v>56</v>
      </c>
      <c r="IWX88" s="277"/>
      <c r="IWY88" s="277"/>
      <c r="IWZ88" s="277"/>
      <c r="IXA88" s="277"/>
      <c r="IXB88" s="277"/>
      <c r="IXC88" s="277"/>
      <c r="IXD88" s="277"/>
      <c r="IXE88" s="277"/>
      <c r="IXF88" s="277"/>
      <c r="IXG88" s="277"/>
      <c r="IXH88" s="277"/>
      <c r="IXI88" s="277"/>
      <c r="IXJ88" s="277"/>
      <c r="IXK88" s="277"/>
      <c r="IXL88" s="277"/>
      <c r="IXM88" s="277" t="s">
        <v>56</v>
      </c>
      <c r="IXN88" s="277"/>
      <c r="IXO88" s="277"/>
      <c r="IXP88" s="277"/>
      <c r="IXQ88" s="277"/>
      <c r="IXR88" s="277"/>
      <c r="IXS88" s="277"/>
      <c r="IXT88" s="277"/>
      <c r="IXU88" s="277"/>
      <c r="IXV88" s="277"/>
      <c r="IXW88" s="277"/>
      <c r="IXX88" s="277"/>
      <c r="IXY88" s="277"/>
      <c r="IXZ88" s="277"/>
      <c r="IYA88" s="277"/>
      <c r="IYB88" s="277"/>
      <c r="IYC88" s="277" t="s">
        <v>56</v>
      </c>
      <c r="IYD88" s="277"/>
      <c r="IYE88" s="277"/>
      <c r="IYF88" s="277"/>
      <c r="IYG88" s="277"/>
      <c r="IYH88" s="277"/>
      <c r="IYI88" s="277"/>
      <c r="IYJ88" s="277"/>
      <c r="IYK88" s="277"/>
      <c r="IYL88" s="277"/>
      <c r="IYM88" s="277"/>
      <c r="IYN88" s="277"/>
      <c r="IYO88" s="277"/>
      <c r="IYP88" s="277"/>
      <c r="IYQ88" s="277"/>
      <c r="IYR88" s="277"/>
      <c r="IYS88" s="277" t="s">
        <v>56</v>
      </c>
      <c r="IYT88" s="277"/>
      <c r="IYU88" s="277"/>
      <c r="IYV88" s="277"/>
      <c r="IYW88" s="277"/>
      <c r="IYX88" s="277"/>
      <c r="IYY88" s="277"/>
      <c r="IYZ88" s="277"/>
      <c r="IZA88" s="277"/>
      <c r="IZB88" s="277"/>
      <c r="IZC88" s="277"/>
      <c r="IZD88" s="277"/>
      <c r="IZE88" s="277"/>
      <c r="IZF88" s="277"/>
      <c r="IZG88" s="277"/>
      <c r="IZH88" s="277"/>
      <c r="IZI88" s="277" t="s">
        <v>56</v>
      </c>
      <c r="IZJ88" s="277"/>
      <c r="IZK88" s="277"/>
      <c r="IZL88" s="277"/>
      <c r="IZM88" s="277"/>
      <c r="IZN88" s="277"/>
      <c r="IZO88" s="277"/>
      <c r="IZP88" s="277"/>
      <c r="IZQ88" s="277"/>
      <c r="IZR88" s="277"/>
      <c r="IZS88" s="277"/>
      <c r="IZT88" s="277"/>
      <c r="IZU88" s="277"/>
      <c r="IZV88" s="277"/>
      <c r="IZW88" s="277"/>
      <c r="IZX88" s="277"/>
      <c r="IZY88" s="277" t="s">
        <v>56</v>
      </c>
      <c r="IZZ88" s="277"/>
      <c r="JAA88" s="277"/>
      <c r="JAB88" s="277"/>
      <c r="JAC88" s="277"/>
      <c r="JAD88" s="277"/>
      <c r="JAE88" s="277"/>
      <c r="JAF88" s="277"/>
      <c r="JAG88" s="277"/>
      <c r="JAH88" s="277"/>
      <c r="JAI88" s="277"/>
      <c r="JAJ88" s="277"/>
      <c r="JAK88" s="277"/>
      <c r="JAL88" s="277"/>
      <c r="JAM88" s="277"/>
      <c r="JAN88" s="277"/>
      <c r="JAO88" s="277" t="s">
        <v>56</v>
      </c>
      <c r="JAP88" s="277"/>
      <c r="JAQ88" s="277"/>
      <c r="JAR88" s="277"/>
      <c r="JAS88" s="277"/>
      <c r="JAT88" s="277"/>
      <c r="JAU88" s="277"/>
      <c r="JAV88" s="277"/>
      <c r="JAW88" s="277"/>
      <c r="JAX88" s="277"/>
      <c r="JAY88" s="277"/>
      <c r="JAZ88" s="277"/>
      <c r="JBA88" s="277"/>
      <c r="JBB88" s="277"/>
      <c r="JBC88" s="277"/>
      <c r="JBD88" s="277"/>
      <c r="JBE88" s="277" t="s">
        <v>56</v>
      </c>
      <c r="JBF88" s="277"/>
      <c r="JBG88" s="277"/>
      <c r="JBH88" s="277"/>
      <c r="JBI88" s="277"/>
      <c r="JBJ88" s="277"/>
      <c r="JBK88" s="277"/>
      <c r="JBL88" s="277"/>
      <c r="JBM88" s="277"/>
      <c r="JBN88" s="277"/>
      <c r="JBO88" s="277"/>
      <c r="JBP88" s="277"/>
      <c r="JBQ88" s="277"/>
      <c r="JBR88" s="277"/>
      <c r="JBS88" s="277"/>
      <c r="JBT88" s="277"/>
      <c r="JBU88" s="277" t="s">
        <v>56</v>
      </c>
      <c r="JBV88" s="277"/>
      <c r="JBW88" s="277"/>
      <c r="JBX88" s="277"/>
      <c r="JBY88" s="277"/>
      <c r="JBZ88" s="277"/>
      <c r="JCA88" s="277"/>
      <c r="JCB88" s="277"/>
      <c r="JCC88" s="277"/>
      <c r="JCD88" s="277"/>
      <c r="JCE88" s="277"/>
      <c r="JCF88" s="277"/>
      <c r="JCG88" s="277"/>
      <c r="JCH88" s="277"/>
      <c r="JCI88" s="277"/>
      <c r="JCJ88" s="277"/>
      <c r="JCK88" s="277" t="s">
        <v>56</v>
      </c>
      <c r="JCL88" s="277"/>
      <c r="JCM88" s="277"/>
      <c r="JCN88" s="277"/>
      <c r="JCO88" s="277"/>
      <c r="JCP88" s="277"/>
      <c r="JCQ88" s="277"/>
      <c r="JCR88" s="277"/>
      <c r="JCS88" s="277"/>
      <c r="JCT88" s="277"/>
      <c r="JCU88" s="277"/>
      <c r="JCV88" s="277"/>
      <c r="JCW88" s="277"/>
      <c r="JCX88" s="277"/>
      <c r="JCY88" s="277"/>
      <c r="JCZ88" s="277"/>
      <c r="JDA88" s="277" t="s">
        <v>56</v>
      </c>
      <c r="JDB88" s="277"/>
      <c r="JDC88" s="277"/>
      <c r="JDD88" s="277"/>
      <c r="JDE88" s="277"/>
      <c r="JDF88" s="277"/>
      <c r="JDG88" s="277"/>
      <c r="JDH88" s="277"/>
      <c r="JDI88" s="277"/>
      <c r="JDJ88" s="277"/>
      <c r="JDK88" s="277"/>
      <c r="JDL88" s="277"/>
      <c r="JDM88" s="277"/>
      <c r="JDN88" s="277"/>
      <c r="JDO88" s="277"/>
      <c r="JDP88" s="277"/>
      <c r="JDQ88" s="277" t="s">
        <v>56</v>
      </c>
      <c r="JDR88" s="277"/>
      <c r="JDS88" s="277"/>
      <c r="JDT88" s="277"/>
      <c r="JDU88" s="277"/>
      <c r="JDV88" s="277"/>
      <c r="JDW88" s="277"/>
      <c r="JDX88" s="277"/>
      <c r="JDY88" s="277"/>
      <c r="JDZ88" s="277"/>
      <c r="JEA88" s="277"/>
      <c r="JEB88" s="277"/>
      <c r="JEC88" s="277"/>
      <c r="JED88" s="277"/>
      <c r="JEE88" s="277"/>
      <c r="JEF88" s="277"/>
      <c r="JEG88" s="277" t="s">
        <v>56</v>
      </c>
      <c r="JEH88" s="277"/>
      <c r="JEI88" s="277"/>
      <c r="JEJ88" s="277"/>
      <c r="JEK88" s="277"/>
      <c r="JEL88" s="277"/>
      <c r="JEM88" s="277"/>
      <c r="JEN88" s="277"/>
      <c r="JEO88" s="277"/>
      <c r="JEP88" s="277"/>
      <c r="JEQ88" s="277"/>
      <c r="JER88" s="277"/>
      <c r="JES88" s="277"/>
      <c r="JET88" s="277"/>
      <c r="JEU88" s="277"/>
      <c r="JEV88" s="277"/>
      <c r="JEW88" s="277" t="s">
        <v>56</v>
      </c>
      <c r="JEX88" s="277"/>
      <c r="JEY88" s="277"/>
      <c r="JEZ88" s="277"/>
      <c r="JFA88" s="277"/>
      <c r="JFB88" s="277"/>
      <c r="JFC88" s="277"/>
      <c r="JFD88" s="277"/>
      <c r="JFE88" s="277"/>
      <c r="JFF88" s="277"/>
      <c r="JFG88" s="277"/>
      <c r="JFH88" s="277"/>
      <c r="JFI88" s="277"/>
      <c r="JFJ88" s="277"/>
      <c r="JFK88" s="277"/>
      <c r="JFL88" s="277"/>
      <c r="JFM88" s="277" t="s">
        <v>56</v>
      </c>
      <c r="JFN88" s="277"/>
      <c r="JFO88" s="277"/>
      <c r="JFP88" s="277"/>
      <c r="JFQ88" s="277"/>
      <c r="JFR88" s="277"/>
      <c r="JFS88" s="277"/>
      <c r="JFT88" s="277"/>
      <c r="JFU88" s="277"/>
      <c r="JFV88" s="277"/>
      <c r="JFW88" s="277"/>
      <c r="JFX88" s="277"/>
      <c r="JFY88" s="277"/>
      <c r="JFZ88" s="277"/>
      <c r="JGA88" s="277"/>
      <c r="JGB88" s="277"/>
      <c r="JGC88" s="277" t="s">
        <v>56</v>
      </c>
      <c r="JGD88" s="277"/>
      <c r="JGE88" s="277"/>
      <c r="JGF88" s="277"/>
      <c r="JGG88" s="277"/>
      <c r="JGH88" s="277"/>
      <c r="JGI88" s="277"/>
      <c r="JGJ88" s="277"/>
      <c r="JGK88" s="277"/>
      <c r="JGL88" s="277"/>
      <c r="JGM88" s="277"/>
      <c r="JGN88" s="277"/>
      <c r="JGO88" s="277"/>
      <c r="JGP88" s="277"/>
      <c r="JGQ88" s="277"/>
      <c r="JGR88" s="277"/>
      <c r="JGS88" s="277" t="s">
        <v>56</v>
      </c>
      <c r="JGT88" s="277"/>
      <c r="JGU88" s="277"/>
      <c r="JGV88" s="277"/>
      <c r="JGW88" s="277"/>
      <c r="JGX88" s="277"/>
      <c r="JGY88" s="277"/>
      <c r="JGZ88" s="277"/>
      <c r="JHA88" s="277"/>
      <c r="JHB88" s="277"/>
      <c r="JHC88" s="277"/>
      <c r="JHD88" s="277"/>
      <c r="JHE88" s="277"/>
      <c r="JHF88" s="277"/>
      <c r="JHG88" s="277"/>
      <c r="JHH88" s="277"/>
      <c r="JHI88" s="277" t="s">
        <v>56</v>
      </c>
      <c r="JHJ88" s="277"/>
      <c r="JHK88" s="277"/>
      <c r="JHL88" s="277"/>
      <c r="JHM88" s="277"/>
      <c r="JHN88" s="277"/>
      <c r="JHO88" s="277"/>
      <c r="JHP88" s="277"/>
      <c r="JHQ88" s="277"/>
      <c r="JHR88" s="277"/>
      <c r="JHS88" s="277"/>
      <c r="JHT88" s="277"/>
      <c r="JHU88" s="277"/>
      <c r="JHV88" s="277"/>
      <c r="JHW88" s="277"/>
      <c r="JHX88" s="277"/>
      <c r="JHY88" s="277" t="s">
        <v>56</v>
      </c>
      <c r="JHZ88" s="277"/>
      <c r="JIA88" s="277"/>
      <c r="JIB88" s="277"/>
      <c r="JIC88" s="277"/>
      <c r="JID88" s="277"/>
      <c r="JIE88" s="277"/>
      <c r="JIF88" s="277"/>
      <c r="JIG88" s="277"/>
      <c r="JIH88" s="277"/>
      <c r="JII88" s="277"/>
      <c r="JIJ88" s="277"/>
      <c r="JIK88" s="277"/>
      <c r="JIL88" s="277"/>
      <c r="JIM88" s="277"/>
      <c r="JIN88" s="277"/>
      <c r="JIO88" s="277" t="s">
        <v>56</v>
      </c>
      <c r="JIP88" s="277"/>
      <c r="JIQ88" s="277"/>
      <c r="JIR88" s="277"/>
      <c r="JIS88" s="277"/>
      <c r="JIT88" s="277"/>
      <c r="JIU88" s="277"/>
      <c r="JIV88" s="277"/>
      <c r="JIW88" s="277"/>
      <c r="JIX88" s="277"/>
      <c r="JIY88" s="277"/>
      <c r="JIZ88" s="277"/>
      <c r="JJA88" s="277"/>
      <c r="JJB88" s="277"/>
      <c r="JJC88" s="277"/>
      <c r="JJD88" s="277"/>
      <c r="JJE88" s="277" t="s">
        <v>56</v>
      </c>
      <c r="JJF88" s="277"/>
      <c r="JJG88" s="277"/>
      <c r="JJH88" s="277"/>
      <c r="JJI88" s="277"/>
      <c r="JJJ88" s="277"/>
      <c r="JJK88" s="277"/>
      <c r="JJL88" s="277"/>
      <c r="JJM88" s="277"/>
      <c r="JJN88" s="277"/>
      <c r="JJO88" s="277"/>
      <c r="JJP88" s="277"/>
      <c r="JJQ88" s="277"/>
      <c r="JJR88" s="277"/>
      <c r="JJS88" s="277"/>
      <c r="JJT88" s="277"/>
      <c r="JJU88" s="277" t="s">
        <v>56</v>
      </c>
      <c r="JJV88" s="277"/>
      <c r="JJW88" s="277"/>
      <c r="JJX88" s="277"/>
      <c r="JJY88" s="277"/>
      <c r="JJZ88" s="277"/>
      <c r="JKA88" s="277"/>
      <c r="JKB88" s="277"/>
      <c r="JKC88" s="277"/>
      <c r="JKD88" s="277"/>
      <c r="JKE88" s="277"/>
      <c r="JKF88" s="277"/>
      <c r="JKG88" s="277"/>
      <c r="JKH88" s="277"/>
      <c r="JKI88" s="277"/>
      <c r="JKJ88" s="277"/>
      <c r="JKK88" s="277" t="s">
        <v>56</v>
      </c>
      <c r="JKL88" s="277"/>
      <c r="JKM88" s="277"/>
      <c r="JKN88" s="277"/>
      <c r="JKO88" s="277"/>
      <c r="JKP88" s="277"/>
      <c r="JKQ88" s="277"/>
      <c r="JKR88" s="277"/>
      <c r="JKS88" s="277"/>
      <c r="JKT88" s="277"/>
      <c r="JKU88" s="277"/>
      <c r="JKV88" s="277"/>
      <c r="JKW88" s="277"/>
      <c r="JKX88" s="277"/>
      <c r="JKY88" s="277"/>
      <c r="JKZ88" s="277"/>
      <c r="JLA88" s="277" t="s">
        <v>56</v>
      </c>
      <c r="JLB88" s="277"/>
      <c r="JLC88" s="277"/>
      <c r="JLD88" s="277"/>
      <c r="JLE88" s="277"/>
      <c r="JLF88" s="277"/>
      <c r="JLG88" s="277"/>
      <c r="JLH88" s="277"/>
      <c r="JLI88" s="277"/>
      <c r="JLJ88" s="277"/>
      <c r="JLK88" s="277"/>
      <c r="JLL88" s="277"/>
      <c r="JLM88" s="277"/>
      <c r="JLN88" s="277"/>
      <c r="JLO88" s="277"/>
      <c r="JLP88" s="277"/>
      <c r="JLQ88" s="277" t="s">
        <v>56</v>
      </c>
      <c r="JLR88" s="277"/>
      <c r="JLS88" s="277"/>
      <c r="JLT88" s="277"/>
      <c r="JLU88" s="277"/>
      <c r="JLV88" s="277"/>
      <c r="JLW88" s="277"/>
      <c r="JLX88" s="277"/>
      <c r="JLY88" s="277"/>
      <c r="JLZ88" s="277"/>
      <c r="JMA88" s="277"/>
      <c r="JMB88" s="277"/>
      <c r="JMC88" s="277"/>
      <c r="JMD88" s="277"/>
      <c r="JME88" s="277"/>
      <c r="JMF88" s="277"/>
      <c r="JMG88" s="277" t="s">
        <v>56</v>
      </c>
      <c r="JMH88" s="277"/>
      <c r="JMI88" s="277"/>
      <c r="JMJ88" s="277"/>
      <c r="JMK88" s="277"/>
      <c r="JML88" s="277"/>
      <c r="JMM88" s="277"/>
      <c r="JMN88" s="277"/>
      <c r="JMO88" s="277"/>
      <c r="JMP88" s="277"/>
      <c r="JMQ88" s="277"/>
      <c r="JMR88" s="277"/>
      <c r="JMS88" s="277"/>
      <c r="JMT88" s="277"/>
      <c r="JMU88" s="277"/>
      <c r="JMV88" s="277"/>
      <c r="JMW88" s="277" t="s">
        <v>56</v>
      </c>
      <c r="JMX88" s="277"/>
      <c r="JMY88" s="277"/>
      <c r="JMZ88" s="277"/>
      <c r="JNA88" s="277"/>
      <c r="JNB88" s="277"/>
      <c r="JNC88" s="277"/>
      <c r="JND88" s="277"/>
      <c r="JNE88" s="277"/>
      <c r="JNF88" s="277"/>
      <c r="JNG88" s="277"/>
      <c r="JNH88" s="277"/>
      <c r="JNI88" s="277"/>
      <c r="JNJ88" s="277"/>
      <c r="JNK88" s="277"/>
      <c r="JNL88" s="277"/>
      <c r="JNM88" s="277" t="s">
        <v>56</v>
      </c>
      <c r="JNN88" s="277"/>
      <c r="JNO88" s="277"/>
      <c r="JNP88" s="277"/>
      <c r="JNQ88" s="277"/>
      <c r="JNR88" s="277"/>
      <c r="JNS88" s="277"/>
      <c r="JNT88" s="277"/>
      <c r="JNU88" s="277"/>
      <c r="JNV88" s="277"/>
      <c r="JNW88" s="277"/>
      <c r="JNX88" s="277"/>
      <c r="JNY88" s="277"/>
      <c r="JNZ88" s="277"/>
      <c r="JOA88" s="277"/>
      <c r="JOB88" s="277"/>
      <c r="JOC88" s="277" t="s">
        <v>56</v>
      </c>
      <c r="JOD88" s="277"/>
      <c r="JOE88" s="277"/>
      <c r="JOF88" s="277"/>
      <c r="JOG88" s="277"/>
      <c r="JOH88" s="277"/>
      <c r="JOI88" s="277"/>
      <c r="JOJ88" s="277"/>
      <c r="JOK88" s="277"/>
      <c r="JOL88" s="277"/>
      <c r="JOM88" s="277"/>
      <c r="JON88" s="277"/>
      <c r="JOO88" s="277"/>
      <c r="JOP88" s="277"/>
      <c r="JOQ88" s="277"/>
      <c r="JOR88" s="277"/>
      <c r="JOS88" s="277" t="s">
        <v>56</v>
      </c>
      <c r="JOT88" s="277"/>
      <c r="JOU88" s="277"/>
      <c r="JOV88" s="277"/>
      <c r="JOW88" s="277"/>
      <c r="JOX88" s="277"/>
      <c r="JOY88" s="277"/>
      <c r="JOZ88" s="277"/>
      <c r="JPA88" s="277"/>
      <c r="JPB88" s="277"/>
      <c r="JPC88" s="277"/>
      <c r="JPD88" s="277"/>
      <c r="JPE88" s="277"/>
      <c r="JPF88" s="277"/>
      <c r="JPG88" s="277"/>
      <c r="JPH88" s="277"/>
      <c r="JPI88" s="277" t="s">
        <v>56</v>
      </c>
      <c r="JPJ88" s="277"/>
      <c r="JPK88" s="277"/>
      <c r="JPL88" s="277"/>
      <c r="JPM88" s="277"/>
      <c r="JPN88" s="277"/>
      <c r="JPO88" s="277"/>
      <c r="JPP88" s="277"/>
      <c r="JPQ88" s="277"/>
      <c r="JPR88" s="277"/>
      <c r="JPS88" s="277"/>
      <c r="JPT88" s="277"/>
      <c r="JPU88" s="277"/>
      <c r="JPV88" s="277"/>
      <c r="JPW88" s="277"/>
      <c r="JPX88" s="277"/>
      <c r="JPY88" s="277" t="s">
        <v>56</v>
      </c>
      <c r="JPZ88" s="277"/>
      <c r="JQA88" s="277"/>
      <c r="JQB88" s="277"/>
      <c r="JQC88" s="277"/>
      <c r="JQD88" s="277"/>
      <c r="JQE88" s="277"/>
      <c r="JQF88" s="277"/>
      <c r="JQG88" s="277"/>
      <c r="JQH88" s="277"/>
      <c r="JQI88" s="277"/>
      <c r="JQJ88" s="277"/>
      <c r="JQK88" s="277"/>
      <c r="JQL88" s="277"/>
      <c r="JQM88" s="277"/>
      <c r="JQN88" s="277"/>
      <c r="JQO88" s="277" t="s">
        <v>56</v>
      </c>
      <c r="JQP88" s="277"/>
      <c r="JQQ88" s="277"/>
      <c r="JQR88" s="277"/>
      <c r="JQS88" s="277"/>
      <c r="JQT88" s="277"/>
      <c r="JQU88" s="277"/>
      <c r="JQV88" s="277"/>
      <c r="JQW88" s="277"/>
      <c r="JQX88" s="277"/>
      <c r="JQY88" s="277"/>
      <c r="JQZ88" s="277"/>
      <c r="JRA88" s="277"/>
      <c r="JRB88" s="277"/>
      <c r="JRC88" s="277"/>
      <c r="JRD88" s="277"/>
      <c r="JRE88" s="277" t="s">
        <v>56</v>
      </c>
      <c r="JRF88" s="277"/>
      <c r="JRG88" s="277"/>
      <c r="JRH88" s="277"/>
      <c r="JRI88" s="277"/>
      <c r="JRJ88" s="277"/>
      <c r="JRK88" s="277"/>
      <c r="JRL88" s="277"/>
      <c r="JRM88" s="277"/>
      <c r="JRN88" s="277"/>
      <c r="JRO88" s="277"/>
      <c r="JRP88" s="277"/>
      <c r="JRQ88" s="277"/>
      <c r="JRR88" s="277"/>
      <c r="JRS88" s="277"/>
      <c r="JRT88" s="277"/>
      <c r="JRU88" s="277" t="s">
        <v>56</v>
      </c>
      <c r="JRV88" s="277"/>
      <c r="JRW88" s="277"/>
      <c r="JRX88" s="277"/>
      <c r="JRY88" s="277"/>
      <c r="JRZ88" s="277"/>
      <c r="JSA88" s="277"/>
      <c r="JSB88" s="277"/>
      <c r="JSC88" s="277"/>
      <c r="JSD88" s="277"/>
      <c r="JSE88" s="277"/>
      <c r="JSF88" s="277"/>
      <c r="JSG88" s="277"/>
      <c r="JSH88" s="277"/>
      <c r="JSI88" s="277"/>
      <c r="JSJ88" s="277"/>
      <c r="JSK88" s="277" t="s">
        <v>56</v>
      </c>
      <c r="JSL88" s="277"/>
      <c r="JSM88" s="277"/>
      <c r="JSN88" s="277"/>
      <c r="JSO88" s="277"/>
      <c r="JSP88" s="277"/>
      <c r="JSQ88" s="277"/>
      <c r="JSR88" s="277"/>
      <c r="JSS88" s="277"/>
      <c r="JST88" s="277"/>
      <c r="JSU88" s="277"/>
      <c r="JSV88" s="277"/>
      <c r="JSW88" s="277"/>
      <c r="JSX88" s="277"/>
      <c r="JSY88" s="277"/>
      <c r="JSZ88" s="277"/>
      <c r="JTA88" s="277" t="s">
        <v>56</v>
      </c>
      <c r="JTB88" s="277"/>
      <c r="JTC88" s="277"/>
      <c r="JTD88" s="277"/>
      <c r="JTE88" s="277"/>
      <c r="JTF88" s="277"/>
      <c r="JTG88" s="277"/>
      <c r="JTH88" s="277"/>
      <c r="JTI88" s="277"/>
      <c r="JTJ88" s="277"/>
      <c r="JTK88" s="277"/>
      <c r="JTL88" s="277"/>
      <c r="JTM88" s="277"/>
      <c r="JTN88" s="277"/>
      <c r="JTO88" s="277"/>
      <c r="JTP88" s="277"/>
      <c r="JTQ88" s="277" t="s">
        <v>56</v>
      </c>
      <c r="JTR88" s="277"/>
      <c r="JTS88" s="277"/>
      <c r="JTT88" s="277"/>
      <c r="JTU88" s="277"/>
      <c r="JTV88" s="277"/>
      <c r="JTW88" s="277"/>
      <c r="JTX88" s="277"/>
      <c r="JTY88" s="277"/>
      <c r="JTZ88" s="277"/>
      <c r="JUA88" s="277"/>
      <c r="JUB88" s="277"/>
      <c r="JUC88" s="277"/>
      <c r="JUD88" s="277"/>
      <c r="JUE88" s="277"/>
      <c r="JUF88" s="277"/>
      <c r="JUG88" s="277" t="s">
        <v>56</v>
      </c>
      <c r="JUH88" s="277"/>
      <c r="JUI88" s="277"/>
      <c r="JUJ88" s="277"/>
      <c r="JUK88" s="277"/>
      <c r="JUL88" s="277"/>
      <c r="JUM88" s="277"/>
      <c r="JUN88" s="277"/>
      <c r="JUO88" s="277"/>
      <c r="JUP88" s="277"/>
      <c r="JUQ88" s="277"/>
      <c r="JUR88" s="277"/>
      <c r="JUS88" s="277"/>
      <c r="JUT88" s="277"/>
      <c r="JUU88" s="277"/>
      <c r="JUV88" s="277"/>
      <c r="JUW88" s="277" t="s">
        <v>56</v>
      </c>
      <c r="JUX88" s="277"/>
      <c r="JUY88" s="277"/>
      <c r="JUZ88" s="277"/>
      <c r="JVA88" s="277"/>
      <c r="JVB88" s="277"/>
      <c r="JVC88" s="277"/>
      <c r="JVD88" s="277"/>
      <c r="JVE88" s="277"/>
      <c r="JVF88" s="277"/>
      <c r="JVG88" s="277"/>
      <c r="JVH88" s="277"/>
      <c r="JVI88" s="277"/>
      <c r="JVJ88" s="277"/>
      <c r="JVK88" s="277"/>
      <c r="JVL88" s="277"/>
      <c r="JVM88" s="277" t="s">
        <v>56</v>
      </c>
      <c r="JVN88" s="277"/>
      <c r="JVO88" s="277"/>
      <c r="JVP88" s="277"/>
      <c r="JVQ88" s="277"/>
      <c r="JVR88" s="277"/>
      <c r="JVS88" s="277"/>
      <c r="JVT88" s="277"/>
      <c r="JVU88" s="277"/>
      <c r="JVV88" s="277"/>
      <c r="JVW88" s="277"/>
      <c r="JVX88" s="277"/>
      <c r="JVY88" s="277"/>
      <c r="JVZ88" s="277"/>
      <c r="JWA88" s="277"/>
      <c r="JWB88" s="277"/>
      <c r="JWC88" s="277" t="s">
        <v>56</v>
      </c>
      <c r="JWD88" s="277"/>
      <c r="JWE88" s="277"/>
      <c r="JWF88" s="277"/>
      <c r="JWG88" s="277"/>
      <c r="JWH88" s="277"/>
      <c r="JWI88" s="277"/>
      <c r="JWJ88" s="277"/>
      <c r="JWK88" s="277"/>
      <c r="JWL88" s="277"/>
      <c r="JWM88" s="277"/>
      <c r="JWN88" s="277"/>
      <c r="JWO88" s="277"/>
      <c r="JWP88" s="277"/>
      <c r="JWQ88" s="277"/>
      <c r="JWR88" s="277"/>
      <c r="JWS88" s="277" t="s">
        <v>56</v>
      </c>
      <c r="JWT88" s="277"/>
      <c r="JWU88" s="277"/>
      <c r="JWV88" s="277"/>
      <c r="JWW88" s="277"/>
      <c r="JWX88" s="277"/>
      <c r="JWY88" s="277"/>
      <c r="JWZ88" s="277"/>
      <c r="JXA88" s="277"/>
      <c r="JXB88" s="277"/>
      <c r="JXC88" s="277"/>
      <c r="JXD88" s="277"/>
      <c r="JXE88" s="277"/>
      <c r="JXF88" s="277"/>
      <c r="JXG88" s="277"/>
      <c r="JXH88" s="277"/>
      <c r="JXI88" s="277" t="s">
        <v>56</v>
      </c>
      <c r="JXJ88" s="277"/>
      <c r="JXK88" s="277"/>
      <c r="JXL88" s="277"/>
      <c r="JXM88" s="277"/>
      <c r="JXN88" s="277"/>
      <c r="JXO88" s="277"/>
      <c r="JXP88" s="277"/>
      <c r="JXQ88" s="277"/>
      <c r="JXR88" s="277"/>
      <c r="JXS88" s="277"/>
      <c r="JXT88" s="277"/>
      <c r="JXU88" s="277"/>
      <c r="JXV88" s="277"/>
      <c r="JXW88" s="277"/>
      <c r="JXX88" s="277"/>
      <c r="JXY88" s="277" t="s">
        <v>56</v>
      </c>
      <c r="JXZ88" s="277"/>
      <c r="JYA88" s="277"/>
      <c r="JYB88" s="277"/>
      <c r="JYC88" s="277"/>
      <c r="JYD88" s="277"/>
      <c r="JYE88" s="277"/>
      <c r="JYF88" s="277"/>
      <c r="JYG88" s="277"/>
      <c r="JYH88" s="277"/>
      <c r="JYI88" s="277"/>
      <c r="JYJ88" s="277"/>
      <c r="JYK88" s="277"/>
      <c r="JYL88" s="277"/>
      <c r="JYM88" s="277"/>
      <c r="JYN88" s="277"/>
      <c r="JYO88" s="277" t="s">
        <v>56</v>
      </c>
      <c r="JYP88" s="277"/>
      <c r="JYQ88" s="277"/>
      <c r="JYR88" s="277"/>
      <c r="JYS88" s="277"/>
      <c r="JYT88" s="277"/>
      <c r="JYU88" s="277"/>
      <c r="JYV88" s="277"/>
      <c r="JYW88" s="277"/>
      <c r="JYX88" s="277"/>
      <c r="JYY88" s="277"/>
      <c r="JYZ88" s="277"/>
      <c r="JZA88" s="277"/>
      <c r="JZB88" s="277"/>
      <c r="JZC88" s="277"/>
      <c r="JZD88" s="277"/>
      <c r="JZE88" s="277" t="s">
        <v>56</v>
      </c>
      <c r="JZF88" s="277"/>
      <c r="JZG88" s="277"/>
      <c r="JZH88" s="277"/>
      <c r="JZI88" s="277"/>
      <c r="JZJ88" s="277"/>
      <c r="JZK88" s="277"/>
      <c r="JZL88" s="277"/>
      <c r="JZM88" s="277"/>
      <c r="JZN88" s="277"/>
      <c r="JZO88" s="277"/>
      <c r="JZP88" s="277"/>
      <c r="JZQ88" s="277"/>
      <c r="JZR88" s="277"/>
      <c r="JZS88" s="277"/>
      <c r="JZT88" s="277"/>
      <c r="JZU88" s="277" t="s">
        <v>56</v>
      </c>
      <c r="JZV88" s="277"/>
      <c r="JZW88" s="277"/>
      <c r="JZX88" s="277"/>
      <c r="JZY88" s="277"/>
      <c r="JZZ88" s="277"/>
      <c r="KAA88" s="277"/>
      <c r="KAB88" s="277"/>
      <c r="KAC88" s="277"/>
      <c r="KAD88" s="277"/>
      <c r="KAE88" s="277"/>
      <c r="KAF88" s="277"/>
      <c r="KAG88" s="277"/>
      <c r="KAH88" s="277"/>
      <c r="KAI88" s="277"/>
      <c r="KAJ88" s="277"/>
      <c r="KAK88" s="277" t="s">
        <v>56</v>
      </c>
      <c r="KAL88" s="277"/>
      <c r="KAM88" s="277"/>
      <c r="KAN88" s="277"/>
      <c r="KAO88" s="277"/>
      <c r="KAP88" s="277"/>
      <c r="KAQ88" s="277"/>
      <c r="KAR88" s="277"/>
      <c r="KAS88" s="277"/>
      <c r="KAT88" s="277"/>
      <c r="KAU88" s="277"/>
      <c r="KAV88" s="277"/>
      <c r="KAW88" s="277"/>
      <c r="KAX88" s="277"/>
      <c r="KAY88" s="277"/>
      <c r="KAZ88" s="277"/>
      <c r="KBA88" s="277" t="s">
        <v>56</v>
      </c>
      <c r="KBB88" s="277"/>
      <c r="KBC88" s="277"/>
      <c r="KBD88" s="277"/>
      <c r="KBE88" s="277"/>
      <c r="KBF88" s="277"/>
      <c r="KBG88" s="277"/>
      <c r="KBH88" s="277"/>
      <c r="KBI88" s="277"/>
      <c r="KBJ88" s="277"/>
      <c r="KBK88" s="277"/>
      <c r="KBL88" s="277"/>
      <c r="KBM88" s="277"/>
      <c r="KBN88" s="277"/>
      <c r="KBO88" s="277"/>
      <c r="KBP88" s="277"/>
      <c r="KBQ88" s="277" t="s">
        <v>56</v>
      </c>
      <c r="KBR88" s="277"/>
      <c r="KBS88" s="277"/>
      <c r="KBT88" s="277"/>
      <c r="KBU88" s="277"/>
      <c r="KBV88" s="277"/>
      <c r="KBW88" s="277"/>
      <c r="KBX88" s="277"/>
      <c r="KBY88" s="277"/>
      <c r="KBZ88" s="277"/>
      <c r="KCA88" s="277"/>
      <c r="KCB88" s="277"/>
      <c r="KCC88" s="277"/>
      <c r="KCD88" s="277"/>
      <c r="KCE88" s="277"/>
      <c r="KCF88" s="277"/>
      <c r="KCG88" s="277" t="s">
        <v>56</v>
      </c>
      <c r="KCH88" s="277"/>
      <c r="KCI88" s="277"/>
      <c r="KCJ88" s="277"/>
      <c r="KCK88" s="277"/>
      <c r="KCL88" s="277"/>
      <c r="KCM88" s="277"/>
      <c r="KCN88" s="277"/>
      <c r="KCO88" s="277"/>
      <c r="KCP88" s="277"/>
      <c r="KCQ88" s="277"/>
      <c r="KCR88" s="277"/>
      <c r="KCS88" s="277"/>
      <c r="KCT88" s="277"/>
      <c r="KCU88" s="277"/>
      <c r="KCV88" s="277"/>
      <c r="KCW88" s="277" t="s">
        <v>56</v>
      </c>
      <c r="KCX88" s="277"/>
      <c r="KCY88" s="277"/>
      <c r="KCZ88" s="277"/>
      <c r="KDA88" s="277"/>
      <c r="KDB88" s="277"/>
      <c r="KDC88" s="277"/>
      <c r="KDD88" s="277"/>
      <c r="KDE88" s="277"/>
      <c r="KDF88" s="277"/>
      <c r="KDG88" s="277"/>
      <c r="KDH88" s="277"/>
      <c r="KDI88" s="277"/>
      <c r="KDJ88" s="277"/>
      <c r="KDK88" s="277"/>
      <c r="KDL88" s="277"/>
      <c r="KDM88" s="277" t="s">
        <v>56</v>
      </c>
      <c r="KDN88" s="277"/>
      <c r="KDO88" s="277"/>
      <c r="KDP88" s="277"/>
      <c r="KDQ88" s="277"/>
      <c r="KDR88" s="277"/>
      <c r="KDS88" s="277"/>
      <c r="KDT88" s="277"/>
      <c r="KDU88" s="277"/>
      <c r="KDV88" s="277"/>
      <c r="KDW88" s="277"/>
      <c r="KDX88" s="277"/>
      <c r="KDY88" s="277"/>
      <c r="KDZ88" s="277"/>
      <c r="KEA88" s="277"/>
      <c r="KEB88" s="277"/>
      <c r="KEC88" s="277" t="s">
        <v>56</v>
      </c>
      <c r="KED88" s="277"/>
      <c r="KEE88" s="277"/>
      <c r="KEF88" s="277"/>
      <c r="KEG88" s="277"/>
      <c r="KEH88" s="277"/>
      <c r="KEI88" s="277"/>
      <c r="KEJ88" s="277"/>
      <c r="KEK88" s="277"/>
      <c r="KEL88" s="277"/>
      <c r="KEM88" s="277"/>
      <c r="KEN88" s="277"/>
      <c r="KEO88" s="277"/>
      <c r="KEP88" s="277"/>
      <c r="KEQ88" s="277"/>
      <c r="KER88" s="277"/>
      <c r="KES88" s="277" t="s">
        <v>56</v>
      </c>
      <c r="KET88" s="277"/>
      <c r="KEU88" s="277"/>
      <c r="KEV88" s="277"/>
      <c r="KEW88" s="277"/>
      <c r="KEX88" s="277"/>
      <c r="KEY88" s="277"/>
      <c r="KEZ88" s="277"/>
      <c r="KFA88" s="277"/>
      <c r="KFB88" s="277"/>
      <c r="KFC88" s="277"/>
      <c r="KFD88" s="277"/>
      <c r="KFE88" s="277"/>
      <c r="KFF88" s="277"/>
      <c r="KFG88" s="277"/>
      <c r="KFH88" s="277"/>
      <c r="KFI88" s="277" t="s">
        <v>56</v>
      </c>
      <c r="KFJ88" s="277"/>
      <c r="KFK88" s="277"/>
      <c r="KFL88" s="277"/>
      <c r="KFM88" s="277"/>
      <c r="KFN88" s="277"/>
      <c r="KFO88" s="277"/>
      <c r="KFP88" s="277"/>
      <c r="KFQ88" s="277"/>
      <c r="KFR88" s="277"/>
      <c r="KFS88" s="277"/>
      <c r="KFT88" s="277"/>
      <c r="KFU88" s="277"/>
      <c r="KFV88" s="277"/>
      <c r="KFW88" s="277"/>
      <c r="KFX88" s="277"/>
      <c r="KFY88" s="277" t="s">
        <v>56</v>
      </c>
      <c r="KFZ88" s="277"/>
      <c r="KGA88" s="277"/>
      <c r="KGB88" s="277"/>
      <c r="KGC88" s="277"/>
      <c r="KGD88" s="277"/>
      <c r="KGE88" s="277"/>
      <c r="KGF88" s="277"/>
      <c r="KGG88" s="277"/>
      <c r="KGH88" s="277"/>
      <c r="KGI88" s="277"/>
      <c r="KGJ88" s="277"/>
      <c r="KGK88" s="277"/>
      <c r="KGL88" s="277"/>
      <c r="KGM88" s="277"/>
      <c r="KGN88" s="277"/>
      <c r="KGO88" s="277" t="s">
        <v>56</v>
      </c>
      <c r="KGP88" s="277"/>
      <c r="KGQ88" s="277"/>
      <c r="KGR88" s="277"/>
      <c r="KGS88" s="277"/>
      <c r="KGT88" s="277"/>
      <c r="KGU88" s="277"/>
      <c r="KGV88" s="277"/>
      <c r="KGW88" s="277"/>
      <c r="KGX88" s="277"/>
      <c r="KGY88" s="277"/>
      <c r="KGZ88" s="277"/>
      <c r="KHA88" s="277"/>
      <c r="KHB88" s="277"/>
      <c r="KHC88" s="277"/>
      <c r="KHD88" s="277"/>
      <c r="KHE88" s="277" t="s">
        <v>56</v>
      </c>
      <c r="KHF88" s="277"/>
      <c r="KHG88" s="277"/>
      <c r="KHH88" s="277"/>
      <c r="KHI88" s="277"/>
      <c r="KHJ88" s="277"/>
      <c r="KHK88" s="277"/>
      <c r="KHL88" s="277"/>
      <c r="KHM88" s="277"/>
      <c r="KHN88" s="277"/>
      <c r="KHO88" s="277"/>
      <c r="KHP88" s="277"/>
      <c r="KHQ88" s="277"/>
      <c r="KHR88" s="277"/>
      <c r="KHS88" s="277"/>
      <c r="KHT88" s="277"/>
      <c r="KHU88" s="277" t="s">
        <v>56</v>
      </c>
      <c r="KHV88" s="277"/>
      <c r="KHW88" s="277"/>
      <c r="KHX88" s="277"/>
      <c r="KHY88" s="277"/>
      <c r="KHZ88" s="277"/>
      <c r="KIA88" s="277"/>
      <c r="KIB88" s="277"/>
      <c r="KIC88" s="277"/>
      <c r="KID88" s="277"/>
      <c r="KIE88" s="277"/>
      <c r="KIF88" s="277"/>
      <c r="KIG88" s="277"/>
      <c r="KIH88" s="277"/>
      <c r="KII88" s="277"/>
      <c r="KIJ88" s="277"/>
      <c r="KIK88" s="277" t="s">
        <v>56</v>
      </c>
      <c r="KIL88" s="277"/>
      <c r="KIM88" s="277"/>
      <c r="KIN88" s="277"/>
      <c r="KIO88" s="277"/>
      <c r="KIP88" s="277"/>
      <c r="KIQ88" s="277"/>
      <c r="KIR88" s="277"/>
      <c r="KIS88" s="277"/>
      <c r="KIT88" s="277"/>
      <c r="KIU88" s="277"/>
      <c r="KIV88" s="277"/>
      <c r="KIW88" s="277"/>
      <c r="KIX88" s="277"/>
      <c r="KIY88" s="277"/>
      <c r="KIZ88" s="277"/>
      <c r="KJA88" s="277" t="s">
        <v>56</v>
      </c>
      <c r="KJB88" s="277"/>
      <c r="KJC88" s="277"/>
      <c r="KJD88" s="277"/>
      <c r="KJE88" s="277"/>
      <c r="KJF88" s="277"/>
      <c r="KJG88" s="277"/>
      <c r="KJH88" s="277"/>
      <c r="KJI88" s="277"/>
      <c r="KJJ88" s="277"/>
      <c r="KJK88" s="277"/>
      <c r="KJL88" s="277"/>
      <c r="KJM88" s="277"/>
      <c r="KJN88" s="277"/>
      <c r="KJO88" s="277"/>
      <c r="KJP88" s="277"/>
      <c r="KJQ88" s="277" t="s">
        <v>56</v>
      </c>
      <c r="KJR88" s="277"/>
      <c r="KJS88" s="277"/>
      <c r="KJT88" s="277"/>
      <c r="KJU88" s="277"/>
      <c r="KJV88" s="277"/>
      <c r="KJW88" s="277"/>
      <c r="KJX88" s="277"/>
      <c r="KJY88" s="277"/>
      <c r="KJZ88" s="277"/>
      <c r="KKA88" s="277"/>
      <c r="KKB88" s="277"/>
      <c r="KKC88" s="277"/>
      <c r="KKD88" s="277"/>
      <c r="KKE88" s="277"/>
      <c r="KKF88" s="277"/>
      <c r="KKG88" s="277" t="s">
        <v>56</v>
      </c>
      <c r="KKH88" s="277"/>
      <c r="KKI88" s="277"/>
      <c r="KKJ88" s="277"/>
      <c r="KKK88" s="277"/>
      <c r="KKL88" s="277"/>
      <c r="KKM88" s="277"/>
      <c r="KKN88" s="277"/>
      <c r="KKO88" s="277"/>
      <c r="KKP88" s="277"/>
      <c r="KKQ88" s="277"/>
      <c r="KKR88" s="277"/>
      <c r="KKS88" s="277"/>
      <c r="KKT88" s="277"/>
      <c r="KKU88" s="277"/>
      <c r="KKV88" s="277"/>
      <c r="KKW88" s="277" t="s">
        <v>56</v>
      </c>
      <c r="KKX88" s="277"/>
      <c r="KKY88" s="277"/>
      <c r="KKZ88" s="277"/>
      <c r="KLA88" s="277"/>
      <c r="KLB88" s="277"/>
      <c r="KLC88" s="277"/>
      <c r="KLD88" s="277"/>
      <c r="KLE88" s="277"/>
      <c r="KLF88" s="277"/>
      <c r="KLG88" s="277"/>
      <c r="KLH88" s="277"/>
      <c r="KLI88" s="277"/>
      <c r="KLJ88" s="277"/>
      <c r="KLK88" s="277"/>
      <c r="KLL88" s="277"/>
      <c r="KLM88" s="277" t="s">
        <v>56</v>
      </c>
      <c r="KLN88" s="277"/>
      <c r="KLO88" s="277"/>
      <c r="KLP88" s="277"/>
      <c r="KLQ88" s="277"/>
      <c r="KLR88" s="277"/>
      <c r="KLS88" s="277"/>
      <c r="KLT88" s="277"/>
      <c r="KLU88" s="277"/>
      <c r="KLV88" s="277"/>
      <c r="KLW88" s="277"/>
      <c r="KLX88" s="277"/>
      <c r="KLY88" s="277"/>
      <c r="KLZ88" s="277"/>
      <c r="KMA88" s="277"/>
      <c r="KMB88" s="277"/>
      <c r="KMC88" s="277" t="s">
        <v>56</v>
      </c>
      <c r="KMD88" s="277"/>
      <c r="KME88" s="277"/>
      <c r="KMF88" s="277"/>
      <c r="KMG88" s="277"/>
      <c r="KMH88" s="277"/>
      <c r="KMI88" s="277"/>
      <c r="KMJ88" s="277"/>
      <c r="KMK88" s="277"/>
      <c r="KML88" s="277"/>
      <c r="KMM88" s="277"/>
      <c r="KMN88" s="277"/>
      <c r="KMO88" s="277"/>
      <c r="KMP88" s="277"/>
      <c r="KMQ88" s="277"/>
      <c r="KMR88" s="277"/>
      <c r="KMS88" s="277" t="s">
        <v>56</v>
      </c>
      <c r="KMT88" s="277"/>
      <c r="KMU88" s="277"/>
      <c r="KMV88" s="277"/>
      <c r="KMW88" s="277"/>
      <c r="KMX88" s="277"/>
      <c r="KMY88" s="277"/>
      <c r="KMZ88" s="277"/>
      <c r="KNA88" s="277"/>
      <c r="KNB88" s="277"/>
      <c r="KNC88" s="277"/>
      <c r="KND88" s="277"/>
      <c r="KNE88" s="277"/>
      <c r="KNF88" s="277"/>
      <c r="KNG88" s="277"/>
      <c r="KNH88" s="277"/>
      <c r="KNI88" s="277" t="s">
        <v>56</v>
      </c>
      <c r="KNJ88" s="277"/>
      <c r="KNK88" s="277"/>
      <c r="KNL88" s="277"/>
      <c r="KNM88" s="277"/>
      <c r="KNN88" s="277"/>
      <c r="KNO88" s="277"/>
      <c r="KNP88" s="277"/>
      <c r="KNQ88" s="277"/>
      <c r="KNR88" s="277"/>
      <c r="KNS88" s="277"/>
      <c r="KNT88" s="277"/>
      <c r="KNU88" s="277"/>
      <c r="KNV88" s="277"/>
      <c r="KNW88" s="277"/>
      <c r="KNX88" s="277"/>
      <c r="KNY88" s="277" t="s">
        <v>56</v>
      </c>
      <c r="KNZ88" s="277"/>
      <c r="KOA88" s="277"/>
      <c r="KOB88" s="277"/>
      <c r="KOC88" s="277"/>
      <c r="KOD88" s="277"/>
      <c r="KOE88" s="277"/>
      <c r="KOF88" s="277"/>
      <c r="KOG88" s="277"/>
      <c r="KOH88" s="277"/>
      <c r="KOI88" s="277"/>
      <c r="KOJ88" s="277"/>
      <c r="KOK88" s="277"/>
      <c r="KOL88" s="277"/>
      <c r="KOM88" s="277"/>
      <c r="KON88" s="277"/>
      <c r="KOO88" s="277" t="s">
        <v>56</v>
      </c>
      <c r="KOP88" s="277"/>
      <c r="KOQ88" s="277"/>
      <c r="KOR88" s="277"/>
      <c r="KOS88" s="277"/>
      <c r="KOT88" s="277"/>
      <c r="KOU88" s="277"/>
      <c r="KOV88" s="277"/>
      <c r="KOW88" s="277"/>
      <c r="KOX88" s="277"/>
      <c r="KOY88" s="277"/>
      <c r="KOZ88" s="277"/>
      <c r="KPA88" s="277"/>
      <c r="KPB88" s="277"/>
      <c r="KPC88" s="277"/>
      <c r="KPD88" s="277"/>
      <c r="KPE88" s="277" t="s">
        <v>56</v>
      </c>
      <c r="KPF88" s="277"/>
      <c r="KPG88" s="277"/>
      <c r="KPH88" s="277"/>
      <c r="KPI88" s="277"/>
      <c r="KPJ88" s="277"/>
      <c r="KPK88" s="277"/>
      <c r="KPL88" s="277"/>
      <c r="KPM88" s="277"/>
      <c r="KPN88" s="277"/>
      <c r="KPO88" s="277"/>
      <c r="KPP88" s="277"/>
      <c r="KPQ88" s="277"/>
      <c r="KPR88" s="277"/>
      <c r="KPS88" s="277"/>
      <c r="KPT88" s="277"/>
      <c r="KPU88" s="277" t="s">
        <v>56</v>
      </c>
      <c r="KPV88" s="277"/>
      <c r="KPW88" s="277"/>
      <c r="KPX88" s="277"/>
      <c r="KPY88" s="277"/>
      <c r="KPZ88" s="277"/>
      <c r="KQA88" s="277"/>
      <c r="KQB88" s="277"/>
      <c r="KQC88" s="277"/>
      <c r="KQD88" s="277"/>
      <c r="KQE88" s="277"/>
      <c r="KQF88" s="277"/>
      <c r="KQG88" s="277"/>
      <c r="KQH88" s="277"/>
      <c r="KQI88" s="277"/>
      <c r="KQJ88" s="277"/>
      <c r="KQK88" s="277" t="s">
        <v>56</v>
      </c>
      <c r="KQL88" s="277"/>
      <c r="KQM88" s="277"/>
      <c r="KQN88" s="277"/>
      <c r="KQO88" s="277"/>
      <c r="KQP88" s="277"/>
      <c r="KQQ88" s="277"/>
      <c r="KQR88" s="277"/>
      <c r="KQS88" s="277"/>
      <c r="KQT88" s="277"/>
      <c r="KQU88" s="277"/>
      <c r="KQV88" s="277"/>
      <c r="KQW88" s="277"/>
      <c r="KQX88" s="277"/>
      <c r="KQY88" s="277"/>
      <c r="KQZ88" s="277"/>
      <c r="KRA88" s="277" t="s">
        <v>56</v>
      </c>
      <c r="KRB88" s="277"/>
      <c r="KRC88" s="277"/>
      <c r="KRD88" s="277"/>
      <c r="KRE88" s="277"/>
      <c r="KRF88" s="277"/>
      <c r="KRG88" s="277"/>
      <c r="KRH88" s="277"/>
      <c r="KRI88" s="277"/>
      <c r="KRJ88" s="277"/>
      <c r="KRK88" s="277"/>
      <c r="KRL88" s="277"/>
      <c r="KRM88" s="277"/>
      <c r="KRN88" s="277"/>
      <c r="KRO88" s="277"/>
      <c r="KRP88" s="277"/>
      <c r="KRQ88" s="277" t="s">
        <v>56</v>
      </c>
      <c r="KRR88" s="277"/>
      <c r="KRS88" s="277"/>
      <c r="KRT88" s="277"/>
      <c r="KRU88" s="277"/>
      <c r="KRV88" s="277"/>
      <c r="KRW88" s="277"/>
      <c r="KRX88" s="277"/>
      <c r="KRY88" s="277"/>
      <c r="KRZ88" s="277"/>
      <c r="KSA88" s="277"/>
      <c r="KSB88" s="277"/>
      <c r="KSC88" s="277"/>
      <c r="KSD88" s="277"/>
      <c r="KSE88" s="277"/>
      <c r="KSF88" s="277"/>
      <c r="KSG88" s="277" t="s">
        <v>56</v>
      </c>
      <c r="KSH88" s="277"/>
      <c r="KSI88" s="277"/>
      <c r="KSJ88" s="277"/>
      <c r="KSK88" s="277"/>
      <c r="KSL88" s="277"/>
      <c r="KSM88" s="277"/>
      <c r="KSN88" s="277"/>
      <c r="KSO88" s="277"/>
      <c r="KSP88" s="277"/>
      <c r="KSQ88" s="277"/>
      <c r="KSR88" s="277"/>
      <c r="KSS88" s="277"/>
      <c r="KST88" s="277"/>
      <c r="KSU88" s="277"/>
      <c r="KSV88" s="277"/>
      <c r="KSW88" s="277" t="s">
        <v>56</v>
      </c>
      <c r="KSX88" s="277"/>
      <c r="KSY88" s="277"/>
      <c r="KSZ88" s="277"/>
      <c r="KTA88" s="277"/>
      <c r="KTB88" s="277"/>
      <c r="KTC88" s="277"/>
      <c r="KTD88" s="277"/>
      <c r="KTE88" s="277"/>
      <c r="KTF88" s="277"/>
      <c r="KTG88" s="277"/>
      <c r="KTH88" s="277"/>
      <c r="KTI88" s="277"/>
      <c r="KTJ88" s="277"/>
      <c r="KTK88" s="277"/>
      <c r="KTL88" s="277"/>
      <c r="KTM88" s="277" t="s">
        <v>56</v>
      </c>
      <c r="KTN88" s="277"/>
      <c r="KTO88" s="277"/>
      <c r="KTP88" s="277"/>
      <c r="KTQ88" s="277"/>
      <c r="KTR88" s="277"/>
      <c r="KTS88" s="277"/>
      <c r="KTT88" s="277"/>
      <c r="KTU88" s="277"/>
      <c r="KTV88" s="277"/>
      <c r="KTW88" s="277"/>
      <c r="KTX88" s="277"/>
      <c r="KTY88" s="277"/>
      <c r="KTZ88" s="277"/>
      <c r="KUA88" s="277"/>
      <c r="KUB88" s="277"/>
      <c r="KUC88" s="277" t="s">
        <v>56</v>
      </c>
      <c r="KUD88" s="277"/>
      <c r="KUE88" s="277"/>
      <c r="KUF88" s="277"/>
      <c r="KUG88" s="277"/>
      <c r="KUH88" s="277"/>
      <c r="KUI88" s="277"/>
      <c r="KUJ88" s="277"/>
      <c r="KUK88" s="277"/>
      <c r="KUL88" s="277"/>
      <c r="KUM88" s="277"/>
      <c r="KUN88" s="277"/>
      <c r="KUO88" s="277"/>
      <c r="KUP88" s="277"/>
      <c r="KUQ88" s="277"/>
      <c r="KUR88" s="277"/>
      <c r="KUS88" s="277" t="s">
        <v>56</v>
      </c>
      <c r="KUT88" s="277"/>
      <c r="KUU88" s="277"/>
      <c r="KUV88" s="277"/>
      <c r="KUW88" s="277"/>
      <c r="KUX88" s="277"/>
      <c r="KUY88" s="277"/>
      <c r="KUZ88" s="277"/>
      <c r="KVA88" s="277"/>
      <c r="KVB88" s="277"/>
      <c r="KVC88" s="277"/>
      <c r="KVD88" s="277"/>
      <c r="KVE88" s="277"/>
      <c r="KVF88" s="277"/>
      <c r="KVG88" s="277"/>
      <c r="KVH88" s="277"/>
      <c r="KVI88" s="277" t="s">
        <v>56</v>
      </c>
      <c r="KVJ88" s="277"/>
      <c r="KVK88" s="277"/>
      <c r="KVL88" s="277"/>
      <c r="KVM88" s="277"/>
      <c r="KVN88" s="277"/>
      <c r="KVO88" s="277"/>
      <c r="KVP88" s="277"/>
      <c r="KVQ88" s="277"/>
      <c r="KVR88" s="277"/>
      <c r="KVS88" s="277"/>
      <c r="KVT88" s="277"/>
      <c r="KVU88" s="277"/>
      <c r="KVV88" s="277"/>
      <c r="KVW88" s="277"/>
      <c r="KVX88" s="277"/>
      <c r="KVY88" s="277" t="s">
        <v>56</v>
      </c>
      <c r="KVZ88" s="277"/>
      <c r="KWA88" s="277"/>
      <c r="KWB88" s="277"/>
      <c r="KWC88" s="277"/>
      <c r="KWD88" s="277"/>
      <c r="KWE88" s="277"/>
      <c r="KWF88" s="277"/>
      <c r="KWG88" s="277"/>
      <c r="KWH88" s="277"/>
      <c r="KWI88" s="277"/>
      <c r="KWJ88" s="277"/>
      <c r="KWK88" s="277"/>
      <c r="KWL88" s="277"/>
      <c r="KWM88" s="277"/>
      <c r="KWN88" s="277"/>
      <c r="KWO88" s="277" t="s">
        <v>56</v>
      </c>
      <c r="KWP88" s="277"/>
      <c r="KWQ88" s="277"/>
      <c r="KWR88" s="277"/>
      <c r="KWS88" s="277"/>
      <c r="KWT88" s="277"/>
      <c r="KWU88" s="277"/>
      <c r="KWV88" s="277"/>
      <c r="KWW88" s="277"/>
      <c r="KWX88" s="277"/>
      <c r="KWY88" s="277"/>
      <c r="KWZ88" s="277"/>
      <c r="KXA88" s="277"/>
      <c r="KXB88" s="277"/>
      <c r="KXC88" s="277"/>
      <c r="KXD88" s="277"/>
      <c r="KXE88" s="277" t="s">
        <v>56</v>
      </c>
      <c r="KXF88" s="277"/>
      <c r="KXG88" s="277"/>
      <c r="KXH88" s="277"/>
      <c r="KXI88" s="277"/>
      <c r="KXJ88" s="277"/>
      <c r="KXK88" s="277"/>
      <c r="KXL88" s="277"/>
      <c r="KXM88" s="277"/>
      <c r="KXN88" s="277"/>
      <c r="KXO88" s="277"/>
      <c r="KXP88" s="277"/>
      <c r="KXQ88" s="277"/>
      <c r="KXR88" s="277"/>
      <c r="KXS88" s="277"/>
      <c r="KXT88" s="277"/>
      <c r="KXU88" s="277" t="s">
        <v>56</v>
      </c>
      <c r="KXV88" s="277"/>
      <c r="KXW88" s="277"/>
      <c r="KXX88" s="277"/>
      <c r="KXY88" s="277"/>
      <c r="KXZ88" s="277"/>
      <c r="KYA88" s="277"/>
      <c r="KYB88" s="277"/>
      <c r="KYC88" s="277"/>
      <c r="KYD88" s="277"/>
      <c r="KYE88" s="277"/>
      <c r="KYF88" s="277"/>
      <c r="KYG88" s="277"/>
      <c r="KYH88" s="277"/>
      <c r="KYI88" s="277"/>
      <c r="KYJ88" s="277"/>
      <c r="KYK88" s="277" t="s">
        <v>56</v>
      </c>
      <c r="KYL88" s="277"/>
      <c r="KYM88" s="277"/>
      <c r="KYN88" s="277"/>
      <c r="KYO88" s="277"/>
      <c r="KYP88" s="277"/>
      <c r="KYQ88" s="277"/>
      <c r="KYR88" s="277"/>
      <c r="KYS88" s="277"/>
      <c r="KYT88" s="277"/>
      <c r="KYU88" s="277"/>
      <c r="KYV88" s="277"/>
      <c r="KYW88" s="277"/>
      <c r="KYX88" s="277"/>
      <c r="KYY88" s="277"/>
      <c r="KYZ88" s="277"/>
      <c r="KZA88" s="277" t="s">
        <v>56</v>
      </c>
      <c r="KZB88" s="277"/>
      <c r="KZC88" s="277"/>
      <c r="KZD88" s="277"/>
      <c r="KZE88" s="277"/>
      <c r="KZF88" s="277"/>
      <c r="KZG88" s="277"/>
      <c r="KZH88" s="277"/>
      <c r="KZI88" s="277"/>
      <c r="KZJ88" s="277"/>
      <c r="KZK88" s="277"/>
      <c r="KZL88" s="277"/>
      <c r="KZM88" s="277"/>
      <c r="KZN88" s="277"/>
      <c r="KZO88" s="277"/>
      <c r="KZP88" s="277"/>
      <c r="KZQ88" s="277" t="s">
        <v>56</v>
      </c>
      <c r="KZR88" s="277"/>
      <c r="KZS88" s="277"/>
      <c r="KZT88" s="277"/>
      <c r="KZU88" s="277"/>
      <c r="KZV88" s="277"/>
      <c r="KZW88" s="277"/>
      <c r="KZX88" s="277"/>
      <c r="KZY88" s="277"/>
      <c r="KZZ88" s="277"/>
      <c r="LAA88" s="277"/>
      <c r="LAB88" s="277"/>
      <c r="LAC88" s="277"/>
      <c r="LAD88" s="277"/>
      <c r="LAE88" s="277"/>
      <c r="LAF88" s="277"/>
      <c r="LAG88" s="277" t="s">
        <v>56</v>
      </c>
      <c r="LAH88" s="277"/>
      <c r="LAI88" s="277"/>
      <c r="LAJ88" s="277"/>
      <c r="LAK88" s="277"/>
      <c r="LAL88" s="277"/>
      <c r="LAM88" s="277"/>
      <c r="LAN88" s="277"/>
      <c r="LAO88" s="277"/>
      <c r="LAP88" s="277"/>
      <c r="LAQ88" s="277"/>
      <c r="LAR88" s="277"/>
      <c r="LAS88" s="277"/>
      <c r="LAT88" s="277"/>
      <c r="LAU88" s="277"/>
      <c r="LAV88" s="277"/>
      <c r="LAW88" s="277" t="s">
        <v>56</v>
      </c>
      <c r="LAX88" s="277"/>
      <c r="LAY88" s="277"/>
      <c r="LAZ88" s="277"/>
      <c r="LBA88" s="277"/>
      <c r="LBB88" s="277"/>
      <c r="LBC88" s="277"/>
      <c r="LBD88" s="277"/>
      <c r="LBE88" s="277"/>
      <c r="LBF88" s="277"/>
      <c r="LBG88" s="277"/>
      <c r="LBH88" s="277"/>
      <c r="LBI88" s="277"/>
      <c r="LBJ88" s="277"/>
      <c r="LBK88" s="277"/>
      <c r="LBL88" s="277"/>
      <c r="LBM88" s="277" t="s">
        <v>56</v>
      </c>
      <c r="LBN88" s="277"/>
      <c r="LBO88" s="277"/>
      <c r="LBP88" s="277"/>
      <c r="LBQ88" s="277"/>
      <c r="LBR88" s="277"/>
      <c r="LBS88" s="277"/>
      <c r="LBT88" s="277"/>
      <c r="LBU88" s="277"/>
      <c r="LBV88" s="277"/>
      <c r="LBW88" s="277"/>
      <c r="LBX88" s="277"/>
      <c r="LBY88" s="277"/>
      <c r="LBZ88" s="277"/>
      <c r="LCA88" s="277"/>
      <c r="LCB88" s="277"/>
      <c r="LCC88" s="277" t="s">
        <v>56</v>
      </c>
      <c r="LCD88" s="277"/>
      <c r="LCE88" s="277"/>
      <c r="LCF88" s="277"/>
      <c r="LCG88" s="277"/>
      <c r="LCH88" s="277"/>
      <c r="LCI88" s="277"/>
      <c r="LCJ88" s="277"/>
      <c r="LCK88" s="277"/>
      <c r="LCL88" s="277"/>
      <c r="LCM88" s="277"/>
      <c r="LCN88" s="277"/>
      <c r="LCO88" s="277"/>
      <c r="LCP88" s="277"/>
      <c r="LCQ88" s="277"/>
      <c r="LCR88" s="277"/>
      <c r="LCS88" s="277" t="s">
        <v>56</v>
      </c>
      <c r="LCT88" s="277"/>
      <c r="LCU88" s="277"/>
      <c r="LCV88" s="277"/>
      <c r="LCW88" s="277"/>
      <c r="LCX88" s="277"/>
      <c r="LCY88" s="277"/>
      <c r="LCZ88" s="277"/>
      <c r="LDA88" s="277"/>
      <c r="LDB88" s="277"/>
      <c r="LDC88" s="277"/>
      <c r="LDD88" s="277"/>
      <c r="LDE88" s="277"/>
      <c r="LDF88" s="277"/>
      <c r="LDG88" s="277"/>
      <c r="LDH88" s="277"/>
      <c r="LDI88" s="277" t="s">
        <v>56</v>
      </c>
      <c r="LDJ88" s="277"/>
      <c r="LDK88" s="277"/>
      <c r="LDL88" s="277"/>
      <c r="LDM88" s="277"/>
      <c r="LDN88" s="277"/>
      <c r="LDO88" s="277"/>
      <c r="LDP88" s="277"/>
      <c r="LDQ88" s="277"/>
      <c r="LDR88" s="277"/>
      <c r="LDS88" s="277"/>
      <c r="LDT88" s="277"/>
      <c r="LDU88" s="277"/>
      <c r="LDV88" s="277"/>
      <c r="LDW88" s="277"/>
      <c r="LDX88" s="277"/>
      <c r="LDY88" s="277" t="s">
        <v>56</v>
      </c>
      <c r="LDZ88" s="277"/>
      <c r="LEA88" s="277"/>
      <c r="LEB88" s="277"/>
      <c r="LEC88" s="277"/>
      <c r="LED88" s="277"/>
      <c r="LEE88" s="277"/>
      <c r="LEF88" s="277"/>
      <c r="LEG88" s="277"/>
      <c r="LEH88" s="277"/>
      <c r="LEI88" s="277"/>
      <c r="LEJ88" s="277"/>
      <c r="LEK88" s="277"/>
      <c r="LEL88" s="277"/>
      <c r="LEM88" s="277"/>
      <c r="LEN88" s="277"/>
      <c r="LEO88" s="277" t="s">
        <v>56</v>
      </c>
      <c r="LEP88" s="277"/>
      <c r="LEQ88" s="277"/>
      <c r="LER88" s="277"/>
      <c r="LES88" s="277"/>
      <c r="LET88" s="277"/>
      <c r="LEU88" s="277"/>
      <c r="LEV88" s="277"/>
      <c r="LEW88" s="277"/>
      <c r="LEX88" s="277"/>
      <c r="LEY88" s="277"/>
      <c r="LEZ88" s="277"/>
      <c r="LFA88" s="277"/>
      <c r="LFB88" s="277"/>
      <c r="LFC88" s="277"/>
      <c r="LFD88" s="277"/>
      <c r="LFE88" s="277" t="s">
        <v>56</v>
      </c>
      <c r="LFF88" s="277"/>
      <c r="LFG88" s="277"/>
      <c r="LFH88" s="277"/>
      <c r="LFI88" s="277"/>
      <c r="LFJ88" s="277"/>
      <c r="LFK88" s="277"/>
      <c r="LFL88" s="277"/>
      <c r="LFM88" s="277"/>
      <c r="LFN88" s="277"/>
      <c r="LFO88" s="277"/>
      <c r="LFP88" s="277"/>
      <c r="LFQ88" s="277"/>
      <c r="LFR88" s="277"/>
      <c r="LFS88" s="277"/>
      <c r="LFT88" s="277"/>
      <c r="LFU88" s="277" t="s">
        <v>56</v>
      </c>
      <c r="LFV88" s="277"/>
      <c r="LFW88" s="277"/>
      <c r="LFX88" s="277"/>
      <c r="LFY88" s="277"/>
      <c r="LFZ88" s="277"/>
      <c r="LGA88" s="277"/>
      <c r="LGB88" s="277"/>
      <c r="LGC88" s="277"/>
      <c r="LGD88" s="277"/>
      <c r="LGE88" s="277"/>
      <c r="LGF88" s="277"/>
      <c r="LGG88" s="277"/>
      <c r="LGH88" s="277"/>
      <c r="LGI88" s="277"/>
      <c r="LGJ88" s="277"/>
      <c r="LGK88" s="277" t="s">
        <v>56</v>
      </c>
      <c r="LGL88" s="277"/>
      <c r="LGM88" s="277"/>
      <c r="LGN88" s="277"/>
      <c r="LGO88" s="277"/>
      <c r="LGP88" s="277"/>
      <c r="LGQ88" s="277"/>
      <c r="LGR88" s="277"/>
      <c r="LGS88" s="277"/>
      <c r="LGT88" s="277"/>
      <c r="LGU88" s="277"/>
      <c r="LGV88" s="277"/>
      <c r="LGW88" s="277"/>
      <c r="LGX88" s="277"/>
      <c r="LGY88" s="277"/>
      <c r="LGZ88" s="277"/>
      <c r="LHA88" s="277" t="s">
        <v>56</v>
      </c>
      <c r="LHB88" s="277"/>
      <c r="LHC88" s="277"/>
      <c r="LHD88" s="277"/>
      <c r="LHE88" s="277"/>
      <c r="LHF88" s="277"/>
      <c r="LHG88" s="277"/>
      <c r="LHH88" s="277"/>
      <c r="LHI88" s="277"/>
      <c r="LHJ88" s="277"/>
      <c r="LHK88" s="277"/>
      <c r="LHL88" s="277"/>
      <c r="LHM88" s="277"/>
      <c r="LHN88" s="277"/>
      <c r="LHO88" s="277"/>
      <c r="LHP88" s="277"/>
      <c r="LHQ88" s="277" t="s">
        <v>56</v>
      </c>
      <c r="LHR88" s="277"/>
      <c r="LHS88" s="277"/>
      <c r="LHT88" s="277"/>
      <c r="LHU88" s="277"/>
      <c r="LHV88" s="277"/>
      <c r="LHW88" s="277"/>
      <c r="LHX88" s="277"/>
      <c r="LHY88" s="277"/>
      <c r="LHZ88" s="277"/>
      <c r="LIA88" s="277"/>
      <c r="LIB88" s="277"/>
      <c r="LIC88" s="277"/>
      <c r="LID88" s="277"/>
      <c r="LIE88" s="277"/>
      <c r="LIF88" s="277"/>
      <c r="LIG88" s="277" t="s">
        <v>56</v>
      </c>
      <c r="LIH88" s="277"/>
      <c r="LII88" s="277"/>
      <c r="LIJ88" s="277"/>
      <c r="LIK88" s="277"/>
      <c r="LIL88" s="277"/>
      <c r="LIM88" s="277"/>
      <c r="LIN88" s="277"/>
      <c r="LIO88" s="277"/>
      <c r="LIP88" s="277"/>
      <c r="LIQ88" s="277"/>
      <c r="LIR88" s="277"/>
      <c r="LIS88" s="277"/>
      <c r="LIT88" s="277"/>
      <c r="LIU88" s="277"/>
      <c r="LIV88" s="277"/>
      <c r="LIW88" s="277" t="s">
        <v>56</v>
      </c>
      <c r="LIX88" s="277"/>
      <c r="LIY88" s="277"/>
      <c r="LIZ88" s="277"/>
      <c r="LJA88" s="277"/>
      <c r="LJB88" s="277"/>
      <c r="LJC88" s="277"/>
      <c r="LJD88" s="277"/>
      <c r="LJE88" s="277"/>
      <c r="LJF88" s="277"/>
      <c r="LJG88" s="277"/>
      <c r="LJH88" s="277"/>
      <c r="LJI88" s="277"/>
      <c r="LJJ88" s="277"/>
      <c r="LJK88" s="277"/>
      <c r="LJL88" s="277"/>
      <c r="LJM88" s="277" t="s">
        <v>56</v>
      </c>
      <c r="LJN88" s="277"/>
      <c r="LJO88" s="277"/>
      <c r="LJP88" s="277"/>
      <c r="LJQ88" s="277"/>
      <c r="LJR88" s="277"/>
      <c r="LJS88" s="277"/>
      <c r="LJT88" s="277"/>
      <c r="LJU88" s="277"/>
      <c r="LJV88" s="277"/>
      <c r="LJW88" s="277"/>
      <c r="LJX88" s="277"/>
      <c r="LJY88" s="277"/>
      <c r="LJZ88" s="277"/>
      <c r="LKA88" s="277"/>
      <c r="LKB88" s="277"/>
      <c r="LKC88" s="277" t="s">
        <v>56</v>
      </c>
      <c r="LKD88" s="277"/>
      <c r="LKE88" s="277"/>
      <c r="LKF88" s="277"/>
      <c r="LKG88" s="277"/>
      <c r="LKH88" s="277"/>
      <c r="LKI88" s="277"/>
      <c r="LKJ88" s="277"/>
      <c r="LKK88" s="277"/>
      <c r="LKL88" s="277"/>
      <c r="LKM88" s="277"/>
      <c r="LKN88" s="277"/>
      <c r="LKO88" s="277"/>
      <c r="LKP88" s="277"/>
      <c r="LKQ88" s="277"/>
      <c r="LKR88" s="277"/>
      <c r="LKS88" s="277" t="s">
        <v>56</v>
      </c>
      <c r="LKT88" s="277"/>
      <c r="LKU88" s="277"/>
      <c r="LKV88" s="277"/>
      <c r="LKW88" s="277"/>
      <c r="LKX88" s="277"/>
      <c r="LKY88" s="277"/>
      <c r="LKZ88" s="277"/>
      <c r="LLA88" s="277"/>
      <c r="LLB88" s="277"/>
      <c r="LLC88" s="277"/>
      <c r="LLD88" s="277"/>
      <c r="LLE88" s="277"/>
      <c r="LLF88" s="277"/>
      <c r="LLG88" s="277"/>
      <c r="LLH88" s="277"/>
      <c r="LLI88" s="277" t="s">
        <v>56</v>
      </c>
      <c r="LLJ88" s="277"/>
      <c r="LLK88" s="277"/>
      <c r="LLL88" s="277"/>
      <c r="LLM88" s="277"/>
      <c r="LLN88" s="277"/>
      <c r="LLO88" s="277"/>
      <c r="LLP88" s="277"/>
      <c r="LLQ88" s="277"/>
      <c r="LLR88" s="277"/>
      <c r="LLS88" s="277"/>
      <c r="LLT88" s="277"/>
      <c r="LLU88" s="277"/>
      <c r="LLV88" s="277"/>
      <c r="LLW88" s="277"/>
      <c r="LLX88" s="277"/>
      <c r="LLY88" s="277" t="s">
        <v>56</v>
      </c>
      <c r="LLZ88" s="277"/>
      <c r="LMA88" s="277"/>
      <c r="LMB88" s="277"/>
      <c r="LMC88" s="277"/>
      <c r="LMD88" s="277"/>
      <c r="LME88" s="277"/>
      <c r="LMF88" s="277"/>
      <c r="LMG88" s="277"/>
      <c r="LMH88" s="277"/>
      <c r="LMI88" s="277"/>
      <c r="LMJ88" s="277"/>
      <c r="LMK88" s="277"/>
      <c r="LML88" s="277"/>
      <c r="LMM88" s="277"/>
      <c r="LMN88" s="277"/>
      <c r="LMO88" s="277" t="s">
        <v>56</v>
      </c>
      <c r="LMP88" s="277"/>
      <c r="LMQ88" s="277"/>
      <c r="LMR88" s="277"/>
      <c r="LMS88" s="277"/>
      <c r="LMT88" s="277"/>
      <c r="LMU88" s="277"/>
      <c r="LMV88" s="277"/>
      <c r="LMW88" s="277"/>
      <c r="LMX88" s="277"/>
      <c r="LMY88" s="277"/>
      <c r="LMZ88" s="277"/>
      <c r="LNA88" s="277"/>
      <c r="LNB88" s="277"/>
      <c r="LNC88" s="277"/>
      <c r="LND88" s="277"/>
      <c r="LNE88" s="277" t="s">
        <v>56</v>
      </c>
      <c r="LNF88" s="277"/>
      <c r="LNG88" s="277"/>
      <c r="LNH88" s="277"/>
      <c r="LNI88" s="277"/>
      <c r="LNJ88" s="277"/>
      <c r="LNK88" s="277"/>
      <c r="LNL88" s="277"/>
      <c r="LNM88" s="277"/>
      <c r="LNN88" s="277"/>
      <c r="LNO88" s="277"/>
      <c r="LNP88" s="277"/>
      <c r="LNQ88" s="277"/>
      <c r="LNR88" s="277"/>
      <c r="LNS88" s="277"/>
      <c r="LNT88" s="277"/>
      <c r="LNU88" s="277" t="s">
        <v>56</v>
      </c>
      <c r="LNV88" s="277"/>
      <c r="LNW88" s="277"/>
      <c r="LNX88" s="277"/>
      <c r="LNY88" s="277"/>
      <c r="LNZ88" s="277"/>
      <c r="LOA88" s="277"/>
      <c r="LOB88" s="277"/>
      <c r="LOC88" s="277"/>
      <c r="LOD88" s="277"/>
      <c r="LOE88" s="277"/>
      <c r="LOF88" s="277"/>
      <c r="LOG88" s="277"/>
      <c r="LOH88" s="277"/>
      <c r="LOI88" s="277"/>
      <c r="LOJ88" s="277"/>
      <c r="LOK88" s="277" t="s">
        <v>56</v>
      </c>
      <c r="LOL88" s="277"/>
      <c r="LOM88" s="277"/>
      <c r="LON88" s="277"/>
      <c r="LOO88" s="277"/>
      <c r="LOP88" s="277"/>
      <c r="LOQ88" s="277"/>
      <c r="LOR88" s="277"/>
      <c r="LOS88" s="277"/>
      <c r="LOT88" s="277"/>
      <c r="LOU88" s="277"/>
      <c r="LOV88" s="277"/>
      <c r="LOW88" s="277"/>
      <c r="LOX88" s="277"/>
      <c r="LOY88" s="277"/>
      <c r="LOZ88" s="277"/>
      <c r="LPA88" s="277" t="s">
        <v>56</v>
      </c>
      <c r="LPB88" s="277"/>
      <c r="LPC88" s="277"/>
      <c r="LPD88" s="277"/>
      <c r="LPE88" s="277"/>
      <c r="LPF88" s="277"/>
      <c r="LPG88" s="277"/>
      <c r="LPH88" s="277"/>
      <c r="LPI88" s="277"/>
      <c r="LPJ88" s="277"/>
      <c r="LPK88" s="277"/>
      <c r="LPL88" s="277"/>
      <c r="LPM88" s="277"/>
      <c r="LPN88" s="277"/>
      <c r="LPO88" s="277"/>
      <c r="LPP88" s="277"/>
      <c r="LPQ88" s="277" t="s">
        <v>56</v>
      </c>
      <c r="LPR88" s="277"/>
      <c r="LPS88" s="277"/>
      <c r="LPT88" s="277"/>
      <c r="LPU88" s="277"/>
      <c r="LPV88" s="277"/>
      <c r="LPW88" s="277"/>
      <c r="LPX88" s="277"/>
      <c r="LPY88" s="277"/>
      <c r="LPZ88" s="277"/>
      <c r="LQA88" s="277"/>
      <c r="LQB88" s="277"/>
      <c r="LQC88" s="277"/>
      <c r="LQD88" s="277"/>
      <c r="LQE88" s="277"/>
      <c r="LQF88" s="277"/>
      <c r="LQG88" s="277" t="s">
        <v>56</v>
      </c>
      <c r="LQH88" s="277"/>
      <c r="LQI88" s="277"/>
      <c r="LQJ88" s="277"/>
      <c r="LQK88" s="277"/>
      <c r="LQL88" s="277"/>
      <c r="LQM88" s="277"/>
      <c r="LQN88" s="277"/>
      <c r="LQO88" s="277"/>
      <c r="LQP88" s="277"/>
      <c r="LQQ88" s="277"/>
      <c r="LQR88" s="277"/>
      <c r="LQS88" s="277"/>
      <c r="LQT88" s="277"/>
      <c r="LQU88" s="277"/>
      <c r="LQV88" s="277"/>
      <c r="LQW88" s="277" t="s">
        <v>56</v>
      </c>
      <c r="LQX88" s="277"/>
      <c r="LQY88" s="277"/>
      <c r="LQZ88" s="277"/>
      <c r="LRA88" s="277"/>
      <c r="LRB88" s="277"/>
      <c r="LRC88" s="277"/>
      <c r="LRD88" s="277"/>
      <c r="LRE88" s="277"/>
      <c r="LRF88" s="277"/>
      <c r="LRG88" s="277"/>
      <c r="LRH88" s="277"/>
      <c r="LRI88" s="277"/>
      <c r="LRJ88" s="277"/>
      <c r="LRK88" s="277"/>
      <c r="LRL88" s="277"/>
      <c r="LRM88" s="277" t="s">
        <v>56</v>
      </c>
      <c r="LRN88" s="277"/>
      <c r="LRO88" s="277"/>
      <c r="LRP88" s="277"/>
      <c r="LRQ88" s="277"/>
      <c r="LRR88" s="277"/>
      <c r="LRS88" s="277"/>
      <c r="LRT88" s="277"/>
      <c r="LRU88" s="277"/>
      <c r="LRV88" s="277"/>
      <c r="LRW88" s="277"/>
      <c r="LRX88" s="277"/>
      <c r="LRY88" s="277"/>
      <c r="LRZ88" s="277"/>
      <c r="LSA88" s="277"/>
      <c r="LSB88" s="277"/>
      <c r="LSC88" s="277" t="s">
        <v>56</v>
      </c>
      <c r="LSD88" s="277"/>
      <c r="LSE88" s="277"/>
      <c r="LSF88" s="277"/>
      <c r="LSG88" s="277"/>
      <c r="LSH88" s="277"/>
      <c r="LSI88" s="277"/>
      <c r="LSJ88" s="277"/>
      <c r="LSK88" s="277"/>
      <c r="LSL88" s="277"/>
      <c r="LSM88" s="277"/>
      <c r="LSN88" s="277"/>
      <c r="LSO88" s="277"/>
      <c r="LSP88" s="277"/>
      <c r="LSQ88" s="277"/>
      <c r="LSR88" s="277"/>
      <c r="LSS88" s="277" t="s">
        <v>56</v>
      </c>
      <c r="LST88" s="277"/>
      <c r="LSU88" s="277"/>
      <c r="LSV88" s="277"/>
      <c r="LSW88" s="277"/>
      <c r="LSX88" s="277"/>
      <c r="LSY88" s="277"/>
      <c r="LSZ88" s="277"/>
      <c r="LTA88" s="277"/>
      <c r="LTB88" s="277"/>
      <c r="LTC88" s="277"/>
      <c r="LTD88" s="277"/>
      <c r="LTE88" s="277"/>
      <c r="LTF88" s="277"/>
      <c r="LTG88" s="277"/>
      <c r="LTH88" s="277"/>
      <c r="LTI88" s="277" t="s">
        <v>56</v>
      </c>
      <c r="LTJ88" s="277"/>
      <c r="LTK88" s="277"/>
      <c r="LTL88" s="277"/>
      <c r="LTM88" s="277"/>
      <c r="LTN88" s="277"/>
      <c r="LTO88" s="277"/>
      <c r="LTP88" s="277"/>
      <c r="LTQ88" s="277"/>
      <c r="LTR88" s="277"/>
      <c r="LTS88" s="277"/>
      <c r="LTT88" s="277"/>
      <c r="LTU88" s="277"/>
      <c r="LTV88" s="277"/>
      <c r="LTW88" s="277"/>
      <c r="LTX88" s="277"/>
      <c r="LTY88" s="277" t="s">
        <v>56</v>
      </c>
      <c r="LTZ88" s="277"/>
      <c r="LUA88" s="277"/>
      <c r="LUB88" s="277"/>
      <c r="LUC88" s="277"/>
      <c r="LUD88" s="277"/>
      <c r="LUE88" s="277"/>
      <c r="LUF88" s="277"/>
      <c r="LUG88" s="277"/>
      <c r="LUH88" s="277"/>
      <c r="LUI88" s="277"/>
      <c r="LUJ88" s="277"/>
      <c r="LUK88" s="277"/>
      <c r="LUL88" s="277"/>
      <c r="LUM88" s="277"/>
      <c r="LUN88" s="277"/>
      <c r="LUO88" s="277" t="s">
        <v>56</v>
      </c>
      <c r="LUP88" s="277"/>
      <c r="LUQ88" s="277"/>
      <c r="LUR88" s="277"/>
      <c r="LUS88" s="277"/>
      <c r="LUT88" s="277"/>
      <c r="LUU88" s="277"/>
      <c r="LUV88" s="277"/>
      <c r="LUW88" s="277"/>
      <c r="LUX88" s="277"/>
      <c r="LUY88" s="277"/>
      <c r="LUZ88" s="277"/>
      <c r="LVA88" s="277"/>
      <c r="LVB88" s="277"/>
      <c r="LVC88" s="277"/>
      <c r="LVD88" s="277"/>
      <c r="LVE88" s="277" t="s">
        <v>56</v>
      </c>
      <c r="LVF88" s="277"/>
      <c r="LVG88" s="277"/>
      <c r="LVH88" s="277"/>
      <c r="LVI88" s="277"/>
      <c r="LVJ88" s="277"/>
      <c r="LVK88" s="277"/>
      <c r="LVL88" s="277"/>
      <c r="LVM88" s="277"/>
      <c r="LVN88" s="277"/>
      <c r="LVO88" s="277"/>
      <c r="LVP88" s="277"/>
      <c r="LVQ88" s="277"/>
      <c r="LVR88" s="277"/>
      <c r="LVS88" s="277"/>
      <c r="LVT88" s="277"/>
      <c r="LVU88" s="277" t="s">
        <v>56</v>
      </c>
      <c r="LVV88" s="277"/>
      <c r="LVW88" s="277"/>
      <c r="LVX88" s="277"/>
      <c r="LVY88" s="277"/>
      <c r="LVZ88" s="277"/>
      <c r="LWA88" s="277"/>
      <c r="LWB88" s="277"/>
      <c r="LWC88" s="277"/>
      <c r="LWD88" s="277"/>
      <c r="LWE88" s="277"/>
      <c r="LWF88" s="277"/>
      <c r="LWG88" s="277"/>
      <c r="LWH88" s="277"/>
      <c r="LWI88" s="277"/>
      <c r="LWJ88" s="277"/>
      <c r="LWK88" s="277" t="s">
        <v>56</v>
      </c>
      <c r="LWL88" s="277"/>
      <c r="LWM88" s="277"/>
      <c r="LWN88" s="277"/>
      <c r="LWO88" s="277"/>
      <c r="LWP88" s="277"/>
      <c r="LWQ88" s="277"/>
      <c r="LWR88" s="277"/>
      <c r="LWS88" s="277"/>
      <c r="LWT88" s="277"/>
      <c r="LWU88" s="277"/>
      <c r="LWV88" s="277"/>
      <c r="LWW88" s="277"/>
      <c r="LWX88" s="277"/>
      <c r="LWY88" s="277"/>
      <c r="LWZ88" s="277"/>
      <c r="LXA88" s="277" t="s">
        <v>56</v>
      </c>
      <c r="LXB88" s="277"/>
      <c r="LXC88" s="277"/>
      <c r="LXD88" s="277"/>
      <c r="LXE88" s="277"/>
      <c r="LXF88" s="277"/>
      <c r="LXG88" s="277"/>
      <c r="LXH88" s="277"/>
      <c r="LXI88" s="277"/>
      <c r="LXJ88" s="277"/>
      <c r="LXK88" s="277"/>
      <c r="LXL88" s="277"/>
      <c r="LXM88" s="277"/>
      <c r="LXN88" s="277"/>
      <c r="LXO88" s="277"/>
      <c r="LXP88" s="277"/>
      <c r="LXQ88" s="277" t="s">
        <v>56</v>
      </c>
      <c r="LXR88" s="277"/>
      <c r="LXS88" s="277"/>
      <c r="LXT88" s="277"/>
      <c r="LXU88" s="277"/>
      <c r="LXV88" s="277"/>
      <c r="LXW88" s="277"/>
      <c r="LXX88" s="277"/>
      <c r="LXY88" s="277"/>
      <c r="LXZ88" s="277"/>
      <c r="LYA88" s="277"/>
      <c r="LYB88" s="277"/>
      <c r="LYC88" s="277"/>
      <c r="LYD88" s="277"/>
      <c r="LYE88" s="277"/>
      <c r="LYF88" s="277"/>
      <c r="LYG88" s="277" t="s">
        <v>56</v>
      </c>
      <c r="LYH88" s="277"/>
      <c r="LYI88" s="277"/>
      <c r="LYJ88" s="277"/>
      <c r="LYK88" s="277"/>
      <c r="LYL88" s="277"/>
      <c r="LYM88" s="277"/>
      <c r="LYN88" s="277"/>
      <c r="LYO88" s="277"/>
      <c r="LYP88" s="277"/>
      <c r="LYQ88" s="277"/>
      <c r="LYR88" s="277"/>
      <c r="LYS88" s="277"/>
      <c r="LYT88" s="277"/>
      <c r="LYU88" s="277"/>
      <c r="LYV88" s="277"/>
      <c r="LYW88" s="277" t="s">
        <v>56</v>
      </c>
      <c r="LYX88" s="277"/>
      <c r="LYY88" s="277"/>
      <c r="LYZ88" s="277"/>
      <c r="LZA88" s="277"/>
      <c r="LZB88" s="277"/>
      <c r="LZC88" s="277"/>
      <c r="LZD88" s="277"/>
      <c r="LZE88" s="277"/>
      <c r="LZF88" s="277"/>
      <c r="LZG88" s="277"/>
      <c r="LZH88" s="277"/>
      <c r="LZI88" s="277"/>
      <c r="LZJ88" s="277"/>
      <c r="LZK88" s="277"/>
      <c r="LZL88" s="277"/>
      <c r="LZM88" s="277" t="s">
        <v>56</v>
      </c>
      <c r="LZN88" s="277"/>
      <c r="LZO88" s="277"/>
      <c r="LZP88" s="277"/>
      <c r="LZQ88" s="277"/>
      <c r="LZR88" s="277"/>
      <c r="LZS88" s="277"/>
      <c r="LZT88" s="277"/>
      <c r="LZU88" s="277"/>
      <c r="LZV88" s="277"/>
      <c r="LZW88" s="277"/>
      <c r="LZX88" s="277"/>
      <c r="LZY88" s="277"/>
      <c r="LZZ88" s="277"/>
      <c r="MAA88" s="277"/>
      <c r="MAB88" s="277"/>
      <c r="MAC88" s="277" t="s">
        <v>56</v>
      </c>
      <c r="MAD88" s="277"/>
      <c r="MAE88" s="277"/>
      <c r="MAF88" s="277"/>
      <c r="MAG88" s="277"/>
      <c r="MAH88" s="277"/>
      <c r="MAI88" s="277"/>
      <c r="MAJ88" s="277"/>
      <c r="MAK88" s="277"/>
      <c r="MAL88" s="277"/>
      <c r="MAM88" s="277"/>
      <c r="MAN88" s="277"/>
      <c r="MAO88" s="277"/>
      <c r="MAP88" s="277"/>
      <c r="MAQ88" s="277"/>
      <c r="MAR88" s="277"/>
      <c r="MAS88" s="277" t="s">
        <v>56</v>
      </c>
      <c r="MAT88" s="277"/>
      <c r="MAU88" s="277"/>
      <c r="MAV88" s="277"/>
      <c r="MAW88" s="277"/>
      <c r="MAX88" s="277"/>
      <c r="MAY88" s="277"/>
      <c r="MAZ88" s="277"/>
      <c r="MBA88" s="277"/>
      <c r="MBB88" s="277"/>
      <c r="MBC88" s="277"/>
      <c r="MBD88" s="277"/>
      <c r="MBE88" s="277"/>
      <c r="MBF88" s="277"/>
      <c r="MBG88" s="277"/>
      <c r="MBH88" s="277"/>
      <c r="MBI88" s="277" t="s">
        <v>56</v>
      </c>
      <c r="MBJ88" s="277"/>
      <c r="MBK88" s="277"/>
      <c r="MBL88" s="277"/>
      <c r="MBM88" s="277"/>
      <c r="MBN88" s="277"/>
      <c r="MBO88" s="277"/>
      <c r="MBP88" s="277"/>
      <c r="MBQ88" s="277"/>
      <c r="MBR88" s="277"/>
      <c r="MBS88" s="277"/>
      <c r="MBT88" s="277"/>
      <c r="MBU88" s="277"/>
      <c r="MBV88" s="277"/>
      <c r="MBW88" s="277"/>
      <c r="MBX88" s="277"/>
      <c r="MBY88" s="277" t="s">
        <v>56</v>
      </c>
      <c r="MBZ88" s="277"/>
      <c r="MCA88" s="277"/>
      <c r="MCB88" s="277"/>
      <c r="MCC88" s="277"/>
      <c r="MCD88" s="277"/>
      <c r="MCE88" s="277"/>
      <c r="MCF88" s="277"/>
      <c r="MCG88" s="277"/>
      <c r="MCH88" s="277"/>
      <c r="MCI88" s="277"/>
      <c r="MCJ88" s="277"/>
      <c r="MCK88" s="277"/>
      <c r="MCL88" s="277"/>
      <c r="MCM88" s="277"/>
      <c r="MCN88" s="277"/>
      <c r="MCO88" s="277" t="s">
        <v>56</v>
      </c>
      <c r="MCP88" s="277"/>
      <c r="MCQ88" s="277"/>
      <c r="MCR88" s="277"/>
      <c r="MCS88" s="277"/>
      <c r="MCT88" s="277"/>
      <c r="MCU88" s="277"/>
      <c r="MCV88" s="277"/>
      <c r="MCW88" s="277"/>
      <c r="MCX88" s="277"/>
      <c r="MCY88" s="277"/>
      <c r="MCZ88" s="277"/>
      <c r="MDA88" s="277"/>
      <c r="MDB88" s="277"/>
      <c r="MDC88" s="277"/>
      <c r="MDD88" s="277"/>
      <c r="MDE88" s="277" t="s">
        <v>56</v>
      </c>
      <c r="MDF88" s="277"/>
      <c r="MDG88" s="277"/>
      <c r="MDH88" s="277"/>
      <c r="MDI88" s="277"/>
      <c r="MDJ88" s="277"/>
      <c r="MDK88" s="277"/>
      <c r="MDL88" s="277"/>
      <c r="MDM88" s="277"/>
      <c r="MDN88" s="277"/>
      <c r="MDO88" s="277"/>
      <c r="MDP88" s="277"/>
      <c r="MDQ88" s="277"/>
      <c r="MDR88" s="277"/>
      <c r="MDS88" s="277"/>
      <c r="MDT88" s="277"/>
      <c r="MDU88" s="277" t="s">
        <v>56</v>
      </c>
      <c r="MDV88" s="277"/>
      <c r="MDW88" s="277"/>
      <c r="MDX88" s="277"/>
      <c r="MDY88" s="277"/>
      <c r="MDZ88" s="277"/>
      <c r="MEA88" s="277"/>
      <c r="MEB88" s="277"/>
      <c r="MEC88" s="277"/>
      <c r="MED88" s="277"/>
      <c r="MEE88" s="277"/>
      <c r="MEF88" s="277"/>
      <c r="MEG88" s="277"/>
      <c r="MEH88" s="277"/>
      <c r="MEI88" s="277"/>
      <c r="MEJ88" s="277"/>
      <c r="MEK88" s="277" t="s">
        <v>56</v>
      </c>
      <c r="MEL88" s="277"/>
      <c r="MEM88" s="277"/>
      <c r="MEN88" s="277"/>
      <c r="MEO88" s="277"/>
      <c r="MEP88" s="277"/>
      <c r="MEQ88" s="277"/>
      <c r="MER88" s="277"/>
      <c r="MES88" s="277"/>
      <c r="MET88" s="277"/>
      <c r="MEU88" s="277"/>
      <c r="MEV88" s="277"/>
      <c r="MEW88" s="277"/>
      <c r="MEX88" s="277"/>
      <c r="MEY88" s="277"/>
      <c r="MEZ88" s="277"/>
      <c r="MFA88" s="277" t="s">
        <v>56</v>
      </c>
      <c r="MFB88" s="277"/>
      <c r="MFC88" s="277"/>
      <c r="MFD88" s="277"/>
      <c r="MFE88" s="277"/>
      <c r="MFF88" s="277"/>
      <c r="MFG88" s="277"/>
      <c r="MFH88" s="277"/>
      <c r="MFI88" s="277"/>
      <c r="MFJ88" s="277"/>
      <c r="MFK88" s="277"/>
      <c r="MFL88" s="277"/>
      <c r="MFM88" s="277"/>
      <c r="MFN88" s="277"/>
      <c r="MFO88" s="277"/>
      <c r="MFP88" s="277"/>
      <c r="MFQ88" s="277" t="s">
        <v>56</v>
      </c>
      <c r="MFR88" s="277"/>
      <c r="MFS88" s="277"/>
      <c r="MFT88" s="277"/>
      <c r="MFU88" s="277"/>
      <c r="MFV88" s="277"/>
      <c r="MFW88" s="277"/>
      <c r="MFX88" s="277"/>
      <c r="MFY88" s="277"/>
      <c r="MFZ88" s="277"/>
      <c r="MGA88" s="277"/>
      <c r="MGB88" s="277"/>
      <c r="MGC88" s="277"/>
      <c r="MGD88" s="277"/>
      <c r="MGE88" s="277"/>
      <c r="MGF88" s="277"/>
      <c r="MGG88" s="277" t="s">
        <v>56</v>
      </c>
      <c r="MGH88" s="277"/>
      <c r="MGI88" s="277"/>
      <c r="MGJ88" s="277"/>
      <c r="MGK88" s="277"/>
      <c r="MGL88" s="277"/>
      <c r="MGM88" s="277"/>
      <c r="MGN88" s="277"/>
      <c r="MGO88" s="277"/>
      <c r="MGP88" s="277"/>
      <c r="MGQ88" s="277"/>
      <c r="MGR88" s="277"/>
      <c r="MGS88" s="277"/>
      <c r="MGT88" s="277"/>
      <c r="MGU88" s="277"/>
      <c r="MGV88" s="277"/>
      <c r="MGW88" s="277" t="s">
        <v>56</v>
      </c>
      <c r="MGX88" s="277"/>
      <c r="MGY88" s="277"/>
      <c r="MGZ88" s="277"/>
      <c r="MHA88" s="277"/>
      <c r="MHB88" s="277"/>
      <c r="MHC88" s="277"/>
      <c r="MHD88" s="277"/>
      <c r="MHE88" s="277"/>
      <c r="MHF88" s="277"/>
      <c r="MHG88" s="277"/>
      <c r="MHH88" s="277"/>
      <c r="MHI88" s="277"/>
      <c r="MHJ88" s="277"/>
      <c r="MHK88" s="277"/>
      <c r="MHL88" s="277"/>
      <c r="MHM88" s="277" t="s">
        <v>56</v>
      </c>
      <c r="MHN88" s="277"/>
      <c r="MHO88" s="277"/>
      <c r="MHP88" s="277"/>
      <c r="MHQ88" s="277"/>
      <c r="MHR88" s="277"/>
      <c r="MHS88" s="277"/>
      <c r="MHT88" s="277"/>
      <c r="MHU88" s="277"/>
      <c r="MHV88" s="277"/>
      <c r="MHW88" s="277"/>
      <c r="MHX88" s="277"/>
      <c r="MHY88" s="277"/>
      <c r="MHZ88" s="277"/>
      <c r="MIA88" s="277"/>
      <c r="MIB88" s="277"/>
      <c r="MIC88" s="277" t="s">
        <v>56</v>
      </c>
      <c r="MID88" s="277"/>
      <c r="MIE88" s="277"/>
      <c r="MIF88" s="277"/>
      <c r="MIG88" s="277"/>
      <c r="MIH88" s="277"/>
      <c r="MII88" s="277"/>
      <c r="MIJ88" s="277"/>
      <c r="MIK88" s="277"/>
      <c r="MIL88" s="277"/>
      <c r="MIM88" s="277"/>
      <c r="MIN88" s="277"/>
      <c r="MIO88" s="277"/>
      <c r="MIP88" s="277"/>
      <c r="MIQ88" s="277"/>
      <c r="MIR88" s="277"/>
      <c r="MIS88" s="277" t="s">
        <v>56</v>
      </c>
      <c r="MIT88" s="277"/>
      <c r="MIU88" s="277"/>
      <c r="MIV88" s="277"/>
      <c r="MIW88" s="277"/>
      <c r="MIX88" s="277"/>
      <c r="MIY88" s="277"/>
      <c r="MIZ88" s="277"/>
      <c r="MJA88" s="277"/>
      <c r="MJB88" s="277"/>
      <c r="MJC88" s="277"/>
      <c r="MJD88" s="277"/>
      <c r="MJE88" s="277"/>
      <c r="MJF88" s="277"/>
      <c r="MJG88" s="277"/>
      <c r="MJH88" s="277"/>
      <c r="MJI88" s="277" t="s">
        <v>56</v>
      </c>
      <c r="MJJ88" s="277"/>
      <c r="MJK88" s="277"/>
      <c r="MJL88" s="277"/>
      <c r="MJM88" s="277"/>
      <c r="MJN88" s="277"/>
      <c r="MJO88" s="277"/>
      <c r="MJP88" s="277"/>
      <c r="MJQ88" s="277"/>
      <c r="MJR88" s="277"/>
      <c r="MJS88" s="277"/>
      <c r="MJT88" s="277"/>
      <c r="MJU88" s="277"/>
      <c r="MJV88" s="277"/>
      <c r="MJW88" s="277"/>
      <c r="MJX88" s="277"/>
      <c r="MJY88" s="277" t="s">
        <v>56</v>
      </c>
      <c r="MJZ88" s="277"/>
      <c r="MKA88" s="277"/>
      <c r="MKB88" s="277"/>
      <c r="MKC88" s="277"/>
      <c r="MKD88" s="277"/>
      <c r="MKE88" s="277"/>
      <c r="MKF88" s="277"/>
      <c r="MKG88" s="277"/>
      <c r="MKH88" s="277"/>
      <c r="MKI88" s="277"/>
      <c r="MKJ88" s="277"/>
      <c r="MKK88" s="277"/>
      <c r="MKL88" s="277"/>
      <c r="MKM88" s="277"/>
      <c r="MKN88" s="277"/>
      <c r="MKO88" s="277" t="s">
        <v>56</v>
      </c>
      <c r="MKP88" s="277"/>
      <c r="MKQ88" s="277"/>
      <c r="MKR88" s="277"/>
      <c r="MKS88" s="277"/>
      <c r="MKT88" s="277"/>
      <c r="MKU88" s="277"/>
      <c r="MKV88" s="277"/>
      <c r="MKW88" s="277"/>
      <c r="MKX88" s="277"/>
      <c r="MKY88" s="277"/>
      <c r="MKZ88" s="277"/>
      <c r="MLA88" s="277"/>
      <c r="MLB88" s="277"/>
      <c r="MLC88" s="277"/>
      <c r="MLD88" s="277"/>
      <c r="MLE88" s="277" t="s">
        <v>56</v>
      </c>
      <c r="MLF88" s="277"/>
      <c r="MLG88" s="277"/>
      <c r="MLH88" s="277"/>
      <c r="MLI88" s="277"/>
      <c r="MLJ88" s="277"/>
      <c r="MLK88" s="277"/>
      <c r="MLL88" s="277"/>
      <c r="MLM88" s="277"/>
      <c r="MLN88" s="277"/>
      <c r="MLO88" s="277"/>
      <c r="MLP88" s="277"/>
      <c r="MLQ88" s="277"/>
      <c r="MLR88" s="277"/>
      <c r="MLS88" s="277"/>
      <c r="MLT88" s="277"/>
      <c r="MLU88" s="277" t="s">
        <v>56</v>
      </c>
      <c r="MLV88" s="277"/>
      <c r="MLW88" s="277"/>
      <c r="MLX88" s="277"/>
      <c r="MLY88" s="277"/>
      <c r="MLZ88" s="277"/>
      <c r="MMA88" s="277"/>
      <c r="MMB88" s="277"/>
      <c r="MMC88" s="277"/>
      <c r="MMD88" s="277"/>
      <c r="MME88" s="277"/>
      <c r="MMF88" s="277"/>
      <c r="MMG88" s="277"/>
      <c r="MMH88" s="277"/>
      <c r="MMI88" s="277"/>
      <c r="MMJ88" s="277"/>
      <c r="MMK88" s="277" t="s">
        <v>56</v>
      </c>
      <c r="MML88" s="277"/>
      <c r="MMM88" s="277"/>
      <c r="MMN88" s="277"/>
      <c r="MMO88" s="277"/>
      <c r="MMP88" s="277"/>
      <c r="MMQ88" s="277"/>
      <c r="MMR88" s="277"/>
      <c r="MMS88" s="277"/>
      <c r="MMT88" s="277"/>
      <c r="MMU88" s="277"/>
      <c r="MMV88" s="277"/>
      <c r="MMW88" s="277"/>
      <c r="MMX88" s="277"/>
      <c r="MMY88" s="277"/>
      <c r="MMZ88" s="277"/>
      <c r="MNA88" s="277" t="s">
        <v>56</v>
      </c>
      <c r="MNB88" s="277"/>
      <c r="MNC88" s="277"/>
      <c r="MND88" s="277"/>
      <c r="MNE88" s="277"/>
      <c r="MNF88" s="277"/>
      <c r="MNG88" s="277"/>
      <c r="MNH88" s="277"/>
      <c r="MNI88" s="277"/>
      <c r="MNJ88" s="277"/>
      <c r="MNK88" s="277"/>
      <c r="MNL88" s="277"/>
      <c r="MNM88" s="277"/>
      <c r="MNN88" s="277"/>
      <c r="MNO88" s="277"/>
      <c r="MNP88" s="277"/>
      <c r="MNQ88" s="277" t="s">
        <v>56</v>
      </c>
      <c r="MNR88" s="277"/>
      <c r="MNS88" s="277"/>
      <c r="MNT88" s="277"/>
      <c r="MNU88" s="277"/>
      <c r="MNV88" s="277"/>
      <c r="MNW88" s="277"/>
      <c r="MNX88" s="277"/>
      <c r="MNY88" s="277"/>
      <c r="MNZ88" s="277"/>
      <c r="MOA88" s="277"/>
      <c r="MOB88" s="277"/>
      <c r="MOC88" s="277"/>
      <c r="MOD88" s="277"/>
      <c r="MOE88" s="277"/>
      <c r="MOF88" s="277"/>
      <c r="MOG88" s="277" t="s">
        <v>56</v>
      </c>
      <c r="MOH88" s="277"/>
      <c r="MOI88" s="277"/>
      <c r="MOJ88" s="277"/>
      <c r="MOK88" s="277"/>
      <c r="MOL88" s="277"/>
      <c r="MOM88" s="277"/>
      <c r="MON88" s="277"/>
      <c r="MOO88" s="277"/>
      <c r="MOP88" s="277"/>
      <c r="MOQ88" s="277"/>
      <c r="MOR88" s="277"/>
      <c r="MOS88" s="277"/>
      <c r="MOT88" s="277"/>
      <c r="MOU88" s="277"/>
      <c r="MOV88" s="277"/>
      <c r="MOW88" s="277" t="s">
        <v>56</v>
      </c>
      <c r="MOX88" s="277"/>
      <c r="MOY88" s="277"/>
      <c r="MOZ88" s="277"/>
      <c r="MPA88" s="277"/>
      <c r="MPB88" s="277"/>
      <c r="MPC88" s="277"/>
      <c r="MPD88" s="277"/>
      <c r="MPE88" s="277"/>
      <c r="MPF88" s="277"/>
      <c r="MPG88" s="277"/>
      <c r="MPH88" s="277"/>
      <c r="MPI88" s="277"/>
      <c r="MPJ88" s="277"/>
      <c r="MPK88" s="277"/>
      <c r="MPL88" s="277"/>
      <c r="MPM88" s="277" t="s">
        <v>56</v>
      </c>
      <c r="MPN88" s="277"/>
      <c r="MPO88" s="277"/>
      <c r="MPP88" s="277"/>
      <c r="MPQ88" s="277"/>
      <c r="MPR88" s="277"/>
      <c r="MPS88" s="277"/>
      <c r="MPT88" s="277"/>
      <c r="MPU88" s="277"/>
      <c r="MPV88" s="277"/>
      <c r="MPW88" s="277"/>
      <c r="MPX88" s="277"/>
      <c r="MPY88" s="277"/>
      <c r="MPZ88" s="277"/>
      <c r="MQA88" s="277"/>
      <c r="MQB88" s="277"/>
      <c r="MQC88" s="277" t="s">
        <v>56</v>
      </c>
      <c r="MQD88" s="277"/>
      <c r="MQE88" s="277"/>
      <c r="MQF88" s="277"/>
      <c r="MQG88" s="277"/>
      <c r="MQH88" s="277"/>
      <c r="MQI88" s="277"/>
      <c r="MQJ88" s="277"/>
      <c r="MQK88" s="277"/>
      <c r="MQL88" s="277"/>
      <c r="MQM88" s="277"/>
      <c r="MQN88" s="277"/>
      <c r="MQO88" s="277"/>
      <c r="MQP88" s="277"/>
      <c r="MQQ88" s="277"/>
      <c r="MQR88" s="277"/>
      <c r="MQS88" s="277" t="s">
        <v>56</v>
      </c>
      <c r="MQT88" s="277"/>
      <c r="MQU88" s="277"/>
      <c r="MQV88" s="277"/>
      <c r="MQW88" s="277"/>
      <c r="MQX88" s="277"/>
      <c r="MQY88" s="277"/>
      <c r="MQZ88" s="277"/>
      <c r="MRA88" s="277"/>
      <c r="MRB88" s="277"/>
      <c r="MRC88" s="277"/>
      <c r="MRD88" s="277"/>
      <c r="MRE88" s="277"/>
      <c r="MRF88" s="277"/>
      <c r="MRG88" s="277"/>
      <c r="MRH88" s="277"/>
      <c r="MRI88" s="277" t="s">
        <v>56</v>
      </c>
      <c r="MRJ88" s="277"/>
      <c r="MRK88" s="277"/>
      <c r="MRL88" s="277"/>
      <c r="MRM88" s="277"/>
      <c r="MRN88" s="277"/>
      <c r="MRO88" s="277"/>
      <c r="MRP88" s="277"/>
      <c r="MRQ88" s="277"/>
      <c r="MRR88" s="277"/>
      <c r="MRS88" s="277"/>
      <c r="MRT88" s="277"/>
      <c r="MRU88" s="277"/>
      <c r="MRV88" s="277"/>
      <c r="MRW88" s="277"/>
      <c r="MRX88" s="277"/>
      <c r="MRY88" s="277" t="s">
        <v>56</v>
      </c>
      <c r="MRZ88" s="277"/>
      <c r="MSA88" s="277"/>
      <c r="MSB88" s="277"/>
      <c r="MSC88" s="277"/>
      <c r="MSD88" s="277"/>
      <c r="MSE88" s="277"/>
      <c r="MSF88" s="277"/>
      <c r="MSG88" s="277"/>
      <c r="MSH88" s="277"/>
      <c r="MSI88" s="277"/>
      <c r="MSJ88" s="277"/>
      <c r="MSK88" s="277"/>
      <c r="MSL88" s="277"/>
      <c r="MSM88" s="277"/>
      <c r="MSN88" s="277"/>
      <c r="MSO88" s="277" t="s">
        <v>56</v>
      </c>
      <c r="MSP88" s="277"/>
      <c r="MSQ88" s="277"/>
      <c r="MSR88" s="277"/>
      <c r="MSS88" s="277"/>
      <c r="MST88" s="277"/>
      <c r="MSU88" s="277"/>
      <c r="MSV88" s="277"/>
      <c r="MSW88" s="277"/>
      <c r="MSX88" s="277"/>
      <c r="MSY88" s="277"/>
      <c r="MSZ88" s="277"/>
      <c r="MTA88" s="277"/>
      <c r="MTB88" s="277"/>
      <c r="MTC88" s="277"/>
      <c r="MTD88" s="277"/>
      <c r="MTE88" s="277" t="s">
        <v>56</v>
      </c>
      <c r="MTF88" s="277"/>
      <c r="MTG88" s="277"/>
      <c r="MTH88" s="277"/>
      <c r="MTI88" s="277"/>
      <c r="MTJ88" s="277"/>
      <c r="MTK88" s="277"/>
      <c r="MTL88" s="277"/>
      <c r="MTM88" s="277"/>
      <c r="MTN88" s="277"/>
      <c r="MTO88" s="277"/>
      <c r="MTP88" s="277"/>
      <c r="MTQ88" s="277"/>
      <c r="MTR88" s="277"/>
      <c r="MTS88" s="277"/>
      <c r="MTT88" s="277"/>
      <c r="MTU88" s="277" t="s">
        <v>56</v>
      </c>
      <c r="MTV88" s="277"/>
      <c r="MTW88" s="277"/>
      <c r="MTX88" s="277"/>
      <c r="MTY88" s="277"/>
      <c r="MTZ88" s="277"/>
      <c r="MUA88" s="277"/>
      <c r="MUB88" s="277"/>
      <c r="MUC88" s="277"/>
      <c r="MUD88" s="277"/>
      <c r="MUE88" s="277"/>
      <c r="MUF88" s="277"/>
      <c r="MUG88" s="277"/>
      <c r="MUH88" s="277"/>
      <c r="MUI88" s="277"/>
      <c r="MUJ88" s="277"/>
      <c r="MUK88" s="277" t="s">
        <v>56</v>
      </c>
      <c r="MUL88" s="277"/>
      <c r="MUM88" s="277"/>
      <c r="MUN88" s="277"/>
      <c r="MUO88" s="277"/>
      <c r="MUP88" s="277"/>
      <c r="MUQ88" s="277"/>
      <c r="MUR88" s="277"/>
      <c r="MUS88" s="277"/>
      <c r="MUT88" s="277"/>
      <c r="MUU88" s="277"/>
      <c r="MUV88" s="277"/>
      <c r="MUW88" s="277"/>
      <c r="MUX88" s="277"/>
      <c r="MUY88" s="277"/>
      <c r="MUZ88" s="277"/>
      <c r="MVA88" s="277" t="s">
        <v>56</v>
      </c>
      <c r="MVB88" s="277"/>
      <c r="MVC88" s="277"/>
      <c r="MVD88" s="277"/>
      <c r="MVE88" s="277"/>
      <c r="MVF88" s="277"/>
      <c r="MVG88" s="277"/>
      <c r="MVH88" s="277"/>
      <c r="MVI88" s="277"/>
      <c r="MVJ88" s="277"/>
      <c r="MVK88" s="277"/>
      <c r="MVL88" s="277"/>
      <c r="MVM88" s="277"/>
      <c r="MVN88" s="277"/>
      <c r="MVO88" s="277"/>
      <c r="MVP88" s="277"/>
      <c r="MVQ88" s="277" t="s">
        <v>56</v>
      </c>
      <c r="MVR88" s="277"/>
      <c r="MVS88" s="277"/>
      <c r="MVT88" s="277"/>
      <c r="MVU88" s="277"/>
      <c r="MVV88" s="277"/>
      <c r="MVW88" s="277"/>
      <c r="MVX88" s="277"/>
      <c r="MVY88" s="277"/>
      <c r="MVZ88" s="277"/>
      <c r="MWA88" s="277"/>
      <c r="MWB88" s="277"/>
      <c r="MWC88" s="277"/>
      <c r="MWD88" s="277"/>
      <c r="MWE88" s="277"/>
      <c r="MWF88" s="277"/>
      <c r="MWG88" s="277" t="s">
        <v>56</v>
      </c>
      <c r="MWH88" s="277"/>
      <c r="MWI88" s="277"/>
      <c r="MWJ88" s="277"/>
      <c r="MWK88" s="277"/>
      <c r="MWL88" s="277"/>
      <c r="MWM88" s="277"/>
      <c r="MWN88" s="277"/>
      <c r="MWO88" s="277"/>
      <c r="MWP88" s="277"/>
      <c r="MWQ88" s="277"/>
      <c r="MWR88" s="277"/>
      <c r="MWS88" s="277"/>
      <c r="MWT88" s="277"/>
      <c r="MWU88" s="277"/>
      <c r="MWV88" s="277"/>
      <c r="MWW88" s="277" t="s">
        <v>56</v>
      </c>
      <c r="MWX88" s="277"/>
      <c r="MWY88" s="277"/>
      <c r="MWZ88" s="277"/>
      <c r="MXA88" s="277"/>
      <c r="MXB88" s="277"/>
      <c r="MXC88" s="277"/>
      <c r="MXD88" s="277"/>
      <c r="MXE88" s="277"/>
      <c r="MXF88" s="277"/>
      <c r="MXG88" s="277"/>
      <c r="MXH88" s="277"/>
      <c r="MXI88" s="277"/>
      <c r="MXJ88" s="277"/>
      <c r="MXK88" s="277"/>
      <c r="MXL88" s="277"/>
      <c r="MXM88" s="277" t="s">
        <v>56</v>
      </c>
      <c r="MXN88" s="277"/>
      <c r="MXO88" s="277"/>
      <c r="MXP88" s="277"/>
      <c r="MXQ88" s="277"/>
      <c r="MXR88" s="277"/>
      <c r="MXS88" s="277"/>
      <c r="MXT88" s="277"/>
      <c r="MXU88" s="277"/>
      <c r="MXV88" s="277"/>
      <c r="MXW88" s="277"/>
      <c r="MXX88" s="277"/>
      <c r="MXY88" s="277"/>
      <c r="MXZ88" s="277"/>
      <c r="MYA88" s="277"/>
      <c r="MYB88" s="277"/>
      <c r="MYC88" s="277" t="s">
        <v>56</v>
      </c>
      <c r="MYD88" s="277"/>
      <c r="MYE88" s="277"/>
      <c r="MYF88" s="277"/>
      <c r="MYG88" s="277"/>
      <c r="MYH88" s="277"/>
      <c r="MYI88" s="277"/>
      <c r="MYJ88" s="277"/>
      <c r="MYK88" s="277"/>
      <c r="MYL88" s="277"/>
      <c r="MYM88" s="277"/>
      <c r="MYN88" s="277"/>
      <c r="MYO88" s="277"/>
      <c r="MYP88" s="277"/>
      <c r="MYQ88" s="277"/>
      <c r="MYR88" s="277"/>
      <c r="MYS88" s="277" t="s">
        <v>56</v>
      </c>
      <c r="MYT88" s="277"/>
      <c r="MYU88" s="277"/>
      <c r="MYV88" s="277"/>
      <c r="MYW88" s="277"/>
      <c r="MYX88" s="277"/>
      <c r="MYY88" s="277"/>
      <c r="MYZ88" s="277"/>
      <c r="MZA88" s="277"/>
      <c r="MZB88" s="277"/>
      <c r="MZC88" s="277"/>
      <c r="MZD88" s="277"/>
      <c r="MZE88" s="277"/>
      <c r="MZF88" s="277"/>
      <c r="MZG88" s="277"/>
      <c r="MZH88" s="277"/>
      <c r="MZI88" s="277" t="s">
        <v>56</v>
      </c>
      <c r="MZJ88" s="277"/>
      <c r="MZK88" s="277"/>
      <c r="MZL88" s="277"/>
      <c r="MZM88" s="277"/>
      <c r="MZN88" s="277"/>
      <c r="MZO88" s="277"/>
      <c r="MZP88" s="277"/>
      <c r="MZQ88" s="277"/>
      <c r="MZR88" s="277"/>
      <c r="MZS88" s="277"/>
      <c r="MZT88" s="277"/>
      <c r="MZU88" s="277"/>
      <c r="MZV88" s="277"/>
      <c r="MZW88" s="277"/>
      <c r="MZX88" s="277"/>
      <c r="MZY88" s="277" t="s">
        <v>56</v>
      </c>
      <c r="MZZ88" s="277"/>
      <c r="NAA88" s="277"/>
      <c r="NAB88" s="277"/>
      <c r="NAC88" s="277"/>
      <c r="NAD88" s="277"/>
      <c r="NAE88" s="277"/>
      <c r="NAF88" s="277"/>
      <c r="NAG88" s="277"/>
      <c r="NAH88" s="277"/>
      <c r="NAI88" s="277"/>
      <c r="NAJ88" s="277"/>
      <c r="NAK88" s="277"/>
      <c r="NAL88" s="277"/>
      <c r="NAM88" s="277"/>
      <c r="NAN88" s="277"/>
      <c r="NAO88" s="277" t="s">
        <v>56</v>
      </c>
      <c r="NAP88" s="277"/>
      <c r="NAQ88" s="277"/>
      <c r="NAR88" s="277"/>
      <c r="NAS88" s="277"/>
      <c r="NAT88" s="277"/>
      <c r="NAU88" s="277"/>
      <c r="NAV88" s="277"/>
      <c r="NAW88" s="277"/>
      <c r="NAX88" s="277"/>
      <c r="NAY88" s="277"/>
      <c r="NAZ88" s="277"/>
      <c r="NBA88" s="277"/>
      <c r="NBB88" s="277"/>
      <c r="NBC88" s="277"/>
      <c r="NBD88" s="277"/>
      <c r="NBE88" s="277" t="s">
        <v>56</v>
      </c>
      <c r="NBF88" s="277"/>
      <c r="NBG88" s="277"/>
      <c r="NBH88" s="277"/>
      <c r="NBI88" s="277"/>
      <c r="NBJ88" s="277"/>
      <c r="NBK88" s="277"/>
      <c r="NBL88" s="277"/>
      <c r="NBM88" s="277"/>
      <c r="NBN88" s="277"/>
      <c r="NBO88" s="277"/>
      <c r="NBP88" s="277"/>
      <c r="NBQ88" s="277"/>
      <c r="NBR88" s="277"/>
      <c r="NBS88" s="277"/>
      <c r="NBT88" s="277"/>
      <c r="NBU88" s="277" t="s">
        <v>56</v>
      </c>
      <c r="NBV88" s="277"/>
      <c r="NBW88" s="277"/>
      <c r="NBX88" s="277"/>
      <c r="NBY88" s="277"/>
      <c r="NBZ88" s="277"/>
      <c r="NCA88" s="277"/>
      <c r="NCB88" s="277"/>
      <c r="NCC88" s="277"/>
      <c r="NCD88" s="277"/>
      <c r="NCE88" s="277"/>
      <c r="NCF88" s="277"/>
      <c r="NCG88" s="277"/>
      <c r="NCH88" s="277"/>
      <c r="NCI88" s="277"/>
      <c r="NCJ88" s="277"/>
      <c r="NCK88" s="277" t="s">
        <v>56</v>
      </c>
      <c r="NCL88" s="277"/>
      <c r="NCM88" s="277"/>
      <c r="NCN88" s="277"/>
      <c r="NCO88" s="277"/>
      <c r="NCP88" s="277"/>
      <c r="NCQ88" s="277"/>
      <c r="NCR88" s="277"/>
      <c r="NCS88" s="277"/>
      <c r="NCT88" s="277"/>
      <c r="NCU88" s="277"/>
      <c r="NCV88" s="277"/>
      <c r="NCW88" s="277"/>
      <c r="NCX88" s="277"/>
      <c r="NCY88" s="277"/>
      <c r="NCZ88" s="277"/>
      <c r="NDA88" s="277" t="s">
        <v>56</v>
      </c>
      <c r="NDB88" s="277"/>
      <c r="NDC88" s="277"/>
      <c r="NDD88" s="277"/>
      <c r="NDE88" s="277"/>
      <c r="NDF88" s="277"/>
      <c r="NDG88" s="277"/>
      <c r="NDH88" s="277"/>
      <c r="NDI88" s="277"/>
      <c r="NDJ88" s="277"/>
      <c r="NDK88" s="277"/>
      <c r="NDL88" s="277"/>
      <c r="NDM88" s="277"/>
      <c r="NDN88" s="277"/>
      <c r="NDO88" s="277"/>
      <c r="NDP88" s="277"/>
      <c r="NDQ88" s="277" t="s">
        <v>56</v>
      </c>
      <c r="NDR88" s="277"/>
      <c r="NDS88" s="277"/>
      <c r="NDT88" s="277"/>
      <c r="NDU88" s="277"/>
      <c r="NDV88" s="277"/>
      <c r="NDW88" s="277"/>
      <c r="NDX88" s="277"/>
      <c r="NDY88" s="277"/>
      <c r="NDZ88" s="277"/>
      <c r="NEA88" s="277"/>
      <c r="NEB88" s="277"/>
      <c r="NEC88" s="277"/>
      <c r="NED88" s="277"/>
      <c r="NEE88" s="277"/>
      <c r="NEF88" s="277"/>
      <c r="NEG88" s="277" t="s">
        <v>56</v>
      </c>
      <c r="NEH88" s="277"/>
      <c r="NEI88" s="277"/>
      <c r="NEJ88" s="277"/>
      <c r="NEK88" s="277"/>
      <c r="NEL88" s="277"/>
      <c r="NEM88" s="277"/>
      <c r="NEN88" s="277"/>
      <c r="NEO88" s="277"/>
      <c r="NEP88" s="277"/>
      <c r="NEQ88" s="277"/>
      <c r="NER88" s="277"/>
      <c r="NES88" s="277"/>
      <c r="NET88" s="277"/>
      <c r="NEU88" s="277"/>
      <c r="NEV88" s="277"/>
      <c r="NEW88" s="277" t="s">
        <v>56</v>
      </c>
      <c r="NEX88" s="277"/>
      <c r="NEY88" s="277"/>
      <c r="NEZ88" s="277"/>
      <c r="NFA88" s="277"/>
      <c r="NFB88" s="277"/>
      <c r="NFC88" s="277"/>
      <c r="NFD88" s="277"/>
      <c r="NFE88" s="277"/>
      <c r="NFF88" s="277"/>
      <c r="NFG88" s="277"/>
      <c r="NFH88" s="277"/>
      <c r="NFI88" s="277"/>
      <c r="NFJ88" s="277"/>
      <c r="NFK88" s="277"/>
      <c r="NFL88" s="277"/>
      <c r="NFM88" s="277" t="s">
        <v>56</v>
      </c>
      <c r="NFN88" s="277"/>
      <c r="NFO88" s="277"/>
      <c r="NFP88" s="277"/>
      <c r="NFQ88" s="277"/>
      <c r="NFR88" s="277"/>
      <c r="NFS88" s="277"/>
      <c r="NFT88" s="277"/>
      <c r="NFU88" s="277"/>
      <c r="NFV88" s="277"/>
      <c r="NFW88" s="277"/>
      <c r="NFX88" s="277"/>
      <c r="NFY88" s="277"/>
      <c r="NFZ88" s="277"/>
      <c r="NGA88" s="277"/>
      <c r="NGB88" s="277"/>
      <c r="NGC88" s="277" t="s">
        <v>56</v>
      </c>
      <c r="NGD88" s="277"/>
      <c r="NGE88" s="277"/>
      <c r="NGF88" s="277"/>
      <c r="NGG88" s="277"/>
      <c r="NGH88" s="277"/>
      <c r="NGI88" s="277"/>
      <c r="NGJ88" s="277"/>
      <c r="NGK88" s="277"/>
      <c r="NGL88" s="277"/>
      <c r="NGM88" s="277"/>
      <c r="NGN88" s="277"/>
      <c r="NGO88" s="277"/>
      <c r="NGP88" s="277"/>
      <c r="NGQ88" s="277"/>
      <c r="NGR88" s="277"/>
      <c r="NGS88" s="277" t="s">
        <v>56</v>
      </c>
      <c r="NGT88" s="277"/>
      <c r="NGU88" s="277"/>
      <c r="NGV88" s="277"/>
      <c r="NGW88" s="277"/>
      <c r="NGX88" s="277"/>
      <c r="NGY88" s="277"/>
      <c r="NGZ88" s="277"/>
      <c r="NHA88" s="277"/>
      <c r="NHB88" s="277"/>
      <c r="NHC88" s="277"/>
      <c r="NHD88" s="277"/>
      <c r="NHE88" s="277"/>
      <c r="NHF88" s="277"/>
      <c r="NHG88" s="277"/>
      <c r="NHH88" s="277"/>
      <c r="NHI88" s="277" t="s">
        <v>56</v>
      </c>
      <c r="NHJ88" s="277"/>
      <c r="NHK88" s="277"/>
      <c r="NHL88" s="277"/>
      <c r="NHM88" s="277"/>
      <c r="NHN88" s="277"/>
      <c r="NHO88" s="277"/>
      <c r="NHP88" s="277"/>
      <c r="NHQ88" s="277"/>
      <c r="NHR88" s="277"/>
      <c r="NHS88" s="277"/>
      <c r="NHT88" s="277"/>
      <c r="NHU88" s="277"/>
      <c r="NHV88" s="277"/>
      <c r="NHW88" s="277"/>
      <c r="NHX88" s="277"/>
      <c r="NHY88" s="277" t="s">
        <v>56</v>
      </c>
      <c r="NHZ88" s="277"/>
      <c r="NIA88" s="277"/>
      <c r="NIB88" s="277"/>
      <c r="NIC88" s="277"/>
      <c r="NID88" s="277"/>
      <c r="NIE88" s="277"/>
      <c r="NIF88" s="277"/>
      <c r="NIG88" s="277"/>
      <c r="NIH88" s="277"/>
      <c r="NII88" s="277"/>
      <c r="NIJ88" s="277"/>
      <c r="NIK88" s="277"/>
      <c r="NIL88" s="277"/>
      <c r="NIM88" s="277"/>
      <c r="NIN88" s="277"/>
      <c r="NIO88" s="277" t="s">
        <v>56</v>
      </c>
      <c r="NIP88" s="277"/>
      <c r="NIQ88" s="277"/>
      <c r="NIR88" s="277"/>
      <c r="NIS88" s="277"/>
      <c r="NIT88" s="277"/>
      <c r="NIU88" s="277"/>
      <c r="NIV88" s="277"/>
      <c r="NIW88" s="277"/>
      <c r="NIX88" s="277"/>
      <c r="NIY88" s="277"/>
      <c r="NIZ88" s="277"/>
      <c r="NJA88" s="277"/>
      <c r="NJB88" s="277"/>
      <c r="NJC88" s="277"/>
      <c r="NJD88" s="277"/>
      <c r="NJE88" s="277" t="s">
        <v>56</v>
      </c>
      <c r="NJF88" s="277"/>
      <c r="NJG88" s="277"/>
      <c r="NJH88" s="277"/>
      <c r="NJI88" s="277"/>
      <c r="NJJ88" s="277"/>
      <c r="NJK88" s="277"/>
      <c r="NJL88" s="277"/>
      <c r="NJM88" s="277"/>
      <c r="NJN88" s="277"/>
      <c r="NJO88" s="277"/>
      <c r="NJP88" s="277"/>
      <c r="NJQ88" s="277"/>
      <c r="NJR88" s="277"/>
      <c r="NJS88" s="277"/>
      <c r="NJT88" s="277"/>
      <c r="NJU88" s="277" t="s">
        <v>56</v>
      </c>
      <c r="NJV88" s="277"/>
      <c r="NJW88" s="277"/>
      <c r="NJX88" s="277"/>
      <c r="NJY88" s="277"/>
      <c r="NJZ88" s="277"/>
      <c r="NKA88" s="277"/>
      <c r="NKB88" s="277"/>
      <c r="NKC88" s="277"/>
      <c r="NKD88" s="277"/>
      <c r="NKE88" s="277"/>
      <c r="NKF88" s="277"/>
      <c r="NKG88" s="277"/>
      <c r="NKH88" s="277"/>
      <c r="NKI88" s="277"/>
      <c r="NKJ88" s="277"/>
      <c r="NKK88" s="277" t="s">
        <v>56</v>
      </c>
      <c r="NKL88" s="277"/>
      <c r="NKM88" s="277"/>
      <c r="NKN88" s="277"/>
      <c r="NKO88" s="277"/>
      <c r="NKP88" s="277"/>
      <c r="NKQ88" s="277"/>
      <c r="NKR88" s="277"/>
      <c r="NKS88" s="277"/>
      <c r="NKT88" s="277"/>
      <c r="NKU88" s="277"/>
      <c r="NKV88" s="277"/>
      <c r="NKW88" s="277"/>
      <c r="NKX88" s="277"/>
      <c r="NKY88" s="277"/>
      <c r="NKZ88" s="277"/>
      <c r="NLA88" s="277" t="s">
        <v>56</v>
      </c>
      <c r="NLB88" s="277"/>
      <c r="NLC88" s="277"/>
      <c r="NLD88" s="277"/>
      <c r="NLE88" s="277"/>
      <c r="NLF88" s="277"/>
      <c r="NLG88" s="277"/>
      <c r="NLH88" s="277"/>
      <c r="NLI88" s="277"/>
      <c r="NLJ88" s="277"/>
      <c r="NLK88" s="277"/>
      <c r="NLL88" s="277"/>
      <c r="NLM88" s="277"/>
      <c r="NLN88" s="277"/>
      <c r="NLO88" s="277"/>
      <c r="NLP88" s="277"/>
      <c r="NLQ88" s="277" t="s">
        <v>56</v>
      </c>
      <c r="NLR88" s="277"/>
      <c r="NLS88" s="277"/>
      <c r="NLT88" s="277"/>
      <c r="NLU88" s="277"/>
      <c r="NLV88" s="277"/>
      <c r="NLW88" s="277"/>
      <c r="NLX88" s="277"/>
      <c r="NLY88" s="277"/>
      <c r="NLZ88" s="277"/>
      <c r="NMA88" s="277"/>
      <c r="NMB88" s="277"/>
      <c r="NMC88" s="277"/>
      <c r="NMD88" s="277"/>
      <c r="NME88" s="277"/>
      <c r="NMF88" s="277"/>
      <c r="NMG88" s="277" t="s">
        <v>56</v>
      </c>
      <c r="NMH88" s="277"/>
      <c r="NMI88" s="277"/>
      <c r="NMJ88" s="277"/>
      <c r="NMK88" s="277"/>
      <c r="NML88" s="277"/>
      <c r="NMM88" s="277"/>
      <c r="NMN88" s="277"/>
      <c r="NMO88" s="277"/>
      <c r="NMP88" s="277"/>
      <c r="NMQ88" s="277"/>
      <c r="NMR88" s="277"/>
      <c r="NMS88" s="277"/>
      <c r="NMT88" s="277"/>
      <c r="NMU88" s="277"/>
      <c r="NMV88" s="277"/>
      <c r="NMW88" s="277" t="s">
        <v>56</v>
      </c>
      <c r="NMX88" s="277"/>
      <c r="NMY88" s="277"/>
      <c r="NMZ88" s="277"/>
      <c r="NNA88" s="277"/>
      <c r="NNB88" s="277"/>
      <c r="NNC88" s="277"/>
      <c r="NND88" s="277"/>
      <c r="NNE88" s="277"/>
      <c r="NNF88" s="277"/>
      <c r="NNG88" s="277"/>
      <c r="NNH88" s="277"/>
      <c r="NNI88" s="277"/>
      <c r="NNJ88" s="277"/>
      <c r="NNK88" s="277"/>
      <c r="NNL88" s="277"/>
      <c r="NNM88" s="277" t="s">
        <v>56</v>
      </c>
      <c r="NNN88" s="277"/>
      <c r="NNO88" s="277"/>
      <c r="NNP88" s="277"/>
      <c r="NNQ88" s="277"/>
      <c r="NNR88" s="277"/>
      <c r="NNS88" s="277"/>
      <c r="NNT88" s="277"/>
      <c r="NNU88" s="277"/>
      <c r="NNV88" s="277"/>
      <c r="NNW88" s="277"/>
      <c r="NNX88" s="277"/>
      <c r="NNY88" s="277"/>
      <c r="NNZ88" s="277"/>
      <c r="NOA88" s="277"/>
      <c r="NOB88" s="277"/>
      <c r="NOC88" s="277" t="s">
        <v>56</v>
      </c>
      <c r="NOD88" s="277"/>
      <c r="NOE88" s="277"/>
      <c r="NOF88" s="277"/>
      <c r="NOG88" s="277"/>
      <c r="NOH88" s="277"/>
      <c r="NOI88" s="277"/>
      <c r="NOJ88" s="277"/>
      <c r="NOK88" s="277"/>
      <c r="NOL88" s="277"/>
      <c r="NOM88" s="277"/>
      <c r="NON88" s="277"/>
      <c r="NOO88" s="277"/>
      <c r="NOP88" s="277"/>
      <c r="NOQ88" s="277"/>
      <c r="NOR88" s="277"/>
      <c r="NOS88" s="277" t="s">
        <v>56</v>
      </c>
      <c r="NOT88" s="277"/>
      <c r="NOU88" s="277"/>
      <c r="NOV88" s="277"/>
      <c r="NOW88" s="277"/>
      <c r="NOX88" s="277"/>
      <c r="NOY88" s="277"/>
      <c r="NOZ88" s="277"/>
      <c r="NPA88" s="277"/>
      <c r="NPB88" s="277"/>
      <c r="NPC88" s="277"/>
      <c r="NPD88" s="277"/>
      <c r="NPE88" s="277"/>
      <c r="NPF88" s="277"/>
      <c r="NPG88" s="277"/>
      <c r="NPH88" s="277"/>
      <c r="NPI88" s="277" t="s">
        <v>56</v>
      </c>
      <c r="NPJ88" s="277"/>
      <c r="NPK88" s="277"/>
      <c r="NPL88" s="277"/>
      <c r="NPM88" s="277"/>
      <c r="NPN88" s="277"/>
      <c r="NPO88" s="277"/>
      <c r="NPP88" s="277"/>
      <c r="NPQ88" s="277"/>
      <c r="NPR88" s="277"/>
      <c r="NPS88" s="277"/>
      <c r="NPT88" s="277"/>
      <c r="NPU88" s="277"/>
      <c r="NPV88" s="277"/>
      <c r="NPW88" s="277"/>
      <c r="NPX88" s="277"/>
      <c r="NPY88" s="277" t="s">
        <v>56</v>
      </c>
      <c r="NPZ88" s="277"/>
      <c r="NQA88" s="277"/>
      <c r="NQB88" s="277"/>
      <c r="NQC88" s="277"/>
      <c r="NQD88" s="277"/>
      <c r="NQE88" s="277"/>
      <c r="NQF88" s="277"/>
      <c r="NQG88" s="277"/>
      <c r="NQH88" s="277"/>
      <c r="NQI88" s="277"/>
      <c r="NQJ88" s="277"/>
      <c r="NQK88" s="277"/>
      <c r="NQL88" s="277"/>
      <c r="NQM88" s="277"/>
      <c r="NQN88" s="277"/>
      <c r="NQO88" s="277" t="s">
        <v>56</v>
      </c>
      <c r="NQP88" s="277"/>
      <c r="NQQ88" s="277"/>
      <c r="NQR88" s="277"/>
      <c r="NQS88" s="277"/>
      <c r="NQT88" s="277"/>
      <c r="NQU88" s="277"/>
      <c r="NQV88" s="277"/>
      <c r="NQW88" s="277"/>
      <c r="NQX88" s="277"/>
      <c r="NQY88" s="277"/>
      <c r="NQZ88" s="277"/>
      <c r="NRA88" s="277"/>
      <c r="NRB88" s="277"/>
      <c r="NRC88" s="277"/>
      <c r="NRD88" s="277"/>
      <c r="NRE88" s="277" t="s">
        <v>56</v>
      </c>
      <c r="NRF88" s="277"/>
      <c r="NRG88" s="277"/>
      <c r="NRH88" s="277"/>
      <c r="NRI88" s="277"/>
      <c r="NRJ88" s="277"/>
      <c r="NRK88" s="277"/>
      <c r="NRL88" s="277"/>
      <c r="NRM88" s="277"/>
      <c r="NRN88" s="277"/>
      <c r="NRO88" s="277"/>
      <c r="NRP88" s="277"/>
      <c r="NRQ88" s="277"/>
      <c r="NRR88" s="277"/>
      <c r="NRS88" s="277"/>
      <c r="NRT88" s="277"/>
      <c r="NRU88" s="277" t="s">
        <v>56</v>
      </c>
      <c r="NRV88" s="277"/>
      <c r="NRW88" s="277"/>
      <c r="NRX88" s="277"/>
      <c r="NRY88" s="277"/>
      <c r="NRZ88" s="277"/>
      <c r="NSA88" s="277"/>
      <c r="NSB88" s="277"/>
      <c r="NSC88" s="277"/>
      <c r="NSD88" s="277"/>
      <c r="NSE88" s="277"/>
      <c r="NSF88" s="277"/>
      <c r="NSG88" s="277"/>
      <c r="NSH88" s="277"/>
      <c r="NSI88" s="277"/>
      <c r="NSJ88" s="277"/>
      <c r="NSK88" s="277" t="s">
        <v>56</v>
      </c>
      <c r="NSL88" s="277"/>
      <c r="NSM88" s="277"/>
      <c r="NSN88" s="277"/>
      <c r="NSO88" s="277"/>
      <c r="NSP88" s="277"/>
      <c r="NSQ88" s="277"/>
      <c r="NSR88" s="277"/>
      <c r="NSS88" s="277"/>
      <c r="NST88" s="277"/>
      <c r="NSU88" s="277"/>
      <c r="NSV88" s="277"/>
      <c r="NSW88" s="277"/>
      <c r="NSX88" s="277"/>
      <c r="NSY88" s="277"/>
      <c r="NSZ88" s="277"/>
      <c r="NTA88" s="277" t="s">
        <v>56</v>
      </c>
      <c r="NTB88" s="277"/>
      <c r="NTC88" s="277"/>
      <c r="NTD88" s="277"/>
      <c r="NTE88" s="277"/>
      <c r="NTF88" s="277"/>
      <c r="NTG88" s="277"/>
      <c r="NTH88" s="277"/>
      <c r="NTI88" s="277"/>
      <c r="NTJ88" s="277"/>
      <c r="NTK88" s="277"/>
      <c r="NTL88" s="277"/>
      <c r="NTM88" s="277"/>
      <c r="NTN88" s="277"/>
      <c r="NTO88" s="277"/>
      <c r="NTP88" s="277"/>
      <c r="NTQ88" s="277" t="s">
        <v>56</v>
      </c>
      <c r="NTR88" s="277"/>
      <c r="NTS88" s="277"/>
      <c r="NTT88" s="277"/>
      <c r="NTU88" s="277"/>
      <c r="NTV88" s="277"/>
      <c r="NTW88" s="277"/>
      <c r="NTX88" s="277"/>
      <c r="NTY88" s="277"/>
      <c r="NTZ88" s="277"/>
      <c r="NUA88" s="277"/>
      <c r="NUB88" s="277"/>
      <c r="NUC88" s="277"/>
      <c r="NUD88" s="277"/>
      <c r="NUE88" s="277"/>
      <c r="NUF88" s="277"/>
      <c r="NUG88" s="277" t="s">
        <v>56</v>
      </c>
      <c r="NUH88" s="277"/>
      <c r="NUI88" s="277"/>
      <c r="NUJ88" s="277"/>
      <c r="NUK88" s="277"/>
      <c r="NUL88" s="277"/>
      <c r="NUM88" s="277"/>
      <c r="NUN88" s="277"/>
      <c r="NUO88" s="277"/>
      <c r="NUP88" s="277"/>
      <c r="NUQ88" s="277"/>
      <c r="NUR88" s="277"/>
      <c r="NUS88" s="277"/>
      <c r="NUT88" s="277"/>
      <c r="NUU88" s="277"/>
      <c r="NUV88" s="277"/>
      <c r="NUW88" s="277" t="s">
        <v>56</v>
      </c>
      <c r="NUX88" s="277"/>
      <c r="NUY88" s="277"/>
      <c r="NUZ88" s="277"/>
      <c r="NVA88" s="277"/>
      <c r="NVB88" s="277"/>
      <c r="NVC88" s="277"/>
      <c r="NVD88" s="277"/>
      <c r="NVE88" s="277"/>
      <c r="NVF88" s="277"/>
      <c r="NVG88" s="277"/>
      <c r="NVH88" s="277"/>
      <c r="NVI88" s="277"/>
      <c r="NVJ88" s="277"/>
      <c r="NVK88" s="277"/>
      <c r="NVL88" s="277"/>
      <c r="NVM88" s="277" t="s">
        <v>56</v>
      </c>
      <c r="NVN88" s="277"/>
      <c r="NVO88" s="277"/>
      <c r="NVP88" s="277"/>
      <c r="NVQ88" s="277"/>
      <c r="NVR88" s="277"/>
      <c r="NVS88" s="277"/>
      <c r="NVT88" s="277"/>
      <c r="NVU88" s="277"/>
      <c r="NVV88" s="277"/>
      <c r="NVW88" s="277"/>
      <c r="NVX88" s="277"/>
      <c r="NVY88" s="277"/>
      <c r="NVZ88" s="277"/>
      <c r="NWA88" s="277"/>
      <c r="NWB88" s="277"/>
      <c r="NWC88" s="277" t="s">
        <v>56</v>
      </c>
      <c r="NWD88" s="277"/>
      <c r="NWE88" s="277"/>
      <c r="NWF88" s="277"/>
      <c r="NWG88" s="277"/>
      <c r="NWH88" s="277"/>
      <c r="NWI88" s="277"/>
      <c r="NWJ88" s="277"/>
      <c r="NWK88" s="277"/>
      <c r="NWL88" s="277"/>
      <c r="NWM88" s="277"/>
      <c r="NWN88" s="277"/>
      <c r="NWO88" s="277"/>
      <c r="NWP88" s="277"/>
      <c r="NWQ88" s="277"/>
      <c r="NWR88" s="277"/>
      <c r="NWS88" s="277" t="s">
        <v>56</v>
      </c>
      <c r="NWT88" s="277"/>
      <c r="NWU88" s="277"/>
      <c r="NWV88" s="277"/>
      <c r="NWW88" s="277"/>
      <c r="NWX88" s="277"/>
      <c r="NWY88" s="277"/>
      <c r="NWZ88" s="277"/>
      <c r="NXA88" s="277"/>
      <c r="NXB88" s="277"/>
      <c r="NXC88" s="277"/>
      <c r="NXD88" s="277"/>
      <c r="NXE88" s="277"/>
      <c r="NXF88" s="277"/>
      <c r="NXG88" s="277"/>
      <c r="NXH88" s="277"/>
      <c r="NXI88" s="277" t="s">
        <v>56</v>
      </c>
      <c r="NXJ88" s="277"/>
      <c r="NXK88" s="277"/>
      <c r="NXL88" s="277"/>
      <c r="NXM88" s="277"/>
      <c r="NXN88" s="277"/>
      <c r="NXO88" s="277"/>
      <c r="NXP88" s="277"/>
      <c r="NXQ88" s="277"/>
      <c r="NXR88" s="277"/>
      <c r="NXS88" s="277"/>
      <c r="NXT88" s="277"/>
      <c r="NXU88" s="277"/>
      <c r="NXV88" s="277"/>
      <c r="NXW88" s="277"/>
      <c r="NXX88" s="277"/>
      <c r="NXY88" s="277" t="s">
        <v>56</v>
      </c>
      <c r="NXZ88" s="277"/>
      <c r="NYA88" s="277"/>
      <c r="NYB88" s="277"/>
      <c r="NYC88" s="277"/>
      <c r="NYD88" s="277"/>
      <c r="NYE88" s="277"/>
      <c r="NYF88" s="277"/>
      <c r="NYG88" s="277"/>
      <c r="NYH88" s="277"/>
      <c r="NYI88" s="277"/>
      <c r="NYJ88" s="277"/>
      <c r="NYK88" s="277"/>
      <c r="NYL88" s="277"/>
      <c r="NYM88" s="277"/>
      <c r="NYN88" s="277"/>
      <c r="NYO88" s="277" t="s">
        <v>56</v>
      </c>
      <c r="NYP88" s="277"/>
      <c r="NYQ88" s="277"/>
      <c r="NYR88" s="277"/>
      <c r="NYS88" s="277"/>
      <c r="NYT88" s="277"/>
      <c r="NYU88" s="277"/>
      <c r="NYV88" s="277"/>
      <c r="NYW88" s="277"/>
      <c r="NYX88" s="277"/>
      <c r="NYY88" s="277"/>
      <c r="NYZ88" s="277"/>
      <c r="NZA88" s="277"/>
      <c r="NZB88" s="277"/>
      <c r="NZC88" s="277"/>
      <c r="NZD88" s="277"/>
      <c r="NZE88" s="277" t="s">
        <v>56</v>
      </c>
      <c r="NZF88" s="277"/>
      <c r="NZG88" s="277"/>
      <c r="NZH88" s="277"/>
      <c r="NZI88" s="277"/>
      <c r="NZJ88" s="277"/>
      <c r="NZK88" s="277"/>
      <c r="NZL88" s="277"/>
      <c r="NZM88" s="277"/>
      <c r="NZN88" s="277"/>
      <c r="NZO88" s="277"/>
      <c r="NZP88" s="277"/>
      <c r="NZQ88" s="277"/>
      <c r="NZR88" s="277"/>
      <c r="NZS88" s="277"/>
      <c r="NZT88" s="277"/>
      <c r="NZU88" s="277" t="s">
        <v>56</v>
      </c>
      <c r="NZV88" s="277"/>
      <c r="NZW88" s="277"/>
      <c r="NZX88" s="277"/>
      <c r="NZY88" s="277"/>
      <c r="NZZ88" s="277"/>
      <c r="OAA88" s="277"/>
      <c r="OAB88" s="277"/>
      <c r="OAC88" s="277"/>
      <c r="OAD88" s="277"/>
      <c r="OAE88" s="277"/>
      <c r="OAF88" s="277"/>
      <c r="OAG88" s="277"/>
      <c r="OAH88" s="277"/>
      <c r="OAI88" s="277"/>
      <c r="OAJ88" s="277"/>
      <c r="OAK88" s="277" t="s">
        <v>56</v>
      </c>
      <c r="OAL88" s="277"/>
      <c r="OAM88" s="277"/>
      <c r="OAN88" s="277"/>
      <c r="OAO88" s="277"/>
      <c r="OAP88" s="277"/>
      <c r="OAQ88" s="277"/>
      <c r="OAR88" s="277"/>
      <c r="OAS88" s="277"/>
      <c r="OAT88" s="277"/>
      <c r="OAU88" s="277"/>
      <c r="OAV88" s="277"/>
      <c r="OAW88" s="277"/>
      <c r="OAX88" s="277"/>
      <c r="OAY88" s="277"/>
      <c r="OAZ88" s="277"/>
      <c r="OBA88" s="277" t="s">
        <v>56</v>
      </c>
      <c r="OBB88" s="277"/>
      <c r="OBC88" s="277"/>
      <c r="OBD88" s="277"/>
      <c r="OBE88" s="277"/>
      <c r="OBF88" s="277"/>
      <c r="OBG88" s="277"/>
      <c r="OBH88" s="277"/>
      <c r="OBI88" s="277"/>
      <c r="OBJ88" s="277"/>
      <c r="OBK88" s="277"/>
      <c r="OBL88" s="277"/>
      <c r="OBM88" s="277"/>
      <c r="OBN88" s="277"/>
      <c r="OBO88" s="277"/>
      <c r="OBP88" s="277"/>
      <c r="OBQ88" s="277" t="s">
        <v>56</v>
      </c>
      <c r="OBR88" s="277"/>
      <c r="OBS88" s="277"/>
      <c r="OBT88" s="277"/>
      <c r="OBU88" s="277"/>
      <c r="OBV88" s="277"/>
      <c r="OBW88" s="277"/>
      <c r="OBX88" s="277"/>
      <c r="OBY88" s="277"/>
      <c r="OBZ88" s="277"/>
      <c r="OCA88" s="277"/>
      <c r="OCB88" s="277"/>
      <c r="OCC88" s="277"/>
      <c r="OCD88" s="277"/>
      <c r="OCE88" s="277"/>
      <c r="OCF88" s="277"/>
      <c r="OCG88" s="277" t="s">
        <v>56</v>
      </c>
      <c r="OCH88" s="277"/>
      <c r="OCI88" s="277"/>
      <c r="OCJ88" s="277"/>
      <c r="OCK88" s="277"/>
      <c r="OCL88" s="277"/>
      <c r="OCM88" s="277"/>
      <c r="OCN88" s="277"/>
      <c r="OCO88" s="277"/>
      <c r="OCP88" s="277"/>
      <c r="OCQ88" s="277"/>
      <c r="OCR88" s="277"/>
      <c r="OCS88" s="277"/>
      <c r="OCT88" s="277"/>
      <c r="OCU88" s="277"/>
      <c r="OCV88" s="277"/>
      <c r="OCW88" s="277" t="s">
        <v>56</v>
      </c>
      <c r="OCX88" s="277"/>
      <c r="OCY88" s="277"/>
      <c r="OCZ88" s="277"/>
      <c r="ODA88" s="277"/>
      <c r="ODB88" s="277"/>
      <c r="ODC88" s="277"/>
      <c r="ODD88" s="277"/>
      <c r="ODE88" s="277"/>
      <c r="ODF88" s="277"/>
      <c r="ODG88" s="277"/>
      <c r="ODH88" s="277"/>
      <c r="ODI88" s="277"/>
      <c r="ODJ88" s="277"/>
      <c r="ODK88" s="277"/>
      <c r="ODL88" s="277"/>
      <c r="ODM88" s="277" t="s">
        <v>56</v>
      </c>
      <c r="ODN88" s="277"/>
      <c r="ODO88" s="277"/>
      <c r="ODP88" s="277"/>
      <c r="ODQ88" s="277"/>
      <c r="ODR88" s="277"/>
      <c r="ODS88" s="277"/>
      <c r="ODT88" s="277"/>
      <c r="ODU88" s="277"/>
      <c r="ODV88" s="277"/>
      <c r="ODW88" s="277"/>
      <c r="ODX88" s="277"/>
      <c r="ODY88" s="277"/>
      <c r="ODZ88" s="277"/>
      <c r="OEA88" s="277"/>
      <c r="OEB88" s="277"/>
      <c r="OEC88" s="277" t="s">
        <v>56</v>
      </c>
      <c r="OED88" s="277"/>
      <c r="OEE88" s="277"/>
      <c r="OEF88" s="277"/>
      <c r="OEG88" s="277"/>
      <c r="OEH88" s="277"/>
      <c r="OEI88" s="277"/>
      <c r="OEJ88" s="277"/>
      <c r="OEK88" s="277"/>
      <c r="OEL88" s="277"/>
      <c r="OEM88" s="277"/>
      <c r="OEN88" s="277"/>
      <c r="OEO88" s="277"/>
      <c r="OEP88" s="277"/>
      <c r="OEQ88" s="277"/>
      <c r="OER88" s="277"/>
      <c r="OES88" s="277" t="s">
        <v>56</v>
      </c>
      <c r="OET88" s="277"/>
      <c r="OEU88" s="277"/>
      <c r="OEV88" s="277"/>
      <c r="OEW88" s="277"/>
      <c r="OEX88" s="277"/>
      <c r="OEY88" s="277"/>
      <c r="OEZ88" s="277"/>
      <c r="OFA88" s="277"/>
      <c r="OFB88" s="277"/>
      <c r="OFC88" s="277"/>
      <c r="OFD88" s="277"/>
      <c r="OFE88" s="277"/>
      <c r="OFF88" s="277"/>
      <c r="OFG88" s="277"/>
      <c r="OFH88" s="277"/>
      <c r="OFI88" s="277" t="s">
        <v>56</v>
      </c>
      <c r="OFJ88" s="277"/>
      <c r="OFK88" s="277"/>
      <c r="OFL88" s="277"/>
      <c r="OFM88" s="277"/>
      <c r="OFN88" s="277"/>
      <c r="OFO88" s="277"/>
      <c r="OFP88" s="277"/>
      <c r="OFQ88" s="277"/>
      <c r="OFR88" s="277"/>
      <c r="OFS88" s="277"/>
      <c r="OFT88" s="277"/>
      <c r="OFU88" s="277"/>
      <c r="OFV88" s="277"/>
      <c r="OFW88" s="277"/>
      <c r="OFX88" s="277"/>
      <c r="OFY88" s="277" t="s">
        <v>56</v>
      </c>
      <c r="OFZ88" s="277"/>
      <c r="OGA88" s="277"/>
      <c r="OGB88" s="277"/>
      <c r="OGC88" s="277"/>
      <c r="OGD88" s="277"/>
      <c r="OGE88" s="277"/>
      <c r="OGF88" s="277"/>
      <c r="OGG88" s="277"/>
      <c r="OGH88" s="277"/>
      <c r="OGI88" s="277"/>
      <c r="OGJ88" s="277"/>
      <c r="OGK88" s="277"/>
      <c r="OGL88" s="277"/>
      <c r="OGM88" s="277"/>
      <c r="OGN88" s="277"/>
      <c r="OGO88" s="277" t="s">
        <v>56</v>
      </c>
      <c r="OGP88" s="277"/>
      <c r="OGQ88" s="277"/>
      <c r="OGR88" s="277"/>
      <c r="OGS88" s="277"/>
      <c r="OGT88" s="277"/>
      <c r="OGU88" s="277"/>
      <c r="OGV88" s="277"/>
      <c r="OGW88" s="277"/>
      <c r="OGX88" s="277"/>
      <c r="OGY88" s="277"/>
      <c r="OGZ88" s="277"/>
      <c r="OHA88" s="277"/>
      <c r="OHB88" s="277"/>
      <c r="OHC88" s="277"/>
      <c r="OHD88" s="277"/>
      <c r="OHE88" s="277" t="s">
        <v>56</v>
      </c>
      <c r="OHF88" s="277"/>
      <c r="OHG88" s="277"/>
      <c r="OHH88" s="277"/>
      <c r="OHI88" s="277"/>
      <c r="OHJ88" s="277"/>
      <c r="OHK88" s="277"/>
      <c r="OHL88" s="277"/>
      <c r="OHM88" s="277"/>
      <c r="OHN88" s="277"/>
      <c r="OHO88" s="277"/>
      <c r="OHP88" s="277"/>
      <c r="OHQ88" s="277"/>
      <c r="OHR88" s="277"/>
      <c r="OHS88" s="277"/>
      <c r="OHT88" s="277"/>
      <c r="OHU88" s="277" t="s">
        <v>56</v>
      </c>
      <c r="OHV88" s="277"/>
      <c r="OHW88" s="277"/>
      <c r="OHX88" s="277"/>
      <c r="OHY88" s="277"/>
      <c r="OHZ88" s="277"/>
      <c r="OIA88" s="277"/>
      <c r="OIB88" s="277"/>
      <c r="OIC88" s="277"/>
      <c r="OID88" s="277"/>
      <c r="OIE88" s="277"/>
      <c r="OIF88" s="277"/>
      <c r="OIG88" s="277"/>
      <c r="OIH88" s="277"/>
      <c r="OII88" s="277"/>
      <c r="OIJ88" s="277"/>
      <c r="OIK88" s="277" t="s">
        <v>56</v>
      </c>
      <c r="OIL88" s="277"/>
      <c r="OIM88" s="277"/>
      <c r="OIN88" s="277"/>
      <c r="OIO88" s="277"/>
      <c r="OIP88" s="277"/>
      <c r="OIQ88" s="277"/>
      <c r="OIR88" s="277"/>
      <c r="OIS88" s="277"/>
      <c r="OIT88" s="277"/>
      <c r="OIU88" s="277"/>
      <c r="OIV88" s="277"/>
      <c r="OIW88" s="277"/>
      <c r="OIX88" s="277"/>
      <c r="OIY88" s="277"/>
      <c r="OIZ88" s="277"/>
      <c r="OJA88" s="277" t="s">
        <v>56</v>
      </c>
      <c r="OJB88" s="277"/>
      <c r="OJC88" s="277"/>
      <c r="OJD88" s="277"/>
      <c r="OJE88" s="277"/>
      <c r="OJF88" s="277"/>
      <c r="OJG88" s="277"/>
      <c r="OJH88" s="277"/>
      <c r="OJI88" s="277"/>
      <c r="OJJ88" s="277"/>
      <c r="OJK88" s="277"/>
      <c r="OJL88" s="277"/>
      <c r="OJM88" s="277"/>
      <c r="OJN88" s="277"/>
      <c r="OJO88" s="277"/>
      <c r="OJP88" s="277"/>
      <c r="OJQ88" s="277" t="s">
        <v>56</v>
      </c>
      <c r="OJR88" s="277"/>
      <c r="OJS88" s="277"/>
      <c r="OJT88" s="277"/>
      <c r="OJU88" s="277"/>
      <c r="OJV88" s="277"/>
      <c r="OJW88" s="277"/>
      <c r="OJX88" s="277"/>
      <c r="OJY88" s="277"/>
      <c r="OJZ88" s="277"/>
      <c r="OKA88" s="277"/>
      <c r="OKB88" s="277"/>
      <c r="OKC88" s="277"/>
      <c r="OKD88" s="277"/>
      <c r="OKE88" s="277"/>
      <c r="OKF88" s="277"/>
      <c r="OKG88" s="277" t="s">
        <v>56</v>
      </c>
      <c r="OKH88" s="277"/>
      <c r="OKI88" s="277"/>
      <c r="OKJ88" s="277"/>
      <c r="OKK88" s="277"/>
      <c r="OKL88" s="277"/>
      <c r="OKM88" s="277"/>
      <c r="OKN88" s="277"/>
      <c r="OKO88" s="277"/>
      <c r="OKP88" s="277"/>
      <c r="OKQ88" s="277"/>
      <c r="OKR88" s="277"/>
      <c r="OKS88" s="277"/>
      <c r="OKT88" s="277"/>
      <c r="OKU88" s="277"/>
      <c r="OKV88" s="277"/>
      <c r="OKW88" s="277" t="s">
        <v>56</v>
      </c>
      <c r="OKX88" s="277"/>
      <c r="OKY88" s="277"/>
      <c r="OKZ88" s="277"/>
      <c r="OLA88" s="277"/>
      <c r="OLB88" s="277"/>
      <c r="OLC88" s="277"/>
      <c r="OLD88" s="277"/>
      <c r="OLE88" s="277"/>
      <c r="OLF88" s="277"/>
      <c r="OLG88" s="277"/>
      <c r="OLH88" s="277"/>
      <c r="OLI88" s="277"/>
      <c r="OLJ88" s="277"/>
      <c r="OLK88" s="277"/>
      <c r="OLL88" s="277"/>
      <c r="OLM88" s="277" t="s">
        <v>56</v>
      </c>
      <c r="OLN88" s="277"/>
      <c r="OLO88" s="277"/>
      <c r="OLP88" s="277"/>
      <c r="OLQ88" s="277"/>
      <c r="OLR88" s="277"/>
      <c r="OLS88" s="277"/>
      <c r="OLT88" s="277"/>
      <c r="OLU88" s="277"/>
      <c r="OLV88" s="277"/>
      <c r="OLW88" s="277"/>
      <c r="OLX88" s="277"/>
      <c r="OLY88" s="277"/>
      <c r="OLZ88" s="277"/>
      <c r="OMA88" s="277"/>
      <c r="OMB88" s="277"/>
      <c r="OMC88" s="277" t="s">
        <v>56</v>
      </c>
      <c r="OMD88" s="277"/>
      <c r="OME88" s="277"/>
      <c r="OMF88" s="277"/>
      <c r="OMG88" s="277"/>
      <c r="OMH88" s="277"/>
      <c r="OMI88" s="277"/>
      <c r="OMJ88" s="277"/>
      <c r="OMK88" s="277"/>
      <c r="OML88" s="277"/>
      <c r="OMM88" s="277"/>
      <c r="OMN88" s="277"/>
      <c r="OMO88" s="277"/>
      <c r="OMP88" s="277"/>
      <c r="OMQ88" s="277"/>
      <c r="OMR88" s="277"/>
      <c r="OMS88" s="277" t="s">
        <v>56</v>
      </c>
      <c r="OMT88" s="277"/>
      <c r="OMU88" s="277"/>
      <c r="OMV88" s="277"/>
      <c r="OMW88" s="277"/>
      <c r="OMX88" s="277"/>
      <c r="OMY88" s="277"/>
      <c r="OMZ88" s="277"/>
      <c r="ONA88" s="277"/>
      <c r="ONB88" s="277"/>
      <c r="ONC88" s="277"/>
      <c r="OND88" s="277"/>
      <c r="ONE88" s="277"/>
      <c r="ONF88" s="277"/>
      <c r="ONG88" s="277"/>
      <c r="ONH88" s="277"/>
      <c r="ONI88" s="277" t="s">
        <v>56</v>
      </c>
      <c r="ONJ88" s="277"/>
      <c r="ONK88" s="277"/>
      <c r="ONL88" s="277"/>
      <c r="ONM88" s="277"/>
      <c r="ONN88" s="277"/>
      <c r="ONO88" s="277"/>
      <c r="ONP88" s="277"/>
      <c r="ONQ88" s="277"/>
      <c r="ONR88" s="277"/>
      <c r="ONS88" s="277"/>
      <c r="ONT88" s="277"/>
      <c r="ONU88" s="277"/>
      <c r="ONV88" s="277"/>
      <c r="ONW88" s="277"/>
      <c r="ONX88" s="277"/>
      <c r="ONY88" s="277" t="s">
        <v>56</v>
      </c>
      <c r="ONZ88" s="277"/>
      <c r="OOA88" s="277"/>
      <c r="OOB88" s="277"/>
      <c r="OOC88" s="277"/>
      <c r="OOD88" s="277"/>
      <c r="OOE88" s="277"/>
      <c r="OOF88" s="277"/>
      <c r="OOG88" s="277"/>
      <c r="OOH88" s="277"/>
      <c r="OOI88" s="277"/>
      <c r="OOJ88" s="277"/>
      <c r="OOK88" s="277"/>
      <c r="OOL88" s="277"/>
      <c r="OOM88" s="277"/>
      <c r="OON88" s="277"/>
      <c r="OOO88" s="277" t="s">
        <v>56</v>
      </c>
      <c r="OOP88" s="277"/>
      <c r="OOQ88" s="277"/>
      <c r="OOR88" s="277"/>
      <c r="OOS88" s="277"/>
      <c r="OOT88" s="277"/>
      <c r="OOU88" s="277"/>
      <c r="OOV88" s="277"/>
      <c r="OOW88" s="277"/>
      <c r="OOX88" s="277"/>
      <c r="OOY88" s="277"/>
      <c r="OOZ88" s="277"/>
      <c r="OPA88" s="277"/>
      <c r="OPB88" s="277"/>
      <c r="OPC88" s="277"/>
      <c r="OPD88" s="277"/>
      <c r="OPE88" s="277" t="s">
        <v>56</v>
      </c>
      <c r="OPF88" s="277"/>
      <c r="OPG88" s="277"/>
      <c r="OPH88" s="277"/>
      <c r="OPI88" s="277"/>
      <c r="OPJ88" s="277"/>
      <c r="OPK88" s="277"/>
      <c r="OPL88" s="277"/>
      <c r="OPM88" s="277"/>
      <c r="OPN88" s="277"/>
      <c r="OPO88" s="277"/>
      <c r="OPP88" s="277"/>
      <c r="OPQ88" s="277"/>
      <c r="OPR88" s="277"/>
      <c r="OPS88" s="277"/>
      <c r="OPT88" s="277"/>
      <c r="OPU88" s="277" t="s">
        <v>56</v>
      </c>
      <c r="OPV88" s="277"/>
      <c r="OPW88" s="277"/>
      <c r="OPX88" s="277"/>
      <c r="OPY88" s="277"/>
      <c r="OPZ88" s="277"/>
      <c r="OQA88" s="277"/>
      <c r="OQB88" s="277"/>
      <c r="OQC88" s="277"/>
      <c r="OQD88" s="277"/>
      <c r="OQE88" s="277"/>
      <c r="OQF88" s="277"/>
      <c r="OQG88" s="277"/>
      <c r="OQH88" s="277"/>
      <c r="OQI88" s="277"/>
      <c r="OQJ88" s="277"/>
      <c r="OQK88" s="277" t="s">
        <v>56</v>
      </c>
      <c r="OQL88" s="277"/>
      <c r="OQM88" s="277"/>
      <c r="OQN88" s="277"/>
      <c r="OQO88" s="277"/>
      <c r="OQP88" s="277"/>
      <c r="OQQ88" s="277"/>
      <c r="OQR88" s="277"/>
      <c r="OQS88" s="277"/>
      <c r="OQT88" s="277"/>
      <c r="OQU88" s="277"/>
      <c r="OQV88" s="277"/>
      <c r="OQW88" s="277"/>
      <c r="OQX88" s="277"/>
      <c r="OQY88" s="277"/>
      <c r="OQZ88" s="277"/>
      <c r="ORA88" s="277" t="s">
        <v>56</v>
      </c>
      <c r="ORB88" s="277"/>
      <c r="ORC88" s="277"/>
      <c r="ORD88" s="277"/>
      <c r="ORE88" s="277"/>
      <c r="ORF88" s="277"/>
      <c r="ORG88" s="277"/>
      <c r="ORH88" s="277"/>
      <c r="ORI88" s="277"/>
      <c r="ORJ88" s="277"/>
      <c r="ORK88" s="277"/>
      <c r="ORL88" s="277"/>
      <c r="ORM88" s="277"/>
      <c r="ORN88" s="277"/>
      <c r="ORO88" s="277"/>
      <c r="ORP88" s="277"/>
      <c r="ORQ88" s="277" t="s">
        <v>56</v>
      </c>
      <c r="ORR88" s="277"/>
      <c r="ORS88" s="277"/>
      <c r="ORT88" s="277"/>
      <c r="ORU88" s="277"/>
      <c r="ORV88" s="277"/>
      <c r="ORW88" s="277"/>
      <c r="ORX88" s="277"/>
      <c r="ORY88" s="277"/>
      <c r="ORZ88" s="277"/>
      <c r="OSA88" s="277"/>
      <c r="OSB88" s="277"/>
      <c r="OSC88" s="277"/>
      <c r="OSD88" s="277"/>
      <c r="OSE88" s="277"/>
      <c r="OSF88" s="277"/>
      <c r="OSG88" s="277" t="s">
        <v>56</v>
      </c>
      <c r="OSH88" s="277"/>
      <c r="OSI88" s="277"/>
      <c r="OSJ88" s="277"/>
      <c r="OSK88" s="277"/>
      <c r="OSL88" s="277"/>
      <c r="OSM88" s="277"/>
      <c r="OSN88" s="277"/>
      <c r="OSO88" s="277"/>
      <c r="OSP88" s="277"/>
      <c r="OSQ88" s="277"/>
      <c r="OSR88" s="277"/>
      <c r="OSS88" s="277"/>
      <c r="OST88" s="277"/>
      <c r="OSU88" s="277"/>
      <c r="OSV88" s="277"/>
      <c r="OSW88" s="277" t="s">
        <v>56</v>
      </c>
      <c r="OSX88" s="277"/>
      <c r="OSY88" s="277"/>
      <c r="OSZ88" s="277"/>
      <c r="OTA88" s="277"/>
      <c r="OTB88" s="277"/>
      <c r="OTC88" s="277"/>
      <c r="OTD88" s="277"/>
      <c r="OTE88" s="277"/>
      <c r="OTF88" s="277"/>
      <c r="OTG88" s="277"/>
      <c r="OTH88" s="277"/>
      <c r="OTI88" s="277"/>
      <c r="OTJ88" s="277"/>
      <c r="OTK88" s="277"/>
      <c r="OTL88" s="277"/>
      <c r="OTM88" s="277" t="s">
        <v>56</v>
      </c>
      <c r="OTN88" s="277"/>
      <c r="OTO88" s="277"/>
      <c r="OTP88" s="277"/>
      <c r="OTQ88" s="277"/>
      <c r="OTR88" s="277"/>
      <c r="OTS88" s="277"/>
      <c r="OTT88" s="277"/>
      <c r="OTU88" s="277"/>
      <c r="OTV88" s="277"/>
      <c r="OTW88" s="277"/>
      <c r="OTX88" s="277"/>
      <c r="OTY88" s="277"/>
      <c r="OTZ88" s="277"/>
      <c r="OUA88" s="277"/>
      <c r="OUB88" s="277"/>
      <c r="OUC88" s="277" t="s">
        <v>56</v>
      </c>
      <c r="OUD88" s="277"/>
      <c r="OUE88" s="277"/>
      <c r="OUF88" s="277"/>
      <c r="OUG88" s="277"/>
      <c r="OUH88" s="277"/>
      <c r="OUI88" s="277"/>
      <c r="OUJ88" s="277"/>
      <c r="OUK88" s="277"/>
      <c r="OUL88" s="277"/>
      <c r="OUM88" s="277"/>
      <c r="OUN88" s="277"/>
      <c r="OUO88" s="277"/>
      <c r="OUP88" s="277"/>
      <c r="OUQ88" s="277"/>
      <c r="OUR88" s="277"/>
      <c r="OUS88" s="277" t="s">
        <v>56</v>
      </c>
      <c r="OUT88" s="277"/>
      <c r="OUU88" s="277"/>
      <c r="OUV88" s="277"/>
      <c r="OUW88" s="277"/>
      <c r="OUX88" s="277"/>
      <c r="OUY88" s="277"/>
      <c r="OUZ88" s="277"/>
      <c r="OVA88" s="277"/>
      <c r="OVB88" s="277"/>
      <c r="OVC88" s="277"/>
      <c r="OVD88" s="277"/>
      <c r="OVE88" s="277"/>
      <c r="OVF88" s="277"/>
      <c r="OVG88" s="277"/>
      <c r="OVH88" s="277"/>
      <c r="OVI88" s="277" t="s">
        <v>56</v>
      </c>
      <c r="OVJ88" s="277"/>
      <c r="OVK88" s="277"/>
      <c r="OVL88" s="277"/>
      <c r="OVM88" s="277"/>
      <c r="OVN88" s="277"/>
      <c r="OVO88" s="277"/>
      <c r="OVP88" s="277"/>
      <c r="OVQ88" s="277"/>
      <c r="OVR88" s="277"/>
      <c r="OVS88" s="277"/>
      <c r="OVT88" s="277"/>
      <c r="OVU88" s="277"/>
      <c r="OVV88" s="277"/>
      <c r="OVW88" s="277"/>
      <c r="OVX88" s="277"/>
      <c r="OVY88" s="277" t="s">
        <v>56</v>
      </c>
      <c r="OVZ88" s="277"/>
      <c r="OWA88" s="277"/>
      <c r="OWB88" s="277"/>
      <c r="OWC88" s="277"/>
      <c r="OWD88" s="277"/>
      <c r="OWE88" s="277"/>
      <c r="OWF88" s="277"/>
      <c r="OWG88" s="277"/>
      <c r="OWH88" s="277"/>
      <c r="OWI88" s="277"/>
      <c r="OWJ88" s="277"/>
      <c r="OWK88" s="277"/>
      <c r="OWL88" s="277"/>
      <c r="OWM88" s="277"/>
      <c r="OWN88" s="277"/>
      <c r="OWO88" s="277" t="s">
        <v>56</v>
      </c>
      <c r="OWP88" s="277"/>
      <c r="OWQ88" s="277"/>
      <c r="OWR88" s="277"/>
      <c r="OWS88" s="277"/>
      <c r="OWT88" s="277"/>
      <c r="OWU88" s="277"/>
      <c r="OWV88" s="277"/>
      <c r="OWW88" s="277"/>
      <c r="OWX88" s="277"/>
      <c r="OWY88" s="277"/>
      <c r="OWZ88" s="277"/>
      <c r="OXA88" s="277"/>
      <c r="OXB88" s="277"/>
      <c r="OXC88" s="277"/>
      <c r="OXD88" s="277"/>
      <c r="OXE88" s="277" t="s">
        <v>56</v>
      </c>
      <c r="OXF88" s="277"/>
      <c r="OXG88" s="277"/>
      <c r="OXH88" s="277"/>
      <c r="OXI88" s="277"/>
      <c r="OXJ88" s="277"/>
      <c r="OXK88" s="277"/>
      <c r="OXL88" s="277"/>
      <c r="OXM88" s="277"/>
      <c r="OXN88" s="277"/>
      <c r="OXO88" s="277"/>
      <c r="OXP88" s="277"/>
      <c r="OXQ88" s="277"/>
      <c r="OXR88" s="277"/>
      <c r="OXS88" s="277"/>
      <c r="OXT88" s="277"/>
      <c r="OXU88" s="277" t="s">
        <v>56</v>
      </c>
      <c r="OXV88" s="277"/>
      <c r="OXW88" s="277"/>
      <c r="OXX88" s="277"/>
      <c r="OXY88" s="277"/>
      <c r="OXZ88" s="277"/>
      <c r="OYA88" s="277"/>
      <c r="OYB88" s="277"/>
      <c r="OYC88" s="277"/>
      <c r="OYD88" s="277"/>
      <c r="OYE88" s="277"/>
      <c r="OYF88" s="277"/>
      <c r="OYG88" s="277"/>
      <c r="OYH88" s="277"/>
      <c r="OYI88" s="277"/>
      <c r="OYJ88" s="277"/>
      <c r="OYK88" s="277" t="s">
        <v>56</v>
      </c>
      <c r="OYL88" s="277"/>
      <c r="OYM88" s="277"/>
      <c r="OYN88" s="277"/>
      <c r="OYO88" s="277"/>
      <c r="OYP88" s="277"/>
      <c r="OYQ88" s="277"/>
      <c r="OYR88" s="277"/>
      <c r="OYS88" s="277"/>
      <c r="OYT88" s="277"/>
      <c r="OYU88" s="277"/>
      <c r="OYV88" s="277"/>
      <c r="OYW88" s="277"/>
      <c r="OYX88" s="277"/>
      <c r="OYY88" s="277"/>
      <c r="OYZ88" s="277"/>
      <c r="OZA88" s="277" t="s">
        <v>56</v>
      </c>
      <c r="OZB88" s="277"/>
      <c r="OZC88" s="277"/>
      <c r="OZD88" s="277"/>
      <c r="OZE88" s="277"/>
      <c r="OZF88" s="277"/>
      <c r="OZG88" s="277"/>
      <c r="OZH88" s="277"/>
      <c r="OZI88" s="277"/>
      <c r="OZJ88" s="277"/>
      <c r="OZK88" s="277"/>
      <c r="OZL88" s="277"/>
      <c r="OZM88" s="277"/>
      <c r="OZN88" s="277"/>
      <c r="OZO88" s="277"/>
      <c r="OZP88" s="277"/>
      <c r="OZQ88" s="277" t="s">
        <v>56</v>
      </c>
      <c r="OZR88" s="277"/>
      <c r="OZS88" s="277"/>
      <c r="OZT88" s="277"/>
      <c r="OZU88" s="277"/>
      <c r="OZV88" s="277"/>
      <c r="OZW88" s="277"/>
      <c r="OZX88" s="277"/>
      <c r="OZY88" s="277"/>
      <c r="OZZ88" s="277"/>
      <c r="PAA88" s="277"/>
      <c r="PAB88" s="277"/>
      <c r="PAC88" s="277"/>
      <c r="PAD88" s="277"/>
      <c r="PAE88" s="277"/>
      <c r="PAF88" s="277"/>
      <c r="PAG88" s="277" t="s">
        <v>56</v>
      </c>
      <c r="PAH88" s="277"/>
      <c r="PAI88" s="277"/>
      <c r="PAJ88" s="277"/>
      <c r="PAK88" s="277"/>
      <c r="PAL88" s="277"/>
      <c r="PAM88" s="277"/>
      <c r="PAN88" s="277"/>
      <c r="PAO88" s="277"/>
      <c r="PAP88" s="277"/>
      <c r="PAQ88" s="277"/>
      <c r="PAR88" s="277"/>
      <c r="PAS88" s="277"/>
      <c r="PAT88" s="277"/>
      <c r="PAU88" s="277"/>
      <c r="PAV88" s="277"/>
      <c r="PAW88" s="277" t="s">
        <v>56</v>
      </c>
      <c r="PAX88" s="277"/>
      <c r="PAY88" s="277"/>
      <c r="PAZ88" s="277"/>
      <c r="PBA88" s="277"/>
      <c r="PBB88" s="277"/>
      <c r="PBC88" s="277"/>
      <c r="PBD88" s="277"/>
      <c r="PBE88" s="277"/>
      <c r="PBF88" s="277"/>
      <c r="PBG88" s="277"/>
      <c r="PBH88" s="277"/>
      <c r="PBI88" s="277"/>
      <c r="PBJ88" s="277"/>
      <c r="PBK88" s="277"/>
      <c r="PBL88" s="277"/>
      <c r="PBM88" s="277" t="s">
        <v>56</v>
      </c>
      <c r="PBN88" s="277"/>
      <c r="PBO88" s="277"/>
      <c r="PBP88" s="277"/>
      <c r="PBQ88" s="277"/>
      <c r="PBR88" s="277"/>
      <c r="PBS88" s="277"/>
      <c r="PBT88" s="277"/>
      <c r="PBU88" s="277"/>
      <c r="PBV88" s="277"/>
      <c r="PBW88" s="277"/>
      <c r="PBX88" s="277"/>
      <c r="PBY88" s="277"/>
      <c r="PBZ88" s="277"/>
      <c r="PCA88" s="277"/>
      <c r="PCB88" s="277"/>
      <c r="PCC88" s="277" t="s">
        <v>56</v>
      </c>
      <c r="PCD88" s="277"/>
      <c r="PCE88" s="277"/>
      <c r="PCF88" s="277"/>
      <c r="PCG88" s="277"/>
      <c r="PCH88" s="277"/>
      <c r="PCI88" s="277"/>
      <c r="PCJ88" s="277"/>
      <c r="PCK88" s="277"/>
      <c r="PCL88" s="277"/>
      <c r="PCM88" s="277"/>
      <c r="PCN88" s="277"/>
      <c r="PCO88" s="277"/>
      <c r="PCP88" s="277"/>
      <c r="PCQ88" s="277"/>
      <c r="PCR88" s="277"/>
      <c r="PCS88" s="277" t="s">
        <v>56</v>
      </c>
      <c r="PCT88" s="277"/>
      <c r="PCU88" s="277"/>
      <c r="PCV88" s="277"/>
      <c r="PCW88" s="277"/>
      <c r="PCX88" s="277"/>
      <c r="PCY88" s="277"/>
      <c r="PCZ88" s="277"/>
      <c r="PDA88" s="277"/>
      <c r="PDB88" s="277"/>
      <c r="PDC88" s="277"/>
      <c r="PDD88" s="277"/>
      <c r="PDE88" s="277"/>
      <c r="PDF88" s="277"/>
      <c r="PDG88" s="277"/>
      <c r="PDH88" s="277"/>
      <c r="PDI88" s="277" t="s">
        <v>56</v>
      </c>
      <c r="PDJ88" s="277"/>
      <c r="PDK88" s="277"/>
      <c r="PDL88" s="277"/>
      <c r="PDM88" s="277"/>
      <c r="PDN88" s="277"/>
      <c r="PDO88" s="277"/>
      <c r="PDP88" s="277"/>
      <c r="PDQ88" s="277"/>
      <c r="PDR88" s="277"/>
      <c r="PDS88" s="277"/>
      <c r="PDT88" s="277"/>
      <c r="PDU88" s="277"/>
      <c r="PDV88" s="277"/>
      <c r="PDW88" s="277"/>
      <c r="PDX88" s="277"/>
      <c r="PDY88" s="277" t="s">
        <v>56</v>
      </c>
      <c r="PDZ88" s="277"/>
      <c r="PEA88" s="277"/>
      <c r="PEB88" s="277"/>
      <c r="PEC88" s="277"/>
      <c r="PED88" s="277"/>
      <c r="PEE88" s="277"/>
      <c r="PEF88" s="277"/>
      <c r="PEG88" s="277"/>
      <c r="PEH88" s="277"/>
      <c r="PEI88" s="277"/>
      <c r="PEJ88" s="277"/>
      <c r="PEK88" s="277"/>
      <c r="PEL88" s="277"/>
      <c r="PEM88" s="277"/>
      <c r="PEN88" s="277"/>
      <c r="PEO88" s="277" t="s">
        <v>56</v>
      </c>
      <c r="PEP88" s="277"/>
      <c r="PEQ88" s="277"/>
      <c r="PER88" s="277"/>
      <c r="PES88" s="277"/>
      <c r="PET88" s="277"/>
      <c r="PEU88" s="277"/>
      <c r="PEV88" s="277"/>
      <c r="PEW88" s="277"/>
      <c r="PEX88" s="277"/>
      <c r="PEY88" s="277"/>
      <c r="PEZ88" s="277"/>
      <c r="PFA88" s="277"/>
      <c r="PFB88" s="277"/>
      <c r="PFC88" s="277"/>
      <c r="PFD88" s="277"/>
      <c r="PFE88" s="277" t="s">
        <v>56</v>
      </c>
      <c r="PFF88" s="277"/>
      <c r="PFG88" s="277"/>
      <c r="PFH88" s="277"/>
      <c r="PFI88" s="277"/>
      <c r="PFJ88" s="277"/>
      <c r="PFK88" s="277"/>
      <c r="PFL88" s="277"/>
      <c r="PFM88" s="277"/>
      <c r="PFN88" s="277"/>
      <c r="PFO88" s="277"/>
      <c r="PFP88" s="277"/>
      <c r="PFQ88" s="277"/>
      <c r="PFR88" s="277"/>
      <c r="PFS88" s="277"/>
      <c r="PFT88" s="277"/>
      <c r="PFU88" s="277" t="s">
        <v>56</v>
      </c>
      <c r="PFV88" s="277"/>
      <c r="PFW88" s="277"/>
      <c r="PFX88" s="277"/>
      <c r="PFY88" s="277"/>
      <c r="PFZ88" s="277"/>
      <c r="PGA88" s="277"/>
      <c r="PGB88" s="277"/>
      <c r="PGC88" s="277"/>
      <c r="PGD88" s="277"/>
      <c r="PGE88" s="277"/>
      <c r="PGF88" s="277"/>
      <c r="PGG88" s="277"/>
      <c r="PGH88" s="277"/>
      <c r="PGI88" s="277"/>
      <c r="PGJ88" s="277"/>
      <c r="PGK88" s="277" t="s">
        <v>56</v>
      </c>
      <c r="PGL88" s="277"/>
      <c r="PGM88" s="277"/>
      <c r="PGN88" s="277"/>
      <c r="PGO88" s="277"/>
      <c r="PGP88" s="277"/>
      <c r="PGQ88" s="277"/>
      <c r="PGR88" s="277"/>
      <c r="PGS88" s="277"/>
      <c r="PGT88" s="277"/>
      <c r="PGU88" s="277"/>
      <c r="PGV88" s="277"/>
      <c r="PGW88" s="277"/>
      <c r="PGX88" s="277"/>
      <c r="PGY88" s="277"/>
      <c r="PGZ88" s="277"/>
      <c r="PHA88" s="277" t="s">
        <v>56</v>
      </c>
      <c r="PHB88" s="277"/>
      <c r="PHC88" s="277"/>
      <c r="PHD88" s="277"/>
      <c r="PHE88" s="277"/>
      <c r="PHF88" s="277"/>
      <c r="PHG88" s="277"/>
      <c r="PHH88" s="277"/>
      <c r="PHI88" s="277"/>
      <c r="PHJ88" s="277"/>
      <c r="PHK88" s="277"/>
      <c r="PHL88" s="277"/>
      <c r="PHM88" s="277"/>
      <c r="PHN88" s="277"/>
      <c r="PHO88" s="277"/>
      <c r="PHP88" s="277"/>
      <c r="PHQ88" s="277" t="s">
        <v>56</v>
      </c>
      <c r="PHR88" s="277"/>
      <c r="PHS88" s="277"/>
      <c r="PHT88" s="277"/>
      <c r="PHU88" s="277"/>
      <c r="PHV88" s="277"/>
      <c r="PHW88" s="277"/>
      <c r="PHX88" s="277"/>
      <c r="PHY88" s="277"/>
      <c r="PHZ88" s="277"/>
      <c r="PIA88" s="277"/>
      <c r="PIB88" s="277"/>
      <c r="PIC88" s="277"/>
      <c r="PID88" s="277"/>
      <c r="PIE88" s="277"/>
      <c r="PIF88" s="277"/>
      <c r="PIG88" s="277" t="s">
        <v>56</v>
      </c>
      <c r="PIH88" s="277"/>
      <c r="PII88" s="277"/>
      <c r="PIJ88" s="277"/>
      <c r="PIK88" s="277"/>
      <c r="PIL88" s="277"/>
      <c r="PIM88" s="277"/>
      <c r="PIN88" s="277"/>
      <c r="PIO88" s="277"/>
      <c r="PIP88" s="277"/>
      <c r="PIQ88" s="277"/>
      <c r="PIR88" s="277"/>
      <c r="PIS88" s="277"/>
      <c r="PIT88" s="277"/>
      <c r="PIU88" s="277"/>
      <c r="PIV88" s="277"/>
      <c r="PIW88" s="277" t="s">
        <v>56</v>
      </c>
      <c r="PIX88" s="277"/>
      <c r="PIY88" s="277"/>
      <c r="PIZ88" s="277"/>
      <c r="PJA88" s="277"/>
      <c r="PJB88" s="277"/>
      <c r="PJC88" s="277"/>
      <c r="PJD88" s="277"/>
      <c r="PJE88" s="277"/>
      <c r="PJF88" s="277"/>
      <c r="PJG88" s="277"/>
      <c r="PJH88" s="277"/>
      <c r="PJI88" s="277"/>
      <c r="PJJ88" s="277"/>
      <c r="PJK88" s="277"/>
      <c r="PJL88" s="277"/>
      <c r="PJM88" s="277" t="s">
        <v>56</v>
      </c>
      <c r="PJN88" s="277"/>
      <c r="PJO88" s="277"/>
      <c r="PJP88" s="277"/>
      <c r="PJQ88" s="277"/>
      <c r="PJR88" s="277"/>
      <c r="PJS88" s="277"/>
      <c r="PJT88" s="277"/>
      <c r="PJU88" s="277"/>
      <c r="PJV88" s="277"/>
      <c r="PJW88" s="277"/>
      <c r="PJX88" s="277"/>
      <c r="PJY88" s="277"/>
      <c r="PJZ88" s="277"/>
      <c r="PKA88" s="277"/>
      <c r="PKB88" s="277"/>
      <c r="PKC88" s="277" t="s">
        <v>56</v>
      </c>
      <c r="PKD88" s="277"/>
      <c r="PKE88" s="277"/>
      <c r="PKF88" s="277"/>
      <c r="PKG88" s="277"/>
      <c r="PKH88" s="277"/>
      <c r="PKI88" s="277"/>
      <c r="PKJ88" s="277"/>
      <c r="PKK88" s="277"/>
      <c r="PKL88" s="277"/>
      <c r="PKM88" s="277"/>
      <c r="PKN88" s="277"/>
      <c r="PKO88" s="277"/>
      <c r="PKP88" s="277"/>
      <c r="PKQ88" s="277"/>
      <c r="PKR88" s="277"/>
      <c r="PKS88" s="277" t="s">
        <v>56</v>
      </c>
      <c r="PKT88" s="277"/>
      <c r="PKU88" s="277"/>
      <c r="PKV88" s="277"/>
      <c r="PKW88" s="277"/>
      <c r="PKX88" s="277"/>
      <c r="PKY88" s="277"/>
      <c r="PKZ88" s="277"/>
      <c r="PLA88" s="277"/>
      <c r="PLB88" s="277"/>
      <c r="PLC88" s="277"/>
      <c r="PLD88" s="277"/>
      <c r="PLE88" s="277"/>
      <c r="PLF88" s="277"/>
      <c r="PLG88" s="277"/>
      <c r="PLH88" s="277"/>
      <c r="PLI88" s="277" t="s">
        <v>56</v>
      </c>
      <c r="PLJ88" s="277"/>
      <c r="PLK88" s="277"/>
      <c r="PLL88" s="277"/>
      <c r="PLM88" s="277"/>
      <c r="PLN88" s="277"/>
      <c r="PLO88" s="277"/>
      <c r="PLP88" s="277"/>
      <c r="PLQ88" s="277"/>
      <c r="PLR88" s="277"/>
      <c r="PLS88" s="277"/>
      <c r="PLT88" s="277"/>
      <c r="PLU88" s="277"/>
      <c r="PLV88" s="277"/>
      <c r="PLW88" s="277"/>
      <c r="PLX88" s="277"/>
      <c r="PLY88" s="277" t="s">
        <v>56</v>
      </c>
      <c r="PLZ88" s="277"/>
      <c r="PMA88" s="277"/>
      <c r="PMB88" s="277"/>
      <c r="PMC88" s="277"/>
      <c r="PMD88" s="277"/>
      <c r="PME88" s="277"/>
      <c r="PMF88" s="277"/>
      <c r="PMG88" s="277"/>
      <c r="PMH88" s="277"/>
      <c r="PMI88" s="277"/>
      <c r="PMJ88" s="277"/>
      <c r="PMK88" s="277"/>
      <c r="PML88" s="277"/>
      <c r="PMM88" s="277"/>
      <c r="PMN88" s="277"/>
      <c r="PMO88" s="277" t="s">
        <v>56</v>
      </c>
      <c r="PMP88" s="277"/>
      <c r="PMQ88" s="277"/>
      <c r="PMR88" s="277"/>
      <c r="PMS88" s="277"/>
      <c r="PMT88" s="277"/>
      <c r="PMU88" s="277"/>
      <c r="PMV88" s="277"/>
      <c r="PMW88" s="277"/>
      <c r="PMX88" s="277"/>
      <c r="PMY88" s="277"/>
      <c r="PMZ88" s="277"/>
      <c r="PNA88" s="277"/>
      <c r="PNB88" s="277"/>
      <c r="PNC88" s="277"/>
      <c r="PND88" s="277"/>
      <c r="PNE88" s="277" t="s">
        <v>56</v>
      </c>
      <c r="PNF88" s="277"/>
      <c r="PNG88" s="277"/>
      <c r="PNH88" s="277"/>
      <c r="PNI88" s="277"/>
      <c r="PNJ88" s="277"/>
      <c r="PNK88" s="277"/>
      <c r="PNL88" s="277"/>
      <c r="PNM88" s="277"/>
      <c r="PNN88" s="277"/>
      <c r="PNO88" s="277"/>
      <c r="PNP88" s="277"/>
      <c r="PNQ88" s="277"/>
      <c r="PNR88" s="277"/>
      <c r="PNS88" s="277"/>
      <c r="PNT88" s="277"/>
      <c r="PNU88" s="277" t="s">
        <v>56</v>
      </c>
      <c r="PNV88" s="277"/>
      <c r="PNW88" s="277"/>
      <c r="PNX88" s="277"/>
      <c r="PNY88" s="277"/>
      <c r="PNZ88" s="277"/>
      <c r="POA88" s="277"/>
      <c r="POB88" s="277"/>
      <c r="POC88" s="277"/>
      <c r="POD88" s="277"/>
      <c r="POE88" s="277"/>
      <c r="POF88" s="277"/>
      <c r="POG88" s="277"/>
      <c r="POH88" s="277"/>
      <c r="POI88" s="277"/>
      <c r="POJ88" s="277"/>
      <c r="POK88" s="277" t="s">
        <v>56</v>
      </c>
      <c r="POL88" s="277"/>
      <c r="POM88" s="277"/>
      <c r="PON88" s="277"/>
      <c r="POO88" s="277"/>
      <c r="POP88" s="277"/>
      <c r="POQ88" s="277"/>
      <c r="POR88" s="277"/>
      <c r="POS88" s="277"/>
      <c r="POT88" s="277"/>
      <c r="POU88" s="277"/>
      <c r="POV88" s="277"/>
      <c r="POW88" s="277"/>
      <c r="POX88" s="277"/>
      <c r="POY88" s="277"/>
      <c r="POZ88" s="277"/>
      <c r="PPA88" s="277" t="s">
        <v>56</v>
      </c>
      <c r="PPB88" s="277"/>
      <c r="PPC88" s="277"/>
      <c r="PPD88" s="277"/>
      <c r="PPE88" s="277"/>
      <c r="PPF88" s="277"/>
      <c r="PPG88" s="277"/>
      <c r="PPH88" s="277"/>
      <c r="PPI88" s="277"/>
      <c r="PPJ88" s="277"/>
      <c r="PPK88" s="277"/>
      <c r="PPL88" s="277"/>
      <c r="PPM88" s="277"/>
      <c r="PPN88" s="277"/>
      <c r="PPO88" s="277"/>
      <c r="PPP88" s="277"/>
      <c r="PPQ88" s="277" t="s">
        <v>56</v>
      </c>
      <c r="PPR88" s="277"/>
      <c r="PPS88" s="277"/>
      <c r="PPT88" s="277"/>
      <c r="PPU88" s="277"/>
      <c r="PPV88" s="277"/>
      <c r="PPW88" s="277"/>
      <c r="PPX88" s="277"/>
      <c r="PPY88" s="277"/>
      <c r="PPZ88" s="277"/>
      <c r="PQA88" s="277"/>
      <c r="PQB88" s="277"/>
      <c r="PQC88" s="277"/>
      <c r="PQD88" s="277"/>
      <c r="PQE88" s="277"/>
      <c r="PQF88" s="277"/>
      <c r="PQG88" s="277" t="s">
        <v>56</v>
      </c>
      <c r="PQH88" s="277"/>
      <c r="PQI88" s="277"/>
      <c r="PQJ88" s="277"/>
      <c r="PQK88" s="277"/>
      <c r="PQL88" s="277"/>
      <c r="PQM88" s="277"/>
      <c r="PQN88" s="277"/>
      <c r="PQO88" s="277"/>
      <c r="PQP88" s="277"/>
      <c r="PQQ88" s="277"/>
      <c r="PQR88" s="277"/>
      <c r="PQS88" s="277"/>
      <c r="PQT88" s="277"/>
      <c r="PQU88" s="277"/>
      <c r="PQV88" s="277"/>
      <c r="PQW88" s="277" t="s">
        <v>56</v>
      </c>
      <c r="PQX88" s="277"/>
      <c r="PQY88" s="277"/>
      <c r="PQZ88" s="277"/>
      <c r="PRA88" s="277"/>
      <c r="PRB88" s="277"/>
      <c r="PRC88" s="277"/>
      <c r="PRD88" s="277"/>
      <c r="PRE88" s="277"/>
      <c r="PRF88" s="277"/>
      <c r="PRG88" s="277"/>
      <c r="PRH88" s="277"/>
      <c r="PRI88" s="277"/>
      <c r="PRJ88" s="277"/>
      <c r="PRK88" s="277"/>
      <c r="PRL88" s="277"/>
      <c r="PRM88" s="277" t="s">
        <v>56</v>
      </c>
      <c r="PRN88" s="277"/>
      <c r="PRO88" s="277"/>
      <c r="PRP88" s="277"/>
      <c r="PRQ88" s="277"/>
      <c r="PRR88" s="277"/>
      <c r="PRS88" s="277"/>
      <c r="PRT88" s="277"/>
      <c r="PRU88" s="277"/>
      <c r="PRV88" s="277"/>
      <c r="PRW88" s="277"/>
      <c r="PRX88" s="277"/>
      <c r="PRY88" s="277"/>
      <c r="PRZ88" s="277"/>
      <c r="PSA88" s="277"/>
      <c r="PSB88" s="277"/>
      <c r="PSC88" s="277" t="s">
        <v>56</v>
      </c>
      <c r="PSD88" s="277"/>
      <c r="PSE88" s="277"/>
      <c r="PSF88" s="277"/>
      <c r="PSG88" s="277"/>
      <c r="PSH88" s="277"/>
      <c r="PSI88" s="277"/>
      <c r="PSJ88" s="277"/>
      <c r="PSK88" s="277"/>
      <c r="PSL88" s="277"/>
      <c r="PSM88" s="277"/>
      <c r="PSN88" s="277"/>
      <c r="PSO88" s="277"/>
      <c r="PSP88" s="277"/>
      <c r="PSQ88" s="277"/>
      <c r="PSR88" s="277"/>
      <c r="PSS88" s="277" t="s">
        <v>56</v>
      </c>
      <c r="PST88" s="277"/>
      <c r="PSU88" s="277"/>
      <c r="PSV88" s="277"/>
      <c r="PSW88" s="277"/>
      <c r="PSX88" s="277"/>
      <c r="PSY88" s="277"/>
      <c r="PSZ88" s="277"/>
      <c r="PTA88" s="277"/>
      <c r="PTB88" s="277"/>
      <c r="PTC88" s="277"/>
      <c r="PTD88" s="277"/>
      <c r="PTE88" s="277"/>
      <c r="PTF88" s="277"/>
      <c r="PTG88" s="277"/>
      <c r="PTH88" s="277"/>
      <c r="PTI88" s="277" t="s">
        <v>56</v>
      </c>
      <c r="PTJ88" s="277"/>
      <c r="PTK88" s="277"/>
      <c r="PTL88" s="277"/>
      <c r="PTM88" s="277"/>
      <c r="PTN88" s="277"/>
      <c r="PTO88" s="277"/>
      <c r="PTP88" s="277"/>
      <c r="PTQ88" s="277"/>
      <c r="PTR88" s="277"/>
      <c r="PTS88" s="277"/>
      <c r="PTT88" s="277"/>
      <c r="PTU88" s="277"/>
      <c r="PTV88" s="277"/>
      <c r="PTW88" s="277"/>
      <c r="PTX88" s="277"/>
      <c r="PTY88" s="277" t="s">
        <v>56</v>
      </c>
      <c r="PTZ88" s="277"/>
      <c r="PUA88" s="277"/>
      <c r="PUB88" s="277"/>
      <c r="PUC88" s="277"/>
      <c r="PUD88" s="277"/>
      <c r="PUE88" s="277"/>
      <c r="PUF88" s="277"/>
      <c r="PUG88" s="277"/>
      <c r="PUH88" s="277"/>
      <c r="PUI88" s="277"/>
      <c r="PUJ88" s="277"/>
      <c r="PUK88" s="277"/>
      <c r="PUL88" s="277"/>
      <c r="PUM88" s="277"/>
      <c r="PUN88" s="277"/>
      <c r="PUO88" s="277" t="s">
        <v>56</v>
      </c>
      <c r="PUP88" s="277"/>
      <c r="PUQ88" s="277"/>
      <c r="PUR88" s="277"/>
      <c r="PUS88" s="277"/>
      <c r="PUT88" s="277"/>
      <c r="PUU88" s="277"/>
      <c r="PUV88" s="277"/>
      <c r="PUW88" s="277"/>
      <c r="PUX88" s="277"/>
      <c r="PUY88" s="277"/>
      <c r="PUZ88" s="277"/>
      <c r="PVA88" s="277"/>
      <c r="PVB88" s="277"/>
      <c r="PVC88" s="277"/>
      <c r="PVD88" s="277"/>
      <c r="PVE88" s="277" t="s">
        <v>56</v>
      </c>
      <c r="PVF88" s="277"/>
      <c r="PVG88" s="277"/>
      <c r="PVH88" s="277"/>
      <c r="PVI88" s="277"/>
      <c r="PVJ88" s="277"/>
      <c r="PVK88" s="277"/>
      <c r="PVL88" s="277"/>
      <c r="PVM88" s="277"/>
      <c r="PVN88" s="277"/>
      <c r="PVO88" s="277"/>
      <c r="PVP88" s="277"/>
      <c r="PVQ88" s="277"/>
      <c r="PVR88" s="277"/>
      <c r="PVS88" s="277"/>
      <c r="PVT88" s="277"/>
      <c r="PVU88" s="277" t="s">
        <v>56</v>
      </c>
      <c r="PVV88" s="277"/>
      <c r="PVW88" s="277"/>
      <c r="PVX88" s="277"/>
      <c r="PVY88" s="277"/>
      <c r="PVZ88" s="277"/>
      <c r="PWA88" s="277"/>
      <c r="PWB88" s="277"/>
      <c r="PWC88" s="277"/>
      <c r="PWD88" s="277"/>
      <c r="PWE88" s="277"/>
      <c r="PWF88" s="277"/>
      <c r="PWG88" s="277"/>
      <c r="PWH88" s="277"/>
      <c r="PWI88" s="277"/>
      <c r="PWJ88" s="277"/>
      <c r="PWK88" s="277" t="s">
        <v>56</v>
      </c>
      <c r="PWL88" s="277"/>
      <c r="PWM88" s="277"/>
      <c r="PWN88" s="277"/>
      <c r="PWO88" s="277"/>
      <c r="PWP88" s="277"/>
      <c r="PWQ88" s="277"/>
      <c r="PWR88" s="277"/>
      <c r="PWS88" s="277"/>
      <c r="PWT88" s="277"/>
      <c r="PWU88" s="277"/>
      <c r="PWV88" s="277"/>
      <c r="PWW88" s="277"/>
      <c r="PWX88" s="277"/>
      <c r="PWY88" s="277"/>
      <c r="PWZ88" s="277"/>
      <c r="PXA88" s="277" t="s">
        <v>56</v>
      </c>
      <c r="PXB88" s="277"/>
      <c r="PXC88" s="277"/>
      <c r="PXD88" s="277"/>
      <c r="PXE88" s="277"/>
      <c r="PXF88" s="277"/>
      <c r="PXG88" s="277"/>
      <c r="PXH88" s="277"/>
      <c r="PXI88" s="277"/>
      <c r="PXJ88" s="277"/>
      <c r="PXK88" s="277"/>
      <c r="PXL88" s="277"/>
      <c r="PXM88" s="277"/>
      <c r="PXN88" s="277"/>
      <c r="PXO88" s="277"/>
      <c r="PXP88" s="277"/>
      <c r="PXQ88" s="277" t="s">
        <v>56</v>
      </c>
      <c r="PXR88" s="277"/>
      <c r="PXS88" s="277"/>
      <c r="PXT88" s="277"/>
      <c r="PXU88" s="277"/>
      <c r="PXV88" s="277"/>
      <c r="PXW88" s="277"/>
      <c r="PXX88" s="277"/>
      <c r="PXY88" s="277"/>
      <c r="PXZ88" s="277"/>
      <c r="PYA88" s="277"/>
      <c r="PYB88" s="277"/>
      <c r="PYC88" s="277"/>
      <c r="PYD88" s="277"/>
      <c r="PYE88" s="277"/>
      <c r="PYF88" s="277"/>
      <c r="PYG88" s="277" t="s">
        <v>56</v>
      </c>
      <c r="PYH88" s="277"/>
      <c r="PYI88" s="277"/>
      <c r="PYJ88" s="277"/>
      <c r="PYK88" s="277"/>
      <c r="PYL88" s="277"/>
      <c r="PYM88" s="277"/>
      <c r="PYN88" s="277"/>
      <c r="PYO88" s="277"/>
      <c r="PYP88" s="277"/>
      <c r="PYQ88" s="277"/>
      <c r="PYR88" s="277"/>
      <c r="PYS88" s="277"/>
      <c r="PYT88" s="277"/>
      <c r="PYU88" s="277"/>
      <c r="PYV88" s="277"/>
      <c r="PYW88" s="277" t="s">
        <v>56</v>
      </c>
      <c r="PYX88" s="277"/>
      <c r="PYY88" s="277"/>
      <c r="PYZ88" s="277"/>
      <c r="PZA88" s="277"/>
      <c r="PZB88" s="277"/>
      <c r="PZC88" s="277"/>
      <c r="PZD88" s="277"/>
      <c r="PZE88" s="277"/>
      <c r="PZF88" s="277"/>
      <c r="PZG88" s="277"/>
      <c r="PZH88" s="277"/>
      <c r="PZI88" s="277"/>
      <c r="PZJ88" s="277"/>
      <c r="PZK88" s="277"/>
      <c r="PZL88" s="277"/>
      <c r="PZM88" s="277" t="s">
        <v>56</v>
      </c>
      <c r="PZN88" s="277"/>
      <c r="PZO88" s="277"/>
      <c r="PZP88" s="277"/>
      <c r="PZQ88" s="277"/>
      <c r="PZR88" s="277"/>
      <c r="PZS88" s="277"/>
      <c r="PZT88" s="277"/>
      <c r="PZU88" s="277"/>
      <c r="PZV88" s="277"/>
      <c r="PZW88" s="277"/>
      <c r="PZX88" s="277"/>
      <c r="PZY88" s="277"/>
      <c r="PZZ88" s="277"/>
      <c r="QAA88" s="277"/>
      <c r="QAB88" s="277"/>
      <c r="QAC88" s="277" t="s">
        <v>56</v>
      </c>
      <c r="QAD88" s="277"/>
      <c r="QAE88" s="277"/>
      <c r="QAF88" s="277"/>
      <c r="QAG88" s="277"/>
      <c r="QAH88" s="277"/>
      <c r="QAI88" s="277"/>
      <c r="QAJ88" s="277"/>
      <c r="QAK88" s="277"/>
      <c r="QAL88" s="277"/>
      <c r="QAM88" s="277"/>
      <c r="QAN88" s="277"/>
      <c r="QAO88" s="277"/>
      <c r="QAP88" s="277"/>
      <c r="QAQ88" s="277"/>
      <c r="QAR88" s="277"/>
      <c r="QAS88" s="277" t="s">
        <v>56</v>
      </c>
      <c r="QAT88" s="277"/>
      <c r="QAU88" s="277"/>
      <c r="QAV88" s="277"/>
      <c r="QAW88" s="277"/>
      <c r="QAX88" s="277"/>
      <c r="QAY88" s="277"/>
      <c r="QAZ88" s="277"/>
      <c r="QBA88" s="277"/>
      <c r="QBB88" s="277"/>
      <c r="QBC88" s="277"/>
      <c r="QBD88" s="277"/>
      <c r="QBE88" s="277"/>
      <c r="QBF88" s="277"/>
      <c r="QBG88" s="277"/>
      <c r="QBH88" s="277"/>
      <c r="QBI88" s="277" t="s">
        <v>56</v>
      </c>
      <c r="QBJ88" s="277"/>
      <c r="QBK88" s="277"/>
      <c r="QBL88" s="277"/>
      <c r="QBM88" s="277"/>
      <c r="QBN88" s="277"/>
      <c r="QBO88" s="277"/>
      <c r="QBP88" s="277"/>
      <c r="QBQ88" s="277"/>
      <c r="QBR88" s="277"/>
      <c r="QBS88" s="277"/>
      <c r="QBT88" s="277"/>
      <c r="QBU88" s="277"/>
      <c r="QBV88" s="277"/>
      <c r="QBW88" s="277"/>
      <c r="QBX88" s="277"/>
      <c r="QBY88" s="277" t="s">
        <v>56</v>
      </c>
      <c r="QBZ88" s="277"/>
      <c r="QCA88" s="277"/>
      <c r="QCB88" s="277"/>
      <c r="QCC88" s="277"/>
      <c r="QCD88" s="277"/>
      <c r="QCE88" s="277"/>
      <c r="QCF88" s="277"/>
      <c r="QCG88" s="277"/>
      <c r="QCH88" s="277"/>
      <c r="QCI88" s="277"/>
      <c r="QCJ88" s="277"/>
      <c r="QCK88" s="277"/>
      <c r="QCL88" s="277"/>
      <c r="QCM88" s="277"/>
      <c r="QCN88" s="277"/>
      <c r="QCO88" s="277" t="s">
        <v>56</v>
      </c>
      <c r="QCP88" s="277"/>
      <c r="QCQ88" s="277"/>
      <c r="QCR88" s="277"/>
      <c r="QCS88" s="277"/>
      <c r="QCT88" s="277"/>
      <c r="QCU88" s="277"/>
      <c r="QCV88" s="277"/>
      <c r="QCW88" s="277"/>
      <c r="QCX88" s="277"/>
      <c r="QCY88" s="277"/>
      <c r="QCZ88" s="277"/>
      <c r="QDA88" s="277"/>
      <c r="QDB88" s="277"/>
      <c r="QDC88" s="277"/>
      <c r="QDD88" s="277"/>
      <c r="QDE88" s="277" t="s">
        <v>56</v>
      </c>
      <c r="QDF88" s="277"/>
      <c r="QDG88" s="277"/>
      <c r="QDH88" s="277"/>
      <c r="QDI88" s="277"/>
      <c r="QDJ88" s="277"/>
      <c r="QDK88" s="277"/>
      <c r="QDL88" s="277"/>
      <c r="QDM88" s="277"/>
      <c r="QDN88" s="277"/>
      <c r="QDO88" s="277"/>
      <c r="QDP88" s="277"/>
      <c r="QDQ88" s="277"/>
      <c r="QDR88" s="277"/>
      <c r="QDS88" s="277"/>
      <c r="QDT88" s="277"/>
      <c r="QDU88" s="277" t="s">
        <v>56</v>
      </c>
      <c r="QDV88" s="277"/>
      <c r="QDW88" s="277"/>
      <c r="QDX88" s="277"/>
      <c r="QDY88" s="277"/>
      <c r="QDZ88" s="277"/>
      <c r="QEA88" s="277"/>
      <c r="QEB88" s="277"/>
      <c r="QEC88" s="277"/>
      <c r="QED88" s="277"/>
      <c r="QEE88" s="277"/>
      <c r="QEF88" s="277"/>
      <c r="QEG88" s="277"/>
      <c r="QEH88" s="277"/>
      <c r="QEI88" s="277"/>
      <c r="QEJ88" s="277"/>
      <c r="QEK88" s="277" t="s">
        <v>56</v>
      </c>
      <c r="QEL88" s="277"/>
      <c r="QEM88" s="277"/>
      <c r="QEN88" s="277"/>
      <c r="QEO88" s="277"/>
      <c r="QEP88" s="277"/>
      <c r="QEQ88" s="277"/>
      <c r="QER88" s="277"/>
      <c r="QES88" s="277"/>
      <c r="QET88" s="277"/>
      <c r="QEU88" s="277"/>
      <c r="QEV88" s="277"/>
      <c r="QEW88" s="277"/>
      <c r="QEX88" s="277"/>
      <c r="QEY88" s="277"/>
      <c r="QEZ88" s="277"/>
      <c r="QFA88" s="277" t="s">
        <v>56</v>
      </c>
      <c r="QFB88" s="277"/>
      <c r="QFC88" s="277"/>
      <c r="QFD88" s="277"/>
      <c r="QFE88" s="277"/>
      <c r="QFF88" s="277"/>
      <c r="QFG88" s="277"/>
      <c r="QFH88" s="277"/>
      <c r="QFI88" s="277"/>
      <c r="QFJ88" s="277"/>
      <c r="QFK88" s="277"/>
      <c r="QFL88" s="277"/>
      <c r="QFM88" s="277"/>
      <c r="QFN88" s="277"/>
      <c r="QFO88" s="277"/>
      <c r="QFP88" s="277"/>
      <c r="QFQ88" s="277" t="s">
        <v>56</v>
      </c>
      <c r="QFR88" s="277"/>
      <c r="QFS88" s="277"/>
      <c r="QFT88" s="277"/>
      <c r="QFU88" s="277"/>
      <c r="QFV88" s="277"/>
      <c r="QFW88" s="277"/>
      <c r="QFX88" s="277"/>
      <c r="QFY88" s="277"/>
      <c r="QFZ88" s="277"/>
      <c r="QGA88" s="277"/>
      <c r="QGB88" s="277"/>
      <c r="QGC88" s="277"/>
      <c r="QGD88" s="277"/>
      <c r="QGE88" s="277"/>
      <c r="QGF88" s="277"/>
      <c r="QGG88" s="277" t="s">
        <v>56</v>
      </c>
      <c r="QGH88" s="277"/>
      <c r="QGI88" s="277"/>
      <c r="QGJ88" s="277"/>
      <c r="QGK88" s="277"/>
      <c r="QGL88" s="277"/>
      <c r="QGM88" s="277"/>
      <c r="QGN88" s="277"/>
      <c r="QGO88" s="277"/>
      <c r="QGP88" s="277"/>
      <c r="QGQ88" s="277"/>
      <c r="QGR88" s="277"/>
      <c r="QGS88" s="277"/>
      <c r="QGT88" s="277"/>
      <c r="QGU88" s="277"/>
      <c r="QGV88" s="277"/>
      <c r="QGW88" s="277" t="s">
        <v>56</v>
      </c>
      <c r="QGX88" s="277"/>
      <c r="QGY88" s="277"/>
      <c r="QGZ88" s="277"/>
      <c r="QHA88" s="277"/>
      <c r="QHB88" s="277"/>
      <c r="QHC88" s="277"/>
      <c r="QHD88" s="277"/>
      <c r="QHE88" s="277"/>
      <c r="QHF88" s="277"/>
      <c r="QHG88" s="277"/>
      <c r="QHH88" s="277"/>
      <c r="QHI88" s="277"/>
      <c r="QHJ88" s="277"/>
      <c r="QHK88" s="277"/>
      <c r="QHL88" s="277"/>
      <c r="QHM88" s="277" t="s">
        <v>56</v>
      </c>
      <c r="QHN88" s="277"/>
      <c r="QHO88" s="277"/>
      <c r="QHP88" s="277"/>
      <c r="QHQ88" s="277"/>
      <c r="QHR88" s="277"/>
      <c r="QHS88" s="277"/>
      <c r="QHT88" s="277"/>
      <c r="QHU88" s="277"/>
      <c r="QHV88" s="277"/>
      <c r="QHW88" s="277"/>
      <c r="QHX88" s="277"/>
      <c r="QHY88" s="277"/>
      <c r="QHZ88" s="277"/>
      <c r="QIA88" s="277"/>
      <c r="QIB88" s="277"/>
      <c r="QIC88" s="277" t="s">
        <v>56</v>
      </c>
      <c r="QID88" s="277"/>
      <c r="QIE88" s="277"/>
      <c r="QIF88" s="277"/>
      <c r="QIG88" s="277"/>
      <c r="QIH88" s="277"/>
      <c r="QII88" s="277"/>
      <c r="QIJ88" s="277"/>
      <c r="QIK88" s="277"/>
      <c r="QIL88" s="277"/>
      <c r="QIM88" s="277"/>
      <c r="QIN88" s="277"/>
      <c r="QIO88" s="277"/>
      <c r="QIP88" s="277"/>
      <c r="QIQ88" s="277"/>
      <c r="QIR88" s="277"/>
      <c r="QIS88" s="277" t="s">
        <v>56</v>
      </c>
      <c r="QIT88" s="277"/>
      <c r="QIU88" s="277"/>
      <c r="QIV88" s="277"/>
      <c r="QIW88" s="277"/>
      <c r="QIX88" s="277"/>
      <c r="QIY88" s="277"/>
      <c r="QIZ88" s="277"/>
      <c r="QJA88" s="277"/>
      <c r="QJB88" s="277"/>
      <c r="QJC88" s="277"/>
      <c r="QJD88" s="277"/>
      <c r="QJE88" s="277"/>
      <c r="QJF88" s="277"/>
      <c r="QJG88" s="277"/>
      <c r="QJH88" s="277"/>
      <c r="QJI88" s="277" t="s">
        <v>56</v>
      </c>
      <c r="QJJ88" s="277"/>
      <c r="QJK88" s="277"/>
      <c r="QJL88" s="277"/>
      <c r="QJM88" s="277"/>
      <c r="QJN88" s="277"/>
      <c r="QJO88" s="277"/>
      <c r="QJP88" s="277"/>
      <c r="QJQ88" s="277"/>
      <c r="QJR88" s="277"/>
      <c r="QJS88" s="277"/>
      <c r="QJT88" s="277"/>
      <c r="QJU88" s="277"/>
      <c r="QJV88" s="277"/>
      <c r="QJW88" s="277"/>
      <c r="QJX88" s="277"/>
      <c r="QJY88" s="277" t="s">
        <v>56</v>
      </c>
      <c r="QJZ88" s="277"/>
      <c r="QKA88" s="277"/>
      <c r="QKB88" s="277"/>
      <c r="QKC88" s="277"/>
      <c r="QKD88" s="277"/>
      <c r="QKE88" s="277"/>
      <c r="QKF88" s="277"/>
      <c r="QKG88" s="277"/>
      <c r="QKH88" s="277"/>
      <c r="QKI88" s="277"/>
      <c r="QKJ88" s="277"/>
      <c r="QKK88" s="277"/>
      <c r="QKL88" s="277"/>
      <c r="QKM88" s="277"/>
      <c r="QKN88" s="277"/>
      <c r="QKO88" s="277" t="s">
        <v>56</v>
      </c>
      <c r="QKP88" s="277"/>
      <c r="QKQ88" s="277"/>
      <c r="QKR88" s="277"/>
      <c r="QKS88" s="277"/>
      <c r="QKT88" s="277"/>
      <c r="QKU88" s="277"/>
      <c r="QKV88" s="277"/>
      <c r="QKW88" s="277"/>
      <c r="QKX88" s="277"/>
      <c r="QKY88" s="277"/>
      <c r="QKZ88" s="277"/>
      <c r="QLA88" s="277"/>
      <c r="QLB88" s="277"/>
      <c r="QLC88" s="277"/>
      <c r="QLD88" s="277"/>
      <c r="QLE88" s="277" t="s">
        <v>56</v>
      </c>
      <c r="QLF88" s="277"/>
      <c r="QLG88" s="277"/>
      <c r="QLH88" s="277"/>
      <c r="QLI88" s="277"/>
      <c r="QLJ88" s="277"/>
      <c r="QLK88" s="277"/>
      <c r="QLL88" s="277"/>
      <c r="QLM88" s="277"/>
      <c r="QLN88" s="277"/>
      <c r="QLO88" s="277"/>
      <c r="QLP88" s="277"/>
      <c r="QLQ88" s="277"/>
      <c r="QLR88" s="277"/>
      <c r="QLS88" s="277"/>
      <c r="QLT88" s="277"/>
      <c r="QLU88" s="277" t="s">
        <v>56</v>
      </c>
      <c r="QLV88" s="277"/>
      <c r="QLW88" s="277"/>
      <c r="QLX88" s="277"/>
      <c r="QLY88" s="277"/>
      <c r="QLZ88" s="277"/>
      <c r="QMA88" s="277"/>
      <c r="QMB88" s="277"/>
      <c r="QMC88" s="277"/>
      <c r="QMD88" s="277"/>
      <c r="QME88" s="277"/>
      <c r="QMF88" s="277"/>
      <c r="QMG88" s="277"/>
      <c r="QMH88" s="277"/>
      <c r="QMI88" s="277"/>
      <c r="QMJ88" s="277"/>
      <c r="QMK88" s="277" t="s">
        <v>56</v>
      </c>
      <c r="QML88" s="277"/>
      <c r="QMM88" s="277"/>
      <c r="QMN88" s="277"/>
      <c r="QMO88" s="277"/>
      <c r="QMP88" s="277"/>
      <c r="QMQ88" s="277"/>
      <c r="QMR88" s="277"/>
      <c r="QMS88" s="277"/>
      <c r="QMT88" s="277"/>
      <c r="QMU88" s="277"/>
      <c r="QMV88" s="277"/>
      <c r="QMW88" s="277"/>
      <c r="QMX88" s="277"/>
      <c r="QMY88" s="277"/>
      <c r="QMZ88" s="277"/>
      <c r="QNA88" s="277" t="s">
        <v>56</v>
      </c>
      <c r="QNB88" s="277"/>
      <c r="QNC88" s="277"/>
      <c r="QND88" s="277"/>
      <c r="QNE88" s="277"/>
      <c r="QNF88" s="277"/>
      <c r="QNG88" s="277"/>
      <c r="QNH88" s="277"/>
      <c r="QNI88" s="277"/>
      <c r="QNJ88" s="277"/>
      <c r="QNK88" s="277"/>
      <c r="QNL88" s="277"/>
      <c r="QNM88" s="277"/>
      <c r="QNN88" s="277"/>
      <c r="QNO88" s="277"/>
      <c r="QNP88" s="277"/>
      <c r="QNQ88" s="277" t="s">
        <v>56</v>
      </c>
      <c r="QNR88" s="277"/>
      <c r="QNS88" s="277"/>
      <c r="QNT88" s="277"/>
      <c r="QNU88" s="277"/>
      <c r="QNV88" s="277"/>
      <c r="QNW88" s="277"/>
      <c r="QNX88" s="277"/>
      <c r="QNY88" s="277"/>
      <c r="QNZ88" s="277"/>
      <c r="QOA88" s="277"/>
      <c r="QOB88" s="277"/>
      <c r="QOC88" s="277"/>
      <c r="QOD88" s="277"/>
      <c r="QOE88" s="277"/>
      <c r="QOF88" s="277"/>
      <c r="QOG88" s="277" t="s">
        <v>56</v>
      </c>
      <c r="QOH88" s="277"/>
      <c r="QOI88" s="277"/>
      <c r="QOJ88" s="277"/>
      <c r="QOK88" s="277"/>
      <c r="QOL88" s="277"/>
      <c r="QOM88" s="277"/>
      <c r="QON88" s="277"/>
      <c r="QOO88" s="277"/>
      <c r="QOP88" s="277"/>
      <c r="QOQ88" s="277"/>
      <c r="QOR88" s="277"/>
      <c r="QOS88" s="277"/>
      <c r="QOT88" s="277"/>
      <c r="QOU88" s="277"/>
      <c r="QOV88" s="277"/>
      <c r="QOW88" s="277" t="s">
        <v>56</v>
      </c>
      <c r="QOX88" s="277"/>
      <c r="QOY88" s="277"/>
      <c r="QOZ88" s="277"/>
      <c r="QPA88" s="277"/>
      <c r="QPB88" s="277"/>
      <c r="QPC88" s="277"/>
      <c r="QPD88" s="277"/>
      <c r="QPE88" s="277"/>
      <c r="QPF88" s="277"/>
      <c r="QPG88" s="277"/>
      <c r="QPH88" s="277"/>
      <c r="QPI88" s="277"/>
      <c r="QPJ88" s="277"/>
      <c r="QPK88" s="277"/>
      <c r="QPL88" s="277"/>
      <c r="QPM88" s="277" t="s">
        <v>56</v>
      </c>
      <c r="QPN88" s="277"/>
      <c r="QPO88" s="277"/>
      <c r="QPP88" s="277"/>
      <c r="QPQ88" s="277"/>
      <c r="QPR88" s="277"/>
      <c r="QPS88" s="277"/>
      <c r="QPT88" s="277"/>
      <c r="QPU88" s="277"/>
      <c r="QPV88" s="277"/>
      <c r="QPW88" s="277"/>
      <c r="QPX88" s="277"/>
      <c r="QPY88" s="277"/>
      <c r="QPZ88" s="277"/>
      <c r="QQA88" s="277"/>
      <c r="QQB88" s="277"/>
      <c r="QQC88" s="277" t="s">
        <v>56</v>
      </c>
      <c r="QQD88" s="277"/>
      <c r="QQE88" s="277"/>
      <c r="QQF88" s="277"/>
      <c r="QQG88" s="277"/>
      <c r="QQH88" s="277"/>
      <c r="QQI88" s="277"/>
      <c r="QQJ88" s="277"/>
      <c r="QQK88" s="277"/>
      <c r="QQL88" s="277"/>
      <c r="QQM88" s="277"/>
      <c r="QQN88" s="277"/>
      <c r="QQO88" s="277"/>
      <c r="QQP88" s="277"/>
      <c r="QQQ88" s="277"/>
      <c r="QQR88" s="277"/>
      <c r="QQS88" s="277" t="s">
        <v>56</v>
      </c>
      <c r="QQT88" s="277"/>
      <c r="QQU88" s="277"/>
      <c r="QQV88" s="277"/>
      <c r="QQW88" s="277"/>
      <c r="QQX88" s="277"/>
      <c r="QQY88" s="277"/>
      <c r="QQZ88" s="277"/>
      <c r="QRA88" s="277"/>
      <c r="QRB88" s="277"/>
      <c r="QRC88" s="277"/>
      <c r="QRD88" s="277"/>
      <c r="QRE88" s="277"/>
      <c r="QRF88" s="277"/>
      <c r="QRG88" s="277"/>
      <c r="QRH88" s="277"/>
      <c r="QRI88" s="277" t="s">
        <v>56</v>
      </c>
      <c r="QRJ88" s="277"/>
      <c r="QRK88" s="277"/>
      <c r="QRL88" s="277"/>
      <c r="QRM88" s="277"/>
      <c r="QRN88" s="277"/>
      <c r="QRO88" s="277"/>
      <c r="QRP88" s="277"/>
      <c r="QRQ88" s="277"/>
      <c r="QRR88" s="277"/>
      <c r="QRS88" s="277"/>
      <c r="QRT88" s="277"/>
      <c r="QRU88" s="277"/>
      <c r="QRV88" s="277"/>
      <c r="QRW88" s="277"/>
      <c r="QRX88" s="277"/>
      <c r="QRY88" s="277" t="s">
        <v>56</v>
      </c>
      <c r="QRZ88" s="277"/>
      <c r="QSA88" s="277"/>
      <c r="QSB88" s="277"/>
      <c r="QSC88" s="277"/>
      <c r="QSD88" s="277"/>
      <c r="QSE88" s="277"/>
      <c r="QSF88" s="277"/>
      <c r="QSG88" s="277"/>
      <c r="QSH88" s="277"/>
      <c r="QSI88" s="277"/>
      <c r="QSJ88" s="277"/>
      <c r="QSK88" s="277"/>
      <c r="QSL88" s="277"/>
      <c r="QSM88" s="277"/>
      <c r="QSN88" s="277"/>
      <c r="QSO88" s="277" t="s">
        <v>56</v>
      </c>
      <c r="QSP88" s="277"/>
      <c r="QSQ88" s="277"/>
      <c r="QSR88" s="277"/>
      <c r="QSS88" s="277"/>
      <c r="QST88" s="277"/>
      <c r="QSU88" s="277"/>
      <c r="QSV88" s="277"/>
      <c r="QSW88" s="277"/>
      <c r="QSX88" s="277"/>
      <c r="QSY88" s="277"/>
      <c r="QSZ88" s="277"/>
      <c r="QTA88" s="277"/>
      <c r="QTB88" s="277"/>
      <c r="QTC88" s="277"/>
      <c r="QTD88" s="277"/>
      <c r="QTE88" s="277" t="s">
        <v>56</v>
      </c>
      <c r="QTF88" s="277"/>
      <c r="QTG88" s="277"/>
      <c r="QTH88" s="277"/>
      <c r="QTI88" s="277"/>
      <c r="QTJ88" s="277"/>
      <c r="QTK88" s="277"/>
      <c r="QTL88" s="277"/>
      <c r="QTM88" s="277"/>
      <c r="QTN88" s="277"/>
      <c r="QTO88" s="277"/>
      <c r="QTP88" s="277"/>
      <c r="QTQ88" s="277"/>
      <c r="QTR88" s="277"/>
      <c r="QTS88" s="277"/>
      <c r="QTT88" s="277"/>
      <c r="QTU88" s="277" t="s">
        <v>56</v>
      </c>
      <c r="QTV88" s="277"/>
      <c r="QTW88" s="277"/>
      <c r="QTX88" s="277"/>
      <c r="QTY88" s="277"/>
      <c r="QTZ88" s="277"/>
      <c r="QUA88" s="277"/>
      <c r="QUB88" s="277"/>
      <c r="QUC88" s="277"/>
      <c r="QUD88" s="277"/>
      <c r="QUE88" s="277"/>
      <c r="QUF88" s="277"/>
      <c r="QUG88" s="277"/>
      <c r="QUH88" s="277"/>
      <c r="QUI88" s="277"/>
      <c r="QUJ88" s="277"/>
      <c r="QUK88" s="277" t="s">
        <v>56</v>
      </c>
      <c r="QUL88" s="277"/>
      <c r="QUM88" s="277"/>
      <c r="QUN88" s="277"/>
      <c r="QUO88" s="277"/>
      <c r="QUP88" s="277"/>
      <c r="QUQ88" s="277"/>
      <c r="QUR88" s="277"/>
      <c r="QUS88" s="277"/>
      <c r="QUT88" s="277"/>
      <c r="QUU88" s="277"/>
      <c r="QUV88" s="277"/>
      <c r="QUW88" s="277"/>
      <c r="QUX88" s="277"/>
      <c r="QUY88" s="277"/>
      <c r="QUZ88" s="277"/>
      <c r="QVA88" s="277" t="s">
        <v>56</v>
      </c>
      <c r="QVB88" s="277"/>
      <c r="QVC88" s="277"/>
      <c r="QVD88" s="277"/>
      <c r="QVE88" s="277"/>
      <c r="QVF88" s="277"/>
      <c r="QVG88" s="277"/>
      <c r="QVH88" s="277"/>
      <c r="QVI88" s="277"/>
      <c r="QVJ88" s="277"/>
      <c r="QVK88" s="277"/>
      <c r="QVL88" s="277"/>
      <c r="QVM88" s="277"/>
      <c r="QVN88" s="277"/>
      <c r="QVO88" s="277"/>
      <c r="QVP88" s="277"/>
      <c r="QVQ88" s="277" t="s">
        <v>56</v>
      </c>
      <c r="QVR88" s="277"/>
      <c r="QVS88" s="277"/>
      <c r="QVT88" s="277"/>
      <c r="QVU88" s="277"/>
      <c r="QVV88" s="277"/>
      <c r="QVW88" s="277"/>
      <c r="QVX88" s="277"/>
      <c r="QVY88" s="277"/>
      <c r="QVZ88" s="277"/>
      <c r="QWA88" s="277"/>
      <c r="QWB88" s="277"/>
      <c r="QWC88" s="277"/>
      <c r="QWD88" s="277"/>
      <c r="QWE88" s="277"/>
      <c r="QWF88" s="277"/>
      <c r="QWG88" s="277" t="s">
        <v>56</v>
      </c>
      <c r="QWH88" s="277"/>
      <c r="QWI88" s="277"/>
      <c r="QWJ88" s="277"/>
      <c r="QWK88" s="277"/>
      <c r="QWL88" s="277"/>
      <c r="QWM88" s="277"/>
      <c r="QWN88" s="277"/>
      <c r="QWO88" s="277"/>
      <c r="QWP88" s="277"/>
      <c r="QWQ88" s="277"/>
      <c r="QWR88" s="277"/>
      <c r="QWS88" s="277"/>
      <c r="QWT88" s="277"/>
      <c r="QWU88" s="277"/>
      <c r="QWV88" s="277"/>
      <c r="QWW88" s="277" t="s">
        <v>56</v>
      </c>
      <c r="QWX88" s="277"/>
      <c r="QWY88" s="277"/>
      <c r="QWZ88" s="277"/>
      <c r="QXA88" s="277"/>
      <c r="QXB88" s="277"/>
      <c r="QXC88" s="277"/>
      <c r="QXD88" s="277"/>
      <c r="QXE88" s="277"/>
      <c r="QXF88" s="277"/>
      <c r="QXG88" s="277"/>
      <c r="QXH88" s="277"/>
      <c r="QXI88" s="277"/>
      <c r="QXJ88" s="277"/>
      <c r="QXK88" s="277"/>
      <c r="QXL88" s="277"/>
      <c r="QXM88" s="277" t="s">
        <v>56</v>
      </c>
      <c r="QXN88" s="277"/>
      <c r="QXO88" s="277"/>
      <c r="QXP88" s="277"/>
      <c r="QXQ88" s="277"/>
      <c r="QXR88" s="277"/>
      <c r="QXS88" s="277"/>
      <c r="QXT88" s="277"/>
      <c r="QXU88" s="277"/>
      <c r="QXV88" s="277"/>
      <c r="QXW88" s="277"/>
      <c r="QXX88" s="277"/>
      <c r="QXY88" s="277"/>
      <c r="QXZ88" s="277"/>
      <c r="QYA88" s="277"/>
      <c r="QYB88" s="277"/>
      <c r="QYC88" s="277" t="s">
        <v>56</v>
      </c>
      <c r="QYD88" s="277"/>
      <c r="QYE88" s="277"/>
      <c r="QYF88" s="277"/>
      <c r="QYG88" s="277"/>
      <c r="QYH88" s="277"/>
      <c r="QYI88" s="277"/>
      <c r="QYJ88" s="277"/>
      <c r="QYK88" s="277"/>
      <c r="QYL88" s="277"/>
      <c r="QYM88" s="277"/>
      <c r="QYN88" s="277"/>
      <c r="QYO88" s="277"/>
      <c r="QYP88" s="277"/>
      <c r="QYQ88" s="277"/>
      <c r="QYR88" s="277"/>
      <c r="QYS88" s="277" t="s">
        <v>56</v>
      </c>
      <c r="QYT88" s="277"/>
      <c r="QYU88" s="277"/>
      <c r="QYV88" s="277"/>
      <c r="QYW88" s="277"/>
      <c r="QYX88" s="277"/>
      <c r="QYY88" s="277"/>
      <c r="QYZ88" s="277"/>
      <c r="QZA88" s="277"/>
      <c r="QZB88" s="277"/>
      <c r="QZC88" s="277"/>
      <c r="QZD88" s="277"/>
      <c r="QZE88" s="277"/>
      <c r="QZF88" s="277"/>
      <c r="QZG88" s="277"/>
      <c r="QZH88" s="277"/>
      <c r="QZI88" s="277" t="s">
        <v>56</v>
      </c>
      <c r="QZJ88" s="277"/>
      <c r="QZK88" s="277"/>
      <c r="QZL88" s="277"/>
      <c r="QZM88" s="277"/>
      <c r="QZN88" s="277"/>
      <c r="QZO88" s="277"/>
      <c r="QZP88" s="277"/>
      <c r="QZQ88" s="277"/>
      <c r="QZR88" s="277"/>
      <c r="QZS88" s="277"/>
      <c r="QZT88" s="277"/>
      <c r="QZU88" s="277"/>
      <c r="QZV88" s="277"/>
      <c r="QZW88" s="277"/>
      <c r="QZX88" s="277"/>
      <c r="QZY88" s="277" t="s">
        <v>56</v>
      </c>
      <c r="QZZ88" s="277"/>
      <c r="RAA88" s="277"/>
      <c r="RAB88" s="277"/>
      <c r="RAC88" s="277"/>
      <c r="RAD88" s="277"/>
      <c r="RAE88" s="277"/>
      <c r="RAF88" s="277"/>
      <c r="RAG88" s="277"/>
      <c r="RAH88" s="277"/>
      <c r="RAI88" s="277"/>
      <c r="RAJ88" s="277"/>
      <c r="RAK88" s="277"/>
      <c r="RAL88" s="277"/>
      <c r="RAM88" s="277"/>
      <c r="RAN88" s="277"/>
      <c r="RAO88" s="277" t="s">
        <v>56</v>
      </c>
      <c r="RAP88" s="277"/>
      <c r="RAQ88" s="277"/>
      <c r="RAR88" s="277"/>
      <c r="RAS88" s="277"/>
      <c r="RAT88" s="277"/>
      <c r="RAU88" s="277"/>
      <c r="RAV88" s="277"/>
      <c r="RAW88" s="277"/>
      <c r="RAX88" s="277"/>
      <c r="RAY88" s="277"/>
      <c r="RAZ88" s="277"/>
      <c r="RBA88" s="277"/>
      <c r="RBB88" s="277"/>
      <c r="RBC88" s="277"/>
      <c r="RBD88" s="277"/>
      <c r="RBE88" s="277" t="s">
        <v>56</v>
      </c>
      <c r="RBF88" s="277"/>
      <c r="RBG88" s="277"/>
      <c r="RBH88" s="277"/>
      <c r="RBI88" s="277"/>
      <c r="RBJ88" s="277"/>
      <c r="RBK88" s="277"/>
      <c r="RBL88" s="277"/>
      <c r="RBM88" s="277"/>
      <c r="RBN88" s="277"/>
      <c r="RBO88" s="277"/>
      <c r="RBP88" s="277"/>
      <c r="RBQ88" s="277"/>
      <c r="RBR88" s="277"/>
      <c r="RBS88" s="277"/>
      <c r="RBT88" s="277"/>
      <c r="RBU88" s="277" t="s">
        <v>56</v>
      </c>
      <c r="RBV88" s="277"/>
      <c r="RBW88" s="277"/>
      <c r="RBX88" s="277"/>
      <c r="RBY88" s="277"/>
      <c r="RBZ88" s="277"/>
      <c r="RCA88" s="277"/>
      <c r="RCB88" s="277"/>
      <c r="RCC88" s="277"/>
      <c r="RCD88" s="277"/>
      <c r="RCE88" s="277"/>
      <c r="RCF88" s="277"/>
      <c r="RCG88" s="277"/>
      <c r="RCH88" s="277"/>
      <c r="RCI88" s="277"/>
      <c r="RCJ88" s="277"/>
      <c r="RCK88" s="277" t="s">
        <v>56</v>
      </c>
      <c r="RCL88" s="277"/>
      <c r="RCM88" s="277"/>
      <c r="RCN88" s="277"/>
      <c r="RCO88" s="277"/>
      <c r="RCP88" s="277"/>
      <c r="RCQ88" s="277"/>
      <c r="RCR88" s="277"/>
      <c r="RCS88" s="277"/>
      <c r="RCT88" s="277"/>
      <c r="RCU88" s="277"/>
      <c r="RCV88" s="277"/>
      <c r="RCW88" s="277"/>
      <c r="RCX88" s="277"/>
      <c r="RCY88" s="277"/>
      <c r="RCZ88" s="277"/>
      <c r="RDA88" s="277" t="s">
        <v>56</v>
      </c>
      <c r="RDB88" s="277"/>
      <c r="RDC88" s="277"/>
      <c r="RDD88" s="277"/>
      <c r="RDE88" s="277"/>
      <c r="RDF88" s="277"/>
      <c r="RDG88" s="277"/>
      <c r="RDH88" s="277"/>
      <c r="RDI88" s="277"/>
      <c r="RDJ88" s="277"/>
      <c r="RDK88" s="277"/>
      <c r="RDL88" s="277"/>
      <c r="RDM88" s="277"/>
      <c r="RDN88" s="277"/>
      <c r="RDO88" s="277"/>
      <c r="RDP88" s="277"/>
      <c r="RDQ88" s="277" t="s">
        <v>56</v>
      </c>
      <c r="RDR88" s="277"/>
      <c r="RDS88" s="277"/>
      <c r="RDT88" s="277"/>
      <c r="RDU88" s="277"/>
      <c r="RDV88" s="277"/>
      <c r="RDW88" s="277"/>
      <c r="RDX88" s="277"/>
      <c r="RDY88" s="277"/>
      <c r="RDZ88" s="277"/>
      <c r="REA88" s="277"/>
      <c r="REB88" s="277"/>
      <c r="REC88" s="277"/>
      <c r="RED88" s="277"/>
      <c r="REE88" s="277"/>
      <c r="REF88" s="277"/>
      <c r="REG88" s="277" t="s">
        <v>56</v>
      </c>
      <c r="REH88" s="277"/>
      <c r="REI88" s="277"/>
      <c r="REJ88" s="277"/>
      <c r="REK88" s="277"/>
      <c r="REL88" s="277"/>
      <c r="REM88" s="277"/>
      <c r="REN88" s="277"/>
      <c r="REO88" s="277"/>
      <c r="REP88" s="277"/>
      <c r="REQ88" s="277"/>
      <c r="RER88" s="277"/>
      <c r="RES88" s="277"/>
      <c r="RET88" s="277"/>
      <c r="REU88" s="277"/>
      <c r="REV88" s="277"/>
      <c r="REW88" s="277" t="s">
        <v>56</v>
      </c>
      <c r="REX88" s="277"/>
      <c r="REY88" s="277"/>
      <c r="REZ88" s="277"/>
      <c r="RFA88" s="277"/>
      <c r="RFB88" s="277"/>
      <c r="RFC88" s="277"/>
      <c r="RFD88" s="277"/>
      <c r="RFE88" s="277"/>
      <c r="RFF88" s="277"/>
      <c r="RFG88" s="277"/>
      <c r="RFH88" s="277"/>
      <c r="RFI88" s="277"/>
      <c r="RFJ88" s="277"/>
      <c r="RFK88" s="277"/>
      <c r="RFL88" s="277"/>
      <c r="RFM88" s="277" t="s">
        <v>56</v>
      </c>
      <c r="RFN88" s="277"/>
      <c r="RFO88" s="277"/>
      <c r="RFP88" s="277"/>
      <c r="RFQ88" s="277"/>
      <c r="RFR88" s="277"/>
      <c r="RFS88" s="277"/>
      <c r="RFT88" s="277"/>
      <c r="RFU88" s="277"/>
      <c r="RFV88" s="277"/>
      <c r="RFW88" s="277"/>
      <c r="RFX88" s="277"/>
      <c r="RFY88" s="277"/>
      <c r="RFZ88" s="277"/>
      <c r="RGA88" s="277"/>
      <c r="RGB88" s="277"/>
      <c r="RGC88" s="277" t="s">
        <v>56</v>
      </c>
      <c r="RGD88" s="277"/>
      <c r="RGE88" s="277"/>
      <c r="RGF88" s="277"/>
      <c r="RGG88" s="277"/>
      <c r="RGH88" s="277"/>
      <c r="RGI88" s="277"/>
      <c r="RGJ88" s="277"/>
      <c r="RGK88" s="277"/>
      <c r="RGL88" s="277"/>
      <c r="RGM88" s="277"/>
      <c r="RGN88" s="277"/>
      <c r="RGO88" s="277"/>
      <c r="RGP88" s="277"/>
      <c r="RGQ88" s="277"/>
      <c r="RGR88" s="277"/>
      <c r="RGS88" s="277" t="s">
        <v>56</v>
      </c>
      <c r="RGT88" s="277"/>
      <c r="RGU88" s="277"/>
      <c r="RGV88" s="277"/>
      <c r="RGW88" s="277"/>
      <c r="RGX88" s="277"/>
      <c r="RGY88" s="277"/>
      <c r="RGZ88" s="277"/>
      <c r="RHA88" s="277"/>
      <c r="RHB88" s="277"/>
      <c r="RHC88" s="277"/>
      <c r="RHD88" s="277"/>
      <c r="RHE88" s="277"/>
      <c r="RHF88" s="277"/>
      <c r="RHG88" s="277"/>
      <c r="RHH88" s="277"/>
      <c r="RHI88" s="277" t="s">
        <v>56</v>
      </c>
      <c r="RHJ88" s="277"/>
      <c r="RHK88" s="277"/>
      <c r="RHL88" s="277"/>
      <c r="RHM88" s="277"/>
      <c r="RHN88" s="277"/>
      <c r="RHO88" s="277"/>
      <c r="RHP88" s="277"/>
      <c r="RHQ88" s="277"/>
      <c r="RHR88" s="277"/>
      <c r="RHS88" s="277"/>
      <c r="RHT88" s="277"/>
      <c r="RHU88" s="277"/>
      <c r="RHV88" s="277"/>
      <c r="RHW88" s="277"/>
      <c r="RHX88" s="277"/>
      <c r="RHY88" s="277" t="s">
        <v>56</v>
      </c>
      <c r="RHZ88" s="277"/>
      <c r="RIA88" s="277"/>
      <c r="RIB88" s="277"/>
      <c r="RIC88" s="277"/>
      <c r="RID88" s="277"/>
      <c r="RIE88" s="277"/>
      <c r="RIF88" s="277"/>
      <c r="RIG88" s="277"/>
      <c r="RIH88" s="277"/>
      <c r="RII88" s="277"/>
      <c r="RIJ88" s="277"/>
      <c r="RIK88" s="277"/>
      <c r="RIL88" s="277"/>
      <c r="RIM88" s="277"/>
      <c r="RIN88" s="277"/>
      <c r="RIO88" s="277" t="s">
        <v>56</v>
      </c>
      <c r="RIP88" s="277"/>
      <c r="RIQ88" s="277"/>
      <c r="RIR88" s="277"/>
      <c r="RIS88" s="277"/>
      <c r="RIT88" s="277"/>
      <c r="RIU88" s="277"/>
      <c r="RIV88" s="277"/>
      <c r="RIW88" s="277"/>
      <c r="RIX88" s="277"/>
      <c r="RIY88" s="277"/>
      <c r="RIZ88" s="277"/>
      <c r="RJA88" s="277"/>
      <c r="RJB88" s="277"/>
      <c r="RJC88" s="277"/>
      <c r="RJD88" s="277"/>
      <c r="RJE88" s="277" t="s">
        <v>56</v>
      </c>
      <c r="RJF88" s="277"/>
      <c r="RJG88" s="277"/>
      <c r="RJH88" s="277"/>
      <c r="RJI88" s="277"/>
      <c r="RJJ88" s="277"/>
      <c r="RJK88" s="277"/>
      <c r="RJL88" s="277"/>
      <c r="RJM88" s="277"/>
      <c r="RJN88" s="277"/>
      <c r="RJO88" s="277"/>
      <c r="RJP88" s="277"/>
      <c r="RJQ88" s="277"/>
      <c r="RJR88" s="277"/>
      <c r="RJS88" s="277"/>
      <c r="RJT88" s="277"/>
      <c r="RJU88" s="277" t="s">
        <v>56</v>
      </c>
      <c r="RJV88" s="277"/>
      <c r="RJW88" s="277"/>
      <c r="RJX88" s="277"/>
      <c r="RJY88" s="277"/>
      <c r="RJZ88" s="277"/>
      <c r="RKA88" s="277"/>
      <c r="RKB88" s="277"/>
      <c r="RKC88" s="277"/>
      <c r="RKD88" s="277"/>
      <c r="RKE88" s="277"/>
      <c r="RKF88" s="277"/>
      <c r="RKG88" s="277"/>
      <c r="RKH88" s="277"/>
      <c r="RKI88" s="277"/>
      <c r="RKJ88" s="277"/>
      <c r="RKK88" s="277" t="s">
        <v>56</v>
      </c>
      <c r="RKL88" s="277"/>
      <c r="RKM88" s="277"/>
      <c r="RKN88" s="277"/>
      <c r="RKO88" s="277"/>
      <c r="RKP88" s="277"/>
      <c r="RKQ88" s="277"/>
      <c r="RKR88" s="277"/>
      <c r="RKS88" s="277"/>
      <c r="RKT88" s="277"/>
      <c r="RKU88" s="277"/>
      <c r="RKV88" s="277"/>
      <c r="RKW88" s="277"/>
      <c r="RKX88" s="277"/>
      <c r="RKY88" s="277"/>
      <c r="RKZ88" s="277"/>
      <c r="RLA88" s="277" t="s">
        <v>56</v>
      </c>
      <c r="RLB88" s="277"/>
      <c r="RLC88" s="277"/>
      <c r="RLD88" s="277"/>
      <c r="RLE88" s="277"/>
      <c r="RLF88" s="277"/>
      <c r="RLG88" s="277"/>
      <c r="RLH88" s="277"/>
      <c r="RLI88" s="277"/>
      <c r="RLJ88" s="277"/>
      <c r="RLK88" s="277"/>
      <c r="RLL88" s="277"/>
      <c r="RLM88" s="277"/>
      <c r="RLN88" s="277"/>
      <c r="RLO88" s="277"/>
      <c r="RLP88" s="277"/>
      <c r="RLQ88" s="277" t="s">
        <v>56</v>
      </c>
      <c r="RLR88" s="277"/>
      <c r="RLS88" s="277"/>
      <c r="RLT88" s="277"/>
      <c r="RLU88" s="277"/>
      <c r="RLV88" s="277"/>
      <c r="RLW88" s="277"/>
      <c r="RLX88" s="277"/>
      <c r="RLY88" s="277"/>
      <c r="RLZ88" s="277"/>
      <c r="RMA88" s="277"/>
      <c r="RMB88" s="277"/>
      <c r="RMC88" s="277"/>
      <c r="RMD88" s="277"/>
      <c r="RME88" s="277"/>
      <c r="RMF88" s="277"/>
      <c r="RMG88" s="277" t="s">
        <v>56</v>
      </c>
      <c r="RMH88" s="277"/>
      <c r="RMI88" s="277"/>
      <c r="RMJ88" s="277"/>
      <c r="RMK88" s="277"/>
      <c r="RML88" s="277"/>
      <c r="RMM88" s="277"/>
      <c r="RMN88" s="277"/>
      <c r="RMO88" s="277"/>
      <c r="RMP88" s="277"/>
      <c r="RMQ88" s="277"/>
      <c r="RMR88" s="277"/>
      <c r="RMS88" s="277"/>
      <c r="RMT88" s="277"/>
      <c r="RMU88" s="277"/>
      <c r="RMV88" s="277"/>
      <c r="RMW88" s="277" t="s">
        <v>56</v>
      </c>
      <c r="RMX88" s="277"/>
      <c r="RMY88" s="277"/>
      <c r="RMZ88" s="277"/>
      <c r="RNA88" s="277"/>
      <c r="RNB88" s="277"/>
      <c r="RNC88" s="277"/>
      <c r="RND88" s="277"/>
      <c r="RNE88" s="277"/>
      <c r="RNF88" s="277"/>
      <c r="RNG88" s="277"/>
      <c r="RNH88" s="277"/>
      <c r="RNI88" s="277"/>
      <c r="RNJ88" s="277"/>
      <c r="RNK88" s="277"/>
      <c r="RNL88" s="277"/>
      <c r="RNM88" s="277" t="s">
        <v>56</v>
      </c>
      <c r="RNN88" s="277"/>
      <c r="RNO88" s="277"/>
      <c r="RNP88" s="277"/>
      <c r="RNQ88" s="277"/>
      <c r="RNR88" s="277"/>
      <c r="RNS88" s="277"/>
      <c r="RNT88" s="277"/>
      <c r="RNU88" s="277"/>
      <c r="RNV88" s="277"/>
      <c r="RNW88" s="277"/>
      <c r="RNX88" s="277"/>
      <c r="RNY88" s="277"/>
      <c r="RNZ88" s="277"/>
      <c r="ROA88" s="277"/>
      <c r="ROB88" s="277"/>
      <c r="ROC88" s="277" t="s">
        <v>56</v>
      </c>
      <c r="ROD88" s="277"/>
      <c r="ROE88" s="277"/>
      <c r="ROF88" s="277"/>
      <c r="ROG88" s="277"/>
      <c r="ROH88" s="277"/>
      <c r="ROI88" s="277"/>
      <c r="ROJ88" s="277"/>
      <c r="ROK88" s="277"/>
      <c r="ROL88" s="277"/>
      <c r="ROM88" s="277"/>
      <c r="RON88" s="277"/>
      <c r="ROO88" s="277"/>
      <c r="ROP88" s="277"/>
      <c r="ROQ88" s="277"/>
      <c r="ROR88" s="277"/>
      <c r="ROS88" s="277" t="s">
        <v>56</v>
      </c>
      <c r="ROT88" s="277"/>
      <c r="ROU88" s="277"/>
      <c r="ROV88" s="277"/>
      <c r="ROW88" s="277"/>
      <c r="ROX88" s="277"/>
      <c r="ROY88" s="277"/>
      <c r="ROZ88" s="277"/>
      <c r="RPA88" s="277"/>
      <c r="RPB88" s="277"/>
      <c r="RPC88" s="277"/>
      <c r="RPD88" s="277"/>
      <c r="RPE88" s="277"/>
      <c r="RPF88" s="277"/>
      <c r="RPG88" s="277"/>
      <c r="RPH88" s="277"/>
      <c r="RPI88" s="277" t="s">
        <v>56</v>
      </c>
      <c r="RPJ88" s="277"/>
      <c r="RPK88" s="277"/>
      <c r="RPL88" s="277"/>
      <c r="RPM88" s="277"/>
      <c r="RPN88" s="277"/>
      <c r="RPO88" s="277"/>
      <c r="RPP88" s="277"/>
      <c r="RPQ88" s="277"/>
      <c r="RPR88" s="277"/>
      <c r="RPS88" s="277"/>
      <c r="RPT88" s="277"/>
      <c r="RPU88" s="277"/>
      <c r="RPV88" s="277"/>
      <c r="RPW88" s="277"/>
      <c r="RPX88" s="277"/>
      <c r="RPY88" s="277" t="s">
        <v>56</v>
      </c>
      <c r="RPZ88" s="277"/>
      <c r="RQA88" s="277"/>
      <c r="RQB88" s="277"/>
      <c r="RQC88" s="277"/>
      <c r="RQD88" s="277"/>
      <c r="RQE88" s="277"/>
      <c r="RQF88" s="277"/>
      <c r="RQG88" s="277"/>
      <c r="RQH88" s="277"/>
      <c r="RQI88" s="277"/>
      <c r="RQJ88" s="277"/>
      <c r="RQK88" s="277"/>
      <c r="RQL88" s="277"/>
      <c r="RQM88" s="277"/>
      <c r="RQN88" s="277"/>
      <c r="RQO88" s="277" t="s">
        <v>56</v>
      </c>
      <c r="RQP88" s="277"/>
      <c r="RQQ88" s="277"/>
      <c r="RQR88" s="277"/>
      <c r="RQS88" s="277"/>
      <c r="RQT88" s="277"/>
      <c r="RQU88" s="277"/>
      <c r="RQV88" s="277"/>
      <c r="RQW88" s="277"/>
      <c r="RQX88" s="277"/>
      <c r="RQY88" s="277"/>
      <c r="RQZ88" s="277"/>
      <c r="RRA88" s="277"/>
      <c r="RRB88" s="277"/>
      <c r="RRC88" s="277"/>
      <c r="RRD88" s="277"/>
      <c r="RRE88" s="277" t="s">
        <v>56</v>
      </c>
      <c r="RRF88" s="277"/>
      <c r="RRG88" s="277"/>
      <c r="RRH88" s="277"/>
      <c r="RRI88" s="277"/>
      <c r="RRJ88" s="277"/>
      <c r="RRK88" s="277"/>
      <c r="RRL88" s="277"/>
      <c r="RRM88" s="277"/>
      <c r="RRN88" s="277"/>
      <c r="RRO88" s="277"/>
      <c r="RRP88" s="277"/>
      <c r="RRQ88" s="277"/>
      <c r="RRR88" s="277"/>
      <c r="RRS88" s="277"/>
      <c r="RRT88" s="277"/>
      <c r="RRU88" s="277" t="s">
        <v>56</v>
      </c>
      <c r="RRV88" s="277"/>
      <c r="RRW88" s="277"/>
      <c r="RRX88" s="277"/>
      <c r="RRY88" s="277"/>
      <c r="RRZ88" s="277"/>
      <c r="RSA88" s="277"/>
      <c r="RSB88" s="277"/>
      <c r="RSC88" s="277"/>
      <c r="RSD88" s="277"/>
      <c r="RSE88" s="277"/>
      <c r="RSF88" s="277"/>
      <c r="RSG88" s="277"/>
      <c r="RSH88" s="277"/>
      <c r="RSI88" s="277"/>
      <c r="RSJ88" s="277"/>
      <c r="RSK88" s="277" t="s">
        <v>56</v>
      </c>
      <c r="RSL88" s="277"/>
      <c r="RSM88" s="277"/>
      <c r="RSN88" s="277"/>
      <c r="RSO88" s="277"/>
      <c r="RSP88" s="277"/>
      <c r="RSQ88" s="277"/>
      <c r="RSR88" s="277"/>
      <c r="RSS88" s="277"/>
      <c r="RST88" s="277"/>
      <c r="RSU88" s="277"/>
      <c r="RSV88" s="277"/>
      <c r="RSW88" s="277"/>
      <c r="RSX88" s="277"/>
      <c r="RSY88" s="277"/>
      <c r="RSZ88" s="277"/>
      <c r="RTA88" s="277" t="s">
        <v>56</v>
      </c>
      <c r="RTB88" s="277"/>
      <c r="RTC88" s="277"/>
      <c r="RTD88" s="277"/>
      <c r="RTE88" s="277"/>
      <c r="RTF88" s="277"/>
      <c r="RTG88" s="277"/>
      <c r="RTH88" s="277"/>
      <c r="RTI88" s="277"/>
      <c r="RTJ88" s="277"/>
      <c r="RTK88" s="277"/>
      <c r="RTL88" s="277"/>
      <c r="RTM88" s="277"/>
      <c r="RTN88" s="277"/>
      <c r="RTO88" s="277"/>
      <c r="RTP88" s="277"/>
      <c r="RTQ88" s="277" t="s">
        <v>56</v>
      </c>
      <c r="RTR88" s="277"/>
      <c r="RTS88" s="277"/>
      <c r="RTT88" s="277"/>
      <c r="RTU88" s="277"/>
      <c r="RTV88" s="277"/>
      <c r="RTW88" s="277"/>
      <c r="RTX88" s="277"/>
      <c r="RTY88" s="277"/>
      <c r="RTZ88" s="277"/>
      <c r="RUA88" s="277"/>
      <c r="RUB88" s="277"/>
      <c r="RUC88" s="277"/>
      <c r="RUD88" s="277"/>
      <c r="RUE88" s="277"/>
      <c r="RUF88" s="277"/>
      <c r="RUG88" s="277" t="s">
        <v>56</v>
      </c>
      <c r="RUH88" s="277"/>
      <c r="RUI88" s="277"/>
      <c r="RUJ88" s="277"/>
      <c r="RUK88" s="277"/>
      <c r="RUL88" s="277"/>
      <c r="RUM88" s="277"/>
      <c r="RUN88" s="277"/>
      <c r="RUO88" s="277"/>
      <c r="RUP88" s="277"/>
      <c r="RUQ88" s="277"/>
      <c r="RUR88" s="277"/>
      <c r="RUS88" s="277"/>
      <c r="RUT88" s="277"/>
      <c r="RUU88" s="277"/>
      <c r="RUV88" s="277"/>
      <c r="RUW88" s="277" t="s">
        <v>56</v>
      </c>
      <c r="RUX88" s="277"/>
      <c r="RUY88" s="277"/>
      <c r="RUZ88" s="277"/>
      <c r="RVA88" s="277"/>
      <c r="RVB88" s="277"/>
      <c r="RVC88" s="277"/>
      <c r="RVD88" s="277"/>
      <c r="RVE88" s="277"/>
      <c r="RVF88" s="277"/>
      <c r="RVG88" s="277"/>
      <c r="RVH88" s="277"/>
      <c r="RVI88" s="277"/>
      <c r="RVJ88" s="277"/>
      <c r="RVK88" s="277"/>
      <c r="RVL88" s="277"/>
      <c r="RVM88" s="277" t="s">
        <v>56</v>
      </c>
      <c r="RVN88" s="277"/>
      <c r="RVO88" s="277"/>
      <c r="RVP88" s="277"/>
      <c r="RVQ88" s="277"/>
      <c r="RVR88" s="277"/>
      <c r="RVS88" s="277"/>
      <c r="RVT88" s="277"/>
      <c r="RVU88" s="277"/>
      <c r="RVV88" s="277"/>
      <c r="RVW88" s="277"/>
      <c r="RVX88" s="277"/>
      <c r="RVY88" s="277"/>
      <c r="RVZ88" s="277"/>
      <c r="RWA88" s="277"/>
      <c r="RWB88" s="277"/>
      <c r="RWC88" s="277" t="s">
        <v>56</v>
      </c>
      <c r="RWD88" s="277"/>
      <c r="RWE88" s="277"/>
      <c r="RWF88" s="277"/>
      <c r="RWG88" s="277"/>
      <c r="RWH88" s="277"/>
      <c r="RWI88" s="277"/>
      <c r="RWJ88" s="277"/>
      <c r="RWK88" s="277"/>
      <c r="RWL88" s="277"/>
      <c r="RWM88" s="277"/>
      <c r="RWN88" s="277"/>
      <c r="RWO88" s="277"/>
      <c r="RWP88" s="277"/>
      <c r="RWQ88" s="277"/>
      <c r="RWR88" s="277"/>
      <c r="RWS88" s="277" t="s">
        <v>56</v>
      </c>
      <c r="RWT88" s="277"/>
      <c r="RWU88" s="277"/>
      <c r="RWV88" s="277"/>
      <c r="RWW88" s="277"/>
      <c r="RWX88" s="277"/>
      <c r="RWY88" s="277"/>
      <c r="RWZ88" s="277"/>
      <c r="RXA88" s="277"/>
      <c r="RXB88" s="277"/>
      <c r="RXC88" s="277"/>
      <c r="RXD88" s="277"/>
      <c r="RXE88" s="277"/>
      <c r="RXF88" s="277"/>
      <c r="RXG88" s="277"/>
      <c r="RXH88" s="277"/>
      <c r="RXI88" s="277" t="s">
        <v>56</v>
      </c>
      <c r="RXJ88" s="277"/>
      <c r="RXK88" s="277"/>
      <c r="RXL88" s="277"/>
      <c r="RXM88" s="277"/>
      <c r="RXN88" s="277"/>
      <c r="RXO88" s="277"/>
      <c r="RXP88" s="277"/>
      <c r="RXQ88" s="277"/>
      <c r="RXR88" s="277"/>
      <c r="RXS88" s="277"/>
      <c r="RXT88" s="277"/>
      <c r="RXU88" s="277"/>
      <c r="RXV88" s="277"/>
      <c r="RXW88" s="277"/>
      <c r="RXX88" s="277"/>
      <c r="RXY88" s="277" t="s">
        <v>56</v>
      </c>
      <c r="RXZ88" s="277"/>
      <c r="RYA88" s="277"/>
      <c r="RYB88" s="277"/>
      <c r="RYC88" s="277"/>
      <c r="RYD88" s="277"/>
      <c r="RYE88" s="277"/>
      <c r="RYF88" s="277"/>
      <c r="RYG88" s="277"/>
      <c r="RYH88" s="277"/>
      <c r="RYI88" s="277"/>
      <c r="RYJ88" s="277"/>
      <c r="RYK88" s="277"/>
      <c r="RYL88" s="277"/>
      <c r="RYM88" s="277"/>
      <c r="RYN88" s="277"/>
      <c r="RYO88" s="277" t="s">
        <v>56</v>
      </c>
      <c r="RYP88" s="277"/>
      <c r="RYQ88" s="277"/>
      <c r="RYR88" s="277"/>
      <c r="RYS88" s="277"/>
      <c r="RYT88" s="277"/>
      <c r="RYU88" s="277"/>
      <c r="RYV88" s="277"/>
      <c r="RYW88" s="277"/>
      <c r="RYX88" s="277"/>
      <c r="RYY88" s="277"/>
      <c r="RYZ88" s="277"/>
      <c r="RZA88" s="277"/>
      <c r="RZB88" s="277"/>
      <c r="RZC88" s="277"/>
      <c r="RZD88" s="277"/>
      <c r="RZE88" s="277" t="s">
        <v>56</v>
      </c>
      <c r="RZF88" s="277"/>
      <c r="RZG88" s="277"/>
      <c r="RZH88" s="277"/>
      <c r="RZI88" s="277"/>
      <c r="RZJ88" s="277"/>
      <c r="RZK88" s="277"/>
      <c r="RZL88" s="277"/>
      <c r="RZM88" s="277"/>
      <c r="RZN88" s="277"/>
      <c r="RZO88" s="277"/>
      <c r="RZP88" s="277"/>
      <c r="RZQ88" s="277"/>
      <c r="RZR88" s="277"/>
      <c r="RZS88" s="277"/>
      <c r="RZT88" s="277"/>
      <c r="RZU88" s="277" t="s">
        <v>56</v>
      </c>
      <c r="RZV88" s="277"/>
      <c r="RZW88" s="277"/>
      <c r="RZX88" s="277"/>
      <c r="RZY88" s="277"/>
      <c r="RZZ88" s="277"/>
      <c r="SAA88" s="277"/>
      <c r="SAB88" s="277"/>
      <c r="SAC88" s="277"/>
      <c r="SAD88" s="277"/>
      <c r="SAE88" s="277"/>
      <c r="SAF88" s="277"/>
      <c r="SAG88" s="277"/>
      <c r="SAH88" s="277"/>
      <c r="SAI88" s="277"/>
      <c r="SAJ88" s="277"/>
      <c r="SAK88" s="277" t="s">
        <v>56</v>
      </c>
      <c r="SAL88" s="277"/>
      <c r="SAM88" s="277"/>
      <c r="SAN88" s="277"/>
      <c r="SAO88" s="277"/>
      <c r="SAP88" s="277"/>
      <c r="SAQ88" s="277"/>
      <c r="SAR88" s="277"/>
      <c r="SAS88" s="277"/>
      <c r="SAT88" s="277"/>
      <c r="SAU88" s="277"/>
      <c r="SAV88" s="277"/>
      <c r="SAW88" s="277"/>
      <c r="SAX88" s="277"/>
      <c r="SAY88" s="277"/>
      <c r="SAZ88" s="277"/>
      <c r="SBA88" s="277" t="s">
        <v>56</v>
      </c>
      <c r="SBB88" s="277"/>
      <c r="SBC88" s="277"/>
      <c r="SBD88" s="277"/>
      <c r="SBE88" s="277"/>
      <c r="SBF88" s="277"/>
      <c r="SBG88" s="277"/>
      <c r="SBH88" s="277"/>
      <c r="SBI88" s="277"/>
      <c r="SBJ88" s="277"/>
      <c r="SBK88" s="277"/>
      <c r="SBL88" s="277"/>
      <c r="SBM88" s="277"/>
      <c r="SBN88" s="277"/>
      <c r="SBO88" s="277"/>
      <c r="SBP88" s="277"/>
      <c r="SBQ88" s="277" t="s">
        <v>56</v>
      </c>
      <c r="SBR88" s="277"/>
      <c r="SBS88" s="277"/>
      <c r="SBT88" s="277"/>
      <c r="SBU88" s="277"/>
      <c r="SBV88" s="277"/>
      <c r="SBW88" s="277"/>
      <c r="SBX88" s="277"/>
      <c r="SBY88" s="277"/>
      <c r="SBZ88" s="277"/>
      <c r="SCA88" s="277"/>
      <c r="SCB88" s="277"/>
      <c r="SCC88" s="277"/>
      <c r="SCD88" s="277"/>
      <c r="SCE88" s="277"/>
      <c r="SCF88" s="277"/>
      <c r="SCG88" s="277" t="s">
        <v>56</v>
      </c>
      <c r="SCH88" s="277"/>
      <c r="SCI88" s="277"/>
      <c r="SCJ88" s="277"/>
      <c r="SCK88" s="277"/>
      <c r="SCL88" s="277"/>
      <c r="SCM88" s="277"/>
      <c r="SCN88" s="277"/>
      <c r="SCO88" s="277"/>
      <c r="SCP88" s="277"/>
      <c r="SCQ88" s="277"/>
      <c r="SCR88" s="277"/>
      <c r="SCS88" s="277"/>
      <c r="SCT88" s="277"/>
      <c r="SCU88" s="277"/>
      <c r="SCV88" s="277"/>
      <c r="SCW88" s="277" t="s">
        <v>56</v>
      </c>
      <c r="SCX88" s="277"/>
      <c r="SCY88" s="277"/>
      <c r="SCZ88" s="277"/>
      <c r="SDA88" s="277"/>
      <c r="SDB88" s="277"/>
      <c r="SDC88" s="277"/>
      <c r="SDD88" s="277"/>
      <c r="SDE88" s="277"/>
      <c r="SDF88" s="277"/>
      <c r="SDG88" s="277"/>
      <c r="SDH88" s="277"/>
      <c r="SDI88" s="277"/>
      <c r="SDJ88" s="277"/>
      <c r="SDK88" s="277"/>
      <c r="SDL88" s="277"/>
      <c r="SDM88" s="277" t="s">
        <v>56</v>
      </c>
      <c r="SDN88" s="277"/>
      <c r="SDO88" s="277"/>
      <c r="SDP88" s="277"/>
      <c r="SDQ88" s="277"/>
      <c r="SDR88" s="277"/>
      <c r="SDS88" s="277"/>
      <c r="SDT88" s="277"/>
      <c r="SDU88" s="277"/>
      <c r="SDV88" s="277"/>
      <c r="SDW88" s="277"/>
      <c r="SDX88" s="277"/>
      <c r="SDY88" s="277"/>
      <c r="SDZ88" s="277"/>
      <c r="SEA88" s="277"/>
      <c r="SEB88" s="277"/>
      <c r="SEC88" s="277" t="s">
        <v>56</v>
      </c>
      <c r="SED88" s="277"/>
      <c r="SEE88" s="277"/>
      <c r="SEF88" s="277"/>
      <c r="SEG88" s="277"/>
      <c r="SEH88" s="277"/>
      <c r="SEI88" s="277"/>
      <c r="SEJ88" s="277"/>
      <c r="SEK88" s="277"/>
      <c r="SEL88" s="277"/>
      <c r="SEM88" s="277"/>
      <c r="SEN88" s="277"/>
      <c r="SEO88" s="277"/>
      <c r="SEP88" s="277"/>
      <c r="SEQ88" s="277"/>
      <c r="SER88" s="277"/>
      <c r="SES88" s="277" t="s">
        <v>56</v>
      </c>
      <c r="SET88" s="277"/>
      <c r="SEU88" s="277"/>
      <c r="SEV88" s="277"/>
      <c r="SEW88" s="277"/>
      <c r="SEX88" s="277"/>
      <c r="SEY88" s="277"/>
      <c r="SEZ88" s="277"/>
      <c r="SFA88" s="277"/>
      <c r="SFB88" s="277"/>
      <c r="SFC88" s="277"/>
      <c r="SFD88" s="277"/>
      <c r="SFE88" s="277"/>
      <c r="SFF88" s="277"/>
      <c r="SFG88" s="277"/>
      <c r="SFH88" s="277"/>
      <c r="SFI88" s="277" t="s">
        <v>56</v>
      </c>
      <c r="SFJ88" s="277"/>
      <c r="SFK88" s="277"/>
      <c r="SFL88" s="277"/>
      <c r="SFM88" s="277"/>
      <c r="SFN88" s="277"/>
      <c r="SFO88" s="277"/>
      <c r="SFP88" s="277"/>
      <c r="SFQ88" s="277"/>
      <c r="SFR88" s="277"/>
      <c r="SFS88" s="277"/>
      <c r="SFT88" s="277"/>
      <c r="SFU88" s="277"/>
      <c r="SFV88" s="277"/>
      <c r="SFW88" s="277"/>
      <c r="SFX88" s="277"/>
      <c r="SFY88" s="277" t="s">
        <v>56</v>
      </c>
      <c r="SFZ88" s="277"/>
      <c r="SGA88" s="277"/>
      <c r="SGB88" s="277"/>
      <c r="SGC88" s="277"/>
      <c r="SGD88" s="277"/>
      <c r="SGE88" s="277"/>
      <c r="SGF88" s="277"/>
      <c r="SGG88" s="277"/>
      <c r="SGH88" s="277"/>
      <c r="SGI88" s="277"/>
      <c r="SGJ88" s="277"/>
      <c r="SGK88" s="277"/>
      <c r="SGL88" s="277"/>
      <c r="SGM88" s="277"/>
      <c r="SGN88" s="277"/>
      <c r="SGO88" s="277" t="s">
        <v>56</v>
      </c>
      <c r="SGP88" s="277"/>
      <c r="SGQ88" s="277"/>
      <c r="SGR88" s="277"/>
      <c r="SGS88" s="277"/>
      <c r="SGT88" s="277"/>
      <c r="SGU88" s="277"/>
      <c r="SGV88" s="277"/>
      <c r="SGW88" s="277"/>
      <c r="SGX88" s="277"/>
      <c r="SGY88" s="277"/>
      <c r="SGZ88" s="277"/>
      <c r="SHA88" s="277"/>
      <c r="SHB88" s="277"/>
      <c r="SHC88" s="277"/>
      <c r="SHD88" s="277"/>
      <c r="SHE88" s="277" t="s">
        <v>56</v>
      </c>
      <c r="SHF88" s="277"/>
      <c r="SHG88" s="277"/>
      <c r="SHH88" s="277"/>
      <c r="SHI88" s="277"/>
      <c r="SHJ88" s="277"/>
      <c r="SHK88" s="277"/>
      <c r="SHL88" s="277"/>
      <c r="SHM88" s="277"/>
      <c r="SHN88" s="277"/>
      <c r="SHO88" s="277"/>
      <c r="SHP88" s="277"/>
      <c r="SHQ88" s="277"/>
      <c r="SHR88" s="277"/>
      <c r="SHS88" s="277"/>
      <c r="SHT88" s="277"/>
      <c r="SHU88" s="277" t="s">
        <v>56</v>
      </c>
      <c r="SHV88" s="277"/>
      <c r="SHW88" s="277"/>
      <c r="SHX88" s="277"/>
      <c r="SHY88" s="277"/>
      <c r="SHZ88" s="277"/>
      <c r="SIA88" s="277"/>
      <c r="SIB88" s="277"/>
      <c r="SIC88" s="277"/>
      <c r="SID88" s="277"/>
      <c r="SIE88" s="277"/>
      <c r="SIF88" s="277"/>
      <c r="SIG88" s="277"/>
      <c r="SIH88" s="277"/>
      <c r="SII88" s="277"/>
      <c r="SIJ88" s="277"/>
      <c r="SIK88" s="277" t="s">
        <v>56</v>
      </c>
      <c r="SIL88" s="277"/>
      <c r="SIM88" s="277"/>
      <c r="SIN88" s="277"/>
      <c r="SIO88" s="277"/>
      <c r="SIP88" s="277"/>
      <c r="SIQ88" s="277"/>
      <c r="SIR88" s="277"/>
      <c r="SIS88" s="277"/>
      <c r="SIT88" s="277"/>
      <c r="SIU88" s="277"/>
      <c r="SIV88" s="277"/>
      <c r="SIW88" s="277"/>
      <c r="SIX88" s="277"/>
      <c r="SIY88" s="277"/>
      <c r="SIZ88" s="277"/>
      <c r="SJA88" s="277" t="s">
        <v>56</v>
      </c>
      <c r="SJB88" s="277"/>
      <c r="SJC88" s="277"/>
      <c r="SJD88" s="277"/>
      <c r="SJE88" s="277"/>
      <c r="SJF88" s="277"/>
      <c r="SJG88" s="277"/>
      <c r="SJH88" s="277"/>
      <c r="SJI88" s="277"/>
      <c r="SJJ88" s="277"/>
      <c r="SJK88" s="277"/>
      <c r="SJL88" s="277"/>
      <c r="SJM88" s="277"/>
      <c r="SJN88" s="277"/>
      <c r="SJO88" s="277"/>
      <c r="SJP88" s="277"/>
      <c r="SJQ88" s="277" t="s">
        <v>56</v>
      </c>
      <c r="SJR88" s="277"/>
      <c r="SJS88" s="277"/>
      <c r="SJT88" s="277"/>
      <c r="SJU88" s="277"/>
      <c r="SJV88" s="277"/>
      <c r="SJW88" s="277"/>
      <c r="SJX88" s="277"/>
      <c r="SJY88" s="277"/>
      <c r="SJZ88" s="277"/>
      <c r="SKA88" s="277"/>
      <c r="SKB88" s="277"/>
      <c r="SKC88" s="277"/>
      <c r="SKD88" s="277"/>
      <c r="SKE88" s="277"/>
      <c r="SKF88" s="277"/>
      <c r="SKG88" s="277" t="s">
        <v>56</v>
      </c>
      <c r="SKH88" s="277"/>
      <c r="SKI88" s="277"/>
      <c r="SKJ88" s="277"/>
      <c r="SKK88" s="277"/>
      <c r="SKL88" s="277"/>
      <c r="SKM88" s="277"/>
      <c r="SKN88" s="277"/>
      <c r="SKO88" s="277"/>
      <c r="SKP88" s="277"/>
      <c r="SKQ88" s="277"/>
      <c r="SKR88" s="277"/>
      <c r="SKS88" s="277"/>
      <c r="SKT88" s="277"/>
      <c r="SKU88" s="277"/>
      <c r="SKV88" s="277"/>
      <c r="SKW88" s="277" t="s">
        <v>56</v>
      </c>
      <c r="SKX88" s="277"/>
      <c r="SKY88" s="277"/>
      <c r="SKZ88" s="277"/>
      <c r="SLA88" s="277"/>
      <c r="SLB88" s="277"/>
      <c r="SLC88" s="277"/>
      <c r="SLD88" s="277"/>
      <c r="SLE88" s="277"/>
      <c r="SLF88" s="277"/>
      <c r="SLG88" s="277"/>
      <c r="SLH88" s="277"/>
      <c r="SLI88" s="277"/>
      <c r="SLJ88" s="277"/>
      <c r="SLK88" s="277"/>
      <c r="SLL88" s="277"/>
      <c r="SLM88" s="277" t="s">
        <v>56</v>
      </c>
      <c r="SLN88" s="277"/>
      <c r="SLO88" s="277"/>
      <c r="SLP88" s="277"/>
      <c r="SLQ88" s="277"/>
      <c r="SLR88" s="277"/>
      <c r="SLS88" s="277"/>
      <c r="SLT88" s="277"/>
      <c r="SLU88" s="277"/>
      <c r="SLV88" s="277"/>
      <c r="SLW88" s="277"/>
      <c r="SLX88" s="277"/>
      <c r="SLY88" s="277"/>
      <c r="SLZ88" s="277"/>
      <c r="SMA88" s="277"/>
      <c r="SMB88" s="277"/>
      <c r="SMC88" s="277" t="s">
        <v>56</v>
      </c>
      <c r="SMD88" s="277"/>
      <c r="SME88" s="277"/>
      <c r="SMF88" s="277"/>
      <c r="SMG88" s="277"/>
      <c r="SMH88" s="277"/>
      <c r="SMI88" s="277"/>
      <c r="SMJ88" s="277"/>
      <c r="SMK88" s="277"/>
      <c r="SML88" s="277"/>
      <c r="SMM88" s="277"/>
      <c r="SMN88" s="277"/>
      <c r="SMO88" s="277"/>
      <c r="SMP88" s="277"/>
      <c r="SMQ88" s="277"/>
      <c r="SMR88" s="277"/>
      <c r="SMS88" s="277" t="s">
        <v>56</v>
      </c>
      <c r="SMT88" s="277"/>
      <c r="SMU88" s="277"/>
      <c r="SMV88" s="277"/>
      <c r="SMW88" s="277"/>
      <c r="SMX88" s="277"/>
      <c r="SMY88" s="277"/>
      <c r="SMZ88" s="277"/>
      <c r="SNA88" s="277"/>
      <c r="SNB88" s="277"/>
      <c r="SNC88" s="277"/>
      <c r="SND88" s="277"/>
      <c r="SNE88" s="277"/>
      <c r="SNF88" s="277"/>
      <c r="SNG88" s="277"/>
      <c r="SNH88" s="277"/>
      <c r="SNI88" s="277" t="s">
        <v>56</v>
      </c>
      <c r="SNJ88" s="277"/>
      <c r="SNK88" s="277"/>
      <c r="SNL88" s="277"/>
      <c r="SNM88" s="277"/>
      <c r="SNN88" s="277"/>
      <c r="SNO88" s="277"/>
      <c r="SNP88" s="277"/>
      <c r="SNQ88" s="277"/>
      <c r="SNR88" s="277"/>
      <c r="SNS88" s="277"/>
      <c r="SNT88" s="277"/>
      <c r="SNU88" s="277"/>
      <c r="SNV88" s="277"/>
      <c r="SNW88" s="277"/>
      <c r="SNX88" s="277"/>
      <c r="SNY88" s="277" t="s">
        <v>56</v>
      </c>
      <c r="SNZ88" s="277"/>
      <c r="SOA88" s="277"/>
      <c r="SOB88" s="277"/>
      <c r="SOC88" s="277"/>
      <c r="SOD88" s="277"/>
      <c r="SOE88" s="277"/>
      <c r="SOF88" s="277"/>
      <c r="SOG88" s="277"/>
      <c r="SOH88" s="277"/>
      <c r="SOI88" s="277"/>
      <c r="SOJ88" s="277"/>
      <c r="SOK88" s="277"/>
      <c r="SOL88" s="277"/>
      <c r="SOM88" s="277"/>
      <c r="SON88" s="277"/>
      <c r="SOO88" s="277" t="s">
        <v>56</v>
      </c>
      <c r="SOP88" s="277"/>
      <c r="SOQ88" s="277"/>
      <c r="SOR88" s="277"/>
      <c r="SOS88" s="277"/>
      <c r="SOT88" s="277"/>
      <c r="SOU88" s="277"/>
      <c r="SOV88" s="277"/>
      <c r="SOW88" s="277"/>
      <c r="SOX88" s="277"/>
      <c r="SOY88" s="277"/>
      <c r="SOZ88" s="277"/>
      <c r="SPA88" s="277"/>
      <c r="SPB88" s="277"/>
      <c r="SPC88" s="277"/>
      <c r="SPD88" s="277"/>
      <c r="SPE88" s="277" t="s">
        <v>56</v>
      </c>
      <c r="SPF88" s="277"/>
      <c r="SPG88" s="277"/>
      <c r="SPH88" s="277"/>
      <c r="SPI88" s="277"/>
      <c r="SPJ88" s="277"/>
      <c r="SPK88" s="277"/>
      <c r="SPL88" s="277"/>
      <c r="SPM88" s="277"/>
      <c r="SPN88" s="277"/>
      <c r="SPO88" s="277"/>
      <c r="SPP88" s="277"/>
      <c r="SPQ88" s="277"/>
      <c r="SPR88" s="277"/>
      <c r="SPS88" s="277"/>
      <c r="SPT88" s="277"/>
      <c r="SPU88" s="277" t="s">
        <v>56</v>
      </c>
      <c r="SPV88" s="277"/>
      <c r="SPW88" s="277"/>
      <c r="SPX88" s="277"/>
      <c r="SPY88" s="277"/>
      <c r="SPZ88" s="277"/>
      <c r="SQA88" s="277"/>
      <c r="SQB88" s="277"/>
      <c r="SQC88" s="277"/>
      <c r="SQD88" s="277"/>
      <c r="SQE88" s="277"/>
      <c r="SQF88" s="277"/>
      <c r="SQG88" s="277"/>
      <c r="SQH88" s="277"/>
      <c r="SQI88" s="277"/>
      <c r="SQJ88" s="277"/>
      <c r="SQK88" s="277" t="s">
        <v>56</v>
      </c>
      <c r="SQL88" s="277"/>
      <c r="SQM88" s="277"/>
      <c r="SQN88" s="277"/>
      <c r="SQO88" s="277"/>
      <c r="SQP88" s="277"/>
      <c r="SQQ88" s="277"/>
      <c r="SQR88" s="277"/>
      <c r="SQS88" s="277"/>
      <c r="SQT88" s="277"/>
      <c r="SQU88" s="277"/>
      <c r="SQV88" s="277"/>
      <c r="SQW88" s="277"/>
      <c r="SQX88" s="277"/>
      <c r="SQY88" s="277"/>
      <c r="SQZ88" s="277"/>
      <c r="SRA88" s="277" t="s">
        <v>56</v>
      </c>
      <c r="SRB88" s="277"/>
      <c r="SRC88" s="277"/>
      <c r="SRD88" s="277"/>
      <c r="SRE88" s="277"/>
      <c r="SRF88" s="277"/>
      <c r="SRG88" s="277"/>
      <c r="SRH88" s="277"/>
      <c r="SRI88" s="277"/>
      <c r="SRJ88" s="277"/>
      <c r="SRK88" s="277"/>
      <c r="SRL88" s="277"/>
      <c r="SRM88" s="277"/>
      <c r="SRN88" s="277"/>
      <c r="SRO88" s="277"/>
      <c r="SRP88" s="277"/>
      <c r="SRQ88" s="277" t="s">
        <v>56</v>
      </c>
      <c r="SRR88" s="277"/>
      <c r="SRS88" s="277"/>
      <c r="SRT88" s="277"/>
      <c r="SRU88" s="277"/>
      <c r="SRV88" s="277"/>
      <c r="SRW88" s="277"/>
      <c r="SRX88" s="277"/>
      <c r="SRY88" s="277"/>
      <c r="SRZ88" s="277"/>
      <c r="SSA88" s="277"/>
      <c r="SSB88" s="277"/>
      <c r="SSC88" s="277"/>
      <c r="SSD88" s="277"/>
      <c r="SSE88" s="277"/>
      <c r="SSF88" s="277"/>
      <c r="SSG88" s="277" t="s">
        <v>56</v>
      </c>
      <c r="SSH88" s="277"/>
      <c r="SSI88" s="277"/>
      <c r="SSJ88" s="277"/>
      <c r="SSK88" s="277"/>
      <c r="SSL88" s="277"/>
      <c r="SSM88" s="277"/>
      <c r="SSN88" s="277"/>
      <c r="SSO88" s="277"/>
      <c r="SSP88" s="277"/>
      <c r="SSQ88" s="277"/>
      <c r="SSR88" s="277"/>
      <c r="SSS88" s="277"/>
      <c r="SST88" s="277"/>
      <c r="SSU88" s="277"/>
      <c r="SSV88" s="277"/>
      <c r="SSW88" s="277" t="s">
        <v>56</v>
      </c>
      <c r="SSX88" s="277"/>
      <c r="SSY88" s="277"/>
      <c r="SSZ88" s="277"/>
      <c r="STA88" s="277"/>
      <c r="STB88" s="277"/>
      <c r="STC88" s="277"/>
      <c r="STD88" s="277"/>
      <c r="STE88" s="277"/>
      <c r="STF88" s="277"/>
      <c r="STG88" s="277"/>
      <c r="STH88" s="277"/>
      <c r="STI88" s="277"/>
      <c r="STJ88" s="277"/>
      <c r="STK88" s="277"/>
      <c r="STL88" s="277"/>
      <c r="STM88" s="277" t="s">
        <v>56</v>
      </c>
      <c r="STN88" s="277"/>
      <c r="STO88" s="277"/>
      <c r="STP88" s="277"/>
      <c r="STQ88" s="277"/>
      <c r="STR88" s="277"/>
      <c r="STS88" s="277"/>
      <c r="STT88" s="277"/>
      <c r="STU88" s="277"/>
      <c r="STV88" s="277"/>
      <c r="STW88" s="277"/>
      <c r="STX88" s="277"/>
      <c r="STY88" s="277"/>
      <c r="STZ88" s="277"/>
      <c r="SUA88" s="277"/>
      <c r="SUB88" s="277"/>
      <c r="SUC88" s="277" t="s">
        <v>56</v>
      </c>
      <c r="SUD88" s="277"/>
      <c r="SUE88" s="277"/>
      <c r="SUF88" s="277"/>
      <c r="SUG88" s="277"/>
      <c r="SUH88" s="277"/>
      <c r="SUI88" s="277"/>
      <c r="SUJ88" s="277"/>
      <c r="SUK88" s="277"/>
      <c r="SUL88" s="277"/>
      <c r="SUM88" s="277"/>
      <c r="SUN88" s="277"/>
      <c r="SUO88" s="277"/>
      <c r="SUP88" s="277"/>
      <c r="SUQ88" s="277"/>
      <c r="SUR88" s="277"/>
      <c r="SUS88" s="277" t="s">
        <v>56</v>
      </c>
      <c r="SUT88" s="277"/>
      <c r="SUU88" s="277"/>
      <c r="SUV88" s="277"/>
      <c r="SUW88" s="277"/>
      <c r="SUX88" s="277"/>
      <c r="SUY88" s="277"/>
      <c r="SUZ88" s="277"/>
      <c r="SVA88" s="277"/>
      <c r="SVB88" s="277"/>
      <c r="SVC88" s="277"/>
      <c r="SVD88" s="277"/>
      <c r="SVE88" s="277"/>
      <c r="SVF88" s="277"/>
      <c r="SVG88" s="277"/>
      <c r="SVH88" s="277"/>
      <c r="SVI88" s="277" t="s">
        <v>56</v>
      </c>
      <c r="SVJ88" s="277"/>
      <c r="SVK88" s="277"/>
      <c r="SVL88" s="277"/>
      <c r="SVM88" s="277"/>
      <c r="SVN88" s="277"/>
      <c r="SVO88" s="277"/>
      <c r="SVP88" s="277"/>
      <c r="SVQ88" s="277"/>
      <c r="SVR88" s="277"/>
      <c r="SVS88" s="277"/>
      <c r="SVT88" s="277"/>
      <c r="SVU88" s="277"/>
      <c r="SVV88" s="277"/>
      <c r="SVW88" s="277"/>
      <c r="SVX88" s="277"/>
      <c r="SVY88" s="277" t="s">
        <v>56</v>
      </c>
      <c r="SVZ88" s="277"/>
      <c r="SWA88" s="277"/>
      <c r="SWB88" s="277"/>
      <c r="SWC88" s="277"/>
      <c r="SWD88" s="277"/>
      <c r="SWE88" s="277"/>
      <c r="SWF88" s="277"/>
      <c r="SWG88" s="277"/>
      <c r="SWH88" s="277"/>
      <c r="SWI88" s="277"/>
      <c r="SWJ88" s="277"/>
      <c r="SWK88" s="277"/>
      <c r="SWL88" s="277"/>
      <c r="SWM88" s="277"/>
      <c r="SWN88" s="277"/>
      <c r="SWO88" s="277" t="s">
        <v>56</v>
      </c>
      <c r="SWP88" s="277"/>
      <c r="SWQ88" s="277"/>
      <c r="SWR88" s="277"/>
      <c r="SWS88" s="277"/>
      <c r="SWT88" s="277"/>
      <c r="SWU88" s="277"/>
      <c r="SWV88" s="277"/>
      <c r="SWW88" s="277"/>
      <c r="SWX88" s="277"/>
      <c r="SWY88" s="277"/>
      <c r="SWZ88" s="277"/>
      <c r="SXA88" s="277"/>
      <c r="SXB88" s="277"/>
      <c r="SXC88" s="277"/>
      <c r="SXD88" s="277"/>
      <c r="SXE88" s="277" t="s">
        <v>56</v>
      </c>
      <c r="SXF88" s="277"/>
      <c r="SXG88" s="277"/>
      <c r="SXH88" s="277"/>
      <c r="SXI88" s="277"/>
      <c r="SXJ88" s="277"/>
      <c r="SXK88" s="277"/>
      <c r="SXL88" s="277"/>
      <c r="SXM88" s="277"/>
      <c r="SXN88" s="277"/>
      <c r="SXO88" s="277"/>
      <c r="SXP88" s="277"/>
      <c r="SXQ88" s="277"/>
      <c r="SXR88" s="277"/>
      <c r="SXS88" s="277"/>
      <c r="SXT88" s="277"/>
      <c r="SXU88" s="277" t="s">
        <v>56</v>
      </c>
      <c r="SXV88" s="277"/>
      <c r="SXW88" s="277"/>
      <c r="SXX88" s="277"/>
      <c r="SXY88" s="277"/>
      <c r="SXZ88" s="277"/>
      <c r="SYA88" s="277"/>
      <c r="SYB88" s="277"/>
      <c r="SYC88" s="277"/>
      <c r="SYD88" s="277"/>
      <c r="SYE88" s="277"/>
      <c r="SYF88" s="277"/>
      <c r="SYG88" s="277"/>
      <c r="SYH88" s="277"/>
      <c r="SYI88" s="277"/>
      <c r="SYJ88" s="277"/>
      <c r="SYK88" s="277" t="s">
        <v>56</v>
      </c>
      <c r="SYL88" s="277"/>
      <c r="SYM88" s="277"/>
      <c r="SYN88" s="277"/>
      <c r="SYO88" s="277"/>
      <c r="SYP88" s="277"/>
      <c r="SYQ88" s="277"/>
      <c r="SYR88" s="277"/>
      <c r="SYS88" s="277"/>
      <c r="SYT88" s="277"/>
      <c r="SYU88" s="277"/>
      <c r="SYV88" s="277"/>
      <c r="SYW88" s="277"/>
      <c r="SYX88" s="277"/>
      <c r="SYY88" s="277"/>
      <c r="SYZ88" s="277"/>
      <c r="SZA88" s="277" t="s">
        <v>56</v>
      </c>
      <c r="SZB88" s="277"/>
      <c r="SZC88" s="277"/>
      <c r="SZD88" s="277"/>
      <c r="SZE88" s="277"/>
      <c r="SZF88" s="277"/>
      <c r="SZG88" s="277"/>
      <c r="SZH88" s="277"/>
      <c r="SZI88" s="277"/>
      <c r="SZJ88" s="277"/>
      <c r="SZK88" s="277"/>
      <c r="SZL88" s="277"/>
      <c r="SZM88" s="277"/>
      <c r="SZN88" s="277"/>
      <c r="SZO88" s="277"/>
      <c r="SZP88" s="277"/>
      <c r="SZQ88" s="277" t="s">
        <v>56</v>
      </c>
      <c r="SZR88" s="277"/>
      <c r="SZS88" s="277"/>
      <c r="SZT88" s="277"/>
      <c r="SZU88" s="277"/>
      <c r="SZV88" s="277"/>
      <c r="SZW88" s="277"/>
      <c r="SZX88" s="277"/>
      <c r="SZY88" s="277"/>
      <c r="SZZ88" s="277"/>
      <c r="TAA88" s="277"/>
      <c r="TAB88" s="277"/>
      <c r="TAC88" s="277"/>
      <c r="TAD88" s="277"/>
      <c r="TAE88" s="277"/>
      <c r="TAF88" s="277"/>
      <c r="TAG88" s="277" t="s">
        <v>56</v>
      </c>
      <c r="TAH88" s="277"/>
      <c r="TAI88" s="277"/>
      <c r="TAJ88" s="277"/>
      <c r="TAK88" s="277"/>
      <c r="TAL88" s="277"/>
      <c r="TAM88" s="277"/>
      <c r="TAN88" s="277"/>
      <c r="TAO88" s="277"/>
      <c r="TAP88" s="277"/>
      <c r="TAQ88" s="277"/>
      <c r="TAR88" s="277"/>
      <c r="TAS88" s="277"/>
      <c r="TAT88" s="277"/>
      <c r="TAU88" s="277"/>
      <c r="TAV88" s="277"/>
      <c r="TAW88" s="277" t="s">
        <v>56</v>
      </c>
      <c r="TAX88" s="277"/>
      <c r="TAY88" s="277"/>
      <c r="TAZ88" s="277"/>
      <c r="TBA88" s="277"/>
      <c r="TBB88" s="277"/>
      <c r="TBC88" s="277"/>
      <c r="TBD88" s="277"/>
      <c r="TBE88" s="277"/>
      <c r="TBF88" s="277"/>
      <c r="TBG88" s="277"/>
      <c r="TBH88" s="277"/>
      <c r="TBI88" s="277"/>
      <c r="TBJ88" s="277"/>
      <c r="TBK88" s="277"/>
      <c r="TBL88" s="277"/>
      <c r="TBM88" s="277" t="s">
        <v>56</v>
      </c>
      <c r="TBN88" s="277"/>
      <c r="TBO88" s="277"/>
      <c r="TBP88" s="277"/>
      <c r="TBQ88" s="277"/>
      <c r="TBR88" s="277"/>
      <c r="TBS88" s="277"/>
      <c r="TBT88" s="277"/>
      <c r="TBU88" s="277"/>
      <c r="TBV88" s="277"/>
      <c r="TBW88" s="277"/>
      <c r="TBX88" s="277"/>
      <c r="TBY88" s="277"/>
      <c r="TBZ88" s="277"/>
      <c r="TCA88" s="277"/>
      <c r="TCB88" s="277"/>
      <c r="TCC88" s="277" t="s">
        <v>56</v>
      </c>
      <c r="TCD88" s="277"/>
      <c r="TCE88" s="277"/>
      <c r="TCF88" s="277"/>
      <c r="TCG88" s="277"/>
      <c r="TCH88" s="277"/>
      <c r="TCI88" s="277"/>
      <c r="TCJ88" s="277"/>
      <c r="TCK88" s="277"/>
      <c r="TCL88" s="277"/>
      <c r="TCM88" s="277"/>
      <c r="TCN88" s="277"/>
      <c r="TCO88" s="277"/>
      <c r="TCP88" s="277"/>
      <c r="TCQ88" s="277"/>
      <c r="TCR88" s="277"/>
      <c r="TCS88" s="277" t="s">
        <v>56</v>
      </c>
      <c r="TCT88" s="277"/>
      <c r="TCU88" s="277"/>
      <c r="TCV88" s="277"/>
      <c r="TCW88" s="277"/>
      <c r="TCX88" s="277"/>
      <c r="TCY88" s="277"/>
      <c r="TCZ88" s="277"/>
      <c r="TDA88" s="277"/>
      <c r="TDB88" s="277"/>
      <c r="TDC88" s="277"/>
      <c r="TDD88" s="277"/>
      <c r="TDE88" s="277"/>
      <c r="TDF88" s="277"/>
      <c r="TDG88" s="277"/>
      <c r="TDH88" s="277"/>
      <c r="TDI88" s="277" t="s">
        <v>56</v>
      </c>
      <c r="TDJ88" s="277"/>
      <c r="TDK88" s="277"/>
      <c r="TDL88" s="277"/>
      <c r="TDM88" s="277"/>
      <c r="TDN88" s="277"/>
      <c r="TDO88" s="277"/>
      <c r="TDP88" s="277"/>
      <c r="TDQ88" s="277"/>
      <c r="TDR88" s="277"/>
      <c r="TDS88" s="277"/>
      <c r="TDT88" s="277"/>
      <c r="TDU88" s="277"/>
      <c r="TDV88" s="277"/>
      <c r="TDW88" s="277"/>
      <c r="TDX88" s="277"/>
      <c r="TDY88" s="277" t="s">
        <v>56</v>
      </c>
      <c r="TDZ88" s="277"/>
      <c r="TEA88" s="277"/>
      <c r="TEB88" s="277"/>
      <c r="TEC88" s="277"/>
      <c r="TED88" s="277"/>
      <c r="TEE88" s="277"/>
      <c r="TEF88" s="277"/>
      <c r="TEG88" s="277"/>
      <c r="TEH88" s="277"/>
      <c r="TEI88" s="277"/>
      <c r="TEJ88" s="277"/>
      <c r="TEK88" s="277"/>
      <c r="TEL88" s="277"/>
      <c r="TEM88" s="277"/>
      <c r="TEN88" s="277"/>
      <c r="TEO88" s="277" t="s">
        <v>56</v>
      </c>
      <c r="TEP88" s="277"/>
      <c r="TEQ88" s="277"/>
      <c r="TER88" s="277"/>
      <c r="TES88" s="277"/>
      <c r="TET88" s="277"/>
      <c r="TEU88" s="277"/>
      <c r="TEV88" s="277"/>
      <c r="TEW88" s="277"/>
      <c r="TEX88" s="277"/>
      <c r="TEY88" s="277"/>
      <c r="TEZ88" s="277"/>
      <c r="TFA88" s="277"/>
      <c r="TFB88" s="277"/>
      <c r="TFC88" s="277"/>
      <c r="TFD88" s="277"/>
      <c r="TFE88" s="277" t="s">
        <v>56</v>
      </c>
      <c r="TFF88" s="277"/>
      <c r="TFG88" s="277"/>
      <c r="TFH88" s="277"/>
      <c r="TFI88" s="277"/>
      <c r="TFJ88" s="277"/>
      <c r="TFK88" s="277"/>
      <c r="TFL88" s="277"/>
      <c r="TFM88" s="277"/>
      <c r="TFN88" s="277"/>
      <c r="TFO88" s="277"/>
      <c r="TFP88" s="277"/>
      <c r="TFQ88" s="277"/>
      <c r="TFR88" s="277"/>
      <c r="TFS88" s="277"/>
      <c r="TFT88" s="277"/>
      <c r="TFU88" s="277" t="s">
        <v>56</v>
      </c>
      <c r="TFV88" s="277"/>
      <c r="TFW88" s="277"/>
      <c r="TFX88" s="277"/>
      <c r="TFY88" s="277"/>
      <c r="TFZ88" s="277"/>
      <c r="TGA88" s="277"/>
      <c r="TGB88" s="277"/>
      <c r="TGC88" s="277"/>
      <c r="TGD88" s="277"/>
      <c r="TGE88" s="277"/>
      <c r="TGF88" s="277"/>
      <c r="TGG88" s="277"/>
      <c r="TGH88" s="277"/>
      <c r="TGI88" s="277"/>
      <c r="TGJ88" s="277"/>
      <c r="TGK88" s="277" t="s">
        <v>56</v>
      </c>
      <c r="TGL88" s="277"/>
      <c r="TGM88" s="277"/>
      <c r="TGN88" s="277"/>
      <c r="TGO88" s="277"/>
      <c r="TGP88" s="277"/>
      <c r="TGQ88" s="277"/>
      <c r="TGR88" s="277"/>
      <c r="TGS88" s="277"/>
      <c r="TGT88" s="277"/>
      <c r="TGU88" s="277"/>
      <c r="TGV88" s="277"/>
      <c r="TGW88" s="277"/>
      <c r="TGX88" s="277"/>
      <c r="TGY88" s="277"/>
      <c r="TGZ88" s="277"/>
      <c r="THA88" s="277" t="s">
        <v>56</v>
      </c>
      <c r="THB88" s="277"/>
      <c r="THC88" s="277"/>
      <c r="THD88" s="277"/>
      <c r="THE88" s="277"/>
      <c r="THF88" s="277"/>
      <c r="THG88" s="277"/>
      <c r="THH88" s="277"/>
      <c r="THI88" s="277"/>
      <c r="THJ88" s="277"/>
      <c r="THK88" s="277"/>
      <c r="THL88" s="277"/>
      <c r="THM88" s="277"/>
      <c r="THN88" s="277"/>
      <c r="THO88" s="277"/>
      <c r="THP88" s="277"/>
      <c r="THQ88" s="277" t="s">
        <v>56</v>
      </c>
      <c r="THR88" s="277"/>
      <c r="THS88" s="277"/>
      <c r="THT88" s="277"/>
      <c r="THU88" s="277"/>
      <c r="THV88" s="277"/>
      <c r="THW88" s="277"/>
      <c r="THX88" s="277"/>
      <c r="THY88" s="277"/>
      <c r="THZ88" s="277"/>
      <c r="TIA88" s="277"/>
      <c r="TIB88" s="277"/>
      <c r="TIC88" s="277"/>
      <c r="TID88" s="277"/>
      <c r="TIE88" s="277"/>
      <c r="TIF88" s="277"/>
      <c r="TIG88" s="277" t="s">
        <v>56</v>
      </c>
      <c r="TIH88" s="277"/>
      <c r="TII88" s="277"/>
      <c r="TIJ88" s="277"/>
      <c r="TIK88" s="277"/>
      <c r="TIL88" s="277"/>
      <c r="TIM88" s="277"/>
      <c r="TIN88" s="277"/>
      <c r="TIO88" s="277"/>
      <c r="TIP88" s="277"/>
      <c r="TIQ88" s="277"/>
      <c r="TIR88" s="277"/>
      <c r="TIS88" s="277"/>
      <c r="TIT88" s="277"/>
      <c r="TIU88" s="277"/>
      <c r="TIV88" s="277"/>
      <c r="TIW88" s="277" t="s">
        <v>56</v>
      </c>
      <c r="TIX88" s="277"/>
      <c r="TIY88" s="277"/>
      <c r="TIZ88" s="277"/>
      <c r="TJA88" s="277"/>
      <c r="TJB88" s="277"/>
      <c r="TJC88" s="277"/>
      <c r="TJD88" s="277"/>
      <c r="TJE88" s="277"/>
      <c r="TJF88" s="277"/>
      <c r="TJG88" s="277"/>
      <c r="TJH88" s="277"/>
      <c r="TJI88" s="277"/>
      <c r="TJJ88" s="277"/>
      <c r="TJK88" s="277"/>
      <c r="TJL88" s="277"/>
      <c r="TJM88" s="277" t="s">
        <v>56</v>
      </c>
      <c r="TJN88" s="277"/>
      <c r="TJO88" s="277"/>
      <c r="TJP88" s="277"/>
      <c r="TJQ88" s="277"/>
      <c r="TJR88" s="277"/>
      <c r="TJS88" s="277"/>
      <c r="TJT88" s="277"/>
      <c r="TJU88" s="277"/>
      <c r="TJV88" s="277"/>
      <c r="TJW88" s="277"/>
      <c r="TJX88" s="277"/>
      <c r="TJY88" s="277"/>
      <c r="TJZ88" s="277"/>
      <c r="TKA88" s="277"/>
      <c r="TKB88" s="277"/>
      <c r="TKC88" s="277" t="s">
        <v>56</v>
      </c>
      <c r="TKD88" s="277"/>
      <c r="TKE88" s="277"/>
      <c r="TKF88" s="277"/>
      <c r="TKG88" s="277"/>
      <c r="TKH88" s="277"/>
      <c r="TKI88" s="277"/>
      <c r="TKJ88" s="277"/>
      <c r="TKK88" s="277"/>
      <c r="TKL88" s="277"/>
      <c r="TKM88" s="277"/>
      <c r="TKN88" s="277"/>
      <c r="TKO88" s="277"/>
      <c r="TKP88" s="277"/>
      <c r="TKQ88" s="277"/>
      <c r="TKR88" s="277"/>
      <c r="TKS88" s="277" t="s">
        <v>56</v>
      </c>
      <c r="TKT88" s="277"/>
      <c r="TKU88" s="277"/>
      <c r="TKV88" s="277"/>
      <c r="TKW88" s="277"/>
      <c r="TKX88" s="277"/>
      <c r="TKY88" s="277"/>
      <c r="TKZ88" s="277"/>
      <c r="TLA88" s="277"/>
      <c r="TLB88" s="277"/>
      <c r="TLC88" s="277"/>
      <c r="TLD88" s="277"/>
      <c r="TLE88" s="277"/>
      <c r="TLF88" s="277"/>
      <c r="TLG88" s="277"/>
      <c r="TLH88" s="277"/>
      <c r="TLI88" s="277" t="s">
        <v>56</v>
      </c>
      <c r="TLJ88" s="277"/>
      <c r="TLK88" s="277"/>
      <c r="TLL88" s="277"/>
      <c r="TLM88" s="277"/>
      <c r="TLN88" s="277"/>
      <c r="TLO88" s="277"/>
      <c r="TLP88" s="277"/>
      <c r="TLQ88" s="277"/>
      <c r="TLR88" s="277"/>
      <c r="TLS88" s="277"/>
      <c r="TLT88" s="277"/>
      <c r="TLU88" s="277"/>
      <c r="TLV88" s="277"/>
      <c r="TLW88" s="277"/>
      <c r="TLX88" s="277"/>
      <c r="TLY88" s="277" t="s">
        <v>56</v>
      </c>
      <c r="TLZ88" s="277"/>
      <c r="TMA88" s="277"/>
      <c r="TMB88" s="277"/>
      <c r="TMC88" s="277"/>
      <c r="TMD88" s="277"/>
      <c r="TME88" s="277"/>
      <c r="TMF88" s="277"/>
      <c r="TMG88" s="277"/>
      <c r="TMH88" s="277"/>
      <c r="TMI88" s="277"/>
      <c r="TMJ88" s="277"/>
      <c r="TMK88" s="277"/>
      <c r="TML88" s="277"/>
      <c r="TMM88" s="277"/>
      <c r="TMN88" s="277"/>
      <c r="TMO88" s="277" t="s">
        <v>56</v>
      </c>
      <c r="TMP88" s="277"/>
      <c r="TMQ88" s="277"/>
      <c r="TMR88" s="277"/>
      <c r="TMS88" s="277"/>
      <c r="TMT88" s="277"/>
      <c r="TMU88" s="277"/>
      <c r="TMV88" s="277"/>
      <c r="TMW88" s="277"/>
      <c r="TMX88" s="277"/>
      <c r="TMY88" s="277"/>
      <c r="TMZ88" s="277"/>
      <c r="TNA88" s="277"/>
      <c r="TNB88" s="277"/>
      <c r="TNC88" s="277"/>
      <c r="TND88" s="277"/>
      <c r="TNE88" s="277" t="s">
        <v>56</v>
      </c>
      <c r="TNF88" s="277"/>
      <c r="TNG88" s="277"/>
      <c r="TNH88" s="277"/>
      <c r="TNI88" s="277"/>
      <c r="TNJ88" s="277"/>
      <c r="TNK88" s="277"/>
      <c r="TNL88" s="277"/>
      <c r="TNM88" s="277"/>
      <c r="TNN88" s="277"/>
      <c r="TNO88" s="277"/>
      <c r="TNP88" s="277"/>
      <c r="TNQ88" s="277"/>
      <c r="TNR88" s="277"/>
      <c r="TNS88" s="277"/>
      <c r="TNT88" s="277"/>
      <c r="TNU88" s="277" t="s">
        <v>56</v>
      </c>
      <c r="TNV88" s="277"/>
      <c r="TNW88" s="277"/>
      <c r="TNX88" s="277"/>
      <c r="TNY88" s="277"/>
      <c r="TNZ88" s="277"/>
      <c r="TOA88" s="277"/>
      <c r="TOB88" s="277"/>
      <c r="TOC88" s="277"/>
      <c r="TOD88" s="277"/>
      <c r="TOE88" s="277"/>
      <c r="TOF88" s="277"/>
      <c r="TOG88" s="277"/>
      <c r="TOH88" s="277"/>
      <c r="TOI88" s="277"/>
      <c r="TOJ88" s="277"/>
      <c r="TOK88" s="277" t="s">
        <v>56</v>
      </c>
      <c r="TOL88" s="277"/>
      <c r="TOM88" s="277"/>
      <c r="TON88" s="277"/>
      <c r="TOO88" s="277"/>
      <c r="TOP88" s="277"/>
      <c r="TOQ88" s="277"/>
      <c r="TOR88" s="277"/>
      <c r="TOS88" s="277"/>
      <c r="TOT88" s="277"/>
      <c r="TOU88" s="277"/>
      <c r="TOV88" s="277"/>
      <c r="TOW88" s="277"/>
      <c r="TOX88" s="277"/>
      <c r="TOY88" s="277"/>
      <c r="TOZ88" s="277"/>
      <c r="TPA88" s="277" t="s">
        <v>56</v>
      </c>
      <c r="TPB88" s="277"/>
      <c r="TPC88" s="277"/>
      <c r="TPD88" s="277"/>
      <c r="TPE88" s="277"/>
      <c r="TPF88" s="277"/>
      <c r="TPG88" s="277"/>
      <c r="TPH88" s="277"/>
      <c r="TPI88" s="277"/>
      <c r="TPJ88" s="277"/>
      <c r="TPK88" s="277"/>
      <c r="TPL88" s="277"/>
      <c r="TPM88" s="277"/>
      <c r="TPN88" s="277"/>
      <c r="TPO88" s="277"/>
      <c r="TPP88" s="277"/>
      <c r="TPQ88" s="277" t="s">
        <v>56</v>
      </c>
      <c r="TPR88" s="277"/>
      <c r="TPS88" s="277"/>
      <c r="TPT88" s="277"/>
      <c r="TPU88" s="277"/>
      <c r="TPV88" s="277"/>
      <c r="TPW88" s="277"/>
      <c r="TPX88" s="277"/>
      <c r="TPY88" s="277"/>
      <c r="TPZ88" s="277"/>
      <c r="TQA88" s="277"/>
      <c r="TQB88" s="277"/>
      <c r="TQC88" s="277"/>
      <c r="TQD88" s="277"/>
      <c r="TQE88" s="277"/>
      <c r="TQF88" s="277"/>
      <c r="TQG88" s="277" t="s">
        <v>56</v>
      </c>
      <c r="TQH88" s="277"/>
      <c r="TQI88" s="277"/>
      <c r="TQJ88" s="277"/>
      <c r="TQK88" s="277"/>
      <c r="TQL88" s="277"/>
      <c r="TQM88" s="277"/>
      <c r="TQN88" s="277"/>
      <c r="TQO88" s="277"/>
      <c r="TQP88" s="277"/>
      <c r="TQQ88" s="277"/>
      <c r="TQR88" s="277"/>
      <c r="TQS88" s="277"/>
      <c r="TQT88" s="277"/>
      <c r="TQU88" s="277"/>
      <c r="TQV88" s="277"/>
      <c r="TQW88" s="277" t="s">
        <v>56</v>
      </c>
      <c r="TQX88" s="277"/>
      <c r="TQY88" s="277"/>
      <c r="TQZ88" s="277"/>
      <c r="TRA88" s="277"/>
      <c r="TRB88" s="277"/>
      <c r="TRC88" s="277"/>
      <c r="TRD88" s="277"/>
      <c r="TRE88" s="277"/>
      <c r="TRF88" s="277"/>
      <c r="TRG88" s="277"/>
      <c r="TRH88" s="277"/>
      <c r="TRI88" s="277"/>
      <c r="TRJ88" s="277"/>
      <c r="TRK88" s="277"/>
      <c r="TRL88" s="277"/>
      <c r="TRM88" s="277" t="s">
        <v>56</v>
      </c>
      <c r="TRN88" s="277"/>
      <c r="TRO88" s="277"/>
      <c r="TRP88" s="277"/>
      <c r="TRQ88" s="277"/>
      <c r="TRR88" s="277"/>
      <c r="TRS88" s="277"/>
      <c r="TRT88" s="277"/>
      <c r="TRU88" s="277"/>
      <c r="TRV88" s="277"/>
      <c r="TRW88" s="277"/>
      <c r="TRX88" s="277"/>
      <c r="TRY88" s="277"/>
      <c r="TRZ88" s="277"/>
      <c r="TSA88" s="277"/>
      <c r="TSB88" s="277"/>
      <c r="TSC88" s="277" t="s">
        <v>56</v>
      </c>
      <c r="TSD88" s="277"/>
      <c r="TSE88" s="277"/>
      <c r="TSF88" s="277"/>
      <c r="TSG88" s="277"/>
      <c r="TSH88" s="277"/>
      <c r="TSI88" s="277"/>
      <c r="TSJ88" s="277"/>
      <c r="TSK88" s="277"/>
      <c r="TSL88" s="277"/>
      <c r="TSM88" s="277"/>
      <c r="TSN88" s="277"/>
      <c r="TSO88" s="277"/>
      <c r="TSP88" s="277"/>
      <c r="TSQ88" s="277"/>
      <c r="TSR88" s="277"/>
      <c r="TSS88" s="277" t="s">
        <v>56</v>
      </c>
      <c r="TST88" s="277"/>
      <c r="TSU88" s="277"/>
      <c r="TSV88" s="277"/>
      <c r="TSW88" s="277"/>
      <c r="TSX88" s="277"/>
      <c r="TSY88" s="277"/>
      <c r="TSZ88" s="277"/>
      <c r="TTA88" s="277"/>
      <c r="TTB88" s="277"/>
      <c r="TTC88" s="277"/>
      <c r="TTD88" s="277"/>
      <c r="TTE88" s="277"/>
      <c r="TTF88" s="277"/>
      <c r="TTG88" s="277"/>
      <c r="TTH88" s="277"/>
      <c r="TTI88" s="277" t="s">
        <v>56</v>
      </c>
      <c r="TTJ88" s="277"/>
      <c r="TTK88" s="277"/>
      <c r="TTL88" s="277"/>
      <c r="TTM88" s="277"/>
      <c r="TTN88" s="277"/>
      <c r="TTO88" s="277"/>
      <c r="TTP88" s="277"/>
      <c r="TTQ88" s="277"/>
      <c r="TTR88" s="277"/>
      <c r="TTS88" s="277"/>
      <c r="TTT88" s="277"/>
      <c r="TTU88" s="277"/>
      <c r="TTV88" s="277"/>
      <c r="TTW88" s="277"/>
      <c r="TTX88" s="277"/>
      <c r="TTY88" s="277" t="s">
        <v>56</v>
      </c>
      <c r="TTZ88" s="277"/>
      <c r="TUA88" s="277"/>
      <c r="TUB88" s="277"/>
      <c r="TUC88" s="277"/>
      <c r="TUD88" s="277"/>
      <c r="TUE88" s="277"/>
      <c r="TUF88" s="277"/>
      <c r="TUG88" s="277"/>
      <c r="TUH88" s="277"/>
      <c r="TUI88" s="277"/>
      <c r="TUJ88" s="277"/>
      <c r="TUK88" s="277"/>
      <c r="TUL88" s="277"/>
      <c r="TUM88" s="277"/>
      <c r="TUN88" s="277"/>
      <c r="TUO88" s="277" t="s">
        <v>56</v>
      </c>
      <c r="TUP88" s="277"/>
      <c r="TUQ88" s="277"/>
      <c r="TUR88" s="277"/>
      <c r="TUS88" s="277"/>
      <c r="TUT88" s="277"/>
      <c r="TUU88" s="277"/>
      <c r="TUV88" s="277"/>
      <c r="TUW88" s="277"/>
      <c r="TUX88" s="277"/>
      <c r="TUY88" s="277"/>
      <c r="TUZ88" s="277"/>
      <c r="TVA88" s="277"/>
      <c r="TVB88" s="277"/>
      <c r="TVC88" s="277"/>
      <c r="TVD88" s="277"/>
      <c r="TVE88" s="277" t="s">
        <v>56</v>
      </c>
      <c r="TVF88" s="277"/>
      <c r="TVG88" s="277"/>
      <c r="TVH88" s="277"/>
      <c r="TVI88" s="277"/>
      <c r="TVJ88" s="277"/>
      <c r="TVK88" s="277"/>
      <c r="TVL88" s="277"/>
      <c r="TVM88" s="277"/>
      <c r="TVN88" s="277"/>
      <c r="TVO88" s="277"/>
      <c r="TVP88" s="277"/>
      <c r="TVQ88" s="277"/>
      <c r="TVR88" s="277"/>
      <c r="TVS88" s="277"/>
      <c r="TVT88" s="277"/>
      <c r="TVU88" s="277" t="s">
        <v>56</v>
      </c>
      <c r="TVV88" s="277"/>
      <c r="TVW88" s="277"/>
      <c r="TVX88" s="277"/>
      <c r="TVY88" s="277"/>
      <c r="TVZ88" s="277"/>
      <c r="TWA88" s="277"/>
      <c r="TWB88" s="277"/>
      <c r="TWC88" s="277"/>
      <c r="TWD88" s="277"/>
      <c r="TWE88" s="277"/>
      <c r="TWF88" s="277"/>
      <c r="TWG88" s="277"/>
      <c r="TWH88" s="277"/>
      <c r="TWI88" s="277"/>
      <c r="TWJ88" s="277"/>
      <c r="TWK88" s="277" t="s">
        <v>56</v>
      </c>
      <c r="TWL88" s="277"/>
      <c r="TWM88" s="277"/>
      <c r="TWN88" s="277"/>
      <c r="TWO88" s="277"/>
      <c r="TWP88" s="277"/>
      <c r="TWQ88" s="277"/>
      <c r="TWR88" s="277"/>
      <c r="TWS88" s="277"/>
      <c r="TWT88" s="277"/>
      <c r="TWU88" s="277"/>
      <c r="TWV88" s="277"/>
      <c r="TWW88" s="277"/>
      <c r="TWX88" s="277"/>
      <c r="TWY88" s="277"/>
      <c r="TWZ88" s="277"/>
      <c r="TXA88" s="277" t="s">
        <v>56</v>
      </c>
      <c r="TXB88" s="277"/>
      <c r="TXC88" s="277"/>
      <c r="TXD88" s="277"/>
      <c r="TXE88" s="277"/>
      <c r="TXF88" s="277"/>
      <c r="TXG88" s="277"/>
      <c r="TXH88" s="277"/>
      <c r="TXI88" s="277"/>
      <c r="TXJ88" s="277"/>
      <c r="TXK88" s="277"/>
      <c r="TXL88" s="277"/>
      <c r="TXM88" s="277"/>
      <c r="TXN88" s="277"/>
      <c r="TXO88" s="277"/>
      <c r="TXP88" s="277"/>
      <c r="TXQ88" s="277" t="s">
        <v>56</v>
      </c>
      <c r="TXR88" s="277"/>
      <c r="TXS88" s="277"/>
      <c r="TXT88" s="277"/>
      <c r="TXU88" s="277"/>
      <c r="TXV88" s="277"/>
      <c r="TXW88" s="277"/>
      <c r="TXX88" s="277"/>
      <c r="TXY88" s="277"/>
      <c r="TXZ88" s="277"/>
      <c r="TYA88" s="277"/>
      <c r="TYB88" s="277"/>
      <c r="TYC88" s="277"/>
      <c r="TYD88" s="277"/>
      <c r="TYE88" s="277"/>
      <c r="TYF88" s="277"/>
      <c r="TYG88" s="277" t="s">
        <v>56</v>
      </c>
      <c r="TYH88" s="277"/>
      <c r="TYI88" s="277"/>
      <c r="TYJ88" s="277"/>
      <c r="TYK88" s="277"/>
      <c r="TYL88" s="277"/>
      <c r="TYM88" s="277"/>
      <c r="TYN88" s="277"/>
      <c r="TYO88" s="277"/>
      <c r="TYP88" s="277"/>
      <c r="TYQ88" s="277"/>
      <c r="TYR88" s="277"/>
      <c r="TYS88" s="277"/>
      <c r="TYT88" s="277"/>
      <c r="TYU88" s="277"/>
      <c r="TYV88" s="277"/>
      <c r="TYW88" s="277" t="s">
        <v>56</v>
      </c>
      <c r="TYX88" s="277"/>
      <c r="TYY88" s="277"/>
      <c r="TYZ88" s="277"/>
      <c r="TZA88" s="277"/>
      <c r="TZB88" s="277"/>
      <c r="TZC88" s="277"/>
      <c r="TZD88" s="277"/>
      <c r="TZE88" s="277"/>
      <c r="TZF88" s="277"/>
      <c r="TZG88" s="277"/>
      <c r="TZH88" s="277"/>
      <c r="TZI88" s="277"/>
      <c r="TZJ88" s="277"/>
      <c r="TZK88" s="277"/>
      <c r="TZL88" s="277"/>
      <c r="TZM88" s="277" t="s">
        <v>56</v>
      </c>
      <c r="TZN88" s="277"/>
      <c r="TZO88" s="277"/>
      <c r="TZP88" s="277"/>
      <c r="TZQ88" s="277"/>
      <c r="TZR88" s="277"/>
      <c r="TZS88" s="277"/>
      <c r="TZT88" s="277"/>
      <c r="TZU88" s="277"/>
      <c r="TZV88" s="277"/>
      <c r="TZW88" s="277"/>
      <c r="TZX88" s="277"/>
      <c r="TZY88" s="277"/>
      <c r="TZZ88" s="277"/>
      <c r="UAA88" s="277"/>
      <c r="UAB88" s="277"/>
      <c r="UAC88" s="277" t="s">
        <v>56</v>
      </c>
      <c r="UAD88" s="277"/>
      <c r="UAE88" s="277"/>
      <c r="UAF88" s="277"/>
      <c r="UAG88" s="277"/>
      <c r="UAH88" s="277"/>
      <c r="UAI88" s="277"/>
      <c r="UAJ88" s="277"/>
      <c r="UAK88" s="277"/>
      <c r="UAL88" s="277"/>
      <c r="UAM88" s="277"/>
      <c r="UAN88" s="277"/>
      <c r="UAO88" s="277"/>
      <c r="UAP88" s="277"/>
      <c r="UAQ88" s="277"/>
      <c r="UAR88" s="277"/>
      <c r="UAS88" s="277" t="s">
        <v>56</v>
      </c>
      <c r="UAT88" s="277"/>
      <c r="UAU88" s="277"/>
      <c r="UAV88" s="277"/>
      <c r="UAW88" s="277"/>
      <c r="UAX88" s="277"/>
      <c r="UAY88" s="277"/>
      <c r="UAZ88" s="277"/>
      <c r="UBA88" s="277"/>
      <c r="UBB88" s="277"/>
      <c r="UBC88" s="277"/>
      <c r="UBD88" s="277"/>
      <c r="UBE88" s="277"/>
      <c r="UBF88" s="277"/>
      <c r="UBG88" s="277"/>
      <c r="UBH88" s="277"/>
      <c r="UBI88" s="277" t="s">
        <v>56</v>
      </c>
      <c r="UBJ88" s="277"/>
      <c r="UBK88" s="277"/>
      <c r="UBL88" s="277"/>
      <c r="UBM88" s="277"/>
      <c r="UBN88" s="277"/>
      <c r="UBO88" s="277"/>
      <c r="UBP88" s="277"/>
      <c r="UBQ88" s="277"/>
      <c r="UBR88" s="277"/>
      <c r="UBS88" s="277"/>
      <c r="UBT88" s="277"/>
      <c r="UBU88" s="277"/>
      <c r="UBV88" s="277"/>
      <c r="UBW88" s="277"/>
      <c r="UBX88" s="277"/>
      <c r="UBY88" s="277" t="s">
        <v>56</v>
      </c>
      <c r="UBZ88" s="277"/>
      <c r="UCA88" s="277"/>
      <c r="UCB88" s="277"/>
      <c r="UCC88" s="277"/>
      <c r="UCD88" s="277"/>
      <c r="UCE88" s="277"/>
      <c r="UCF88" s="277"/>
      <c r="UCG88" s="277"/>
      <c r="UCH88" s="277"/>
      <c r="UCI88" s="277"/>
      <c r="UCJ88" s="277"/>
      <c r="UCK88" s="277"/>
      <c r="UCL88" s="277"/>
      <c r="UCM88" s="277"/>
      <c r="UCN88" s="277"/>
      <c r="UCO88" s="277" t="s">
        <v>56</v>
      </c>
      <c r="UCP88" s="277"/>
      <c r="UCQ88" s="277"/>
      <c r="UCR88" s="277"/>
      <c r="UCS88" s="277"/>
      <c r="UCT88" s="277"/>
      <c r="UCU88" s="277"/>
      <c r="UCV88" s="277"/>
      <c r="UCW88" s="277"/>
      <c r="UCX88" s="277"/>
      <c r="UCY88" s="277"/>
      <c r="UCZ88" s="277"/>
      <c r="UDA88" s="277"/>
      <c r="UDB88" s="277"/>
      <c r="UDC88" s="277"/>
      <c r="UDD88" s="277"/>
      <c r="UDE88" s="277" t="s">
        <v>56</v>
      </c>
      <c r="UDF88" s="277"/>
      <c r="UDG88" s="277"/>
      <c r="UDH88" s="277"/>
      <c r="UDI88" s="277"/>
      <c r="UDJ88" s="277"/>
      <c r="UDK88" s="277"/>
      <c r="UDL88" s="277"/>
      <c r="UDM88" s="277"/>
      <c r="UDN88" s="277"/>
      <c r="UDO88" s="277"/>
      <c r="UDP88" s="277"/>
      <c r="UDQ88" s="277"/>
      <c r="UDR88" s="277"/>
      <c r="UDS88" s="277"/>
      <c r="UDT88" s="277"/>
      <c r="UDU88" s="277" t="s">
        <v>56</v>
      </c>
      <c r="UDV88" s="277"/>
      <c r="UDW88" s="277"/>
      <c r="UDX88" s="277"/>
      <c r="UDY88" s="277"/>
      <c r="UDZ88" s="277"/>
      <c r="UEA88" s="277"/>
      <c r="UEB88" s="277"/>
      <c r="UEC88" s="277"/>
      <c r="UED88" s="277"/>
      <c r="UEE88" s="277"/>
      <c r="UEF88" s="277"/>
      <c r="UEG88" s="277"/>
      <c r="UEH88" s="277"/>
      <c r="UEI88" s="277"/>
      <c r="UEJ88" s="277"/>
      <c r="UEK88" s="277" t="s">
        <v>56</v>
      </c>
      <c r="UEL88" s="277"/>
      <c r="UEM88" s="277"/>
      <c r="UEN88" s="277"/>
      <c r="UEO88" s="277"/>
      <c r="UEP88" s="277"/>
      <c r="UEQ88" s="277"/>
      <c r="UER88" s="277"/>
      <c r="UES88" s="277"/>
      <c r="UET88" s="277"/>
      <c r="UEU88" s="277"/>
      <c r="UEV88" s="277"/>
      <c r="UEW88" s="277"/>
      <c r="UEX88" s="277"/>
      <c r="UEY88" s="277"/>
      <c r="UEZ88" s="277"/>
      <c r="UFA88" s="277" t="s">
        <v>56</v>
      </c>
      <c r="UFB88" s="277"/>
      <c r="UFC88" s="277"/>
      <c r="UFD88" s="277"/>
      <c r="UFE88" s="277"/>
      <c r="UFF88" s="277"/>
      <c r="UFG88" s="277"/>
      <c r="UFH88" s="277"/>
      <c r="UFI88" s="277"/>
      <c r="UFJ88" s="277"/>
      <c r="UFK88" s="277"/>
      <c r="UFL88" s="277"/>
      <c r="UFM88" s="277"/>
      <c r="UFN88" s="277"/>
      <c r="UFO88" s="277"/>
      <c r="UFP88" s="277"/>
      <c r="UFQ88" s="277" t="s">
        <v>56</v>
      </c>
      <c r="UFR88" s="277"/>
      <c r="UFS88" s="277"/>
      <c r="UFT88" s="277"/>
      <c r="UFU88" s="277"/>
      <c r="UFV88" s="277"/>
      <c r="UFW88" s="277"/>
      <c r="UFX88" s="277"/>
      <c r="UFY88" s="277"/>
      <c r="UFZ88" s="277"/>
      <c r="UGA88" s="277"/>
      <c r="UGB88" s="277"/>
      <c r="UGC88" s="277"/>
      <c r="UGD88" s="277"/>
      <c r="UGE88" s="277"/>
      <c r="UGF88" s="277"/>
      <c r="UGG88" s="277" t="s">
        <v>56</v>
      </c>
      <c r="UGH88" s="277"/>
      <c r="UGI88" s="277"/>
      <c r="UGJ88" s="277"/>
      <c r="UGK88" s="277"/>
      <c r="UGL88" s="277"/>
      <c r="UGM88" s="277"/>
      <c r="UGN88" s="277"/>
      <c r="UGO88" s="277"/>
      <c r="UGP88" s="277"/>
      <c r="UGQ88" s="277"/>
      <c r="UGR88" s="277"/>
      <c r="UGS88" s="277"/>
      <c r="UGT88" s="277"/>
      <c r="UGU88" s="277"/>
      <c r="UGV88" s="277"/>
      <c r="UGW88" s="277" t="s">
        <v>56</v>
      </c>
      <c r="UGX88" s="277"/>
      <c r="UGY88" s="277"/>
      <c r="UGZ88" s="277"/>
      <c r="UHA88" s="277"/>
      <c r="UHB88" s="277"/>
      <c r="UHC88" s="277"/>
      <c r="UHD88" s="277"/>
      <c r="UHE88" s="277"/>
      <c r="UHF88" s="277"/>
      <c r="UHG88" s="277"/>
      <c r="UHH88" s="277"/>
      <c r="UHI88" s="277"/>
      <c r="UHJ88" s="277"/>
      <c r="UHK88" s="277"/>
      <c r="UHL88" s="277"/>
      <c r="UHM88" s="277" t="s">
        <v>56</v>
      </c>
      <c r="UHN88" s="277"/>
      <c r="UHO88" s="277"/>
      <c r="UHP88" s="277"/>
      <c r="UHQ88" s="277"/>
      <c r="UHR88" s="277"/>
      <c r="UHS88" s="277"/>
      <c r="UHT88" s="277"/>
      <c r="UHU88" s="277"/>
      <c r="UHV88" s="277"/>
      <c r="UHW88" s="277"/>
      <c r="UHX88" s="277"/>
      <c r="UHY88" s="277"/>
      <c r="UHZ88" s="277"/>
      <c r="UIA88" s="277"/>
      <c r="UIB88" s="277"/>
      <c r="UIC88" s="277" t="s">
        <v>56</v>
      </c>
      <c r="UID88" s="277"/>
      <c r="UIE88" s="277"/>
      <c r="UIF88" s="277"/>
      <c r="UIG88" s="277"/>
      <c r="UIH88" s="277"/>
      <c r="UII88" s="277"/>
      <c r="UIJ88" s="277"/>
      <c r="UIK88" s="277"/>
      <c r="UIL88" s="277"/>
      <c r="UIM88" s="277"/>
      <c r="UIN88" s="277"/>
      <c r="UIO88" s="277"/>
      <c r="UIP88" s="277"/>
      <c r="UIQ88" s="277"/>
      <c r="UIR88" s="277"/>
      <c r="UIS88" s="277" t="s">
        <v>56</v>
      </c>
      <c r="UIT88" s="277"/>
      <c r="UIU88" s="277"/>
      <c r="UIV88" s="277"/>
      <c r="UIW88" s="277"/>
      <c r="UIX88" s="277"/>
      <c r="UIY88" s="277"/>
      <c r="UIZ88" s="277"/>
      <c r="UJA88" s="277"/>
      <c r="UJB88" s="277"/>
      <c r="UJC88" s="277"/>
      <c r="UJD88" s="277"/>
      <c r="UJE88" s="277"/>
      <c r="UJF88" s="277"/>
      <c r="UJG88" s="277"/>
      <c r="UJH88" s="277"/>
      <c r="UJI88" s="277" t="s">
        <v>56</v>
      </c>
      <c r="UJJ88" s="277"/>
      <c r="UJK88" s="277"/>
      <c r="UJL88" s="277"/>
      <c r="UJM88" s="277"/>
      <c r="UJN88" s="277"/>
      <c r="UJO88" s="277"/>
      <c r="UJP88" s="277"/>
      <c r="UJQ88" s="277"/>
      <c r="UJR88" s="277"/>
      <c r="UJS88" s="277"/>
      <c r="UJT88" s="277"/>
      <c r="UJU88" s="277"/>
      <c r="UJV88" s="277"/>
      <c r="UJW88" s="277"/>
      <c r="UJX88" s="277"/>
      <c r="UJY88" s="277" t="s">
        <v>56</v>
      </c>
      <c r="UJZ88" s="277"/>
      <c r="UKA88" s="277"/>
      <c r="UKB88" s="277"/>
      <c r="UKC88" s="277"/>
      <c r="UKD88" s="277"/>
      <c r="UKE88" s="277"/>
      <c r="UKF88" s="277"/>
      <c r="UKG88" s="277"/>
      <c r="UKH88" s="277"/>
      <c r="UKI88" s="277"/>
      <c r="UKJ88" s="277"/>
      <c r="UKK88" s="277"/>
      <c r="UKL88" s="277"/>
      <c r="UKM88" s="277"/>
      <c r="UKN88" s="277"/>
      <c r="UKO88" s="277" t="s">
        <v>56</v>
      </c>
      <c r="UKP88" s="277"/>
      <c r="UKQ88" s="277"/>
      <c r="UKR88" s="277"/>
      <c r="UKS88" s="277"/>
      <c r="UKT88" s="277"/>
      <c r="UKU88" s="277"/>
      <c r="UKV88" s="277"/>
      <c r="UKW88" s="277"/>
      <c r="UKX88" s="277"/>
      <c r="UKY88" s="277"/>
      <c r="UKZ88" s="277"/>
      <c r="ULA88" s="277"/>
      <c r="ULB88" s="277"/>
      <c r="ULC88" s="277"/>
      <c r="ULD88" s="277"/>
      <c r="ULE88" s="277" t="s">
        <v>56</v>
      </c>
      <c r="ULF88" s="277"/>
      <c r="ULG88" s="277"/>
      <c r="ULH88" s="277"/>
      <c r="ULI88" s="277"/>
      <c r="ULJ88" s="277"/>
      <c r="ULK88" s="277"/>
      <c r="ULL88" s="277"/>
      <c r="ULM88" s="277"/>
      <c r="ULN88" s="277"/>
      <c r="ULO88" s="277"/>
      <c r="ULP88" s="277"/>
      <c r="ULQ88" s="277"/>
      <c r="ULR88" s="277"/>
      <c r="ULS88" s="277"/>
      <c r="ULT88" s="277"/>
      <c r="ULU88" s="277" t="s">
        <v>56</v>
      </c>
      <c r="ULV88" s="277"/>
      <c r="ULW88" s="277"/>
      <c r="ULX88" s="277"/>
      <c r="ULY88" s="277"/>
      <c r="ULZ88" s="277"/>
      <c r="UMA88" s="277"/>
      <c r="UMB88" s="277"/>
      <c r="UMC88" s="277"/>
      <c r="UMD88" s="277"/>
      <c r="UME88" s="277"/>
      <c r="UMF88" s="277"/>
      <c r="UMG88" s="277"/>
      <c r="UMH88" s="277"/>
      <c r="UMI88" s="277"/>
      <c r="UMJ88" s="277"/>
      <c r="UMK88" s="277" t="s">
        <v>56</v>
      </c>
      <c r="UML88" s="277"/>
      <c r="UMM88" s="277"/>
      <c r="UMN88" s="277"/>
      <c r="UMO88" s="277"/>
      <c r="UMP88" s="277"/>
      <c r="UMQ88" s="277"/>
      <c r="UMR88" s="277"/>
      <c r="UMS88" s="277"/>
      <c r="UMT88" s="277"/>
      <c r="UMU88" s="277"/>
      <c r="UMV88" s="277"/>
      <c r="UMW88" s="277"/>
      <c r="UMX88" s="277"/>
      <c r="UMY88" s="277"/>
      <c r="UMZ88" s="277"/>
      <c r="UNA88" s="277" t="s">
        <v>56</v>
      </c>
      <c r="UNB88" s="277"/>
      <c r="UNC88" s="277"/>
      <c r="UND88" s="277"/>
      <c r="UNE88" s="277"/>
      <c r="UNF88" s="277"/>
      <c r="UNG88" s="277"/>
      <c r="UNH88" s="277"/>
      <c r="UNI88" s="277"/>
      <c r="UNJ88" s="277"/>
      <c r="UNK88" s="277"/>
      <c r="UNL88" s="277"/>
      <c r="UNM88" s="277"/>
      <c r="UNN88" s="277"/>
      <c r="UNO88" s="277"/>
      <c r="UNP88" s="277"/>
      <c r="UNQ88" s="277" t="s">
        <v>56</v>
      </c>
      <c r="UNR88" s="277"/>
      <c r="UNS88" s="277"/>
      <c r="UNT88" s="277"/>
      <c r="UNU88" s="277"/>
      <c r="UNV88" s="277"/>
      <c r="UNW88" s="277"/>
      <c r="UNX88" s="277"/>
      <c r="UNY88" s="277"/>
      <c r="UNZ88" s="277"/>
      <c r="UOA88" s="277"/>
      <c r="UOB88" s="277"/>
      <c r="UOC88" s="277"/>
      <c r="UOD88" s="277"/>
      <c r="UOE88" s="277"/>
      <c r="UOF88" s="277"/>
      <c r="UOG88" s="277" t="s">
        <v>56</v>
      </c>
      <c r="UOH88" s="277"/>
      <c r="UOI88" s="277"/>
      <c r="UOJ88" s="277"/>
      <c r="UOK88" s="277"/>
      <c r="UOL88" s="277"/>
      <c r="UOM88" s="277"/>
      <c r="UON88" s="277"/>
      <c r="UOO88" s="277"/>
      <c r="UOP88" s="277"/>
      <c r="UOQ88" s="277"/>
      <c r="UOR88" s="277"/>
      <c r="UOS88" s="277"/>
      <c r="UOT88" s="277"/>
      <c r="UOU88" s="277"/>
      <c r="UOV88" s="277"/>
      <c r="UOW88" s="277" t="s">
        <v>56</v>
      </c>
      <c r="UOX88" s="277"/>
      <c r="UOY88" s="277"/>
      <c r="UOZ88" s="277"/>
      <c r="UPA88" s="277"/>
      <c r="UPB88" s="277"/>
      <c r="UPC88" s="277"/>
      <c r="UPD88" s="277"/>
      <c r="UPE88" s="277"/>
      <c r="UPF88" s="277"/>
      <c r="UPG88" s="277"/>
      <c r="UPH88" s="277"/>
      <c r="UPI88" s="277"/>
      <c r="UPJ88" s="277"/>
      <c r="UPK88" s="277"/>
      <c r="UPL88" s="277"/>
      <c r="UPM88" s="277" t="s">
        <v>56</v>
      </c>
      <c r="UPN88" s="277"/>
      <c r="UPO88" s="277"/>
      <c r="UPP88" s="277"/>
      <c r="UPQ88" s="277"/>
      <c r="UPR88" s="277"/>
      <c r="UPS88" s="277"/>
      <c r="UPT88" s="277"/>
      <c r="UPU88" s="277"/>
      <c r="UPV88" s="277"/>
      <c r="UPW88" s="277"/>
      <c r="UPX88" s="277"/>
      <c r="UPY88" s="277"/>
      <c r="UPZ88" s="277"/>
      <c r="UQA88" s="277"/>
      <c r="UQB88" s="277"/>
      <c r="UQC88" s="277" t="s">
        <v>56</v>
      </c>
      <c r="UQD88" s="277"/>
      <c r="UQE88" s="277"/>
      <c r="UQF88" s="277"/>
      <c r="UQG88" s="277"/>
      <c r="UQH88" s="277"/>
      <c r="UQI88" s="277"/>
      <c r="UQJ88" s="277"/>
      <c r="UQK88" s="277"/>
      <c r="UQL88" s="277"/>
      <c r="UQM88" s="277"/>
      <c r="UQN88" s="277"/>
      <c r="UQO88" s="277"/>
      <c r="UQP88" s="277"/>
      <c r="UQQ88" s="277"/>
      <c r="UQR88" s="277"/>
      <c r="UQS88" s="277" t="s">
        <v>56</v>
      </c>
      <c r="UQT88" s="277"/>
      <c r="UQU88" s="277"/>
      <c r="UQV88" s="277"/>
      <c r="UQW88" s="277"/>
      <c r="UQX88" s="277"/>
      <c r="UQY88" s="277"/>
      <c r="UQZ88" s="277"/>
      <c r="URA88" s="277"/>
      <c r="URB88" s="277"/>
      <c r="URC88" s="277"/>
      <c r="URD88" s="277"/>
      <c r="URE88" s="277"/>
      <c r="URF88" s="277"/>
      <c r="URG88" s="277"/>
      <c r="URH88" s="277"/>
      <c r="URI88" s="277" t="s">
        <v>56</v>
      </c>
      <c r="URJ88" s="277"/>
      <c r="URK88" s="277"/>
      <c r="URL88" s="277"/>
      <c r="URM88" s="277"/>
      <c r="URN88" s="277"/>
      <c r="URO88" s="277"/>
      <c r="URP88" s="277"/>
      <c r="URQ88" s="277"/>
      <c r="URR88" s="277"/>
      <c r="URS88" s="277"/>
      <c r="URT88" s="277"/>
      <c r="URU88" s="277"/>
      <c r="URV88" s="277"/>
      <c r="URW88" s="277"/>
      <c r="URX88" s="277"/>
      <c r="URY88" s="277" t="s">
        <v>56</v>
      </c>
      <c r="URZ88" s="277"/>
      <c r="USA88" s="277"/>
      <c r="USB88" s="277"/>
      <c r="USC88" s="277"/>
      <c r="USD88" s="277"/>
      <c r="USE88" s="277"/>
      <c r="USF88" s="277"/>
      <c r="USG88" s="277"/>
      <c r="USH88" s="277"/>
      <c r="USI88" s="277"/>
      <c r="USJ88" s="277"/>
      <c r="USK88" s="277"/>
      <c r="USL88" s="277"/>
      <c r="USM88" s="277"/>
      <c r="USN88" s="277"/>
      <c r="USO88" s="277" t="s">
        <v>56</v>
      </c>
      <c r="USP88" s="277"/>
      <c r="USQ88" s="277"/>
      <c r="USR88" s="277"/>
      <c r="USS88" s="277"/>
      <c r="UST88" s="277"/>
      <c r="USU88" s="277"/>
      <c r="USV88" s="277"/>
      <c r="USW88" s="277"/>
      <c r="USX88" s="277"/>
      <c r="USY88" s="277"/>
      <c r="USZ88" s="277"/>
      <c r="UTA88" s="277"/>
      <c r="UTB88" s="277"/>
      <c r="UTC88" s="277"/>
      <c r="UTD88" s="277"/>
      <c r="UTE88" s="277" t="s">
        <v>56</v>
      </c>
      <c r="UTF88" s="277"/>
      <c r="UTG88" s="277"/>
      <c r="UTH88" s="277"/>
      <c r="UTI88" s="277"/>
      <c r="UTJ88" s="277"/>
      <c r="UTK88" s="277"/>
      <c r="UTL88" s="277"/>
      <c r="UTM88" s="277"/>
      <c r="UTN88" s="277"/>
      <c r="UTO88" s="277"/>
      <c r="UTP88" s="277"/>
      <c r="UTQ88" s="277"/>
      <c r="UTR88" s="277"/>
      <c r="UTS88" s="277"/>
      <c r="UTT88" s="277"/>
      <c r="UTU88" s="277" t="s">
        <v>56</v>
      </c>
      <c r="UTV88" s="277"/>
      <c r="UTW88" s="277"/>
      <c r="UTX88" s="277"/>
      <c r="UTY88" s="277"/>
      <c r="UTZ88" s="277"/>
      <c r="UUA88" s="277"/>
      <c r="UUB88" s="277"/>
      <c r="UUC88" s="277"/>
      <c r="UUD88" s="277"/>
      <c r="UUE88" s="277"/>
      <c r="UUF88" s="277"/>
      <c r="UUG88" s="277"/>
      <c r="UUH88" s="277"/>
      <c r="UUI88" s="277"/>
      <c r="UUJ88" s="277"/>
      <c r="UUK88" s="277" t="s">
        <v>56</v>
      </c>
      <c r="UUL88" s="277"/>
      <c r="UUM88" s="277"/>
      <c r="UUN88" s="277"/>
      <c r="UUO88" s="277"/>
      <c r="UUP88" s="277"/>
      <c r="UUQ88" s="277"/>
      <c r="UUR88" s="277"/>
      <c r="UUS88" s="277"/>
      <c r="UUT88" s="277"/>
      <c r="UUU88" s="277"/>
      <c r="UUV88" s="277"/>
      <c r="UUW88" s="277"/>
      <c r="UUX88" s="277"/>
      <c r="UUY88" s="277"/>
      <c r="UUZ88" s="277"/>
      <c r="UVA88" s="277" t="s">
        <v>56</v>
      </c>
      <c r="UVB88" s="277"/>
      <c r="UVC88" s="277"/>
      <c r="UVD88" s="277"/>
      <c r="UVE88" s="277"/>
      <c r="UVF88" s="277"/>
      <c r="UVG88" s="277"/>
      <c r="UVH88" s="277"/>
      <c r="UVI88" s="277"/>
      <c r="UVJ88" s="277"/>
      <c r="UVK88" s="277"/>
      <c r="UVL88" s="277"/>
      <c r="UVM88" s="277"/>
      <c r="UVN88" s="277"/>
      <c r="UVO88" s="277"/>
      <c r="UVP88" s="277"/>
      <c r="UVQ88" s="277" t="s">
        <v>56</v>
      </c>
      <c r="UVR88" s="277"/>
      <c r="UVS88" s="277"/>
      <c r="UVT88" s="277"/>
      <c r="UVU88" s="277"/>
      <c r="UVV88" s="277"/>
      <c r="UVW88" s="277"/>
      <c r="UVX88" s="277"/>
      <c r="UVY88" s="277"/>
      <c r="UVZ88" s="277"/>
      <c r="UWA88" s="277"/>
      <c r="UWB88" s="277"/>
      <c r="UWC88" s="277"/>
      <c r="UWD88" s="277"/>
      <c r="UWE88" s="277"/>
      <c r="UWF88" s="277"/>
      <c r="UWG88" s="277" t="s">
        <v>56</v>
      </c>
      <c r="UWH88" s="277"/>
      <c r="UWI88" s="277"/>
      <c r="UWJ88" s="277"/>
      <c r="UWK88" s="277"/>
      <c r="UWL88" s="277"/>
      <c r="UWM88" s="277"/>
      <c r="UWN88" s="277"/>
      <c r="UWO88" s="277"/>
      <c r="UWP88" s="277"/>
      <c r="UWQ88" s="277"/>
      <c r="UWR88" s="277"/>
      <c r="UWS88" s="277"/>
      <c r="UWT88" s="277"/>
      <c r="UWU88" s="277"/>
      <c r="UWV88" s="277"/>
      <c r="UWW88" s="277" t="s">
        <v>56</v>
      </c>
      <c r="UWX88" s="277"/>
      <c r="UWY88" s="277"/>
      <c r="UWZ88" s="277"/>
      <c r="UXA88" s="277"/>
      <c r="UXB88" s="277"/>
      <c r="UXC88" s="277"/>
      <c r="UXD88" s="277"/>
      <c r="UXE88" s="277"/>
      <c r="UXF88" s="277"/>
      <c r="UXG88" s="277"/>
      <c r="UXH88" s="277"/>
      <c r="UXI88" s="277"/>
      <c r="UXJ88" s="277"/>
      <c r="UXK88" s="277"/>
      <c r="UXL88" s="277"/>
      <c r="UXM88" s="277" t="s">
        <v>56</v>
      </c>
      <c r="UXN88" s="277"/>
      <c r="UXO88" s="277"/>
      <c r="UXP88" s="277"/>
      <c r="UXQ88" s="277"/>
      <c r="UXR88" s="277"/>
      <c r="UXS88" s="277"/>
      <c r="UXT88" s="277"/>
      <c r="UXU88" s="277"/>
      <c r="UXV88" s="277"/>
      <c r="UXW88" s="277"/>
      <c r="UXX88" s="277"/>
      <c r="UXY88" s="277"/>
      <c r="UXZ88" s="277"/>
      <c r="UYA88" s="277"/>
      <c r="UYB88" s="277"/>
      <c r="UYC88" s="277" t="s">
        <v>56</v>
      </c>
      <c r="UYD88" s="277"/>
      <c r="UYE88" s="277"/>
      <c r="UYF88" s="277"/>
      <c r="UYG88" s="277"/>
      <c r="UYH88" s="277"/>
      <c r="UYI88" s="277"/>
      <c r="UYJ88" s="277"/>
      <c r="UYK88" s="277"/>
      <c r="UYL88" s="277"/>
      <c r="UYM88" s="277"/>
      <c r="UYN88" s="277"/>
      <c r="UYO88" s="277"/>
      <c r="UYP88" s="277"/>
      <c r="UYQ88" s="277"/>
      <c r="UYR88" s="277"/>
      <c r="UYS88" s="277" t="s">
        <v>56</v>
      </c>
      <c r="UYT88" s="277"/>
      <c r="UYU88" s="277"/>
      <c r="UYV88" s="277"/>
      <c r="UYW88" s="277"/>
      <c r="UYX88" s="277"/>
      <c r="UYY88" s="277"/>
      <c r="UYZ88" s="277"/>
      <c r="UZA88" s="277"/>
      <c r="UZB88" s="277"/>
      <c r="UZC88" s="277"/>
      <c r="UZD88" s="277"/>
      <c r="UZE88" s="277"/>
      <c r="UZF88" s="277"/>
      <c r="UZG88" s="277"/>
      <c r="UZH88" s="277"/>
      <c r="UZI88" s="277" t="s">
        <v>56</v>
      </c>
      <c r="UZJ88" s="277"/>
      <c r="UZK88" s="277"/>
      <c r="UZL88" s="277"/>
      <c r="UZM88" s="277"/>
      <c r="UZN88" s="277"/>
      <c r="UZO88" s="277"/>
      <c r="UZP88" s="277"/>
      <c r="UZQ88" s="277"/>
      <c r="UZR88" s="277"/>
      <c r="UZS88" s="277"/>
      <c r="UZT88" s="277"/>
      <c r="UZU88" s="277"/>
      <c r="UZV88" s="277"/>
      <c r="UZW88" s="277"/>
      <c r="UZX88" s="277"/>
      <c r="UZY88" s="277" t="s">
        <v>56</v>
      </c>
      <c r="UZZ88" s="277"/>
      <c r="VAA88" s="277"/>
      <c r="VAB88" s="277"/>
      <c r="VAC88" s="277"/>
      <c r="VAD88" s="277"/>
      <c r="VAE88" s="277"/>
      <c r="VAF88" s="277"/>
      <c r="VAG88" s="277"/>
      <c r="VAH88" s="277"/>
      <c r="VAI88" s="277"/>
      <c r="VAJ88" s="277"/>
      <c r="VAK88" s="277"/>
      <c r="VAL88" s="277"/>
      <c r="VAM88" s="277"/>
      <c r="VAN88" s="277"/>
      <c r="VAO88" s="277" t="s">
        <v>56</v>
      </c>
      <c r="VAP88" s="277"/>
      <c r="VAQ88" s="277"/>
      <c r="VAR88" s="277"/>
      <c r="VAS88" s="277"/>
      <c r="VAT88" s="277"/>
      <c r="VAU88" s="277"/>
      <c r="VAV88" s="277"/>
      <c r="VAW88" s="277"/>
      <c r="VAX88" s="277"/>
      <c r="VAY88" s="277"/>
      <c r="VAZ88" s="277"/>
      <c r="VBA88" s="277"/>
      <c r="VBB88" s="277"/>
      <c r="VBC88" s="277"/>
      <c r="VBD88" s="277"/>
      <c r="VBE88" s="277" t="s">
        <v>56</v>
      </c>
      <c r="VBF88" s="277"/>
      <c r="VBG88" s="277"/>
      <c r="VBH88" s="277"/>
      <c r="VBI88" s="277"/>
      <c r="VBJ88" s="277"/>
      <c r="VBK88" s="277"/>
      <c r="VBL88" s="277"/>
      <c r="VBM88" s="277"/>
      <c r="VBN88" s="277"/>
      <c r="VBO88" s="277"/>
      <c r="VBP88" s="277"/>
      <c r="VBQ88" s="277"/>
      <c r="VBR88" s="277"/>
      <c r="VBS88" s="277"/>
      <c r="VBT88" s="277"/>
      <c r="VBU88" s="277" t="s">
        <v>56</v>
      </c>
      <c r="VBV88" s="277"/>
      <c r="VBW88" s="277"/>
      <c r="VBX88" s="277"/>
      <c r="VBY88" s="277"/>
      <c r="VBZ88" s="277"/>
      <c r="VCA88" s="277"/>
      <c r="VCB88" s="277"/>
      <c r="VCC88" s="277"/>
      <c r="VCD88" s="277"/>
      <c r="VCE88" s="277"/>
      <c r="VCF88" s="277"/>
      <c r="VCG88" s="277"/>
      <c r="VCH88" s="277"/>
      <c r="VCI88" s="277"/>
      <c r="VCJ88" s="277"/>
      <c r="VCK88" s="277" t="s">
        <v>56</v>
      </c>
      <c r="VCL88" s="277"/>
      <c r="VCM88" s="277"/>
      <c r="VCN88" s="277"/>
      <c r="VCO88" s="277"/>
      <c r="VCP88" s="277"/>
      <c r="VCQ88" s="277"/>
      <c r="VCR88" s="277"/>
      <c r="VCS88" s="277"/>
      <c r="VCT88" s="277"/>
      <c r="VCU88" s="277"/>
      <c r="VCV88" s="277"/>
      <c r="VCW88" s="277"/>
      <c r="VCX88" s="277"/>
      <c r="VCY88" s="277"/>
      <c r="VCZ88" s="277"/>
      <c r="VDA88" s="277" t="s">
        <v>56</v>
      </c>
      <c r="VDB88" s="277"/>
      <c r="VDC88" s="277"/>
      <c r="VDD88" s="277"/>
      <c r="VDE88" s="277"/>
      <c r="VDF88" s="277"/>
      <c r="VDG88" s="277"/>
      <c r="VDH88" s="277"/>
      <c r="VDI88" s="277"/>
      <c r="VDJ88" s="277"/>
      <c r="VDK88" s="277"/>
      <c r="VDL88" s="277"/>
      <c r="VDM88" s="277"/>
      <c r="VDN88" s="277"/>
      <c r="VDO88" s="277"/>
      <c r="VDP88" s="277"/>
      <c r="VDQ88" s="277" t="s">
        <v>56</v>
      </c>
      <c r="VDR88" s="277"/>
      <c r="VDS88" s="277"/>
      <c r="VDT88" s="277"/>
      <c r="VDU88" s="277"/>
      <c r="VDV88" s="277"/>
      <c r="VDW88" s="277"/>
      <c r="VDX88" s="277"/>
      <c r="VDY88" s="277"/>
      <c r="VDZ88" s="277"/>
      <c r="VEA88" s="277"/>
      <c r="VEB88" s="277"/>
      <c r="VEC88" s="277"/>
      <c r="VED88" s="277"/>
      <c r="VEE88" s="277"/>
      <c r="VEF88" s="277"/>
      <c r="VEG88" s="277" t="s">
        <v>56</v>
      </c>
      <c r="VEH88" s="277"/>
      <c r="VEI88" s="277"/>
      <c r="VEJ88" s="277"/>
      <c r="VEK88" s="277"/>
      <c r="VEL88" s="277"/>
      <c r="VEM88" s="277"/>
      <c r="VEN88" s="277"/>
      <c r="VEO88" s="277"/>
      <c r="VEP88" s="277"/>
      <c r="VEQ88" s="277"/>
      <c r="VER88" s="277"/>
      <c r="VES88" s="277"/>
      <c r="VET88" s="277"/>
      <c r="VEU88" s="277"/>
      <c r="VEV88" s="277"/>
      <c r="VEW88" s="277" t="s">
        <v>56</v>
      </c>
      <c r="VEX88" s="277"/>
      <c r="VEY88" s="277"/>
      <c r="VEZ88" s="277"/>
      <c r="VFA88" s="277"/>
      <c r="VFB88" s="277"/>
      <c r="VFC88" s="277"/>
      <c r="VFD88" s="277"/>
      <c r="VFE88" s="277"/>
      <c r="VFF88" s="277"/>
      <c r="VFG88" s="277"/>
      <c r="VFH88" s="277"/>
      <c r="VFI88" s="277"/>
      <c r="VFJ88" s="277"/>
      <c r="VFK88" s="277"/>
      <c r="VFL88" s="277"/>
      <c r="VFM88" s="277" t="s">
        <v>56</v>
      </c>
      <c r="VFN88" s="277"/>
      <c r="VFO88" s="277"/>
      <c r="VFP88" s="277"/>
      <c r="VFQ88" s="277"/>
      <c r="VFR88" s="277"/>
      <c r="VFS88" s="277"/>
      <c r="VFT88" s="277"/>
      <c r="VFU88" s="277"/>
      <c r="VFV88" s="277"/>
      <c r="VFW88" s="277"/>
      <c r="VFX88" s="277"/>
      <c r="VFY88" s="277"/>
      <c r="VFZ88" s="277"/>
      <c r="VGA88" s="277"/>
      <c r="VGB88" s="277"/>
      <c r="VGC88" s="277" t="s">
        <v>56</v>
      </c>
      <c r="VGD88" s="277"/>
      <c r="VGE88" s="277"/>
      <c r="VGF88" s="277"/>
      <c r="VGG88" s="277"/>
      <c r="VGH88" s="277"/>
      <c r="VGI88" s="277"/>
      <c r="VGJ88" s="277"/>
      <c r="VGK88" s="277"/>
      <c r="VGL88" s="277"/>
      <c r="VGM88" s="277"/>
      <c r="VGN88" s="277"/>
      <c r="VGO88" s="277"/>
      <c r="VGP88" s="277"/>
      <c r="VGQ88" s="277"/>
      <c r="VGR88" s="277"/>
      <c r="VGS88" s="277" t="s">
        <v>56</v>
      </c>
      <c r="VGT88" s="277"/>
      <c r="VGU88" s="277"/>
      <c r="VGV88" s="277"/>
      <c r="VGW88" s="277"/>
      <c r="VGX88" s="277"/>
      <c r="VGY88" s="277"/>
      <c r="VGZ88" s="277"/>
      <c r="VHA88" s="277"/>
      <c r="VHB88" s="277"/>
      <c r="VHC88" s="277"/>
      <c r="VHD88" s="277"/>
      <c r="VHE88" s="277"/>
      <c r="VHF88" s="277"/>
      <c r="VHG88" s="277"/>
      <c r="VHH88" s="277"/>
      <c r="VHI88" s="277" t="s">
        <v>56</v>
      </c>
      <c r="VHJ88" s="277"/>
      <c r="VHK88" s="277"/>
      <c r="VHL88" s="277"/>
      <c r="VHM88" s="277"/>
      <c r="VHN88" s="277"/>
      <c r="VHO88" s="277"/>
      <c r="VHP88" s="277"/>
      <c r="VHQ88" s="277"/>
      <c r="VHR88" s="277"/>
      <c r="VHS88" s="277"/>
      <c r="VHT88" s="277"/>
      <c r="VHU88" s="277"/>
      <c r="VHV88" s="277"/>
      <c r="VHW88" s="277"/>
      <c r="VHX88" s="277"/>
      <c r="VHY88" s="277" t="s">
        <v>56</v>
      </c>
      <c r="VHZ88" s="277"/>
      <c r="VIA88" s="277"/>
      <c r="VIB88" s="277"/>
      <c r="VIC88" s="277"/>
      <c r="VID88" s="277"/>
      <c r="VIE88" s="277"/>
      <c r="VIF88" s="277"/>
      <c r="VIG88" s="277"/>
      <c r="VIH88" s="277"/>
      <c r="VII88" s="277"/>
      <c r="VIJ88" s="277"/>
      <c r="VIK88" s="277"/>
      <c r="VIL88" s="277"/>
      <c r="VIM88" s="277"/>
      <c r="VIN88" s="277"/>
      <c r="VIO88" s="277" t="s">
        <v>56</v>
      </c>
      <c r="VIP88" s="277"/>
      <c r="VIQ88" s="277"/>
      <c r="VIR88" s="277"/>
      <c r="VIS88" s="277"/>
      <c r="VIT88" s="277"/>
      <c r="VIU88" s="277"/>
      <c r="VIV88" s="277"/>
      <c r="VIW88" s="277"/>
      <c r="VIX88" s="277"/>
      <c r="VIY88" s="277"/>
      <c r="VIZ88" s="277"/>
      <c r="VJA88" s="277"/>
      <c r="VJB88" s="277"/>
      <c r="VJC88" s="277"/>
      <c r="VJD88" s="277"/>
      <c r="VJE88" s="277" t="s">
        <v>56</v>
      </c>
      <c r="VJF88" s="277"/>
      <c r="VJG88" s="277"/>
      <c r="VJH88" s="277"/>
      <c r="VJI88" s="277"/>
      <c r="VJJ88" s="277"/>
      <c r="VJK88" s="277"/>
      <c r="VJL88" s="277"/>
      <c r="VJM88" s="277"/>
      <c r="VJN88" s="277"/>
      <c r="VJO88" s="277"/>
      <c r="VJP88" s="277"/>
      <c r="VJQ88" s="277"/>
      <c r="VJR88" s="277"/>
      <c r="VJS88" s="277"/>
      <c r="VJT88" s="277"/>
      <c r="VJU88" s="277" t="s">
        <v>56</v>
      </c>
      <c r="VJV88" s="277"/>
      <c r="VJW88" s="277"/>
      <c r="VJX88" s="277"/>
      <c r="VJY88" s="277"/>
      <c r="VJZ88" s="277"/>
      <c r="VKA88" s="277"/>
      <c r="VKB88" s="277"/>
      <c r="VKC88" s="277"/>
      <c r="VKD88" s="277"/>
      <c r="VKE88" s="277"/>
      <c r="VKF88" s="277"/>
      <c r="VKG88" s="277"/>
      <c r="VKH88" s="277"/>
      <c r="VKI88" s="277"/>
      <c r="VKJ88" s="277"/>
      <c r="VKK88" s="277" t="s">
        <v>56</v>
      </c>
      <c r="VKL88" s="277"/>
      <c r="VKM88" s="277"/>
      <c r="VKN88" s="277"/>
      <c r="VKO88" s="277"/>
      <c r="VKP88" s="277"/>
      <c r="VKQ88" s="277"/>
      <c r="VKR88" s="277"/>
      <c r="VKS88" s="277"/>
      <c r="VKT88" s="277"/>
      <c r="VKU88" s="277"/>
      <c r="VKV88" s="277"/>
      <c r="VKW88" s="277"/>
      <c r="VKX88" s="277"/>
      <c r="VKY88" s="277"/>
      <c r="VKZ88" s="277"/>
      <c r="VLA88" s="277" t="s">
        <v>56</v>
      </c>
      <c r="VLB88" s="277"/>
      <c r="VLC88" s="277"/>
      <c r="VLD88" s="277"/>
      <c r="VLE88" s="277"/>
      <c r="VLF88" s="277"/>
      <c r="VLG88" s="277"/>
      <c r="VLH88" s="277"/>
      <c r="VLI88" s="277"/>
      <c r="VLJ88" s="277"/>
      <c r="VLK88" s="277"/>
      <c r="VLL88" s="277"/>
      <c r="VLM88" s="277"/>
      <c r="VLN88" s="277"/>
      <c r="VLO88" s="277"/>
      <c r="VLP88" s="277"/>
      <c r="VLQ88" s="277" t="s">
        <v>56</v>
      </c>
      <c r="VLR88" s="277"/>
      <c r="VLS88" s="277"/>
      <c r="VLT88" s="277"/>
      <c r="VLU88" s="277"/>
      <c r="VLV88" s="277"/>
      <c r="VLW88" s="277"/>
      <c r="VLX88" s="277"/>
      <c r="VLY88" s="277"/>
      <c r="VLZ88" s="277"/>
      <c r="VMA88" s="277"/>
      <c r="VMB88" s="277"/>
      <c r="VMC88" s="277"/>
      <c r="VMD88" s="277"/>
      <c r="VME88" s="277"/>
      <c r="VMF88" s="277"/>
      <c r="VMG88" s="277" t="s">
        <v>56</v>
      </c>
      <c r="VMH88" s="277"/>
      <c r="VMI88" s="277"/>
      <c r="VMJ88" s="277"/>
      <c r="VMK88" s="277"/>
      <c r="VML88" s="277"/>
      <c r="VMM88" s="277"/>
      <c r="VMN88" s="277"/>
      <c r="VMO88" s="277"/>
      <c r="VMP88" s="277"/>
      <c r="VMQ88" s="277"/>
      <c r="VMR88" s="277"/>
      <c r="VMS88" s="277"/>
      <c r="VMT88" s="277"/>
      <c r="VMU88" s="277"/>
      <c r="VMV88" s="277"/>
      <c r="VMW88" s="277" t="s">
        <v>56</v>
      </c>
      <c r="VMX88" s="277"/>
      <c r="VMY88" s="277"/>
      <c r="VMZ88" s="277"/>
      <c r="VNA88" s="277"/>
      <c r="VNB88" s="277"/>
      <c r="VNC88" s="277"/>
      <c r="VND88" s="277"/>
      <c r="VNE88" s="277"/>
      <c r="VNF88" s="277"/>
      <c r="VNG88" s="277"/>
      <c r="VNH88" s="277"/>
      <c r="VNI88" s="277"/>
      <c r="VNJ88" s="277"/>
      <c r="VNK88" s="277"/>
      <c r="VNL88" s="277"/>
      <c r="VNM88" s="277" t="s">
        <v>56</v>
      </c>
      <c r="VNN88" s="277"/>
      <c r="VNO88" s="277"/>
      <c r="VNP88" s="277"/>
      <c r="VNQ88" s="277"/>
      <c r="VNR88" s="277"/>
      <c r="VNS88" s="277"/>
      <c r="VNT88" s="277"/>
      <c r="VNU88" s="277"/>
      <c r="VNV88" s="277"/>
      <c r="VNW88" s="277"/>
      <c r="VNX88" s="277"/>
      <c r="VNY88" s="277"/>
      <c r="VNZ88" s="277"/>
      <c r="VOA88" s="277"/>
      <c r="VOB88" s="277"/>
      <c r="VOC88" s="277" t="s">
        <v>56</v>
      </c>
      <c r="VOD88" s="277"/>
      <c r="VOE88" s="277"/>
      <c r="VOF88" s="277"/>
      <c r="VOG88" s="277"/>
      <c r="VOH88" s="277"/>
      <c r="VOI88" s="277"/>
      <c r="VOJ88" s="277"/>
      <c r="VOK88" s="277"/>
      <c r="VOL88" s="277"/>
      <c r="VOM88" s="277"/>
      <c r="VON88" s="277"/>
      <c r="VOO88" s="277"/>
      <c r="VOP88" s="277"/>
      <c r="VOQ88" s="277"/>
      <c r="VOR88" s="277"/>
      <c r="VOS88" s="277" t="s">
        <v>56</v>
      </c>
      <c r="VOT88" s="277"/>
      <c r="VOU88" s="277"/>
      <c r="VOV88" s="277"/>
      <c r="VOW88" s="277"/>
      <c r="VOX88" s="277"/>
      <c r="VOY88" s="277"/>
      <c r="VOZ88" s="277"/>
      <c r="VPA88" s="277"/>
      <c r="VPB88" s="277"/>
      <c r="VPC88" s="277"/>
      <c r="VPD88" s="277"/>
      <c r="VPE88" s="277"/>
      <c r="VPF88" s="277"/>
      <c r="VPG88" s="277"/>
      <c r="VPH88" s="277"/>
      <c r="VPI88" s="277" t="s">
        <v>56</v>
      </c>
      <c r="VPJ88" s="277"/>
      <c r="VPK88" s="277"/>
      <c r="VPL88" s="277"/>
      <c r="VPM88" s="277"/>
      <c r="VPN88" s="277"/>
      <c r="VPO88" s="277"/>
      <c r="VPP88" s="277"/>
      <c r="VPQ88" s="277"/>
      <c r="VPR88" s="277"/>
      <c r="VPS88" s="277"/>
      <c r="VPT88" s="277"/>
      <c r="VPU88" s="277"/>
      <c r="VPV88" s="277"/>
      <c r="VPW88" s="277"/>
      <c r="VPX88" s="277"/>
      <c r="VPY88" s="277" t="s">
        <v>56</v>
      </c>
      <c r="VPZ88" s="277"/>
      <c r="VQA88" s="277"/>
      <c r="VQB88" s="277"/>
      <c r="VQC88" s="277"/>
      <c r="VQD88" s="277"/>
      <c r="VQE88" s="277"/>
      <c r="VQF88" s="277"/>
      <c r="VQG88" s="277"/>
      <c r="VQH88" s="277"/>
      <c r="VQI88" s="277"/>
      <c r="VQJ88" s="277"/>
      <c r="VQK88" s="277"/>
      <c r="VQL88" s="277"/>
      <c r="VQM88" s="277"/>
      <c r="VQN88" s="277"/>
      <c r="VQO88" s="277" t="s">
        <v>56</v>
      </c>
      <c r="VQP88" s="277"/>
      <c r="VQQ88" s="277"/>
      <c r="VQR88" s="277"/>
      <c r="VQS88" s="277"/>
      <c r="VQT88" s="277"/>
      <c r="VQU88" s="277"/>
      <c r="VQV88" s="277"/>
      <c r="VQW88" s="277"/>
      <c r="VQX88" s="277"/>
      <c r="VQY88" s="277"/>
      <c r="VQZ88" s="277"/>
      <c r="VRA88" s="277"/>
      <c r="VRB88" s="277"/>
      <c r="VRC88" s="277"/>
      <c r="VRD88" s="277"/>
      <c r="VRE88" s="277" t="s">
        <v>56</v>
      </c>
      <c r="VRF88" s="277"/>
      <c r="VRG88" s="277"/>
      <c r="VRH88" s="277"/>
      <c r="VRI88" s="277"/>
      <c r="VRJ88" s="277"/>
      <c r="VRK88" s="277"/>
      <c r="VRL88" s="277"/>
      <c r="VRM88" s="277"/>
      <c r="VRN88" s="277"/>
      <c r="VRO88" s="277"/>
      <c r="VRP88" s="277"/>
      <c r="VRQ88" s="277"/>
      <c r="VRR88" s="277"/>
      <c r="VRS88" s="277"/>
      <c r="VRT88" s="277"/>
      <c r="VRU88" s="277" t="s">
        <v>56</v>
      </c>
      <c r="VRV88" s="277"/>
      <c r="VRW88" s="277"/>
      <c r="VRX88" s="277"/>
      <c r="VRY88" s="277"/>
      <c r="VRZ88" s="277"/>
      <c r="VSA88" s="277"/>
      <c r="VSB88" s="277"/>
      <c r="VSC88" s="277"/>
      <c r="VSD88" s="277"/>
      <c r="VSE88" s="277"/>
      <c r="VSF88" s="277"/>
      <c r="VSG88" s="277"/>
      <c r="VSH88" s="277"/>
      <c r="VSI88" s="277"/>
      <c r="VSJ88" s="277"/>
      <c r="VSK88" s="277" t="s">
        <v>56</v>
      </c>
      <c r="VSL88" s="277"/>
      <c r="VSM88" s="277"/>
      <c r="VSN88" s="277"/>
      <c r="VSO88" s="277"/>
      <c r="VSP88" s="277"/>
      <c r="VSQ88" s="277"/>
      <c r="VSR88" s="277"/>
      <c r="VSS88" s="277"/>
      <c r="VST88" s="277"/>
      <c r="VSU88" s="277"/>
      <c r="VSV88" s="277"/>
      <c r="VSW88" s="277"/>
      <c r="VSX88" s="277"/>
      <c r="VSY88" s="277"/>
      <c r="VSZ88" s="277"/>
      <c r="VTA88" s="277" t="s">
        <v>56</v>
      </c>
      <c r="VTB88" s="277"/>
      <c r="VTC88" s="277"/>
      <c r="VTD88" s="277"/>
      <c r="VTE88" s="277"/>
      <c r="VTF88" s="277"/>
      <c r="VTG88" s="277"/>
      <c r="VTH88" s="277"/>
      <c r="VTI88" s="277"/>
      <c r="VTJ88" s="277"/>
      <c r="VTK88" s="277"/>
      <c r="VTL88" s="277"/>
      <c r="VTM88" s="277"/>
      <c r="VTN88" s="277"/>
      <c r="VTO88" s="277"/>
      <c r="VTP88" s="277"/>
      <c r="VTQ88" s="277" t="s">
        <v>56</v>
      </c>
      <c r="VTR88" s="277"/>
      <c r="VTS88" s="277"/>
      <c r="VTT88" s="277"/>
      <c r="VTU88" s="277"/>
      <c r="VTV88" s="277"/>
      <c r="VTW88" s="277"/>
      <c r="VTX88" s="277"/>
      <c r="VTY88" s="277"/>
      <c r="VTZ88" s="277"/>
      <c r="VUA88" s="277"/>
      <c r="VUB88" s="277"/>
      <c r="VUC88" s="277"/>
      <c r="VUD88" s="277"/>
      <c r="VUE88" s="277"/>
      <c r="VUF88" s="277"/>
      <c r="VUG88" s="277" t="s">
        <v>56</v>
      </c>
      <c r="VUH88" s="277"/>
      <c r="VUI88" s="277"/>
      <c r="VUJ88" s="277"/>
      <c r="VUK88" s="277"/>
      <c r="VUL88" s="277"/>
      <c r="VUM88" s="277"/>
      <c r="VUN88" s="277"/>
      <c r="VUO88" s="277"/>
      <c r="VUP88" s="277"/>
      <c r="VUQ88" s="277"/>
      <c r="VUR88" s="277"/>
      <c r="VUS88" s="277"/>
      <c r="VUT88" s="277"/>
      <c r="VUU88" s="277"/>
      <c r="VUV88" s="277"/>
      <c r="VUW88" s="277" t="s">
        <v>56</v>
      </c>
      <c r="VUX88" s="277"/>
      <c r="VUY88" s="277"/>
      <c r="VUZ88" s="277"/>
      <c r="VVA88" s="277"/>
      <c r="VVB88" s="277"/>
      <c r="VVC88" s="277"/>
      <c r="VVD88" s="277"/>
      <c r="VVE88" s="277"/>
      <c r="VVF88" s="277"/>
      <c r="VVG88" s="277"/>
      <c r="VVH88" s="277"/>
      <c r="VVI88" s="277"/>
      <c r="VVJ88" s="277"/>
      <c r="VVK88" s="277"/>
      <c r="VVL88" s="277"/>
      <c r="VVM88" s="277" t="s">
        <v>56</v>
      </c>
      <c r="VVN88" s="277"/>
      <c r="VVO88" s="277"/>
      <c r="VVP88" s="277"/>
      <c r="VVQ88" s="277"/>
      <c r="VVR88" s="277"/>
      <c r="VVS88" s="277"/>
      <c r="VVT88" s="277"/>
      <c r="VVU88" s="277"/>
      <c r="VVV88" s="277"/>
      <c r="VVW88" s="277"/>
      <c r="VVX88" s="277"/>
      <c r="VVY88" s="277"/>
      <c r="VVZ88" s="277"/>
      <c r="VWA88" s="277"/>
      <c r="VWB88" s="277"/>
      <c r="VWC88" s="277" t="s">
        <v>56</v>
      </c>
      <c r="VWD88" s="277"/>
      <c r="VWE88" s="277"/>
      <c r="VWF88" s="277"/>
      <c r="VWG88" s="277"/>
      <c r="VWH88" s="277"/>
      <c r="VWI88" s="277"/>
      <c r="VWJ88" s="277"/>
      <c r="VWK88" s="277"/>
      <c r="VWL88" s="277"/>
      <c r="VWM88" s="277"/>
      <c r="VWN88" s="277"/>
      <c r="VWO88" s="277"/>
      <c r="VWP88" s="277"/>
      <c r="VWQ88" s="277"/>
      <c r="VWR88" s="277"/>
      <c r="VWS88" s="277" t="s">
        <v>56</v>
      </c>
      <c r="VWT88" s="277"/>
      <c r="VWU88" s="277"/>
      <c r="VWV88" s="277"/>
      <c r="VWW88" s="277"/>
      <c r="VWX88" s="277"/>
      <c r="VWY88" s="277"/>
      <c r="VWZ88" s="277"/>
      <c r="VXA88" s="277"/>
      <c r="VXB88" s="277"/>
      <c r="VXC88" s="277"/>
      <c r="VXD88" s="277"/>
      <c r="VXE88" s="277"/>
      <c r="VXF88" s="277"/>
      <c r="VXG88" s="277"/>
      <c r="VXH88" s="277"/>
      <c r="VXI88" s="277" t="s">
        <v>56</v>
      </c>
      <c r="VXJ88" s="277"/>
      <c r="VXK88" s="277"/>
      <c r="VXL88" s="277"/>
      <c r="VXM88" s="277"/>
      <c r="VXN88" s="277"/>
      <c r="VXO88" s="277"/>
      <c r="VXP88" s="277"/>
      <c r="VXQ88" s="277"/>
      <c r="VXR88" s="277"/>
      <c r="VXS88" s="277"/>
      <c r="VXT88" s="277"/>
      <c r="VXU88" s="277"/>
      <c r="VXV88" s="277"/>
      <c r="VXW88" s="277"/>
      <c r="VXX88" s="277"/>
      <c r="VXY88" s="277" t="s">
        <v>56</v>
      </c>
      <c r="VXZ88" s="277"/>
      <c r="VYA88" s="277"/>
      <c r="VYB88" s="277"/>
      <c r="VYC88" s="277"/>
      <c r="VYD88" s="277"/>
      <c r="VYE88" s="277"/>
      <c r="VYF88" s="277"/>
      <c r="VYG88" s="277"/>
      <c r="VYH88" s="277"/>
      <c r="VYI88" s="277"/>
      <c r="VYJ88" s="277"/>
      <c r="VYK88" s="277"/>
      <c r="VYL88" s="277"/>
      <c r="VYM88" s="277"/>
      <c r="VYN88" s="277"/>
      <c r="VYO88" s="277" t="s">
        <v>56</v>
      </c>
      <c r="VYP88" s="277"/>
      <c r="VYQ88" s="277"/>
      <c r="VYR88" s="277"/>
      <c r="VYS88" s="277"/>
      <c r="VYT88" s="277"/>
      <c r="VYU88" s="277"/>
      <c r="VYV88" s="277"/>
      <c r="VYW88" s="277"/>
      <c r="VYX88" s="277"/>
      <c r="VYY88" s="277"/>
      <c r="VYZ88" s="277"/>
      <c r="VZA88" s="277"/>
      <c r="VZB88" s="277"/>
      <c r="VZC88" s="277"/>
      <c r="VZD88" s="277"/>
      <c r="VZE88" s="277" t="s">
        <v>56</v>
      </c>
      <c r="VZF88" s="277"/>
      <c r="VZG88" s="277"/>
      <c r="VZH88" s="277"/>
      <c r="VZI88" s="277"/>
      <c r="VZJ88" s="277"/>
      <c r="VZK88" s="277"/>
      <c r="VZL88" s="277"/>
      <c r="VZM88" s="277"/>
      <c r="VZN88" s="277"/>
      <c r="VZO88" s="277"/>
      <c r="VZP88" s="277"/>
      <c r="VZQ88" s="277"/>
      <c r="VZR88" s="277"/>
      <c r="VZS88" s="277"/>
      <c r="VZT88" s="277"/>
      <c r="VZU88" s="277" t="s">
        <v>56</v>
      </c>
      <c r="VZV88" s="277"/>
      <c r="VZW88" s="277"/>
      <c r="VZX88" s="277"/>
      <c r="VZY88" s="277"/>
      <c r="VZZ88" s="277"/>
      <c r="WAA88" s="277"/>
      <c r="WAB88" s="277"/>
      <c r="WAC88" s="277"/>
      <c r="WAD88" s="277"/>
      <c r="WAE88" s="277"/>
      <c r="WAF88" s="277"/>
      <c r="WAG88" s="277"/>
      <c r="WAH88" s="277"/>
      <c r="WAI88" s="277"/>
      <c r="WAJ88" s="277"/>
      <c r="WAK88" s="277" t="s">
        <v>56</v>
      </c>
      <c r="WAL88" s="277"/>
      <c r="WAM88" s="277"/>
      <c r="WAN88" s="277"/>
      <c r="WAO88" s="277"/>
      <c r="WAP88" s="277"/>
      <c r="WAQ88" s="277"/>
      <c r="WAR88" s="277"/>
      <c r="WAS88" s="277"/>
      <c r="WAT88" s="277"/>
      <c r="WAU88" s="277"/>
      <c r="WAV88" s="277"/>
      <c r="WAW88" s="277"/>
      <c r="WAX88" s="277"/>
      <c r="WAY88" s="277"/>
      <c r="WAZ88" s="277"/>
      <c r="WBA88" s="277" t="s">
        <v>56</v>
      </c>
      <c r="WBB88" s="277"/>
      <c r="WBC88" s="277"/>
      <c r="WBD88" s="277"/>
      <c r="WBE88" s="277"/>
      <c r="WBF88" s="277"/>
      <c r="WBG88" s="277"/>
      <c r="WBH88" s="277"/>
      <c r="WBI88" s="277"/>
      <c r="WBJ88" s="277"/>
      <c r="WBK88" s="277"/>
      <c r="WBL88" s="277"/>
      <c r="WBM88" s="277"/>
      <c r="WBN88" s="277"/>
      <c r="WBO88" s="277"/>
      <c r="WBP88" s="277"/>
      <c r="WBQ88" s="277" t="s">
        <v>56</v>
      </c>
      <c r="WBR88" s="277"/>
      <c r="WBS88" s="277"/>
      <c r="WBT88" s="277"/>
      <c r="WBU88" s="277"/>
      <c r="WBV88" s="277"/>
      <c r="WBW88" s="277"/>
      <c r="WBX88" s="277"/>
      <c r="WBY88" s="277"/>
      <c r="WBZ88" s="277"/>
      <c r="WCA88" s="277"/>
      <c r="WCB88" s="277"/>
      <c r="WCC88" s="277"/>
      <c r="WCD88" s="277"/>
      <c r="WCE88" s="277"/>
      <c r="WCF88" s="277"/>
      <c r="WCG88" s="277" t="s">
        <v>56</v>
      </c>
      <c r="WCH88" s="277"/>
      <c r="WCI88" s="277"/>
      <c r="WCJ88" s="277"/>
      <c r="WCK88" s="277"/>
      <c r="WCL88" s="277"/>
      <c r="WCM88" s="277"/>
      <c r="WCN88" s="277"/>
      <c r="WCO88" s="277"/>
      <c r="WCP88" s="277"/>
      <c r="WCQ88" s="277"/>
      <c r="WCR88" s="277"/>
      <c r="WCS88" s="277"/>
      <c r="WCT88" s="277"/>
      <c r="WCU88" s="277"/>
      <c r="WCV88" s="277"/>
      <c r="WCW88" s="277" t="s">
        <v>56</v>
      </c>
      <c r="WCX88" s="277"/>
      <c r="WCY88" s="277"/>
      <c r="WCZ88" s="277"/>
      <c r="WDA88" s="277"/>
      <c r="WDB88" s="277"/>
      <c r="WDC88" s="277"/>
      <c r="WDD88" s="277"/>
      <c r="WDE88" s="277"/>
      <c r="WDF88" s="277"/>
      <c r="WDG88" s="277"/>
      <c r="WDH88" s="277"/>
      <c r="WDI88" s="277"/>
      <c r="WDJ88" s="277"/>
      <c r="WDK88" s="277"/>
      <c r="WDL88" s="277"/>
      <c r="WDM88" s="277" t="s">
        <v>56</v>
      </c>
      <c r="WDN88" s="277"/>
      <c r="WDO88" s="277"/>
      <c r="WDP88" s="277"/>
      <c r="WDQ88" s="277"/>
      <c r="WDR88" s="277"/>
      <c r="WDS88" s="277"/>
      <c r="WDT88" s="277"/>
      <c r="WDU88" s="277"/>
      <c r="WDV88" s="277"/>
      <c r="WDW88" s="277"/>
      <c r="WDX88" s="277"/>
      <c r="WDY88" s="277"/>
      <c r="WDZ88" s="277"/>
      <c r="WEA88" s="277"/>
      <c r="WEB88" s="277"/>
      <c r="WEC88" s="277" t="s">
        <v>56</v>
      </c>
      <c r="WED88" s="277"/>
      <c r="WEE88" s="277"/>
      <c r="WEF88" s="277"/>
      <c r="WEG88" s="277"/>
      <c r="WEH88" s="277"/>
      <c r="WEI88" s="277"/>
      <c r="WEJ88" s="277"/>
      <c r="WEK88" s="277"/>
      <c r="WEL88" s="277"/>
      <c r="WEM88" s="277"/>
      <c r="WEN88" s="277"/>
      <c r="WEO88" s="277"/>
      <c r="WEP88" s="277"/>
      <c r="WEQ88" s="277"/>
      <c r="WER88" s="277"/>
      <c r="WES88" s="277" t="s">
        <v>56</v>
      </c>
      <c r="WET88" s="277"/>
      <c r="WEU88" s="277"/>
      <c r="WEV88" s="277"/>
      <c r="WEW88" s="277"/>
      <c r="WEX88" s="277"/>
      <c r="WEY88" s="277"/>
      <c r="WEZ88" s="277"/>
      <c r="WFA88" s="277"/>
      <c r="WFB88" s="277"/>
      <c r="WFC88" s="277"/>
      <c r="WFD88" s="277"/>
      <c r="WFE88" s="277"/>
      <c r="WFF88" s="277"/>
      <c r="WFG88" s="277"/>
      <c r="WFH88" s="277"/>
      <c r="WFI88" s="277" t="s">
        <v>56</v>
      </c>
      <c r="WFJ88" s="277"/>
      <c r="WFK88" s="277"/>
      <c r="WFL88" s="277"/>
      <c r="WFM88" s="277"/>
      <c r="WFN88" s="277"/>
      <c r="WFO88" s="277"/>
      <c r="WFP88" s="277"/>
      <c r="WFQ88" s="277"/>
      <c r="WFR88" s="277"/>
      <c r="WFS88" s="277"/>
      <c r="WFT88" s="277"/>
      <c r="WFU88" s="277"/>
      <c r="WFV88" s="277"/>
      <c r="WFW88" s="277"/>
      <c r="WFX88" s="277"/>
      <c r="WFY88" s="277" t="s">
        <v>56</v>
      </c>
      <c r="WFZ88" s="277"/>
      <c r="WGA88" s="277"/>
      <c r="WGB88" s="277"/>
      <c r="WGC88" s="277"/>
      <c r="WGD88" s="277"/>
      <c r="WGE88" s="277"/>
      <c r="WGF88" s="277"/>
      <c r="WGG88" s="277"/>
      <c r="WGH88" s="277"/>
      <c r="WGI88" s="277"/>
      <c r="WGJ88" s="277"/>
      <c r="WGK88" s="277"/>
      <c r="WGL88" s="277"/>
      <c r="WGM88" s="277"/>
      <c r="WGN88" s="277"/>
      <c r="WGO88" s="277" t="s">
        <v>56</v>
      </c>
      <c r="WGP88" s="277"/>
      <c r="WGQ88" s="277"/>
      <c r="WGR88" s="277"/>
      <c r="WGS88" s="277"/>
      <c r="WGT88" s="277"/>
      <c r="WGU88" s="277"/>
      <c r="WGV88" s="277"/>
      <c r="WGW88" s="277"/>
      <c r="WGX88" s="277"/>
      <c r="WGY88" s="277"/>
      <c r="WGZ88" s="277"/>
      <c r="WHA88" s="277"/>
      <c r="WHB88" s="277"/>
      <c r="WHC88" s="277"/>
      <c r="WHD88" s="277"/>
      <c r="WHE88" s="277" t="s">
        <v>56</v>
      </c>
      <c r="WHF88" s="277"/>
      <c r="WHG88" s="277"/>
      <c r="WHH88" s="277"/>
      <c r="WHI88" s="277"/>
      <c r="WHJ88" s="277"/>
      <c r="WHK88" s="277"/>
      <c r="WHL88" s="277"/>
      <c r="WHM88" s="277"/>
      <c r="WHN88" s="277"/>
      <c r="WHO88" s="277"/>
      <c r="WHP88" s="277"/>
      <c r="WHQ88" s="277"/>
      <c r="WHR88" s="277"/>
      <c r="WHS88" s="277"/>
      <c r="WHT88" s="277"/>
      <c r="WHU88" s="277" t="s">
        <v>56</v>
      </c>
      <c r="WHV88" s="277"/>
      <c r="WHW88" s="277"/>
      <c r="WHX88" s="277"/>
      <c r="WHY88" s="277"/>
      <c r="WHZ88" s="277"/>
      <c r="WIA88" s="277"/>
      <c r="WIB88" s="277"/>
      <c r="WIC88" s="277"/>
      <c r="WID88" s="277"/>
      <c r="WIE88" s="277"/>
      <c r="WIF88" s="277"/>
      <c r="WIG88" s="277"/>
      <c r="WIH88" s="277"/>
      <c r="WII88" s="277"/>
      <c r="WIJ88" s="277"/>
      <c r="WIK88" s="277" t="s">
        <v>56</v>
      </c>
      <c r="WIL88" s="277"/>
      <c r="WIM88" s="277"/>
      <c r="WIN88" s="277"/>
      <c r="WIO88" s="277"/>
      <c r="WIP88" s="277"/>
      <c r="WIQ88" s="277"/>
      <c r="WIR88" s="277"/>
      <c r="WIS88" s="277"/>
      <c r="WIT88" s="277"/>
      <c r="WIU88" s="277"/>
      <c r="WIV88" s="277"/>
      <c r="WIW88" s="277"/>
      <c r="WIX88" s="277"/>
      <c r="WIY88" s="277"/>
      <c r="WIZ88" s="277"/>
      <c r="WJA88" s="277" t="s">
        <v>56</v>
      </c>
      <c r="WJB88" s="277"/>
      <c r="WJC88" s="277"/>
      <c r="WJD88" s="277"/>
      <c r="WJE88" s="277"/>
      <c r="WJF88" s="277"/>
      <c r="WJG88" s="277"/>
      <c r="WJH88" s="277"/>
      <c r="WJI88" s="277"/>
      <c r="WJJ88" s="277"/>
      <c r="WJK88" s="277"/>
      <c r="WJL88" s="277"/>
      <c r="WJM88" s="277"/>
      <c r="WJN88" s="277"/>
      <c r="WJO88" s="277"/>
      <c r="WJP88" s="277"/>
      <c r="WJQ88" s="277" t="s">
        <v>56</v>
      </c>
      <c r="WJR88" s="277"/>
      <c r="WJS88" s="277"/>
      <c r="WJT88" s="277"/>
      <c r="WJU88" s="277"/>
      <c r="WJV88" s="277"/>
      <c r="WJW88" s="277"/>
      <c r="WJX88" s="277"/>
      <c r="WJY88" s="277"/>
      <c r="WJZ88" s="277"/>
      <c r="WKA88" s="277"/>
      <c r="WKB88" s="277"/>
      <c r="WKC88" s="277"/>
      <c r="WKD88" s="277"/>
      <c r="WKE88" s="277"/>
      <c r="WKF88" s="277"/>
      <c r="WKG88" s="277" t="s">
        <v>56</v>
      </c>
      <c r="WKH88" s="277"/>
      <c r="WKI88" s="277"/>
      <c r="WKJ88" s="277"/>
      <c r="WKK88" s="277"/>
      <c r="WKL88" s="277"/>
      <c r="WKM88" s="277"/>
      <c r="WKN88" s="277"/>
      <c r="WKO88" s="277"/>
      <c r="WKP88" s="277"/>
      <c r="WKQ88" s="277"/>
      <c r="WKR88" s="277"/>
      <c r="WKS88" s="277"/>
      <c r="WKT88" s="277"/>
      <c r="WKU88" s="277"/>
      <c r="WKV88" s="277"/>
      <c r="WKW88" s="277" t="s">
        <v>56</v>
      </c>
      <c r="WKX88" s="277"/>
      <c r="WKY88" s="277"/>
      <c r="WKZ88" s="277"/>
      <c r="WLA88" s="277"/>
      <c r="WLB88" s="277"/>
      <c r="WLC88" s="277"/>
      <c r="WLD88" s="277"/>
      <c r="WLE88" s="277"/>
      <c r="WLF88" s="277"/>
      <c r="WLG88" s="277"/>
      <c r="WLH88" s="277"/>
      <c r="WLI88" s="277"/>
      <c r="WLJ88" s="277"/>
      <c r="WLK88" s="277"/>
      <c r="WLL88" s="277"/>
      <c r="WLM88" s="277" t="s">
        <v>56</v>
      </c>
      <c r="WLN88" s="277"/>
      <c r="WLO88" s="277"/>
      <c r="WLP88" s="277"/>
      <c r="WLQ88" s="277"/>
      <c r="WLR88" s="277"/>
      <c r="WLS88" s="277"/>
      <c r="WLT88" s="277"/>
      <c r="WLU88" s="277"/>
      <c r="WLV88" s="277"/>
      <c r="WLW88" s="277"/>
      <c r="WLX88" s="277"/>
      <c r="WLY88" s="277"/>
      <c r="WLZ88" s="277"/>
      <c r="WMA88" s="277"/>
      <c r="WMB88" s="277"/>
      <c r="WMC88" s="277" t="s">
        <v>56</v>
      </c>
      <c r="WMD88" s="277"/>
      <c r="WME88" s="277"/>
      <c r="WMF88" s="277"/>
      <c r="WMG88" s="277"/>
      <c r="WMH88" s="277"/>
      <c r="WMI88" s="277"/>
      <c r="WMJ88" s="277"/>
      <c r="WMK88" s="277"/>
      <c r="WML88" s="277"/>
      <c r="WMM88" s="277"/>
      <c r="WMN88" s="277"/>
      <c r="WMO88" s="277"/>
      <c r="WMP88" s="277"/>
      <c r="WMQ88" s="277"/>
      <c r="WMR88" s="277"/>
      <c r="WMS88" s="277" t="s">
        <v>56</v>
      </c>
      <c r="WMT88" s="277"/>
      <c r="WMU88" s="277"/>
      <c r="WMV88" s="277"/>
      <c r="WMW88" s="277"/>
      <c r="WMX88" s="277"/>
      <c r="WMY88" s="277"/>
      <c r="WMZ88" s="277"/>
      <c r="WNA88" s="277"/>
      <c r="WNB88" s="277"/>
      <c r="WNC88" s="277"/>
      <c r="WND88" s="277"/>
      <c r="WNE88" s="277"/>
      <c r="WNF88" s="277"/>
      <c r="WNG88" s="277"/>
      <c r="WNH88" s="277"/>
      <c r="WNI88" s="277" t="s">
        <v>56</v>
      </c>
      <c r="WNJ88" s="277"/>
      <c r="WNK88" s="277"/>
      <c r="WNL88" s="277"/>
      <c r="WNM88" s="277"/>
      <c r="WNN88" s="277"/>
      <c r="WNO88" s="277"/>
      <c r="WNP88" s="277"/>
      <c r="WNQ88" s="277"/>
      <c r="WNR88" s="277"/>
      <c r="WNS88" s="277"/>
      <c r="WNT88" s="277"/>
      <c r="WNU88" s="277"/>
      <c r="WNV88" s="277"/>
      <c r="WNW88" s="277"/>
      <c r="WNX88" s="277"/>
      <c r="WNY88" s="277" t="s">
        <v>56</v>
      </c>
      <c r="WNZ88" s="277"/>
      <c r="WOA88" s="277"/>
      <c r="WOB88" s="277"/>
      <c r="WOC88" s="277"/>
      <c r="WOD88" s="277"/>
      <c r="WOE88" s="277"/>
      <c r="WOF88" s="277"/>
      <c r="WOG88" s="277"/>
      <c r="WOH88" s="277"/>
      <c r="WOI88" s="277"/>
      <c r="WOJ88" s="277"/>
      <c r="WOK88" s="277"/>
      <c r="WOL88" s="277"/>
      <c r="WOM88" s="277"/>
      <c r="WON88" s="277"/>
      <c r="WOO88" s="277" t="s">
        <v>56</v>
      </c>
      <c r="WOP88" s="277"/>
      <c r="WOQ88" s="277"/>
      <c r="WOR88" s="277"/>
      <c r="WOS88" s="277"/>
      <c r="WOT88" s="277"/>
      <c r="WOU88" s="277"/>
      <c r="WOV88" s="277"/>
      <c r="WOW88" s="277"/>
      <c r="WOX88" s="277"/>
      <c r="WOY88" s="277"/>
      <c r="WOZ88" s="277"/>
      <c r="WPA88" s="277"/>
      <c r="WPB88" s="277"/>
      <c r="WPC88" s="277"/>
      <c r="WPD88" s="277"/>
      <c r="WPE88" s="277" t="s">
        <v>56</v>
      </c>
      <c r="WPF88" s="277"/>
      <c r="WPG88" s="277"/>
      <c r="WPH88" s="277"/>
      <c r="WPI88" s="277"/>
      <c r="WPJ88" s="277"/>
      <c r="WPK88" s="277"/>
      <c r="WPL88" s="277"/>
      <c r="WPM88" s="277"/>
      <c r="WPN88" s="277"/>
      <c r="WPO88" s="277"/>
      <c r="WPP88" s="277"/>
      <c r="WPQ88" s="277"/>
      <c r="WPR88" s="277"/>
      <c r="WPS88" s="277"/>
      <c r="WPT88" s="277"/>
      <c r="WPU88" s="277" t="s">
        <v>56</v>
      </c>
      <c r="WPV88" s="277"/>
      <c r="WPW88" s="277"/>
      <c r="WPX88" s="277"/>
      <c r="WPY88" s="277"/>
      <c r="WPZ88" s="277"/>
      <c r="WQA88" s="277"/>
      <c r="WQB88" s="277"/>
      <c r="WQC88" s="277"/>
      <c r="WQD88" s="277"/>
      <c r="WQE88" s="277"/>
      <c r="WQF88" s="277"/>
      <c r="WQG88" s="277"/>
      <c r="WQH88" s="277"/>
      <c r="WQI88" s="277"/>
      <c r="WQJ88" s="277"/>
      <c r="WQK88" s="277" t="s">
        <v>56</v>
      </c>
      <c r="WQL88" s="277"/>
      <c r="WQM88" s="277"/>
      <c r="WQN88" s="277"/>
      <c r="WQO88" s="277"/>
      <c r="WQP88" s="277"/>
      <c r="WQQ88" s="277"/>
      <c r="WQR88" s="277"/>
      <c r="WQS88" s="277"/>
      <c r="WQT88" s="277"/>
      <c r="WQU88" s="277"/>
      <c r="WQV88" s="277"/>
      <c r="WQW88" s="277"/>
      <c r="WQX88" s="277"/>
      <c r="WQY88" s="277"/>
      <c r="WQZ88" s="277"/>
      <c r="WRA88" s="277" t="s">
        <v>56</v>
      </c>
      <c r="WRB88" s="277"/>
      <c r="WRC88" s="277"/>
      <c r="WRD88" s="277"/>
      <c r="WRE88" s="277"/>
      <c r="WRF88" s="277"/>
      <c r="WRG88" s="277"/>
      <c r="WRH88" s="277"/>
      <c r="WRI88" s="277"/>
      <c r="WRJ88" s="277"/>
      <c r="WRK88" s="277"/>
      <c r="WRL88" s="277"/>
      <c r="WRM88" s="277"/>
      <c r="WRN88" s="277"/>
      <c r="WRO88" s="277"/>
      <c r="WRP88" s="277"/>
      <c r="WRQ88" s="277" t="s">
        <v>56</v>
      </c>
      <c r="WRR88" s="277"/>
      <c r="WRS88" s="277"/>
      <c r="WRT88" s="277"/>
      <c r="WRU88" s="277"/>
      <c r="WRV88" s="277"/>
      <c r="WRW88" s="277"/>
      <c r="WRX88" s="277"/>
      <c r="WRY88" s="277"/>
      <c r="WRZ88" s="277"/>
      <c r="WSA88" s="277"/>
      <c r="WSB88" s="277"/>
      <c r="WSC88" s="277"/>
      <c r="WSD88" s="277"/>
      <c r="WSE88" s="277"/>
      <c r="WSF88" s="277"/>
      <c r="WSG88" s="277" t="s">
        <v>56</v>
      </c>
      <c r="WSH88" s="277"/>
      <c r="WSI88" s="277"/>
      <c r="WSJ88" s="277"/>
      <c r="WSK88" s="277"/>
      <c r="WSL88" s="277"/>
      <c r="WSM88" s="277"/>
      <c r="WSN88" s="277"/>
      <c r="WSO88" s="277"/>
      <c r="WSP88" s="277"/>
      <c r="WSQ88" s="277"/>
      <c r="WSR88" s="277"/>
      <c r="WSS88" s="277"/>
      <c r="WST88" s="277"/>
      <c r="WSU88" s="277"/>
      <c r="WSV88" s="277"/>
      <c r="WSW88" s="277" t="s">
        <v>56</v>
      </c>
      <c r="WSX88" s="277"/>
      <c r="WSY88" s="277"/>
      <c r="WSZ88" s="277"/>
      <c r="WTA88" s="277"/>
      <c r="WTB88" s="277"/>
      <c r="WTC88" s="277"/>
      <c r="WTD88" s="277"/>
      <c r="WTE88" s="277"/>
      <c r="WTF88" s="277"/>
      <c r="WTG88" s="277"/>
      <c r="WTH88" s="277"/>
      <c r="WTI88" s="277"/>
      <c r="WTJ88" s="277"/>
      <c r="WTK88" s="277"/>
      <c r="WTL88" s="277"/>
      <c r="WTM88" s="277" t="s">
        <v>56</v>
      </c>
      <c r="WTN88" s="277"/>
      <c r="WTO88" s="277"/>
      <c r="WTP88" s="277"/>
      <c r="WTQ88" s="277"/>
      <c r="WTR88" s="277"/>
      <c r="WTS88" s="277"/>
      <c r="WTT88" s="277"/>
      <c r="WTU88" s="277"/>
      <c r="WTV88" s="277"/>
      <c r="WTW88" s="277"/>
      <c r="WTX88" s="277"/>
      <c r="WTY88" s="277"/>
      <c r="WTZ88" s="277"/>
      <c r="WUA88" s="277"/>
      <c r="WUB88" s="277"/>
      <c r="WUC88" s="277" t="s">
        <v>56</v>
      </c>
      <c r="WUD88" s="277"/>
      <c r="WUE88" s="277"/>
      <c r="WUF88" s="277"/>
      <c r="WUG88" s="277"/>
      <c r="WUH88" s="277"/>
      <c r="WUI88" s="277"/>
      <c r="WUJ88" s="277"/>
      <c r="WUK88" s="277"/>
      <c r="WUL88" s="277"/>
      <c r="WUM88" s="277"/>
      <c r="WUN88" s="277"/>
      <c r="WUO88" s="277"/>
      <c r="WUP88" s="277"/>
      <c r="WUQ88" s="277"/>
      <c r="WUR88" s="277"/>
      <c r="WUS88" s="277" t="s">
        <v>56</v>
      </c>
      <c r="WUT88" s="277"/>
      <c r="WUU88" s="277"/>
      <c r="WUV88" s="277"/>
      <c r="WUW88" s="277"/>
      <c r="WUX88" s="277"/>
      <c r="WUY88" s="277"/>
      <c r="WUZ88" s="277"/>
      <c r="WVA88" s="277"/>
      <c r="WVB88" s="277"/>
      <c r="WVC88" s="277"/>
      <c r="WVD88" s="277"/>
      <c r="WVE88" s="277"/>
      <c r="WVF88" s="277"/>
      <c r="WVG88" s="277"/>
      <c r="WVH88" s="277"/>
      <c r="WVI88" s="277" t="s">
        <v>56</v>
      </c>
      <c r="WVJ88" s="277"/>
      <c r="WVK88" s="277"/>
      <c r="WVL88" s="277"/>
      <c r="WVM88" s="277"/>
      <c r="WVN88" s="277"/>
      <c r="WVO88" s="277"/>
      <c r="WVP88" s="277"/>
      <c r="WVQ88" s="277"/>
      <c r="WVR88" s="277"/>
      <c r="WVS88" s="277"/>
      <c r="WVT88" s="277"/>
      <c r="WVU88" s="277"/>
      <c r="WVV88" s="277"/>
      <c r="WVW88" s="277"/>
      <c r="WVX88" s="277"/>
      <c r="WVY88" s="277" t="s">
        <v>56</v>
      </c>
      <c r="WVZ88" s="277"/>
      <c r="WWA88" s="277"/>
      <c r="WWB88" s="277"/>
      <c r="WWC88" s="277"/>
      <c r="WWD88" s="277"/>
      <c r="WWE88" s="277"/>
      <c r="WWF88" s="277"/>
      <c r="WWG88" s="277"/>
      <c r="WWH88" s="277"/>
      <c r="WWI88" s="277"/>
      <c r="WWJ88" s="277"/>
      <c r="WWK88" s="277"/>
      <c r="WWL88" s="277"/>
      <c r="WWM88" s="277"/>
      <c r="WWN88" s="277"/>
      <c r="WWO88" s="277" t="s">
        <v>56</v>
      </c>
      <c r="WWP88" s="277"/>
      <c r="WWQ88" s="277"/>
      <c r="WWR88" s="277"/>
      <c r="WWS88" s="277"/>
      <c r="WWT88" s="277"/>
      <c r="WWU88" s="277"/>
      <c r="WWV88" s="277"/>
      <c r="WWW88" s="277"/>
      <c r="WWX88" s="277"/>
      <c r="WWY88" s="277"/>
      <c r="WWZ88" s="277"/>
      <c r="WXA88" s="277"/>
      <c r="WXB88" s="277"/>
      <c r="WXC88" s="277"/>
      <c r="WXD88" s="277"/>
      <c r="WXE88" s="277" t="s">
        <v>56</v>
      </c>
      <c r="WXF88" s="277"/>
      <c r="WXG88" s="277"/>
      <c r="WXH88" s="277"/>
      <c r="WXI88" s="277"/>
      <c r="WXJ88" s="277"/>
      <c r="WXK88" s="277"/>
      <c r="WXL88" s="277"/>
      <c r="WXM88" s="277"/>
      <c r="WXN88" s="277"/>
      <c r="WXO88" s="277"/>
      <c r="WXP88" s="277"/>
      <c r="WXQ88" s="277"/>
      <c r="WXR88" s="277"/>
      <c r="WXS88" s="277"/>
      <c r="WXT88" s="277"/>
      <c r="WXU88" s="277" t="s">
        <v>56</v>
      </c>
      <c r="WXV88" s="277"/>
      <c r="WXW88" s="277"/>
      <c r="WXX88" s="277"/>
      <c r="WXY88" s="277"/>
      <c r="WXZ88" s="277"/>
      <c r="WYA88" s="277"/>
      <c r="WYB88" s="277"/>
      <c r="WYC88" s="277"/>
      <c r="WYD88" s="277"/>
      <c r="WYE88" s="277"/>
      <c r="WYF88" s="277"/>
      <c r="WYG88" s="277"/>
      <c r="WYH88" s="277"/>
      <c r="WYI88" s="277"/>
      <c r="WYJ88" s="277"/>
      <c r="WYK88" s="277" t="s">
        <v>56</v>
      </c>
      <c r="WYL88" s="277"/>
      <c r="WYM88" s="277"/>
      <c r="WYN88" s="277"/>
      <c r="WYO88" s="277"/>
      <c r="WYP88" s="277"/>
      <c r="WYQ88" s="277"/>
      <c r="WYR88" s="277"/>
      <c r="WYS88" s="277"/>
      <c r="WYT88" s="277"/>
      <c r="WYU88" s="277"/>
      <c r="WYV88" s="277"/>
      <c r="WYW88" s="277"/>
      <c r="WYX88" s="277"/>
      <c r="WYY88" s="277"/>
      <c r="WYZ88" s="277"/>
      <c r="WZA88" s="277" t="s">
        <v>56</v>
      </c>
      <c r="WZB88" s="277"/>
      <c r="WZC88" s="277"/>
      <c r="WZD88" s="277"/>
      <c r="WZE88" s="277"/>
      <c r="WZF88" s="277"/>
      <c r="WZG88" s="277"/>
      <c r="WZH88" s="277"/>
      <c r="WZI88" s="277"/>
      <c r="WZJ88" s="277"/>
      <c r="WZK88" s="277"/>
      <c r="WZL88" s="277"/>
      <c r="WZM88" s="277"/>
      <c r="WZN88" s="277"/>
      <c r="WZO88" s="277"/>
      <c r="WZP88" s="277"/>
      <c r="WZQ88" s="277" t="s">
        <v>56</v>
      </c>
      <c r="WZR88" s="277"/>
      <c r="WZS88" s="277"/>
      <c r="WZT88" s="277"/>
      <c r="WZU88" s="277"/>
      <c r="WZV88" s="277"/>
      <c r="WZW88" s="277"/>
      <c r="WZX88" s="277"/>
      <c r="WZY88" s="277"/>
      <c r="WZZ88" s="277"/>
      <c r="XAA88" s="277"/>
      <c r="XAB88" s="277"/>
      <c r="XAC88" s="277"/>
      <c r="XAD88" s="277"/>
      <c r="XAE88" s="277"/>
      <c r="XAF88" s="277"/>
      <c r="XAG88" s="277" t="s">
        <v>56</v>
      </c>
      <c r="XAH88" s="277"/>
      <c r="XAI88" s="277"/>
      <c r="XAJ88" s="277"/>
      <c r="XAK88" s="277"/>
      <c r="XAL88" s="277"/>
      <c r="XAM88" s="277"/>
      <c r="XAN88" s="277"/>
      <c r="XAO88" s="277"/>
      <c r="XAP88" s="277"/>
      <c r="XAQ88" s="277"/>
      <c r="XAR88" s="277"/>
      <c r="XAS88" s="277"/>
      <c r="XAT88" s="277"/>
      <c r="XAU88" s="277"/>
      <c r="XAV88" s="277"/>
      <c r="XAW88" s="277" t="s">
        <v>56</v>
      </c>
      <c r="XAX88" s="277"/>
      <c r="XAY88" s="277"/>
      <c r="XAZ88" s="277"/>
      <c r="XBA88" s="277"/>
      <c r="XBB88" s="277"/>
      <c r="XBC88" s="277"/>
      <c r="XBD88" s="277"/>
      <c r="XBE88" s="277"/>
      <c r="XBF88" s="277"/>
      <c r="XBG88" s="277"/>
      <c r="XBH88" s="277"/>
      <c r="XBI88" s="277"/>
      <c r="XBJ88" s="277"/>
      <c r="XBK88" s="277"/>
      <c r="XBL88" s="277"/>
      <c r="XBM88" s="277" t="s">
        <v>56</v>
      </c>
      <c r="XBN88" s="277"/>
      <c r="XBO88" s="277"/>
      <c r="XBP88" s="277"/>
      <c r="XBQ88" s="277"/>
      <c r="XBR88" s="277"/>
      <c r="XBS88" s="277"/>
      <c r="XBT88" s="277"/>
      <c r="XBU88" s="277"/>
      <c r="XBV88" s="277"/>
      <c r="XBW88" s="277"/>
      <c r="XBX88" s="277"/>
      <c r="XBY88" s="277"/>
      <c r="XBZ88" s="277"/>
      <c r="XCA88" s="277"/>
      <c r="XCB88" s="277"/>
      <c r="XCC88" s="277" t="s">
        <v>56</v>
      </c>
      <c r="XCD88" s="277"/>
      <c r="XCE88" s="277"/>
      <c r="XCF88" s="277"/>
      <c r="XCG88" s="277"/>
      <c r="XCH88" s="277"/>
      <c r="XCI88" s="277"/>
      <c r="XCJ88" s="277"/>
      <c r="XCK88" s="277"/>
      <c r="XCL88" s="277"/>
      <c r="XCM88" s="277"/>
      <c r="XCN88" s="277"/>
      <c r="XCO88" s="277"/>
      <c r="XCP88" s="277"/>
      <c r="XCQ88" s="277"/>
      <c r="XCR88" s="277"/>
      <c r="XCS88" s="277" t="s">
        <v>56</v>
      </c>
      <c r="XCT88" s="277"/>
      <c r="XCU88" s="277"/>
      <c r="XCV88" s="277"/>
      <c r="XCW88" s="277"/>
      <c r="XCX88" s="277"/>
      <c r="XCY88" s="277"/>
      <c r="XCZ88" s="277"/>
      <c r="XDA88" s="277"/>
      <c r="XDB88" s="277"/>
      <c r="XDC88" s="277"/>
      <c r="XDD88" s="277"/>
      <c r="XDE88" s="277"/>
      <c r="XDF88" s="277"/>
      <c r="XDG88" s="277"/>
      <c r="XDH88" s="277"/>
      <c r="XDI88" s="277" t="s">
        <v>56</v>
      </c>
      <c r="XDJ88" s="277"/>
      <c r="XDK88" s="277"/>
      <c r="XDL88" s="277"/>
      <c r="XDM88" s="277"/>
      <c r="XDN88" s="277"/>
      <c r="XDO88" s="277"/>
      <c r="XDP88" s="277"/>
      <c r="XDQ88" s="277"/>
      <c r="XDR88" s="277"/>
      <c r="XDS88" s="277"/>
      <c r="XDT88" s="277"/>
      <c r="XDU88" s="277"/>
      <c r="XDV88" s="277"/>
      <c r="XDW88" s="277"/>
      <c r="XDX88" s="277"/>
      <c r="XDY88" s="277" t="s">
        <v>56</v>
      </c>
      <c r="XDZ88" s="277"/>
      <c r="XEA88" s="277"/>
      <c r="XEB88" s="277"/>
      <c r="XEC88" s="277"/>
      <c r="XED88" s="277"/>
      <c r="XEE88" s="277"/>
      <c r="XEF88" s="277"/>
      <c r="XEG88" s="277"/>
      <c r="XEH88" s="277"/>
      <c r="XEI88" s="277"/>
      <c r="XEJ88" s="277"/>
      <c r="XEK88" s="277"/>
      <c r="XEL88" s="277"/>
      <c r="XEM88" s="277"/>
      <c r="XEN88" s="277"/>
      <c r="XEO88" s="277" t="s">
        <v>56</v>
      </c>
      <c r="XEP88" s="277"/>
      <c r="XEQ88" s="277"/>
      <c r="XER88" s="277"/>
      <c r="XES88" s="277"/>
      <c r="XET88" s="277"/>
      <c r="XEU88" s="277"/>
      <c r="XEV88" s="277"/>
      <c r="XEW88" s="277"/>
      <c r="XEX88" s="277"/>
      <c r="XEY88" s="277"/>
      <c r="XEZ88" s="277"/>
      <c r="XFA88" s="277"/>
      <c r="XFB88" s="277"/>
      <c r="XFC88" s="277"/>
      <c r="XFD88" s="277"/>
    </row>
    <row r="89" spans="1:16384" s="2" customFormat="1">
      <c r="A89" s="277"/>
      <c r="B89" s="277"/>
      <c r="C89" s="277"/>
      <c r="D89" s="277"/>
      <c r="E89" s="277"/>
      <c r="F89" s="277"/>
      <c r="G89" s="277"/>
      <c r="H89" s="277"/>
      <c r="I89" s="277"/>
      <c r="J89" s="277"/>
      <c r="K89" s="277"/>
      <c r="L89" s="277"/>
      <c r="M89" s="277"/>
      <c r="N89" s="277"/>
      <c r="O89" s="277"/>
      <c r="P89" s="277"/>
      <c r="Q89" s="277"/>
      <c r="R89" s="277"/>
      <c r="S89" s="277"/>
      <c r="T89" s="277"/>
      <c r="U89" s="277"/>
      <c r="V89" s="277"/>
      <c r="W89" s="277"/>
      <c r="X89" s="277"/>
      <c r="Y89" s="277"/>
      <c r="Z89" s="277"/>
      <c r="AA89" s="277"/>
      <c r="AB89" s="277"/>
      <c r="AC89" s="277"/>
      <c r="AD89" s="277"/>
      <c r="AE89" s="277"/>
      <c r="AF89" s="277"/>
      <c r="AG89" s="277"/>
      <c r="AH89" s="277"/>
      <c r="AI89" s="277"/>
      <c r="AJ89" s="277"/>
      <c r="AK89" s="277"/>
      <c r="AL89" s="277"/>
      <c r="AM89" s="277"/>
      <c r="AN89" s="277"/>
      <c r="AO89" s="277"/>
      <c r="AP89" s="277"/>
      <c r="AQ89" s="277"/>
      <c r="AR89" s="277"/>
      <c r="AS89" s="277"/>
      <c r="AT89" s="277"/>
      <c r="AU89" s="277"/>
      <c r="AV89" s="277"/>
      <c r="AW89" s="277"/>
      <c r="AX89" s="277"/>
      <c r="AY89" s="277"/>
      <c r="AZ89" s="277"/>
      <c r="BA89" s="277"/>
      <c r="BB89" s="277"/>
      <c r="BC89" s="277"/>
      <c r="BD89" s="277"/>
      <c r="BE89" s="277"/>
      <c r="BF89" s="277"/>
      <c r="BG89" s="277"/>
      <c r="BH89" s="277"/>
      <c r="BI89" s="277"/>
      <c r="BJ89" s="277"/>
      <c r="BK89" s="277"/>
      <c r="BL89" s="277"/>
      <c r="BM89" s="277"/>
      <c r="BN89" s="277"/>
      <c r="BO89" s="277"/>
      <c r="BP89" s="277"/>
      <c r="BQ89" s="277"/>
      <c r="BR89" s="277"/>
      <c r="BS89" s="277"/>
      <c r="BT89" s="277"/>
      <c r="BU89" s="277"/>
      <c r="BV89" s="277"/>
      <c r="BW89" s="277"/>
      <c r="BX89" s="277"/>
      <c r="BY89" s="277"/>
      <c r="BZ89" s="277"/>
      <c r="CA89" s="277"/>
      <c r="CB89" s="277"/>
      <c r="CC89" s="277"/>
      <c r="CD89" s="277"/>
      <c r="CE89" s="277"/>
      <c r="CF89" s="277"/>
      <c r="CG89" s="277"/>
      <c r="CH89" s="277"/>
      <c r="CI89" s="277"/>
      <c r="CJ89" s="277"/>
      <c r="CK89" s="277"/>
      <c r="CL89" s="277"/>
      <c r="CM89" s="277"/>
      <c r="CN89" s="277"/>
      <c r="CO89" s="277"/>
      <c r="CP89" s="277"/>
      <c r="CQ89" s="277"/>
      <c r="CR89" s="277"/>
      <c r="CS89" s="277"/>
      <c r="CT89" s="277"/>
      <c r="CU89" s="277"/>
      <c r="CV89" s="277"/>
      <c r="CW89" s="277"/>
      <c r="CX89" s="277"/>
      <c r="CY89" s="277"/>
      <c r="CZ89" s="277"/>
      <c r="DA89" s="277"/>
      <c r="DB89" s="277"/>
      <c r="DC89" s="277"/>
      <c r="DD89" s="277"/>
      <c r="DE89" s="277"/>
      <c r="DF89" s="277"/>
      <c r="DG89" s="277"/>
      <c r="DH89" s="277"/>
      <c r="DI89" s="277"/>
      <c r="DJ89" s="277"/>
      <c r="DK89" s="277"/>
      <c r="DL89" s="277"/>
      <c r="DM89" s="277"/>
      <c r="DN89" s="277"/>
      <c r="DO89" s="277"/>
      <c r="DP89" s="277"/>
      <c r="DQ89" s="277"/>
      <c r="DR89" s="277"/>
      <c r="DS89" s="277"/>
      <c r="DT89" s="277"/>
      <c r="DU89" s="277"/>
      <c r="DV89" s="277"/>
      <c r="DW89" s="277"/>
      <c r="DX89" s="277"/>
      <c r="DY89" s="277"/>
      <c r="DZ89" s="277"/>
      <c r="EA89" s="277"/>
      <c r="EB89" s="277"/>
      <c r="EC89" s="277"/>
      <c r="ED89" s="277"/>
      <c r="EE89" s="277"/>
      <c r="EF89" s="277"/>
      <c r="EG89" s="277"/>
      <c r="EH89" s="277"/>
      <c r="EI89" s="277"/>
      <c r="EJ89" s="277"/>
      <c r="EK89" s="277"/>
      <c r="EL89" s="277"/>
      <c r="EM89" s="277"/>
      <c r="EN89" s="277"/>
      <c r="EO89" s="277"/>
      <c r="EP89" s="277"/>
      <c r="EQ89" s="277"/>
      <c r="ER89" s="277"/>
      <c r="ES89" s="277"/>
      <c r="ET89" s="277"/>
      <c r="EU89" s="277"/>
      <c r="EV89" s="277"/>
      <c r="EW89" s="277"/>
      <c r="EX89" s="277"/>
      <c r="EY89" s="277"/>
      <c r="EZ89" s="277"/>
      <c r="FA89" s="277"/>
      <c r="FB89" s="277"/>
      <c r="FC89" s="277"/>
      <c r="FD89" s="277"/>
      <c r="FE89" s="277"/>
      <c r="FF89" s="277"/>
      <c r="FG89" s="277"/>
      <c r="FH89" s="277"/>
      <c r="FI89" s="277"/>
      <c r="FJ89" s="277"/>
      <c r="FK89" s="277"/>
      <c r="FL89" s="277"/>
      <c r="FM89" s="277"/>
      <c r="FN89" s="277"/>
      <c r="FO89" s="277"/>
      <c r="FP89" s="277"/>
      <c r="FQ89" s="277"/>
      <c r="FR89" s="277"/>
      <c r="FS89" s="277"/>
      <c r="FT89" s="277"/>
      <c r="FU89" s="277"/>
      <c r="FV89" s="277"/>
      <c r="FW89" s="277"/>
      <c r="FX89" s="277"/>
      <c r="FY89" s="277"/>
      <c r="FZ89" s="277"/>
      <c r="GA89" s="277"/>
      <c r="GB89" s="277"/>
      <c r="GC89" s="277"/>
      <c r="GD89" s="277"/>
      <c r="GE89" s="277"/>
      <c r="GF89" s="277"/>
      <c r="GG89" s="277"/>
      <c r="GH89" s="277"/>
      <c r="GI89" s="277"/>
      <c r="GJ89" s="277"/>
      <c r="GK89" s="277"/>
      <c r="GL89" s="277"/>
      <c r="GM89" s="277"/>
      <c r="GN89" s="277"/>
      <c r="GO89" s="277"/>
      <c r="GP89" s="277"/>
      <c r="GQ89" s="277"/>
      <c r="GR89" s="277"/>
      <c r="GS89" s="277"/>
      <c r="GT89" s="277"/>
      <c r="GU89" s="277"/>
      <c r="GV89" s="277"/>
      <c r="GW89" s="277"/>
      <c r="GX89" s="277"/>
      <c r="GY89" s="277"/>
      <c r="GZ89" s="277"/>
      <c r="HA89" s="277"/>
      <c r="HB89" s="277"/>
      <c r="HC89" s="277"/>
      <c r="HD89" s="277"/>
      <c r="HE89" s="277"/>
      <c r="HF89" s="277"/>
      <c r="HG89" s="277"/>
      <c r="HH89" s="277"/>
      <c r="HI89" s="277"/>
      <c r="HJ89" s="277"/>
      <c r="HK89" s="277"/>
      <c r="HL89" s="277"/>
      <c r="HM89" s="277"/>
      <c r="HN89" s="277"/>
      <c r="HO89" s="277"/>
      <c r="HP89" s="277"/>
      <c r="HQ89" s="277"/>
      <c r="HR89" s="277"/>
      <c r="HS89" s="277"/>
      <c r="HT89" s="277"/>
      <c r="HU89" s="277"/>
      <c r="HV89" s="277"/>
      <c r="HW89" s="277"/>
      <c r="HX89" s="277"/>
      <c r="HY89" s="277"/>
      <c r="HZ89" s="277"/>
      <c r="IA89" s="277"/>
      <c r="IB89" s="277"/>
      <c r="IC89" s="277"/>
      <c r="ID89" s="277"/>
      <c r="IE89" s="277"/>
      <c r="IF89" s="277"/>
      <c r="IG89" s="277"/>
      <c r="IH89" s="277"/>
      <c r="II89" s="277"/>
      <c r="IJ89" s="277"/>
      <c r="IK89" s="277"/>
      <c r="IL89" s="277"/>
      <c r="IM89" s="277"/>
      <c r="IN89" s="277"/>
      <c r="IO89" s="277"/>
      <c r="IP89" s="277"/>
      <c r="IQ89" s="277"/>
      <c r="IR89" s="277"/>
      <c r="IS89" s="277"/>
      <c r="IT89" s="277"/>
      <c r="IU89" s="277"/>
      <c r="IV89" s="277"/>
      <c r="IW89" s="277"/>
      <c r="IX89" s="277"/>
      <c r="IY89" s="277"/>
      <c r="IZ89" s="277"/>
      <c r="JA89" s="277"/>
      <c r="JB89" s="277"/>
      <c r="JC89" s="277"/>
      <c r="JD89" s="277"/>
      <c r="JE89" s="277"/>
      <c r="JF89" s="277"/>
      <c r="JG89" s="277"/>
      <c r="JH89" s="277"/>
      <c r="JI89" s="277"/>
      <c r="JJ89" s="277"/>
      <c r="JK89" s="277"/>
      <c r="JL89" s="277"/>
      <c r="JM89" s="277"/>
      <c r="JN89" s="277"/>
      <c r="JO89" s="277"/>
      <c r="JP89" s="277"/>
      <c r="JQ89" s="277"/>
      <c r="JR89" s="277"/>
      <c r="JS89" s="277"/>
      <c r="JT89" s="277"/>
      <c r="JU89" s="277"/>
      <c r="JV89" s="277"/>
      <c r="JW89" s="277"/>
      <c r="JX89" s="277"/>
      <c r="JY89" s="277"/>
      <c r="JZ89" s="277"/>
      <c r="KA89" s="277"/>
      <c r="KB89" s="277"/>
      <c r="KC89" s="277"/>
      <c r="KD89" s="277"/>
      <c r="KE89" s="277"/>
      <c r="KF89" s="277"/>
      <c r="KG89" s="277"/>
      <c r="KH89" s="277"/>
      <c r="KI89" s="277"/>
      <c r="KJ89" s="277"/>
      <c r="KK89" s="277"/>
      <c r="KL89" s="277"/>
      <c r="KM89" s="277"/>
      <c r="KN89" s="277"/>
      <c r="KO89" s="277"/>
      <c r="KP89" s="277"/>
      <c r="KQ89" s="277"/>
      <c r="KR89" s="277"/>
      <c r="KS89" s="277"/>
      <c r="KT89" s="277"/>
      <c r="KU89" s="277"/>
      <c r="KV89" s="277"/>
      <c r="KW89" s="277"/>
      <c r="KX89" s="277"/>
      <c r="KY89" s="277"/>
      <c r="KZ89" s="277"/>
      <c r="LA89" s="277"/>
      <c r="LB89" s="277"/>
      <c r="LC89" s="277"/>
      <c r="LD89" s="277"/>
      <c r="LE89" s="277"/>
      <c r="LF89" s="277"/>
      <c r="LG89" s="277"/>
      <c r="LH89" s="277"/>
      <c r="LI89" s="277"/>
      <c r="LJ89" s="277"/>
      <c r="LK89" s="277"/>
      <c r="LL89" s="277"/>
      <c r="LM89" s="277"/>
      <c r="LN89" s="277"/>
      <c r="LO89" s="277"/>
      <c r="LP89" s="277"/>
      <c r="LQ89" s="277"/>
      <c r="LR89" s="277"/>
      <c r="LS89" s="277"/>
      <c r="LT89" s="277"/>
      <c r="LU89" s="277"/>
      <c r="LV89" s="277"/>
      <c r="LW89" s="277"/>
      <c r="LX89" s="277"/>
      <c r="LY89" s="277"/>
      <c r="LZ89" s="277"/>
      <c r="MA89" s="277"/>
      <c r="MB89" s="277"/>
      <c r="MC89" s="277"/>
      <c r="MD89" s="277"/>
      <c r="ME89" s="277"/>
      <c r="MF89" s="277"/>
      <c r="MG89" s="277"/>
      <c r="MH89" s="277"/>
      <c r="MI89" s="277"/>
      <c r="MJ89" s="277"/>
      <c r="MK89" s="277"/>
      <c r="ML89" s="277"/>
      <c r="MM89" s="277"/>
      <c r="MN89" s="277"/>
      <c r="MO89" s="277"/>
      <c r="MP89" s="277"/>
      <c r="MQ89" s="277"/>
      <c r="MR89" s="277"/>
      <c r="MS89" s="277"/>
      <c r="MT89" s="277"/>
      <c r="MU89" s="277"/>
      <c r="MV89" s="277"/>
      <c r="MW89" s="277"/>
      <c r="MX89" s="277"/>
      <c r="MY89" s="277"/>
      <c r="MZ89" s="277"/>
      <c r="NA89" s="277"/>
      <c r="NB89" s="277"/>
      <c r="NC89" s="277"/>
      <c r="ND89" s="277"/>
      <c r="NE89" s="277"/>
      <c r="NF89" s="277"/>
      <c r="NG89" s="277"/>
      <c r="NH89" s="277"/>
      <c r="NI89" s="277"/>
      <c r="NJ89" s="277"/>
      <c r="NK89" s="277"/>
      <c r="NL89" s="277"/>
      <c r="NM89" s="277"/>
      <c r="NN89" s="277"/>
      <c r="NO89" s="277"/>
      <c r="NP89" s="277"/>
      <c r="NQ89" s="277"/>
      <c r="NR89" s="277"/>
      <c r="NS89" s="277"/>
      <c r="NT89" s="277"/>
      <c r="NU89" s="277"/>
      <c r="NV89" s="277"/>
      <c r="NW89" s="277"/>
      <c r="NX89" s="277"/>
      <c r="NY89" s="277"/>
      <c r="NZ89" s="277"/>
      <c r="OA89" s="277"/>
      <c r="OB89" s="277"/>
      <c r="OC89" s="277"/>
      <c r="OD89" s="277"/>
      <c r="OE89" s="277"/>
      <c r="OF89" s="277"/>
      <c r="OG89" s="277"/>
      <c r="OH89" s="277"/>
      <c r="OI89" s="277"/>
      <c r="OJ89" s="277"/>
      <c r="OK89" s="277"/>
      <c r="OL89" s="277"/>
      <c r="OM89" s="277"/>
      <c r="ON89" s="277"/>
      <c r="OO89" s="277"/>
      <c r="OP89" s="277"/>
      <c r="OQ89" s="277"/>
      <c r="OR89" s="277"/>
      <c r="OS89" s="277"/>
      <c r="OT89" s="277"/>
      <c r="OU89" s="277"/>
      <c r="OV89" s="277"/>
      <c r="OW89" s="277"/>
      <c r="OX89" s="277"/>
      <c r="OY89" s="277"/>
      <c r="OZ89" s="277"/>
      <c r="PA89" s="277"/>
      <c r="PB89" s="277"/>
      <c r="PC89" s="277"/>
      <c r="PD89" s="277"/>
      <c r="PE89" s="277"/>
      <c r="PF89" s="277"/>
      <c r="PG89" s="277"/>
      <c r="PH89" s="277"/>
      <c r="PI89" s="277"/>
      <c r="PJ89" s="277"/>
      <c r="PK89" s="277"/>
      <c r="PL89" s="277"/>
      <c r="PM89" s="277"/>
      <c r="PN89" s="277"/>
      <c r="PO89" s="277"/>
      <c r="PP89" s="277"/>
      <c r="PQ89" s="277"/>
      <c r="PR89" s="277"/>
      <c r="PS89" s="277"/>
      <c r="PT89" s="277"/>
      <c r="PU89" s="277"/>
      <c r="PV89" s="277"/>
      <c r="PW89" s="277"/>
      <c r="PX89" s="277"/>
      <c r="PY89" s="277"/>
      <c r="PZ89" s="277"/>
      <c r="QA89" s="277"/>
      <c r="QB89" s="277"/>
      <c r="QC89" s="277"/>
      <c r="QD89" s="277"/>
      <c r="QE89" s="277"/>
      <c r="QF89" s="277"/>
      <c r="QG89" s="277"/>
      <c r="QH89" s="277"/>
      <c r="QI89" s="277"/>
      <c r="QJ89" s="277"/>
      <c r="QK89" s="277"/>
      <c r="QL89" s="277"/>
      <c r="QM89" s="277"/>
      <c r="QN89" s="277"/>
      <c r="QO89" s="277"/>
      <c r="QP89" s="277"/>
      <c r="QQ89" s="277"/>
      <c r="QR89" s="277"/>
      <c r="QS89" s="277"/>
      <c r="QT89" s="277"/>
      <c r="QU89" s="277"/>
      <c r="QV89" s="277"/>
      <c r="QW89" s="277"/>
      <c r="QX89" s="277"/>
      <c r="QY89" s="277"/>
      <c r="QZ89" s="277"/>
      <c r="RA89" s="277"/>
      <c r="RB89" s="277"/>
      <c r="RC89" s="277"/>
      <c r="RD89" s="277"/>
      <c r="RE89" s="277"/>
      <c r="RF89" s="277"/>
      <c r="RG89" s="277"/>
      <c r="RH89" s="277"/>
      <c r="RI89" s="277"/>
      <c r="RJ89" s="277"/>
      <c r="RK89" s="277"/>
      <c r="RL89" s="277"/>
      <c r="RM89" s="277"/>
      <c r="RN89" s="277"/>
      <c r="RO89" s="277"/>
      <c r="RP89" s="277"/>
      <c r="RQ89" s="277"/>
      <c r="RR89" s="277"/>
      <c r="RS89" s="277"/>
      <c r="RT89" s="277"/>
      <c r="RU89" s="277"/>
      <c r="RV89" s="277"/>
      <c r="RW89" s="277"/>
      <c r="RX89" s="277"/>
      <c r="RY89" s="277"/>
      <c r="RZ89" s="277"/>
      <c r="SA89" s="277"/>
      <c r="SB89" s="277"/>
      <c r="SC89" s="277"/>
      <c r="SD89" s="277"/>
      <c r="SE89" s="277"/>
      <c r="SF89" s="277"/>
      <c r="SG89" s="277"/>
      <c r="SH89" s="277"/>
      <c r="SI89" s="277"/>
      <c r="SJ89" s="277"/>
      <c r="SK89" s="277"/>
      <c r="SL89" s="277"/>
      <c r="SM89" s="277"/>
      <c r="SN89" s="277"/>
      <c r="SO89" s="277"/>
      <c r="SP89" s="277"/>
      <c r="SQ89" s="277"/>
      <c r="SR89" s="277"/>
      <c r="SS89" s="277"/>
      <c r="ST89" s="277"/>
      <c r="SU89" s="277"/>
      <c r="SV89" s="277"/>
      <c r="SW89" s="277"/>
      <c r="SX89" s="277"/>
      <c r="SY89" s="277"/>
      <c r="SZ89" s="277"/>
      <c r="TA89" s="277"/>
      <c r="TB89" s="277"/>
      <c r="TC89" s="277"/>
      <c r="TD89" s="277"/>
      <c r="TE89" s="277"/>
      <c r="TF89" s="277"/>
      <c r="TG89" s="277"/>
      <c r="TH89" s="277"/>
      <c r="TI89" s="277"/>
      <c r="TJ89" s="277"/>
      <c r="TK89" s="277"/>
      <c r="TL89" s="277"/>
      <c r="TM89" s="277"/>
      <c r="TN89" s="277"/>
      <c r="TO89" s="277"/>
      <c r="TP89" s="277"/>
      <c r="TQ89" s="277"/>
      <c r="TR89" s="277"/>
      <c r="TS89" s="277"/>
      <c r="TT89" s="277"/>
      <c r="TU89" s="277"/>
      <c r="TV89" s="277"/>
      <c r="TW89" s="277"/>
      <c r="TX89" s="277"/>
      <c r="TY89" s="277"/>
      <c r="TZ89" s="277"/>
      <c r="UA89" s="277"/>
      <c r="UB89" s="277"/>
      <c r="UC89" s="277"/>
      <c r="UD89" s="277"/>
      <c r="UE89" s="277"/>
      <c r="UF89" s="277"/>
      <c r="UG89" s="277"/>
      <c r="UH89" s="277"/>
      <c r="UI89" s="277"/>
      <c r="UJ89" s="277"/>
      <c r="UK89" s="277"/>
      <c r="UL89" s="277"/>
      <c r="UM89" s="277"/>
      <c r="UN89" s="277"/>
      <c r="UO89" s="277"/>
      <c r="UP89" s="277"/>
      <c r="UQ89" s="277"/>
      <c r="UR89" s="277"/>
      <c r="US89" s="277"/>
      <c r="UT89" s="277"/>
      <c r="UU89" s="277"/>
      <c r="UV89" s="277"/>
      <c r="UW89" s="277"/>
      <c r="UX89" s="277"/>
      <c r="UY89" s="277"/>
      <c r="UZ89" s="277"/>
      <c r="VA89" s="277"/>
      <c r="VB89" s="277"/>
      <c r="VC89" s="277"/>
      <c r="VD89" s="277"/>
      <c r="VE89" s="277"/>
      <c r="VF89" s="277"/>
      <c r="VG89" s="277"/>
      <c r="VH89" s="277"/>
      <c r="VI89" s="277"/>
      <c r="VJ89" s="277"/>
      <c r="VK89" s="277"/>
      <c r="VL89" s="277"/>
      <c r="VM89" s="277"/>
      <c r="VN89" s="277"/>
      <c r="VO89" s="277"/>
      <c r="VP89" s="277"/>
      <c r="VQ89" s="277"/>
      <c r="VR89" s="277"/>
      <c r="VS89" s="277"/>
      <c r="VT89" s="277"/>
      <c r="VU89" s="277"/>
      <c r="VV89" s="277"/>
      <c r="VW89" s="277"/>
      <c r="VX89" s="277"/>
      <c r="VY89" s="277"/>
      <c r="VZ89" s="277"/>
      <c r="WA89" s="277"/>
      <c r="WB89" s="277"/>
      <c r="WC89" s="277"/>
      <c r="WD89" s="277"/>
      <c r="WE89" s="277"/>
      <c r="WF89" s="277"/>
      <c r="WG89" s="277"/>
      <c r="WH89" s="277"/>
      <c r="WI89" s="277"/>
      <c r="WJ89" s="277"/>
      <c r="WK89" s="277"/>
      <c r="WL89" s="277"/>
      <c r="WM89" s="277"/>
      <c r="WN89" s="277"/>
      <c r="WO89" s="277"/>
      <c r="WP89" s="277"/>
      <c r="WQ89" s="277"/>
      <c r="WR89" s="277"/>
      <c r="WS89" s="277"/>
      <c r="WT89" s="277"/>
      <c r="WU89" s="277"/>
      <c r="WV89" s="277"/>
      <c r="WW89" s="277"/>
      <c r="WX89" s="277"/>
      <c r="WY89" s="277"/>
      <c r="WZ89" s="277"/>
      <c r="XA89" s="277"/>
      <c r="XB89" s="277"/>
      <c r="XC89" s="277"/>
      <c r="XD89" s="277"/>
      <c r="XE89" s="277"/>
      <c r="XF89" s="277"/>
      <c r="XG89" s="277"/>
      <c r="XH89" s="277"/>
      <c r="XI89" s="277"/>
      <c r="XJ89" s="277"/>
      <c r="XK89" s="277"/>
      <c r="XL89" s="277"/>
      <c r="XM89" s="277"/>
      <c r="XN89" s="277"/>
      <c r="XO89" s="277"/>
      <c r="XP89" s="277"/>
      <c r="XQ89" s="277"/>
      <c r="XR89" s="277"/>
      <c r="XS89" s="277"/>
      <c r="XT89" s="277"/>
      <c r="XU89" s="277"/>
      <c r="XV89" s="277"/>
      <c r="XW89" s="277"/>
      <c r="XX89" s="277"/>
      <c r="XY89" s="277"/>
      <c r="XZ89" s="277"/>
      <c r="YA89" s="277"/>
      <c r="YB89" s="277"/>
      <c r="YC89" s="277"/>
      <c r="YD89" s="277"/>
      <c r="YE89" s="277"/>
      <c r="YF89" s="277"/>
      <c r="YG89" s="277"/>
      <c r="YH89" s="277"/>
      <c r="YI89" s="277"/>
      <c r="YJ89" s="277"/>
      <c r="YK89" s="277"/>
      <c r="YL89" s="277"/>
      <c r="YM89" s="277"/>
      <c r="YN89" s="277"/>
      <c r="YO89" s="277"/>
      <c r="YP89" s="277"/>
      <c r="YQ89" s="277"/>
      <c r="YR89" s="277"/>
      <c r="YS89" s="277"/>
      <c r="YT89" s="277"/>
      <c r="YU89" s="277"/>
      <c r="YV89" s="277"/>
      <c r="YW89" s="277"/>
      <c r="YX89" s="277"/>
      <c r="YY89" s="277"/>
      <c r="YZ89" s="277"/>
      <c r="ZA89" s="277"/>
      <c r="ZB89" s="277"/>
      <c r="ZC89" s="277"/>
      <c r="ZD89" s="277"/>
      <c r="ZE89" s="277"/>
      <c r="ZF89" s="277"/>
      <c r="ZG89" s="277"/>
      <c r="ZH89" s="277"/>
      <c r="ZI89" s="277"/>
      <c r="ZJ89" s="277"/>
      <c r="ZK89" s="277"/>
      <c r="ZL89" s="277"/>
      <c r="ZM89" s="277"/>
      <c r="ZN89" s="277"/>
      <c r="ZO89" s="277"/>
      <c r="ZP89" s="277"/>
      <c r="ZQ89" s="277"/>
      <c r="ZR89" s="277"/>
      <c r="ZS89" s="277"/>
      <c r="ZT89" s="277"/>
      <c r="ZU89" s="277"/>
      <c r="ZV89" s="277"/>
      <c r="ZW89" s="277"/>
      <c r="ZX89" s="277"/>
      <c r="ZY89" s="277"/>
      <c r="ZZ89" s="277"/>
      <c r="AAA89" s="277"/>
      <c r="AAB89" s="277"/>
      <c r="AAC89" s="277"/>
      <c r="AAD89" s="277"/>
      <c r="AAE89" s="277"/>
      <c r="AAF89" s="277"/>
      <c r="AAG89" s="277"/>
      <c r="AAH89" s="277"/>
      <c r="AAI89" s="277"/>
      <c r="AAJ89" s="277"/>
      <c r="AAK89" s="277"/>
      <c r="AAL89" s="277"/>
      <c r="AAM89" s="277"/>
      <c r="AAN89" s="277"/>
      <c r="AAO89" s="277"/>
      <c r="AAP89" s="277"/>
      <c r="AAQ89" s="277"/>
      <c r="AAR89" s="277"/>
      <c r="AAS89" s="277"/>
      <c r="AAT89" s="277"/>
      <c r="AAU89" s="277"/>
      <c r="AAV89" s="277"/>
      <c r="AAW89" s="277"/>
      <c r="AAX89" s="277"/>
      <c r="AAY89" s="277"/>
      <c r="AAZ89" s="277"/>
      <c r="ABA89" s="277"/>
      <c r="ABB89" s="277"/>
      <c r="ABC89" s="277"/>
      <c r="ABD89" s="277"/>
      <c r="ABE89" s="277"/>
      <c r="ABF89" s="277"/>
      <c r="ABG89" s="277"/>
      <c r="ABH89" s="277"/>
      <c r="ABI89" s="277"/>
      <c r="ABJ89" s="277"/>
      <c r="ABK89" s="277"/>
      <c r="ABL89" s="277"/>
      <c r="ABM89" s="277"/>
      <c r="ABN89" s="277"/>
      <c r="ABO89" s="277"/>
      <c r="ABP89" s="277"/>
      <c r="ABQ89" s="277"/>
      <c r="ABR89" s="277"/>
      <c r="ABS89" s="277"/>
      <c r="ABT89" s="277"/>
      <c r="ABU89" s="277"/>
      <c r="ABV89" s="277"/>
      <c r="ABW89" s="277"/>
      <c r="ABX89" s="277"/>
      <c r="ABY89" s="277"/>
      <c r="ABZ89" s="277"/>
      <c r="ACA89" s="277"/>
      <c r="ACB89" s="277"/>
      <c r="ACC89" s="277"/>
      <c r="ACD89" s="277"/>
      <c r="ACE89" s="277"/>
      <c r="ACF89" s="277"/>
      <c r="ACG89" s="277"/>
      <c r="ACH89" s="277"/>
      <c r="ACI89" s="277"/>
      <c r="ACJ89" s="277"/>
      <c r="ACK89" s="277"/>
      <c r="ACL89" s="277"/>
      <c r="ACM89" s="277"/>
      <c r="ACN89" s="277"/>
      <c r="ACO89" s="277"/>
      <c r="ACP89" s="277"/>
      <c r="ACQ89" s="277"/>
      <c r="ACR89" s="277"/>
      <c r="ACS89" s="277"/>
      <c r="ACT89" s="277"/>
      <c r="ACU89" s="277"/>
      <c r="ACV89" s="277"/>
      <c r="ACW89" s="277"/>
      <c r="ACX89" s="277"/>
      <c r="ACY89" s="277"/>
      <c r="ACZ89" s="277"/>
      <c r="ADA89" s="277"/>
      <c r="ADB89" s="277"/>
      <c r="ADC89" s="277"/>
      <c r="ADD89" s="277"/>
      <c r="ADE89" s="277"/>
      <c r="ADF89" s="277"/>
      <c r="ADG89" s="277"/>
      <c r="ADH89" s="277"/>
      <c r="ADI89" s="277"/>
      <c r="ADJ89" s="277"/>
      <c r="ADK89" s="277"/>
      <c r="ADL89" s="277"/>
      <c r="ADM89" s="277"/>
      <c r="ADN89" s="277"/>
      <c r="ADO89" s="277"/>
      <c r="ADP89" s="277"/>
      <c r="ADQ89" s="277"/>
      <c r="ADR89" s="277"/>
      <c r="ADS89" s="277"/>
      <c r="ADT89" s="277"/>
      <c r="ADU89" s="277"/>
      <c r="ADV89" s="277"/>
      <c r="ADW89" s="277"/>
      <c r="ADX89" s="277"/>
      <c r="ADY89" s="277"/>
      <c r="ADZ89" s="277"/>
      <c r="AEA89" s="277"/>
      <c r="AEB89" s="277"/>
      <c r="AEC89" s="277"/>
      <c r="AED89" s="277"/>
      <c r="AEE89" s="277"/>
      <c r="AEF89" s="277"/>
      <c r="AEG89" s="277"/>
      <c r="AEH89" s="277"/>
      <c r="AEI89" s="277"/>
      <c r="AEJ89" s="277"/>
      <c r="AEK89" s="277"/>
      <c r="AEL89" s="277"/>
      <c r="AEM89" s="277"/>
      <c r="AEN89" s="277"/>
      <c r="AEO89" s="277"/>
      <c r="AEP89" s="277"/>
      <c r="AEQ89" s="277"/>
      <c r="AER89" s="277"/>
      <c r="AES89" s="277"/>
      <c r="AET89" s="277"/>
      <c r="AEU89" s="277"/>
      <c r="AEV89" s="277"/>
      <c r="AEW89" s="277"/>
      <c r="AEX89" s="277"/>
      <c r="AEY89" s="277"/>
      <c r="AEZ89" s="277"/>
      <c r="AFA89" s="277"/>
      <c r="AFB89" s="277"/>
      <c r="AFC89" s="277"/>
      <c r="AFD89" s="277"/>
      <c r="AFE89" s="277"/>
      <c r="AFF89" s="277"/>
      <c r="AFG89" s="277"/>
      <c r="AFH89" s="277"/>
      <c r="AFI89" s="277"/>
      <c r="AFJ89" s="277"/>
      <c r="AFK89" s="277"/>
      <c r="AFL89" s="277"/>
      <c r="AFM89" s="277"/>
      <c r="AFN89" s="277"/>
      <c r="AFO89" s="277"/>
      <c r="AFP89" s="277"/>
      <c r="AFQ89" s="277"/>
      <c r="AFR89" s="277"/>
      <c r="AFS89" s="277"/>
      <c r="AFT89" s="277"/>
      <c r="AFU89" s="277"/>
      <c r="AFV89" s="277"/>
      <c r="AFW89" s="277"/>
      <c r="AFX89" s="277"/>
      <c r="AFY89" s="277"/>
      <c r="AFZ89" s="277"/>
      <c r="AGA89" s="277"/>
      <c r="AGB89" s="277"/>
      <c r="AGC89" s="277"/>
      <c r="AGD89" s="277"/>
      <c r="AGE89" s="277"/>
      <c r="AGF89" s="277"/>
      <c r="AGG89" s="277"/>
      <c r="AGH89" s="277"/>
      <c r="AGI89" s="277"/>
      <c r="AGJ89" s="277"/>
      <c r="AGK89" s="277"/>
      <c r="AGL89" s="277"/>
      <c r="AGM89" s="277"/>
      <c r="AGN89" s="277"/>
      <c r="AGO89" s="277"/>
      <c r="AGP89" s="277"/>
      <c r="AGQ89" s="277"/>
      <c r="AGR89" s="277"/>
      <c r="AGS89" s="277"/>
      <c r="AGT89" s="277"/>
      <c r="AGU89" s="277"/>
      <c r="AGV89" s="277"/>
      <c r="AGW89" s="277"/>
      <c r="AGX89" s="277"/>
      <c r="AGY89" s="277"/>
      <c r="AGZ89" s="277"/>
      <c r="AHA89" s="277"/>
      <c r="AHB89" s="277"/>
      <c r="AHC89" s="277"/>
      <c r="AHD89" s="277"/>
      <c r="AHE89" s="277"/>
      <c r="AHF89" s="277"/>
      <c r="AHG89" s="277"/>
      <c r="AHH89" s="277"/>
      <c r="AHI89" s="277"/>
      <c r="AHJ89" s="277"/>
      <c r="AHK89" s="277"/>
      <c r="AHL89" s="277"/>
      <c r="AHM89" s="277"/>
      <c r="AHN89" s="277"/>
      <c r="AHO89" s="277"/>
      <c r="AHP89" s="277"/>
      <c r="AHQ89" s="277"/>
      <c r="AHR89" s="277"/>
      <c r="AHS89" s="277"/>
      <c r="AHT89" s="277"/>
      <c r="AHU89" s="277"/>
      <c r="AHV89" s="277"/>
      <c r="AHW89" s="277"/>
      <c r="AHX89" s="277"/>
      <c r="AHY89" s="277"/>
      <c r="AHZ89" s="277"/>
      <c r="AIA89" s="277"/>
      <c r="AIB89" s="277"/>
      <c r="AIC89" s="277"/>
      <c r="AID89" s="277"/>
      <c r="AIE89" s="277"/>
      <c r="AIF89" s="277"/>
      <c r="AIG89" s="277"/>
      <c r="AIH89" s="277"/>
      <c r="AII89" s="277"/>
      <c r="AIJ89" s="277"/>
      <c r="AIK89" s="277"/>
      <c r="AIL89" s="277"/>
      <c r="AIM89" s="277"/>
      <c r="AIN89" s="277"/>
      <c r="AIO89" s="277"/>
      <c r="AIP89" s="277"/>
      <c r="AIQ89" s="277"/>
      <c r="AIR89" s="277"/>
      <c r="AIS89" s="277"/>
      <c r="AIT89" s="277"/>
      <c r="AIU89" s="277"/>
      <c r="AIV89" s="277"/>
      <c r="AIW89" s="277"/>
      <c r="AIX89" s="277"/>
      <c r="AIY89" s="277"/>
      <c r="AIZ89" s="277"/>
      <c r="AJA89" s="277"/>
      <c r="AJB89" s="277"/>
      <c r="AJC89" s="277"/>
      <c r="AJD89" s="277"/>
      <c r="AJE89" s="277"/>
      <c r="AJF89" s="277"/>
      <c r="AJG89" s="277"/>
      <c r="AJH89" s="277"/>
      <c r="AJI89" s="277"/>
      <c r="AJJ89" s="277"/>
      <c r="AJK89" s="277"/>
      <c r="AJL89" s="277"/>
      <c r="AJM89" s="277"/>
      <c r="AJN89" s="277"/>
      <c r="AJO89" s="277"/>
      <c r="AJP89" s="277"/>
      <c r="AJQ89" s="277"/>
      <c r="AJR89" s="277"/>
      <c r="AJS89" s="277"/>
      <c r="AJT89" s="277"/>
      <c r="AJU89" s="277"/>
      <c r="AJV89" s="277"/>
      <c r="AJW89" s="277"/>
      <c r="AJX89" s="277"/>
      <c r="AJY89" s="277"/>
      <c r="AJZ89" s="277"/>
      <c r="AKA89" s="277"/>
      <c r="AKB89" s="277"/>
      <c r="AKC89" s="277"/>
      <c r="AKD89" s="277"/>
      <c r="AKE89" s="277"/>
      <c r="AKF89" s="277"/>
      <c r="AKG89" s="277"/>
      <c r="AKH89" s="277"/>
      <c r="AKI89" s="277"/>
      <c r="AKJ89" s="277"/>
      <c r="AKK89" s="277"/>
      <c r="AKL89" s="277"/>
      <c r="AKM89" s="277"/>
      <c r="AKN89" s="277"/>
      <c r="AKO89" s="277"/>
      <c r="AKP89" s="277"/>
      <c r="AKQ89" s="277"/>
      <c r="AKR89" s="277"/>
      <c r="AKS89" s="277"/>
      <c r="AKT89" s="277"/>
      <c r="AKU89" s="277"/>
      <c r="AKV89" s="277"/>
      <c r="AKW89" s="277"/>
      <c r="AKX89" s="277"/>
      <c r="AKY89" s="277"/>
      <c r="AKZ89" s="277"/>
      <c r="ALA89" s="277"/>
      <c r="ALB89" s="277"/>
      <c r="ALC89" s="277"/>
      <c r="ALD89" s="277"/>
      <c r="ALE89" s="277"/>
      <c r="ALF89" s="277"/>
      <c r="ALG89" s="277"/>
      <c r="ALH89" s="277"/>
      <c r="ALI89" s="277"/>
      <c r="ALJ89" s="277"/>
      <c r="ALK89" s="277"/>
      <c r="ALL89" s="277"/>
      <c r="ALM89" s="277"/>
      <c r="ALN89" s="277"/>
      <c r="ALO89" s="277"/>
      <c r="ALP89" s="277"/>
      <c r="ALQ89" s="277"/>
      <c r="ALR89" s="277"/>
      <c r="ALS89" s="277"/>
      <c r="ALT89" s="277"/>
      <c r="ALU89" s="277"/>
      <c r="ALV89" s="277"/>
      <c r="ALW89" s="277"/>
      <c r="ALX89" s="277"/>
      <c r="ALY89" s="277"/>
      <c r="ALZ89" s="277"/>
      <c r="AMA89" s="277"/>
      <c r="AMB89" s="277"/>
      <c r="AMC89" s="277"/>
      <c r="AMD89" s="277"/>
      <c r="AME89" s="277"/>
      <c r="AMF89" s="277"/>
      <c r="AMG89" s="277"/>
      <c r="AMH89" s="277"/>
      <c r="AMI89" s="277"/>
      <c r="AMJ89" s="277"/>
      <c r="AMK89" s="277"/>
      <c r="AML89" s="277"/>
      <c r="AMM89" s="277"/>
      <c r="AMN89" s="277"/>
      <c r="AMO89" s="277"/>
      <c r="AMP89" s="277"/>
      <c r="AMQ89" s="277"/>
      <c r="AMR89" s="277"/>
      <c r="AMS89" s="277"/>
      <c r="AMT89" s="277"/>
      <c r="AMU89" s="277"/>
      <c r="AMV89" s="277"/>
      <c r="AMW89" s="277"/>
      <c r="AMX89" s="277"/>
      <c r="AMY89" s="277"/>
      <c r="AMZ89" s="277"/>
      <c r="ANA89" s="277"/>
      <c r="ANB89" s="277"/>
      <c r="ANC89" s="277"/>
      <c r="AND89" s="277"/>
      <c r="ANE89" s="277"/>
      <c r="ANF89" s="277"/>
      <c r="ANG89" s="277"/>
      <c r="ANH89" s="277"/>
      <c r="ANI89" s="277"/>
      <c r="ANJ89" s="277"/>
      <c r="ANK89" s="277"/>
      <c r="ANL89" s="277"/>
      <c r="ANM89" s="277"/>
      <c r="ANN89" s="277"/>
      <c r="ANO89" s="277"/>
      <c r="ANP89" s="277"/>
      <c r="ANQ89" s="277"/>
      <c r="ANR89" s="277"/>
      <c r="ANS89" s="277"/>
      <c r="ANT89" s="277"/>
      <c r="ANU89" s="277"/>
      <c r="ANV89" s="277"/>
      <c r="ANW89" s="277"/>
      <c r="ANX89" s="277"/>
      <c r="ANY89" s="277"/>
      <c r="ANZ89" s="277"/>
      <c r="AOA89" s="277"/>
      <c r="AOB89" s="277"/>
      <c r="AOC89" s="277"/>
      <c r="AOD89" s="277"/>
      <c r="AOE89" s="277"/>
      <c r="AOF89" s="277"/>
      <c r="AOG89" s="277"/>
      <c r="AOH89" s="277"/>
      <c r="AOI89" s="277"/>
      <c r="AOJ89" s="277"/>
      <c r="AOK89" s="277"/>
      <c r="AOL89" s="277"/>
      <c r="AOM89" s="277"/>
      <c r="AON89" s="277"/>
      <c r="AOO89" s="277"/>
      <c r="AOP89" s="277"/>
      <c r="AOQ89" s="277"/>
      <c r="AOR89" s="277"/>
      <c r="AOS89" s="277"/>
      <c r="AOT89" s="277"/>
      <c r="AOU89" s="277"/>
      <c r="AOV89" s="277"/>
      <c r="AOW89" s="277"/>
      <c r="AOX89" s="277"/>
      <c r="AOY89" s="277"/>
      <c r="AOZ89" s="277"/>
      <c r="APA89" s="277"/>
      <c r="APB89" s="277"/>
      <c r="APC89" s="277"/>
      <c r="APD89" s="277"/>
      <c r="APE89" s="277"/>
      <c r="APF89" s="277"/>
      <c r="APG89" s="277"/>
      <c r="APH89" s="277"/>
      <c r="API89" s="277"/>
      <c r="APJ89" s="277"/>
      <c r="APK89" s="277"/>
      <c r="APL89" s="277"/>
      <c r="APM89" s="277"/>
      <c r="APN89" s="277"/>
      <c r="APO89" s="277"/>
      <c r="APP89" s="277"/>
      <c r="APQ89" s="277"/>
      <c r="APR89" s="277"/>
      <c r="APS89" s="277"/>
      <c r="APT89" s="277"/>
      <c r="APU89" s="277"/>
      <c r="APV89" s="277"/>
      <c r="APW89" s="277"/>
      <c r="APX89" s="277"/>
      <c r="APY89" s="277"/>
      <c r="APZ89" s="277"/>
      <c r="AQA89" s="277"/>
      <c r="AQB89" s="277"/>
      <c r="AQC89" s="277"/>
      <c r="AQD89" s="277"/>
      <c r="AQE89" s="277"/>
      <c r="AQF89" s="277"/>
      <c r="AQG89" s="277"/>
      <c r="AQH89" s="277"/>
      <c r="AQI89" s="277"/>
      <c r="AQJ89" s="277"/>
      <c r="AQK89" s="277"/>
      <c r="AQL89" s="277"/>
      <c r="AQM89" s="277"/>
      <c r="AQN89" s="277"/>
      <c r="AQO89" s="277"/>
      <c r="AQP89" s="277"/>
      <c r="AQQ89" s="277"/>
      <c r="AQR89" s="277"/>
      <c r="AQS89" s="277"/>
      <c r="AQT89" s="277"/>
      <c r="AQU89" s="277"/>
      <c r="AQV89" s="277"/>
      <c r="AQW89" s="277"/>
      <c r="AQX89" s="277"/>
      <c r="AQY89" s="277"/>
      <c r="AQZ89" s="277"/>
      <c r="ARA89" s="277"/>
      <c r="ARB89" s="277"/>
      <c r="ARC89" s="277"/>
      <c r="ARD89" s="277"/>
      <c r="ARE89" s="277"/>
      <c r="ARF89" s="277"/>
      <c r="ARG89" s="277"/>
      <c r="ARH89" s="277"/>
      <c r="ARI89" s="277"/>
      <c r="ARJ89" s="277"/>
      <c r="ARK89" s="277"/>
      <c r="ARL89" s="277"/>
      <c r="ARM89" s="277"/>
      <c r="ARN89" s="277"/>
      <c r="ARO89" s="277"/>
      <c r="ARP89" s="277"/>
      <c r="ARQ89" s="277"/>
      <c r="ARR89" s="277"/>
      <c r="ARS89" s="277"/>
      <c r="ART89" s="277"/>
      <c r="ARU89" s="277"/>
      <c r="ARV89" s="277"/>
      <c r="ARW89" s="277"/>
      <c r="ARX89" s="277"/>
      <c r="ARY89" s="277"/>
      <c r="ARZ89" s="277"/>
      <c r="ASA89" s="277"/>
      <c r="ASB89" s="277"/>
      <c r="ASC89" s="277"/>
      <c r="ASD89" s="277"/>
      <c r="ASE89" s="277"/>
      <c r="ASF89" s="277"/>
      <c r="ASG89" s="277"/>
      <c r="ASH89" s="277"/>
      <c r="ASI89" s="277"/>
      <c r="ASJ89" s="277"/>
      <c r="ASK89" s="277"/>
      <c r="ASL89" s="277"/>
      <c r="ASM89" s="277"/>
      <c r="ASN89" s="277"/>
      <c r="ASO89" s="277"/>
      <c r="ASP89" s="277"/>
      <c r="ASQ89" s="277"/>
      <c r="ASR89" s="277"/>
      <c r="ASS89" s="277"/>
      <c r="AST89" s="277"/>
      <c r="ASU89" s="277"/>
      <c r="ASV89" s="277"/>
      <c r="ASW89" s="277"/>
      <c r="ASX89" s="277"/>
      <c r="ASY89" s="277"/>
      <c r="ASZ89" s="277"/>
      <c r="ATA89" s="277"/>
      <c r="ATB89" s="277"/>
      <c r="ATC89" s="277"/>
      <c r="ATD89" s="277"/>
      <c r="ATE89" s="277"/>
      <c r="ATF89" s="277"/>
      <c r="ATG89" s="277"/>
      <c r="ATH89" s="277"/>
      <c r="ATI89" s="277"/>
      <c r="ATJ89" s="277"/>
      <c r="ATK89" s="277"/>
      <c r="ATL89" s="277"/>
      <c r="ATM89" s="277"/>
      <c r="ATN89" s="277"/>
      <c r="ATO89" s="277"/>
      <c r="ATP89" s="277"/>
      <c r="ATQ89" s="277"/>
      <c r="ATR89" s="277"/>
      <c r="ATS89" s="277"/>
      <c r="ATT89" s="277"/>
      <c r="ATU89" s="277"/>
      <c r="ATV89" s="277"/>
      <c r="ATW89" s="277"/>
      <c r="ATX89" s="277"/>
      <c r="ATY89" s="277"/>
      <c r="ATZ89" s="277"/>
      <c r="AUA89" s="277"/>
      <c r="AUB89" s="277"/>
      <c r="AUC89" s="277"/>
      <c r="AUD89" s="277"/>
      <c r="AUE89" s="277"/>
      <c r="AUF89" s="277"/>
      <c r="AUG89" s="277"/>
      <c r="AUH89" s="277"/>
      <c r="AUI89" s="277"/>
      <c r="AUJ89" s="277"/>
      <c r="AUK89" s="277"/>
      <c r="AUL89" s="277"/>
      <c r="AUM89" s="277"/>
      <c r="AUN89" s="277"/>
      <c r="AUO89" s="277"/>
      <c r="AUP89" s="277"/>
      <c r="AUQ89" s="277"/>
      <c r="AUR89" s="277"/>
      <c r="AUS89" s="277"/>
      <c r="AUT89" s="277"/>
      <c r="AUU89" s="277"/>
      <c r="AUV89" s="277"/>
      <c r="AUW89" s="277"/>
      <c r="AUX89" s="277"/>
      <c r="AUY89" s="277"/>
      <c r="AUZ89" s="277"/>
      <c r="AVA89" s="277"/>
      <c r="AVB89" s="277"/>
      <c r="AVC89" s="277"/>
      <c r="AVD89" s="277"/>
      <c r="AVE89" s="277"/>
      <c r="AVF89" s="277"/>
      <c r="AVG89" s="277"/>
      <c r="AVH89" s="277"/>
      <c r="AVI89" s="277"/>
      <c r="AVJ89" s="277"/>
      <c r="AVK89" s="277"/>
      <c r="AVL89" s="277"/>
      <c r="AVM89" s="277"/>
      <c r="AVN89" s="277"/>
      <c r="AVO89" s="277"/>
      <c r="AVP89" s="277"/>
      <c r="AVQ89" s="277"/>
      <c r="AVR89" s="277"/>
      <c r="AVS89" s="277"/>
      <c r="AVT89" s="277"/>
      <c r="AVU89" s="277"/>
      <c r="AVV89" s="277"/>
      <c r="AVW89" s="277"/>
      <c r="AVX89" s="277"/>
      <c r="AVY89" s="277"/>
      <c r="AVZ89" s="277"/>
      <c r="AWA89" s="277"/>
      <c r="AWB89" s="277"/>
      <c r="AWC89" s="277"/>
      <c r="AWD89" s="277"/>
      <c r="AWE89" s="277"/>
      <c r="AWF89" s="277"/>
      <c r="AWG89" s="277"/>
      <c r="AWH89" s="277"/>
      <c r="AWI89" s="277"/>
      <c r="AWJ89" s="277"/>
      <c r="AWK89" s="277"/>
      <c r="AWL89" s="277"/>
      <c r="AWM89" s="277"/>
      <c r="AWN89" s="277"/>
      <c r="AWO89" s="277"/>
      <c r="AWP89" s="277"/>
      <c r="AWQ89" s="277"/>
      <c r="AWR89" s="277"/>
      <c r="AWS89" s="277"/>
      <c r="AWT89" s="277"/>
      <c r="AWU89" s="277"/>
      <c r="AWV89" s="277"/>
      <c r="AWW89" s="277"/>
      <c r="AWX89" s="277"/>
      <c r="AWY89" s="277"/>
      <c r="AWZ89" s="277"/>
      <c r="AXA89" s="277"/>
      <c r="AXB89" s="277"/>
      <c r="AXC89" s="277"/>
      <c r="AXD89" s="277"/>
      <c r="AXE89" s="277"/>
      <c r="AXF89" s="277"/>
      <c r="AXG89" s="277"/>
      <c r="AXH89" s="277"/>
      <c r="AXI89" s="277"/>
      <c r="AXJ89" s="277"/>
      <c r="AXK89" s="277"/>
      <c r="AXL89" s="277"/>
      <c r="AXM89" s="277"/>
      <c r="AXN89" s="277"/>
      <c r="AXO89" s="277"/>
      <c r="AXP89" s="277"/>
      <c r="AXQ89" s="277"/>
      <c r="AXR89" s="277"/>
      <c r="AXS89" s="277"/>
      <c r="AXT89" s="277"/>
      <c r="AXU89" s="277"/>
      <c r="AXV89" s="277"/>
      <c r="AXW89" s="277"/>
      <c r="AXX89" s="277"/>
      <c r="AXY89" s="277"/>
      <c r="AXZ89" s="277"/>
      <c r="AYA89" s="277"/>
      <c r="AYB89" s="277"/>
      <c r="AYC89" s="277"/>
      <c r="AYD89" s="277"/>
      <c r="AYE89" s="277"/>
      <c r="AYF89" s="277"/>
      <c r="AYG89" s="277"/>
      <c r="AYH89" s="277"/>
      <c r="AYI89" s="277"/>
      <c r="AYJ89" s="277"/>
      <c r="AYK89" s="277"/>
      <c r="AYL89" s="277"/>
      <c r="AYM89" s="277"/>
      <c r="AYN89" s="277"/>
      <c r="AYO89" s="277"/>
      <c r="AYP89" s="277"/>
      <c r="AYQ89" s="277"/>
      <c r="AYR89" s="277"/>
      <c r="AYS89" s="277"/>
      <c r="AYT89" s="277"/>
      <c r="AYU89" s="277"/>
      <c r="AYV89" s="277"/>
      <c r="AYW89" s="277"/>
      <c r="AYX89" s="277"/>
      <c r="AYY89" s="277"/>
      <c r="AYZ89" s="277"/>
      <c r="AZA89" s="277"/>
      <c r="AZB89" s="277"/>
      <c r="AZC89" s="277"/>
      <c r="AZD89" s="277"/>
      <c r="AZE89" s="277"/>
      <c r="AZF89" s="277"/>
      <c r="AZG89" s="277"/>
      <c r="AZH89" s="277"/>
      <c r="AZI89" s="277"/>
      <c r="AZJ89" s="277"/>
      <c r="AZK89" s="277"/>
      <c r="AZL89" s="277"/>
      <c r="AZM89" s="277"/>
      <c r="AZN89" s="277"/>
      <c r="AZO89" s="277"/>
      <c r="AZP89" s="277"/>
      <c r="AZQ89" s="277"/>
      <c r="AZR89" s="277"/>
      <c r="AZS89" s="277"/>
      <c r="AZT89" s="277"/>
      <c r="AZU89" s="277"/>
      <c r="AZV89" s="277"/>
      <c r="AZW89" s="277"/>
      <c r="AZX89" s="277"/>
      <c r="AZY89" s="277"/>
      <c r="AZZ89" s="277"/>
      <c r="BAA89" s="277"/>
      <c r="BAB89" s="277"/>
      <c r="BAC89" s="277"/>
      <c r="BAD89" s="277"/>
      <c r="BAE89" s="277"/>
      <c r="BAF89" s="277"/>
      <c r="BAG89" s="277"/>
      <c r="BAH89" s="277"/>
      <c r="BAI89" s="277"/>
      <c r="BAJ89" s="277"/>
      <c r="BAK89" s="277"/>
      <c r="BAL89" s="277"/>
      <c r="BAM89" s="277"/>
      <c r="BAN89" s="277"/>
      <c r="BAO89" s="277"/>
      <c r="BAP89" s="277"/>
      <c r="BAQ89" s="277"/>
      <c r="BAR89" s="277"/>
      <c r="BAS89" s="277"/>
      <c r="BAT89" s="277"/>
      <c r="BAU89" s="277"/>
      <c r="BAV89" s="277"/>
      <c r="BAW89" s="277"/>
      <c r="BAX89" s="277"/>
      <c r="BAY89" s="277"/>
      <c r="BAZ89" s="277"/>
      <c r="BBA89" s="277"/>
      <c r="BBB89" s="277"/>
      <c r="BBC89" s="277"/>
      <c r="BBD89" s="277"/>
      <c r="BBE89" s="277"/>
      <c r="BBF89" s="277"/>
      <c r="BBG89" s="277"/>
      <c r="BBH89" s="277"/>
      <c r="BBI89" s="277"/>
      <c r="BBJ89" s="277"/>
      <c r="BBK89" s="277"/>
      <c r="BBL89" s="277"/>
      <c r="BBM89" s="277"/>
      <c r="BBN89" s="277"/>
      <c r="BBO89" s="277"/>
      <c r="BBP89" s="277"/>
      <c r="BBQ89" s="277"/>
      <c r="BBR89" s="277"/>
      <c r="BBS89" s="277"/>
      <c r="BBT89" s="277"/>
      <c r="BBU89" s="277"/>
      <c r="BBV89" s="277"/>
      <c r="BBW89" s="277"/>
      <c r="BBX89" s="277"/>
      <c r="BBY89" s="277"/>
      <c r="BBZ89" s="277"/>
      <c r="BCA89" s="277"/>
      <c r="BCB89" s="277"/>
      <c r="BCC89" s="277"/>
      <c r="BCD89" s="277"/>
      <c r="BCE89" s="277"/>
      <c r="BCF89" s="277"/>
      <c r="BCG89" s="277"/>
      <c r="BCH89" s="277"/>
      <c r="BCI89" s="277"/>
      <c r="BCJ89" s="277"/>
      <c r="BCK89" s="277"/>
      <c r="BCL89" s="277"/>
      <c r="BCM89" s="277"/>
      <c r="BCN89" s="277"/>
      <c r="BCO89" s="277"/>
      <c r="BCP89" s="277"/>
      <c r="BCQ89" s="277"/>
      <c r="BCR89" s="277"/>
      <c r="BCS89" s="277"/>
      <c r="BCT89" s="277"/>
      <c r="BCU89" s="277"/>
      <c r="BCV89" s="277"/>
      <c r="BCW89" s="277"/>
      <c r="BCX89" s="277"/>
      <c r="BCY89" s="277"/>
      <c r="BCZ89" s="277"/>
      <c r="BDA89" s="277"/>
      <c r="BDB89" s="277"/>
      <c r="BDC89" s="277"/>
      <c r="BDD89" s="277"/>
      <c r="BDE89" s="277"/>
      <c r="BDF89" s="277"/>
      <c r="BDG89" s="277"/>
      <c r="BDH89" s="277"/>
      <c r="BDI89" s="277"/>
      <c r="BDJ89" s="277"/>
      <c r="BDK89" s="277"/>
      <c r="BDL89" s="277"/>
      <c r="BDM89" s="277"/>
      <c r="BDN89" s="277"/>
      <c r="BDO89" s="277"/>
      <c r="BDP89" s="277"/>
      <c r="BDQ89" s="277"/>
      <c r="BDR89" s="277"/>
      <c r="BDS89" s="277"/>
      <c r="BDT89" s="277"/>
      <c r="BDU89" s="277"/>
      <c r="BDV89" s="277"/>
      <c r="BDW89" s="277"/>
      <c r="BDX89" s="277"/>
      <c r="BDY89" s="277"/>
      <c r="BDZ89" s="277"/>
      <c r="BEA89" s="277"/>
      <c r="BEB89" s="277"/>
      <c r="BEC89" s="277"/>
      <c r="BED89" s="277"/>
      <c r="BEE89" s="277"/>
      <c r="BEF89" s="277"/>
      <c r="BEG89" s="277"/>
      <c r="BEH89" s="277"/>
      <c r="BEI89" s="277"/>
      <c r="BEJ89" s="277"/>
      <c r="BEK89" s="277"/>
      <c r="BEL89" s="277"/>
      <c r="BEM89" s="277"/>
      <c r="BEN89" s="277"/>
      <c r="BEO89" s="277"/>
      <c r="BEP89" s="277"/>
      <c r="BEQ89" s="277"/>
      <c r="BER89" s="277"/>
      <c r="BES89" s="277"/>
      <c r="BET89" s="277"/>
      <c r="BEU89" s="277"/>
      <c r="BEV89" s="277"/>
      <c r="BEW89" s="277"/>
      <c r="BEX89" s="277"/>
      <c r="BEY89" s="277"/>
      <c r="BEZ89" s="277"/>
      <c r="BFA89" s="277"/>
      <c r="BFB89" s="277"/>
      <c r="BFC89" s="277"/>
      <c r="BFD89" s="277"/>
      <c r="BFE89" s="277"/>
      <c r="BFF89" s="277"/>
      <c r="BFG89" s="277"/>
      <c r="BFH89" s="277"/>
      <c r="BFI89" s="277"/>
      <c r="BFJ89" s="277"/>
      <c r="BFK89" s="277"/>
      <c r="BFL89" s="277"/>
      <c r="BFM89" s="277"/>
      <c r="BFN89" s="277"/>
      <c r="BFO89" s="277"/>
      <c r="BFP89" s="277"/>
      <c r="BFQ89" s="277"/>
      <c r="BFR89" s="277"/>
      <c r="BFS89" s="277"/>
      <c r="BFT89" s="277"/>
      <c r="BFU89" s="277"/>
      <c r="BFV89" s="277"/>
      <c r="BFW89" s="277"/>
      <c r="BFX89" s="277"/>
      <c r="BFY89" s="277"/>
      <c r="BFZ89" s="277"/>
      <c r="BGA89" s="277"/>
      <c r="BGB89" s="277"/>
      <c r="BGC89" s="277"/>
      <c r="BGD89" s="277"/>
      <c r="BGE89" s="277"/>
      <c r="BGF89" s="277"/>
      <c r="BGG89" s="277"/>
      <c r="BGH89" s="277"/>
      <c r="BGI89" s="277"/>
      <c r="BGJ89" s="277"/>
      <c r="BGK89" s="277"/>
      <c r="BGL89" s="277"/>
      <c r="BGM89" s="277"/>
      <c r="BGN89" s="277"/>
      <c r="BGO89" s="277"/>
      <c r="BGP89" s="277"/>
      <c r="BGQ89" s="277"/>
      <c r="BGR89" s="277"/>
      <c r="BGS89" s="277"/>
      <c r="BGT89" s="277"/>
      <c r="BGU89" s="277"/>
      <c r="BGV89" s="277"/>
      <c r="BGW89" s="277"/>
      <c r="BGX89" s="277"/>
      <c r="BGY89" s="277"/>
      <c r="BGZ89" s="277"/>
      <c r="BHA89" s="277"/>
      <c r="BHB89" s="277"/>
      <c r="BHC89" s="277"/>
      <c r="BHD89" s="277"/>
      <c r="BHE89" s="277"/>
      <c r="BHF89" s="277"/>
      <c r="BHG89" s="277"/>
      <c r="BHH89" s="277"/>
      <c r="BHI89" s="277"/>
      <c r="BHJ89" s="277"/>
      <c r="BHK89" s="277"/>
      <c r="BHL89" s="277"/>
      <c r="BHM89" s="277"/>
      <c r="BHN89" s="277"/>
      <c r="BHO89" s="277"/>
      <c r="BHP89" s="277"/>
      <c r="BHQ89" s="277"/>
      <c r="BHR89" s="277"/>
      <c r="BHS89" s="277"/>
      <c r="BHT89" s="277"/>
      <c r="BHU89" s="277"/>
      <c r="BHV89" s="277"/>
      <c r="BHW89" s="277"/>
      <c r="BHX89" s="277"/>
      <c r="BHY89" s="277"/>
      <c r="BHZ89" s="277"/>
      <c r="BIA89" s="277"/>
      <c r="BIB89" s="277"/>
      <c r="BIC89" s="277"/>
      <c r="BID89" s="277"/>
      <c r="BIE89" s="277"/>
      <c r="BIF89" s="277"/>
      <c r="BIG89" s="277"/>
      <c r="BIH89" s="277"/>
      <c r="BII89" s="277"/>
      <c r="BIJ89" s="277"/>
      <c r="BIK89" s="277"/>
      <c r="BIL89" s="277"/>
      <c r="BIM89" s="277"/>
      <c r="BIN89" s="277"/>
      <c r="BIO89" s="277"/>
      <c r="BIP89" s="277"/>
      <c r="BIQ89" s="277"/>
      <c r="BIR89" s="277"/>
      <c r="BIS89" s="277"/>
      <c r="BIT89" s="277"/>
      <c r="BIU89" s="277"/>
      <c r="BIV89" s="277"/>
      <c r="BIW89" s="277"/>
      <c r="BIX89" s="277"/>
      <c r="BIY89" s="277"/>
      <c r="BIZ89" s="277"/>
      <c r="BJA89" s="277"/>
      <c r="BJB89" s="277"/>
      <c r="BJC89" s="277"/>
      <c r="BJD89" s="277"/>
      <c r="BJE89" s="277"/>
      <c r="BJF89" s="277"/>
      <c r="BJG89" s="277"/>
      <c r="BJH89" s="277"/>
      <c r="BJI89" s="277"/>
      <c r="BJJ89" s="277"/>
      <c r="BJK89" s="277"/>
      <c r="BJL89" s="277"/>
      <c r="BJM89" s="277"/>
      <c r="BJN89" s="277"/>
      <c r="BJO89" s="277"/>
      <c r="BJP89" s="277"/>
      <c r="BJQ89" s="277"/>
      <c r="BJR89" s="277"/>
      <c r="BJS89" s="277"/>
      <c r="BJT89" s="277"/>
      <c r="BJU89" s="277"/>
      <c r="BJV89" s="277"/>
      <c r="BJW89" s="277"/>
      <c r="BJX89" s="277"/>
      <c r="BJY89" s="277"/>
      <c r="BJZ89" s="277"/>
      <c r="BKA89" s="277"/>
      <c r="BKB89" s="277"/>
      <c r="BKC89" s="277"/>
      <c r="BKD89" s="277"/>
      <c r="BKE89" s="277"/>
      <c r="BKF89" s="277"/>
      <c r="BKG89" s="277"/>
      <c r="BKH89" s="277"/>
      <c r="BKI89" s="277"/>
      <c r="BKJ89" s="277"/>
      <c r="BKK89" s="277"/>
      <c r="BKL89" s="277"/>
      <c r="BKM89" s="277"/>
      <c r="BKN89" s="277"/>
      <c r="BKO89" s="277"/>
      <c r="BKP89" s="277"/>
      <c r="BKQ89" s="277"/>
      <c r="BKR89" s="277"/>
      <c r="BKS89" s="277"/>
      <c r="BKT89" s="277"/>
      <c r="BKU89" s="277"/>
      <c r="BKV89" s="277"/>
      <c r="BKW89" s="277"/>
      <c r="BKX89" s="277"/>
      <c r="BKY89" s="277"/>
      <c r="BKZ89" s="277"/>
      <c r="BLA89" s="277"/>
      <c r="BLB89" s="277"/>
      <c r="BLC89" s="277"/>
      <c r="BLD89" s="277"/>
      <c r="BLE89" s="277"/>
      <c r="BLF89" s="277"/>
      <c r="BLG89" s="277"/>
      <c r="BLH89" s="277"/>
      <c r="BLI89" s="277"/>
      <c r="BLJ89" s="277"/>
      <c r="BLK89" s="277"/>
      <c r="BLL89" s="277"/>
      <c r="BLM89" s="277"/>
      <c r="BLN89" s="277"/>
      <c r="BLO89" s="277"/>
      <c r="BLP89" s="277"/>
      <c r="BLQ89" s="277"/>
      <c r="BLR89" s="277"/>
      <c r="BLS89" s="277"/>
      <c r="BLT89" s="277"/>
      <c r="BLU89" s="277"/>
      <c r="BLV89" s="277"/>
      <c r="BLW89" s="277"/>
      <c r="BLX89" s="277"/>
      <c r="BLY89" s="277"/>
      <c r="BLZ89" s="277"/>
      <c r="BMA89" s="277"/>
      <c r="BMB89" s="277"/>
      <c r="BMC89" s="277"/>
      <c r="BMD89" s="277"/>
      <c r="BME89" s="277"/>
      <c r="BMF89" s="277"/>
      <c r="BMG89" s="277"/>
      <c r="BMH89" s="277"/>
      <c r="BMI89" s="277"/>
      <c r="BMJ89" s="277"/>
      <c r="BMK89" s="277"/>
      <c r="BML89" s="277"/>
      <c r="BMM89" s="277"/>
      <c r="BMN89" s="277"/>
      <c r="BMO89" s="277"/>
      <c r="BMP89" s="277"/>
      <c r="BMQ89" s="277"/>
      <c r="BMR89" s="277"/>
      <c r="BMS89" s="277"/>
      <c r="BMT89" s="277"/>
      <c r="BMU89" s="277"/>
      <c r="BMV89" s="277"/>
      <c r="BMW89" s="277"/>
      <c r="BMX89" s="277"/>
      <c r="BMY89" s="277"/>
      <c r="BMZ89" s="277"/>
      <c r="BNA89" s="277"/>
      <c r="BNB89" s="277"/>
      <c r="BNC89" s="277"/>
      <c r="BND89" s="277"/>
      <c r="BNE89" s="277"/>
      <c r="BNF89" s="277"/>
      <c r="BNG89" s="277"/>
      <c r="BNH89" s="277"/>
      <c r="BNI89" s="277"/>
      <c r="BNJ89" s="277"/>
      <c r="BNK89" s="277"/>
      <c r="BNL89" s="277"/>
      <c r="BNM89" s="277"/>
      <c r="BNN89" s="277"/>
      <c r="BNO89" s="277"/>
      <c r="BNP89" s="277"/>
      <c r="BNQ89" s="277"/>
      <c r="BNR89" s="277"/>
      <c r="BNS89" s="277"/>
      <c r="BNT89" s="277"/>
      <c r="BNU89" s="277"/>
      <c r="BNV89" s="277"/>
      <c r="BNW89" s="277"/>
      <c r="BNX89" s="277"/>
      <c r="BNY89" s="277"/>
      <c r="BNZ89" s="277"/>
      <c r="BOA89" s="277"/>
      <c r="BOB89" s="277"/>
      <c r="BOC89" s="277"/>
      <c r="BOD89" s="277"/>
      <c r="BOE89" s="277"/>
      <c r="BOF89" s="277"/>
      <c r="BOG89" s="277"/>
      <c r="BOH89" s="277"/>
      <c r="BOI89" s="277"/>
      <c r="BOJ89" s="277"/>
      <c r="BOK89" s="277"/>
      <c r="BOL89" s="277"/>
      <c r="BOM89" s="277"/>
      <c r="BON89" s="277"/>
      <c r="BOO89" s="277"/>
      <c r="BOP89" s="277"/>
      <c r="BOQ89" s="277"/>
      <c r="BOR89" s="277"/>
      <c r="BOS89" s="277"/>
      <c r="BOT89" s="277"/>
      <c r="BOU89" s="277"/>
      <c r="BOV89" s="277"/>
      <c r="BOW89" s="277"/>
      <c r="BOX89" s="277"/>
      <c r="BOY89" s="277"/>
      <c r="BOZ89" s="277"/>
      <c r="BPA89" s="277"/>
      <c r="BPB89" s="277"/>
      <c r="BPC89" s="277"/>
      <c r="BPD89" s="277"/>
      <c r="BPE89" s="277"/>
      <c r="BPF89" s="277"/>
      <c r="BPG89" s="277"/>
      <c r="BPH89" s="277"/>
      <c r="BPI89" s="277"/>
      <c r="BPJ89" s="277"/>
      <c r="BPK89" s="277"/>
      <c r="BPL89" s="277"/>
      <c r="BPM89" s="277"/>
      <c r="BPN89" s="277"/>
      <c r="BPO89" s="277"/>
      <c r="BPP89" s="277"/>
      <c r="BPQ89" s="277"/>
      <c r="BPR89" s="277"/>
      <c r="BPS89" s="277"/>
      <c r="BPT89" s="277"/>
      <c r="BPU89" s="277"/>
      <c r="BPV89" s="277"/>
      <c r="BPW89" s="277"/>
      <c r="BPX89" s="277"/>
      <c r="BPY89" s="277"/>
      <c r="BPZ89" s="277"/>
      <c r="BQA89" s="277"/>
      <c r="BQB89" s="277"/>
      <c r="BQC89" s="277"/>
      <c r="BQD89" s="277"/>
      <c r="BQE89" s="277"/>
      <c r="BQF89" s="277"/>
      <c r="BQG89" s="277"/>
      <c r="BQH89" s="277"/>
      <c r="BQI89" s="277"/>
      <c r="BQJ89" s="277"/>
      <c r="BQK89" s="277"/>
      <c r="BQL89" s="277"/>
      <c r="BQM89" s="277"/>
      <c r="BQN89" s="277"/>
      <c r="BQO89" s="277"/>
      <c r="BQP89" s="277"/>
      <c r="BQQ89" s="277"/>
      <c r="BQR89" s="277"/>
      <c r="BQS89" s="277"/>
      <c r="BQT89" s="277"/>
      <c r="BQU89" s="277"/>
      <c r="BQV89" s="277"/>
      <c r="BQW89" s="277"/>
      <c r="BQX89" s="277"/>
      <c r="BQY89" s="277"/>
      <c r="BQZ89" s="277"/>
      <c r="BRA89" s="277"/>
      <c r="BRB89" s="277"/>
      <c r="BRC89" s="277"/>
      <c r="BRD89" s="277"/>
      <c r="BRE89" s="277"/>
      <c r="BRF89" s="277"/>
      <c r="BRG89" s="277"/>
      <c r="BRH89" s="277"/>
      <c r="BRI89" s="277"/>
      <c r="BRJ89" s="277"/>
      <c r="BRK89" s="277"/>
      <c r="BRL89" s="277"/>
      <c r="BRM89" s="277"/>
      <c r="BRN89" s="277"/>
      <c r="BRO89" s="277"/>
      <c r="BRP89" s="277"/>
      <c r="BRQ89" s="277"/>
      <c r="BRR89" s="277"/>
      <c r="BRS89" s="277"/>
      <c r="BRT89" s="277"/>
      <c r="BRU89" s="277"/>
      <c r="BRV89" s="277"/>
      <c r="BRW89" s="277"/>
      <c r="BRX89" s="277"/>
      <c r="BRY89" s="277"/>
      <c r="BRZ89" s="277"/>
      <c r="BSA89" s="277"/>
      <c r="BSB89" s="277"/>
      <c r="BSC89" s="277"/>
      <c r="BSD89" s="277"/>
      <c r="BSE89" s="277"/>
      <c r="BSF89" s="277"/>
      <c r="BSG89" s="277"/>
      <c r="BSH89" s="277"/>
      <c r="BSI89" s="277"/>
      <c r="BSJ89" s="277"/>
      <c r="BSK89" s="277"/>
      <c r="BSL89" s="277"/>
      <c r="BSM89" s="277"/>
      <c r="BSN89" s="277"/>
      <c r="BSO89" s="277"/>
      <c r="BSP89" s="277"/>
      <c r="BSQ89" s="277"/>
      <c r="BSR89" s="277"/>
      <c r="BSS89" s="277"/>
      <c r="BST89" s="277"/>
      <c r="BSU89" s="277"/>
      <c r="BSV89" s="277"/>
      <c r="BSW89" s="277"/>
      <c r="BSX89" s="277"/>
      <c r="BSY89" s="277"/>
      <c r="BSZ89" s="277"/>
      <c r="BTA89" s="277"/>
      <c r="BTB89" s="277"/>
      <c r="BTC89" s="277"/>
      <c r="BTD89" s="277"/>
      <c r="BTE89" s="277"/>
      <c r="BTF89" s="277"/>
      <c r="BTG89" s="277"/>
      <c r="BTH89" s="277"/>
      <c r="BTI89" s="277"/>
      <c r="BTJ89" s="277"/>
      <c r="BTK89" s="277"/>
      <c r="BTL89" s="277"/>
      <c r="BTM89" s="277"/>
      <c r="BTN89" s="277"/>
      <c r="BTO89" s="277"/>
      <c r="BTP89" s="277"/>
      <c r="BTQ89" s="277"/>
      <c r="BTR89" s="277"/>
      <c r="BTS89" s="277"/>
      <c r="BTT89" s="277"/>
      <c r="BTU89" s="277"/>
      <c r="BTV89" s="277"/>
      <c r="BTW89" s="277"/>
      <c r="BTX89" s="277"/>
      <c r="BTY89" s="277"/>
      <c r="BTZ89" s="277"/>
      <c r="BUA89" s="277"/>
      <c r="BUB89" s="277"/>
      <c r="BUC89" s="277"/>
      <c r="BUD89" s="277"/>
      <c r="BUE89" s="277"/>
      <c r="BUF89" s="277"/>
      <c r="BUG89" s="277"/>
      <c r="BUH89" s="277"/>
      <c r="BUI89" s="277"/>
      <c r="BUJ89" s="277"/>
      <c r="BUK89" s="277"/>
      <c r="BUL89" s="277"/>
      <c r="BUM89" s="277"/>
      <c r="BUN89" s="277"/>
      <c r="BUO89" s="277"/>
      <c r="BUP89" s="277"/>
      <c r="BUQ89" s="277"/>
      <c r="BUR89" s="277"/>
      <c r="BUS89" s="277"/>
      <c r="BUT89" s="277"/>
      <c r="BUU89" s="277"/>
      <c r="BUV89" s="277"/>
      <c r="BUW89" s="277"/>
      <c r="BUX89" s="277"/>
      <c r="BUY89" s="277"/>
      <c r="BUZ89" s="277"/>
      <c r="BVA89" s="277"/>
      <c r="BVB89" s="277"/>
      <c r="BVC89" s="277"/>
      <c r="BVD89" s="277"/>
      <c r="BVE89" s="277"/>
      <c r="BVF89" s="277"/>
      <c r="BVG89" s="277"/>
      <c r="BVH89" s="277"/>
      <c r="BVI89" s="277"/>
      <c r="BVJ89" s="277"/>
      <c r="BVK89" s="277"/>
      <c r="BVL89" s="277"/>
      <c r="BVM89" s="277"/>
      <c r="BVN89" s="277"/>
      <c r="BVO89" s="277"/>
      <c r="BVP89" s="277"/>
      <c r="BVQ89" s="277"/>
      <c r="BVR89" s="277"/>
      <c r="BVS89" s="277"/>
      <c r="BVT89" s="277"/>
      <c r="BVU89" s="277"/>
      <c r="BVV89" s="277"/>
      <c r="BVW89" s="277"/>
      <c r="BVX89" s="277"/>
      <c r="BVY89" s="277"/>
      <c r="BVZ89" s="277"/>
      <c r="BWA89" s="277"/>
      <c r="BWB89" s="277"/>
      <c r="BWC89" s="277"/>
      <c r="BWD89" s="277"/>
      <c r="BWE89" s="277"/>
      <c r="BWF89" s="277"/>
      <c r="BWG89" s="277"/>
      <c r="BWH89" s="277"/>
      <c r="BWI89" s="277"/>
      <c r="BWJ89" s="277"/>
      <c r="BWK89" s="277"/>
      <c r="BWL89" s="277"/>
      <c r="BWM89" s="277"/>
      <c r="BWN89" s="277"/>
      <c r="BWO89" s="277"/>
      <c r="BWP89" s="277"/>
      <c r="BWQ89" s="277"/>
      <c r="BWR89" s="277"/>
      <c r="BWS89" s="277"/>
      <c r="BWT89" s="277"/>
      <c r="BWU89" s="277"/>
      <c r="BWV89" s="277"/>
      <c r="BWW89" s="277"/>
      <c r="BWX89" s="277"/>
      <c r="BWY89" s="277"/>
      <c r="BWZ89" s="277"/>
      <c r="BXA89" s="277"/>
      <c r="BXB89" s="277"/>
      <c r="BXC89" s="277"/>
      <c r="BXD89" s="277"/>
      <c r="BXE89" s="277"/>
      <c r="BXF89" s="277"/>
      <c r="BXG89" s="277"/>
      <c r="BXH89" s="277"/>
      <c r="BXI89" s="277"/>
      <c r="BXJ89" s="277"/>
      <c r="BXK89" s="277"/>
      <c r="BXL89" s="277"/>
      <c r="BXM89" s="277"/>
      <c r="BXN89" s="277"/>
      <c r="BXO89" s="277"/>
      <c r="BXP89" s="277"/>
      <c r="BXQ89" s="277"/>
      <c r="BXR89" s="277"/>
      <c r="BXS89" s="277"/>
      <c r="BXT89" s="277"/>
      <c r="BXU89" s="277"/>
      <c r="BXV89" s="277"/>
      <c r="BXW89" s="277"/>
      <c r="BXX89" s="277"/>
      <c r="BXY89" s="277"/>
      <c r="BXZ89" s="277"/>
      <c r="BYA89" s="277"/>
      <c r="BYB89" s="277"/>
      <c r="BYC89" s="277"/>
      <c r="BYD89" s="277"/>
      <c r="BYE89" s="277"/>
      <c r="BYF89" s="277"/>
      <c r="BYG89" s="277"/>
      <c r="BYH89" s="277"/>
      <c r="BYI89" s="277"/>
      <c r="BYJ89" s="277"/>
      <c r="BYK89" s="277"/>
      <c r="BYL89" s="277"/>
      <c r="BYM89" s="277"/>
      <c r="BYN89" s="277"/>
      <c r="BYO89" s="277"/>
      <c r="BYP89" s="277"/>
      <c r="BYQ89" s="277"/>
      <c r="BYR89" s="277"/>
      <c r="BYS89" s="277"/>
      <c r="BYT89" s="277"/>
      <c r="BYU89" s="277"/>
      <c r="BYV89" s="277"/>
      <c r="BYW89" s="277"/>
      <c r="BYX89" s="277"/>
      <c r="BYY89" s="277"/>
      <c r="BYZ89" s="277"/>
      <c r="BZA89" s="277"/>
      <c r="BZB89" s="277"/>
      <c r="BZC89" s="277"/>
      <c r="BZD89" s="277"/>
      <c r="BZE89" s="277"/>
      <c r="BZF89" s="277"/>
      <c r="BZG89" s="277"/>
      <c r="BZH89" s="277"/>
      <c r="BZI89" s="277"/>
      <c r="BZJ89" s="277"/>
      <c r="BZK89" s="277"/>
      <c r="BZL89" s="277"/>
      <c r="BZM89" s="277"/>
      <c r="BZN89" s="277"/>
      <c r="BZO89" s="277"/>
      <c r="BZP89" s="277"/>
      <c r="BZQ89" s="277"/>
      <c r="BZR89" s="277"/>
      <c r="BZS89" s="277"/>
      <c r="BZT89" s="277"/>
      <c r="BZU89" s="277"/>
      <c r="BZV89" s="277"/>
      <c r="BZW89" s="277"/>
      <c r="BZX89" s="277"/>
      <c r="BZY89" s="277"/>
      <c r="BZZ89" s="277"/>
      <c r="CAA89" s="277"/>
      <c r="CAB89" s="277"/>
      <c r="CAC89" s="277"/>
      <c r="CAD89" s="277"/>
      <c r="CAE89" s="277"/>
      <c r="CAF89" s="277"/>
      <c r="CAG89" s="277"/>
      <c r="CAH89" s="277"/>
      <c r="CAI89" s="277"/>
      <c r="CAJ89" s="277"/>
      <c r="CAK89" s="277"/>
      <c r="CAL89" s="277"/>
      <c r="CAM89" s="277"/>
      <c r="CAN89" s="277"/>
      <c r="CAO89" s="277"/>
      <c r="CAP89" s="277"/>
      <c r="CAQ89" s="277"/>
      <c r="CAR89" s="277"/>
      <c r="CAS89" s="277"/>
      <c r="CAT89" s="277"/>
      <c r="CAU89" s="277"/>
      <c r="CAV89" s="277"/>
      <c r="CAW89" s="277"/>
      <c r="CAX89" s="277"/>
      <c r="CAY89" s="277"/>
      <c r="CAZ89" s="277"/>
      <c r="CBA89" s="277"/>
      <c r="CBB89" s="277"/>
      <c r="CBC89" s="277"/>
      <c r="CBD89" s="277"/>
      <c r="CBE89" s="277"/>
      <c r="CBF89" s="277"/>
      <c r="CBG89" s="277"/>
      <c r="CBH89" s="277"/>
      <c r="CBI89" s="277"/>
      <c r="CBJ89" s="277"/>
      <c r="CBK89" s="277"/>
      <c r="CBL89" s="277"/>
      <c r="CBM89" s="277"/>
      <c r="CBN89" s="277"/>
      <c r="CBO89" s="277"/>
      <c r="CBP89" s="277"/>
      <c r="CBQ89" s="277"/>
      <c r="CBR89" s="277"/>
      <c r="CBS89" s="277"/>
      <c r="CBT89" s="277"/>
      <c r="CBU89" s="277"/>
      <c r="CBV89" s="277"/>
      <c r="CBW89" s="277"/>
      <c r="CBX89" s="277"/>
      <c r="CBY89" s="277"/>
      <c r="CBZ89" s="277"/>
      <c r="CCA89" s="277"/>
      <c r="CCB89" s="277"/>
      <c r="CCC89" s="277"/>
      <c r="CCD89" s="277"/>
      <c r="CCE89" s="277"/>
      <c r="CCF89" s="277"/>
      <c r="CCG89" s="277"/>
      <c r="CCH89" s="277"/>
      <c r="CCI89" s="277"/>
      <c r="CCJ89" s="277"/>
      <c r="CCK89" s="277"/>
      <c r="CCL89" s="277"/>
      <c r="CCM89" s="277"/>
      <c r="CCN89" s="277"/>
      <c r="CCO89" s="277"/>
      <c r="CCP89" s="277"/>
      <c r="CCQ89" s="277"/>
      <c r="CCR89" s="277"/>
      <c r="CCS89" s="277"/>
      <c r="CCT89" s="277"/>
      <c r="CCU89" s="277"/>
      <c r="CCV89" s="277"/>
      <c r="CCW89" s="277"/>
      <c r="CCX89" s="277"/>
      <c r="CCY89" s="277"/>
      <c r="CCZ89" s="277"/>
      <c r="CDA89" s="277"/>
      <c r="CDB89" s="277"/>
      <c r="CDC89" s="277"/>
      <c r="CDD89" s="277"/>
      <c r="CDE89" s="277"/>
      <c r="CDF89" s="277"/>
      <c r="CDG89" s="277"/>
      <c r="CDH89" s="277"/>
      <c r="CDI89" s="277"/>
      <c r="CDJ89" s="277"/>
      <c r="CDK89" s="277"/>
      <c r="CDL89" s="277"/>
      <c r="CDM89" s="277"/>
      <c r="CDN89" s="277"/>
      <c r="CDO89" s="277"/>
      <c r="CDP89" s="277"/>
      <c r="CDQ89" s="277"/>
      <c r="CDR89" s="277"/>
      <c r="CDS89" s="277"/>
      <c r="CDT89" s="277"/>
      <c r="CDU89" s="277"/>
      <c r="CDV89" s="277"/>
      <c r="CDW89" s="277"/>
      <c r="CDX89" s="277"/>
      <c r="CDY89" s="277"/>
      <c r="CDZ89" s="277"/>
      <c r="CEA89" s="277"/>
      <c r="CEB89" s="277"/>
      <c r="CEC89" s="277"/>
      <c r="CED89" s="277"/>
      <c r="CEE89" s="277"/>
      <c r="CEF89" s="277"/>
      <c r="CEG89" s="277"/>
      <c r="CEH89" s="277"/>
      <c r="CEI89" s="277"/>
      <c r="CEJ89" s="277"/>
      <c r="CEK89" s="277"/>
      <c r="CEL89" s="277"/>
      <c r="CEM89" s="277"/>
      <c r="CEN89" s="277"/>
      <c r="CEO89" s="277"/>
      <c r="CEP89" s="277"/>
      <c r="CEQ89" s="277"/>
      <c r="CER89" s="277"/>
      <c r="CES89" s="277"/>
      <c r="CET89" s="277"/>
      <c r="CEU89" s="277"/>
      <c r="CEV89" s="277"/>
      <c r="CEW89" s="277"/>
      <c r="CEX89" s="277"/>
      <c r="CEY89" s="277"/>
      <c r="CEZ89" s="277"/>
      <c r="CFA89" s="277"/>
      <c r="CFB89" s="277"/>
      <c r="CFC89" s="277"/>
      <c r="CFD89" s="277"/>
      <c r="CFE89" s="277"/>
      <c r="CFF89" s="277"/>
      <c r="CFG89" s="277"/>
      <c r="CFH89" s="277"/>
      <c r="CFI89" s="277"/>
      <c r="CFJ89" s="277"/>
      <c r="CFK89" s="277"/>
      <c r="CFL89" s="277"/>
      <c r="CFM89" s="277"/>
      <c r="CFN89" s="277"/>
      <c r="CFO89" s="277"/>
      <c r="CFP89" s="277"/>
      <c r="CFQ89" s="277"/>
      <c r="CFR89" s="277"/>
      <c r="CFS89" s="277"/>
      <c r="CFT89" s="277"/>
      <c r="CFU89" s="277"/>
      <c r="CFV89" s="277"/>
      <c r="CFW89" s="277"/>
      <c r="CFX89" s="277"/>
      <c r="CFY89" s="277"/>
      <c r="CFZ89" s="277"/>
      <c r="CGA89" s="277"/>
      <c r="CGB89" s="277"/>
      <c r="CGC89" s="277"/>
      <c r="CGD89" s="277"/>
      <c r="CGE89" s="277"/>
      <c r="CGF89" s="277"/>
      <c r="CGG89" s="277"/>
      <c r="CGH89" s="277"/>
      <c r="CGI89" s="277"/>
      <c r="CGJ89" s="277"/>
      <c r="CGK89" s="277"/>
      <c r="CGL89" s="277"/>
      <c r="CGM89" s="277"/>
      <c r="CGN89" s="277"/>
      <c r="CGO89" s="277"/>
      <c r="CGP89" s="277"/>
      <c r="CGQ89" s="277"/>
      <c r="CGR89" s="277"/>
      <c r="CGS89" s="277"/>
      <c r="CGT89" s="277"/>
      <c r="CGU89" s="277"/>
      <c r="CGV89" s="277"/>
      <c r="CGW89" s="277"/>
      <c r="CGX89" s="277"/>
      <c r="CGY89" s="277"/>
      <c r="CGZ89" s="277"/>
      <c r="CHA89" s="277"/>
      <c r="CHB89" s="277"/>
      <c r="CHC89" s="277"/>
      <c r="CHD89" s="277"/>
      <c r="CHE89" s="277"/>
      <c r="CHF89" s="277"/>
      <c r="CHG89" s="277"/>
      <c r="CHH89" s="277"/>
      <c r="CHI89" s="277"/>
      <c r="CHJ89" s="277"/>
      <c r="CHK89" s="277"/>
      <c r="CHL89" s="277"/>
      <c r="CHM89" s="277"/>
      <c r="CHN89" s="277"/>
      <c r="CHO89" s="277"/>
      <c r="CHP89" s="277"/>
      <c r="CHQ89" s="277"/>
      <c r="CHR89" s="277"/>
      <c r="CHS89" s="277"/>
      <c r="CHT89" s="277"/>
      <c r="CHU89" s="277"/>
      <c r="CHV89" s="277"/>
      <c r="CHW89" s="277"/>
      <c r="CHX89" s="277"/>
      <c r="CHY89" s="277"/>
      <c r="CHZ89" s="277"/>
      <c r="CIA89" s="277"/>
      <c r="CIB89" s="277"/>
      <c r="CIC89" s="277"/>
      <c r="CID89" s="277"/>
      <c r="CIE89" s="277"/>
      <c r="CIF89" s="277"/>
      <c r="CIG89" s="277"/>
      <c r="CIH89" s="277"/>
      <c r="CII89" s="277"/>
      <c r="CIJ89" s="277"/>
      <c r="CIK89" s="277"/>
      <c r="CIL89" s="277"/>
      <c r="CIM89" s="277"/>
      <c r="CIN89" s="277"/>
      <c r="CIO89" s="277"/>
      <c r="CIP89" s="277"/>
      <c r="CIQ89" s="277"/>
      <c r="CIR89" s="277"/>
      <c r="CIS89" s="277"/>
      <c r="CIT89" s="277"/>
      <c r="CIU89" s="277"/>
      <c r="CIV89" s="277"/>
      <c r="CIW89" s="277"/>
      <c r="CIX89" s="277"/>
      <c r="CIY89" s="277"/>
      <c r="CIZ89" s="277"/>
      <c r="CJA89" s="277"/>
      <c r="CJB89" s="277"/>
      <c r="CJC89" s="277"/>
      <c r="CJD89" s="277"/>
      <c r="CJE89" s="277"/>
      <c r="CJF89" s="277"/>
      <c r="CJG89" s="277"/>
      <c r="CJH89" s="277"/>
      <c r="CJI89" s="277"/>
      <c r="CJJ89" s="277"/>
      <c r="CJK89" s="277"/>
      <c r="CJL89" s="277"/>
      <c r="CJM89" s="277"/>
      <c r="CJN89" s="277"/>
      <c r="CJO89" s="277"/>
      <c r="CJP89" s="277"/>
      <c r="CJQ89" s="277"/>
      <c r="CJR89" s="277"/>
      <c r="CJS89" s="277"/>
      <c r="CJT89" s="277"/>
      <c r="CJU89" s="277"/>
      <c r="CJV89" s="277"/>
      <c r="CJW89" s="277"/>
      <c r="CJX89" s="277"/>
      <c r="CJY89" s="277"/>
      <c r="CJZ89" s="277"/>
      <c r="CKA89" s="277"/>
      <c r="CKB89" s="277"/>
      <c r="CKC89" s="277"/>
      <c r="CKD89" s="277"/>
      <c r="CKE89" s="277"/>
      <c r="CKF89" s="277"/>
      <c r="CKG89" s="277"/>
      <c r="CKH89" s="277"/>
      <c r="CKI89" s="277"/>
      <c r="CKJ89" s="277"/>
      <c r="CKK89" s="277"/>
      <c r="CKL89" s="277"/>
      <c r="CKM89" s="277"/>
      <c r="CKN89" s="277"/>
      <c r="CKO89" s="277"/>
      <c r="CKP89" s="277"/>
      <c r="CKQ89" s="277"/>
      <c r="CKR89" s="277"/>
      <c r="CKS89" s="277"/>
      <c r="CKT89" s="277"/>
      <c r="CKU89" s="277"/>
      <c r="CKV89" s="277"/>
      <c r="CKW89" s="277"/>
      <c r="CKX89" s="277"/>
      <c r="CKY89" s="277"/>
      <c r="CKZ89" s="277"/>
      <c r="CLA89" s="277"/>
      <c r="CLB89" s="277"/>
      <c r="CLC89" s="277"/>
      <c r="CLD89" s="277"/>
      <c r="CLE89" s="277"/>
      <c r="CLF89" s="277"/>
      <c r="CLG89" s="277"/>
      <c r="CLH89" s="277"/>
      <c r="CLI89" s="277"/>
      <c r="CLJ89" s="277"/>
      <c r="CLK89" s="277"/>
      <c r="CLL89" s="277"/>
      <c r="CLM89" s="277"/>
      <c r="CLN89" s="277"/>
      <c r="CLO89" s="277"/>
      <c r="CLP89" s="277"/>
      <c r="CLQ89" s="277"/>
      <c r="CLR89" s="277"/>
      <c r="CLS89" s="277"/>
      <c r="CLT89" s="277"/>
      <c r="CLU89" s="277"/>
      <c r="CLV89" s="277"/>
      <c r="CLW89" s="277"/>
      <c r="CLX89" s="277"/>
      <c r="CLY89" s="277"/>
      <c r="CLZ89" s="277"/>
      <c r="CMA89" s="277"/>
      <c r="CMB89" s="277"/>
      <c r="CMC89" s="277"/>
      <c r="CMD89" s="277"/>
      <c r="CME89" s="277"/>
      <c r="CMF89" s="277"/>
      <c r="CMG89" s="277"/>
      <c r="CMH89" s="277"/>
      <c r="CMI89" s="277"/>
      <c r="CMJ89" s="277"/>
      <c r="CMK89" s="277"/>
      <c r="CML89" s="277"/>
      <c r="CMM89" s="277"/>
      <c r="CMN89" s="277"/>
      <c r="CMO89" s="277"/>
      <c r="CMP89" s="277"/>
      <c r="CMQ89" s="277"/>
      <c r="CMR89" s="277"/>
      <c r="CMS89" s="277"/>
      <c r="CMT89" s="277"/>
      <c r="CMU89" s="277"/>
      <c r="CMV89" s="277"/>
      <c r="CMW89" s="277"/>
      <c r="CMX89" s="277"/>
      <c r="CMY89" s="277"/>
      <c r="CMZ89" s="277"/>
      <c r="CNA89" s="277"/>
      <c r="CNB89" s="277"/>
      <c r="CNC89" s="277"/>
      <c r="CND89" s="277"/>
      <c r="CNE89" s="277"/>
      <c r="CNF89" s="277"/>
      <c r="CNG89" s="277"/>
      <c r="CNH89" s="277"/>
      <c r="CNI89" s="277"/>
      <c r="CNJ89" s="277"/>
      <c r="CNK89" s="277"/>
      <c r="CNL89" s="277"/>
      <c r="CNM89" s="277"/>
      <c r="CNN89" s="277"/>
      <c r="CNO89" s="277"/>
      <c r="CNP89" s="277"/>
      <c r="CNQ89" s="277"/>
      <c r="CNR89" s="277"/>
      <c r="CNS89" s="277"/>
      <c r="CNT89" s="277"/>
      <c r="CNU89" s="277"/>
      <c r="CNV89" s="277"/>
      <c r="CNW89" s="277"/>
      <c r="CNX89" s="277"/>
      <c r="CNY89" s="277"/>
      <c r="CNZ89" s="277"/>
      <c r="COA89" s="277"/>
      <c r="COB89" s="277"/>
      <c r="COC89" s="277"/>
      <c r="COD89" s="277"/>
      <c r="COE89" s="277"/>
      <c r="COF89" s="277"/>
      <c r="COG89" s="277"/>
      <c r="COH89" s="277"/>
      <c r="COI89" s="277"/>
      <c r="COJ89" s="277"/>
      <c r="COK89" s="277"/>
      <c r="COL89" s="277"/>
      <c r="COM89" s="277"/>
      <c r="CON89" s="277"/>
      <c r="COO89" s="277"/>
      <c r="COP89" s="277"/>
      <c r="COQ89" s="277"/>
      <c r="COR89" s="277"/>
      <c r="COS89" s="277"/>
      <c r="COT89" s="277"/>
      <c r="COU89" s="277"/>
      <c r="COV89" s="277"/>
      <c r="COW89" s="277"/>
      <c r="COX89" s="277"/>
      <c r="COY89" s="277"/>
      <c r="COZ89" s="277"/>
      <c r="CPA89" s="277"/>
      <c r="CPB89" s="277"/>
      <c r="CPC89" s="277"/>
      <c r="CPD89" s="277"/>
      <c r="CPE89" s="277"/>
      <c r="CPF89" s="277"/>
      <c r="CPG89" s="277"/>
      <c r="CPH89" s="277"/>
      <c r="CPI89" s="277"/>
      <c r="CPJ89" s="277"/>
      <c r="CPK89" s="277"/>
      <c r="CPL89" s="277"/>
      <c r="CPM89" s="277"/>
      <c r="CPN89" s="277"/>
      <c r="CPO89" s="277"/>
      <c r="CPP89" s="277"/>
      <c r="CPQ89" s="277"/>
      <c r="CPR89" s="277"/>
      <c r="CPS89" s="277"/>
      <c r="CPT89" s="277"/>
      <c r="CPU89" s="277"/>
      <c r="CPV89" s="277"/>
      <c r="CPW89" s="277"/>
      <c r="CPX89" s="277"/>
      <c r="CPY89" s="277"/>
      <c r="CPZ89" s="277"/>
      <c r="CQA89" s="277"/>
      <c r="CQB89" s="277"/>
      <c r="CQC89" s="277"/>
      <c r="CQD89" s="277"/>
      <c r="CQE89" s="277"/>
      <c r="CQF89" s="277"/>
      <c r="CQG89" s="277"/>
      <c r="CQH89" s="277"/>
      <c r="CQI89" s="277"/>
      <c r="CQJ89" s="277"/>
      <c r="CQK89" s="277"/>
      <c r="CQL89" s="277"/>
      <c r="CQM89" s="277"/>
      <c r="CQN89" s="277"/>
      <c r="CQO89" s="277"/>
      <c r="CQP89" s="277"/>
      <c r="CQQ89" s="277"/>
      <c r="CQR89" s="277"/>
      <c r="CQS89" s="277"/>
      <c r="CQT89" s="277"/>
      <c r="CQU89" s="277"/>
      <c r="CQV89" s="277"/>
      <c r="CQW89" s="277"/>
      <c r="CQX89" s="277"/>
      <c r="CQY89" s="277"/>
      <c r="CQZ89" s="277"/>
      <c r="CRA89" s="277"/>
      <c r="CRB89" s="277"/>
      <c r="CRC89" s="277"/>
      <c r="CRD89" s="277"/>
      <c r="CRE89" s="277"/>
      <c r="CRF89" s="277"/>
      <c r="CRG89" s="277"/>
      <c r="CRH89" s="277"/>
      <c r="CRI89" s="277"/>
      <c r="CRJ89" s="277"/>
      <c r="CRK89" s="277"/>
      <c r="CRL89" s="277"/>
      <c r="CRM89" s="277"/>
      <c r="CRN89" s="277"/>
      <c r="CRO89" s="277"/>
      <c r="CRP89" s="277"/>
      <c r="CRQ89" s="277"/>
      <c r="CRR89" s="277"/>
      <c r="CRS89" s="277"/>
      <c r="CRT89" s="277"/>
      <c r="CRU89" s="277"/>
      <c r="CRV89" s="277"/>
      <c r="CRW89" s="277"/>
      <c r="CRX89" s="277"/>
      <c r="CRY89" s="277"/>
      <c r="CRZ89" s="277"/>
      <c r="CSA89" s="277"/>
      <c r="CSB89" s="277"/>
      <c r="CSC89" s="277"/>
      <c r="CSD89" s="277"/>
      <c r="CSE89" s="277"/>
      <c r="CSF89" s="277"/>
      <c r="CSG89" s="277"/>
      <c r="CSH89" s="277"/>
      <c r="CSI89" s="277"/>
      <c r="CSJ89" s="277"/>
      <c r="CSK89" s="277"/>
      <c r="CSL89" s="277"/>
      <c r="CSM89" s="277"/>
      <c r="CSN89" s="277"/>
      <c r="CSO89" s="277"/>
      <c r="CSP89" s="277"/>
      <c r="CSQ89" s="277"/>
      <c r="CSR89" s="277"/>
      <c r="CSS89" s="277"/>
      <c r="CST89" s="277"/>
      <c r="CSU89" s="277"/>
      <c r="CSV89" s="277"/>
      <c r="CSW89" s="277"/>
      <c r="CSX89" s="277"/>
      <c r="CSY89" s="277"/>
      <c r="CSZ89" s="277"/>
      <c r="CTA89" s="277"/>
      <c r="CTB89" s="277"/>
      <c r="CTC89" s="277"/>
      <c r="CTD89" s="277"/>
      <c r="CTE89" s="277"/>
      <c r="CTF89" s="277"/>
      <c r="CTG89" s="277"/>
      <c r="CTH89" s="277"/>
      <c r="CTI89" s="277"/>
      <c r="CTJ89" s="277"/>
      <c r="CTK89" s="277"/>
      <c r="CTL89" s="277"/>
      <c r="CTM89" s="277"/>
      <c r="CTN89" s="277"/>
      <c r="CTO89" s="277"/>
      <c r="CTP89" s="277"/>
      <c r="CTQ89" s="277"/>
      <c r="CTR89" s="277"/>
      <c r="CTS89" s="277"/>
      <c r="CTT89" s="277"/>
      <c r="CTU89" s="277"/>
      <c r="CTV89" s="277"/>
      <c r="CTW89" s="277"/>
      <c r="CTX89" s="277"/>
      <c r="CTY89" s="277"/>
      <c r="CTZ89" s="277"/>
      <c r="CUA89" s="277"/>
      <c r="CUB89" s="277"/>
      <c r="CUC89" s="277"/>
      <c r="CUD89" s="277"/>
      <c r="CUE89" s="277"/>
      <c r="CUF89" s="277"/>
      <c r="CUG89" s="277"/>
      <c r="CUH89" s="277"/>
      <c r="CUI89" s="277"/>
      <c r="CUJ89" s="277"/>
      <c r="CUK89" s="277"/>
      <c r="CUL89" s="277"/>
      <c r="CUM89" s="277"/>
      <c r="CUN89" s="277"/>
      <c r="CUO89" s="277"/>
      <c r="CUP89" s="277"/>
      <c r="CUQ89" s="277"/>
      <c r="CUR89" s="277"/>
      <c r="CUS89" s="277"/>
      <c r="CUT89" s="277"/>
      <c r="CUU89" s="277"/>
      <c r="CUV89" s="277"/>
      <c r="CUW89" s="277"/>
      <c r="CUX89" s="277"/>
      <c r="CUY89" s="277"/>
      <c r="CUZ89" s="277"/>
      <c r="CVA89" s="277"/>
      <c r="CVB89" s="277"/>
      <c r="CVC89" s="277"/>
      <c r="CVD89" s="277"/>
      <c r="CVE89" s="277"/>
      <c r="CVF89" s="277"/>
      <c r="CVG89" s="277"/>
      <c r="CVH89" s="277"/>
      <c r="CVI89" s="277"/>
      <c r="CVJ89" s="277"/>
      <c r="CVK89" s="277"/>
      <c r="CVL89" s="277"/>
      <c r="CVM89" s="277"/>
      <c r="CVN89" s="277"/>
      <c r="CVO89" s="277"/>
      <c r="CVP89" s="277"/>
      <c r="CVQ89" s="277"/>
      <c r="CVR89" s="277"/>
      <c r="CVS89" s="277"/>
      <c r="CVT89" s="277"/>
      <c r="CVU89" s="277"/>
      <c r="CVV89" s="277"/>
      <c r="CVW89" s="277"/>
      <c r="CVX89" s="277"/>
      <c r="CVY89" s="277"/>
      <c r="CVZ89" s="277"/>
      <c r="CWA89" s="277"/>
      <c r="CWB89" s="277"/>
      <c r="CWC89" s="277"/>
      <c r="CWD89" s="277"/>
      <c r="CWE89" s="277"/>
      <c r="CWF89" s="277"/>
      <c r="CWG89" s="277"/>
      <c r="CWH89" s="277"/>
      <c r="CWI89" s="277"/>
      <c r="CWJ89" s="277"/>
      <c r="CWK89" s="277"/>
      <c r="CWL89" s="277"/>
      <c r="CWM89" s="277"/>
      <c r="CWN89" s="277"/>
      <c r="CWO89" s="277"/>
      <c r="CWP89" s="277"/>
      <c r="CWQ89" s="277"/>
      <c r="CWR89" s="277"/>
      <c r="CWS89" s="277"/>
      <c r="CWT89" s="277"/>
      <c r="CWU89" s="277"/>
      <c r="CWV89" s="277"/>
      <c r="CWW89" s="277"/>
      <c r="CWX89" s="277"/>
      <c r="CWY89" s="277"/>
      <c r="CWZ89" s="277"/>
      <c r="CXA89" s="277"/>
      <c r="CXB89" s="277"/>
      <c r="CXC89" s="277"/>
      <c r="CXD89" s="277"/>
      <c r="CXE89" s="277"/>
      <c r="CXF89" s="277"/>
      <c r="CXG89" s="277"/>
      <c r="CXH89" s="277"/>
      <c r="CXI89" s="277"/>
      <c r="CXJ89" s="277"/>
      <c r="CXK89" s="277"/>
      <c r="CXL89" s="277"/>
      <c r="CXM89" s="277"/>
      <c r="CXN89" s="277"/>
      <c r="CXO89" s="277"/>
      <c r="CXP89" s="277"/>
      <c r="CXQ89" s="277"/>
      <c r="CXR89" s="277"/>
      <c r="CXS89" s="277"/>
      <c r="CXT89" s="277"/>
      <c r="CXU89" s="277"/>
      <c r="CXV89" s="277"/>
      <c r="CXW89" s="277"/>
      <c r="CXX89" s="277"/>
      <c r="CXY89" s="277"/>
      <c r="CXZ89" s="277"/>
      <c r="CYA89" s="277"/>
      <c r="CYB89" s="277"/>
      <c r="CYC89" s="277"/>
      <c r="CYD89" s="277"/>
      <c r="CYE89" s="277"/>
      <c r="CYF89" s="277"/>
      <c r="CYG89" s="277"/>
      <c r="CYH89" s="277"/>
      <c r="CYI89" s="277"/>
      <c r="CYJ89" s="277"/>
      <c r="CYK89" s="277"/>
      <c r="CYL89" s="277"/>
      <c r="CYM89" s="277"/>
      <c r="CYN89" s="277"/>
      <c r="CYO89" s="277"/>
      <c r="CYP89" s="277"/>
      <c r="CYQ89" s="277"/>
      <c r="CYR89" s="277"/>
      <c r="CYS89" s="277"/>
      <c r="CYT89" s="277"/>
      <c r="CYU89" s="277"/>
      <c r="CYV89" s="277"/>
      <c r="CYW89" s="277"/>
      <c r="CYX89" s="277"/>
      <c r="CYY89" s="277"/>
      <c r="CYZ89" s="277"/>
      <c r="CZA89" s="277"/>
      <c r="CZB89" s="277"/>
      <c r="CZC89" s="277"/>
      <c r="CZD89" s="277"/>
      <c r="CZE89" s="277"/>
      <c r="CZF89" s="277"/>
      <c r="CZG89" s="277"/>
      <c r="CZH89" s="277"/>
      <c r="CZI89" s="277"/>
      <c r="CZJ89" s="277"/>
      <c r="CZK89" s="277"/>
      <c r="CZL89" s="277"/>
      <c r="CZM89" s="277"/>
      <c r="CZN89" s="277"/>
      <c r="CZO89" s="277"/>
      <c r="CZP89" s="277"/>
      <c r="CZQ89" s="277"/>
      <c r="CZR89" s="277"/>
      <c r="CZS89" s="277"/>
      <c r="CZT89" s="277"/>
      <c r="CZU89" s="277"/>
      <c r="CZV89" s="277"/>
      <c r="CZW89" s="277"/>
      <c r="CZX89" s="277"/>
      <c r="CZY89" s="277"/>
      <c r="CZZ89" s="277"/>
      <c r="DAA89" s="277"/>
      <c r="DAB89" s="277"/>
      <c r="DAC89" s="277"/>
      <c r="DAD89" s="277"/>
      <c r="DAE89" s="277"/>
      <c r="DAF89" s="277"/>
      <c r="DAG89" s="277"/>
      <c r="DAH89" s="277"/>
      <c r="DAI89" s="277"/>
      <c r="DAJ89" s="277"/>
      <c r="DAK89" s="277"/>
      <c r="DAL89" s="277"/>
      <c r="DAM89" s="277"/>
      <c r="DAN89" s="277"/>
      <c r="DAO89" s="277"/>
      <c r="DAP89" s="277"/>
      <c r="DAQ89" s="277"/>
      <c r="DAR89" s="277"/>
      <c r="DAS89" s="277"/>
      <c r="DAT89" s="277"/>
      <c r="DAU89" s="277"/>
      <c r="DAV89" s="277"/>
      <c r="DAW89" s="277"/>
      <c r="DAX89" s="277"/>
      <c r="DAY89" s="277"/>
      <c r="DAZ89" s="277"/>
      <c r="DBA89" s="277"/>
      <c r="DBB89" s="277"/>
      <c r="DBC89" s="277"/>
      <c r="DBD89" s="277"/>
      <c r="DBE89" s="277"/>
      <c r="DBF89" s="277"/>
      <c r="DBG89" s="277"/>
      <c r="DBH89" s="277"/>
      <c r="DBI89" s="277"/>
      <c r="DBJ89" s="277"/>
      <c r="DBK89" s="277"/>
      <c r="DBL89" s="277"/>
      <c r="DBM89" s="277"/>
      <c r="DBN89" s="277"/>
      <c r="DBO89" s="277"/>
      <c r="DBP89" s="277"/>
      <c r="DBQ89" s="277"/>
      <c r="DBR89" s="277"/>
      <c r="DBS89" s="277"/>
      <c r="DBT89" s="277"/>
      <c r="DBU89" s="277"/>
      <c r="DBV89" s="277"/>
      <c r="DBW89" s="277"/>
      <c r="DBX89" s="277"/>
      <c r="DBY89" s="277"/>
      <c r="DBZ89" s="277"/>
      <c r="DCA89" s="277"/>
      <c r="DCB89" s="277"/>
      <c r="DCC89" s="277"/>
      <c r="DCD89" s="277"/>
      <c r="DCE89" s="277"/>
      <c r="DCF89" s="277"/>
      <c r="DCG89" s="277"/>
      <c r="DCH89" s="277"/>
      <c r="DCI89" s="277"/>
      <c r="DCJ89" s="277"/>
      <c r="DCK89" s="277"/>
      <c r="DCL89" s="277"/>
      <c r="DCM89" s="277"/>
      <c r="DCN89" s="277"/>
      <c r="DCO89" s="277"/>
      <c r="DCP89" s="277"/>
      <c r="DCQ89" s="277"/>
      <c r="DCR89" s="277"/>
      <c r="DCS89" s="277"/>
      <c r="DCT89" s="277"/>
      <c r="DCU89" s="277"/>
      <c r="DCV89" s="277"/>
      <c r="DCW89" s="277"/>
      <c r="DCX89" s="277"/>
      <c r="DCY89" s="277"/>
      <c r="DCZ89" s="277"/>
      <c r="DDA89" s="277"/>
      <c r="DDB89" s="277"/>
      <c r="DDC89" s="277"/>
      <c r="DDD89" s="277"/>
      <c r="DDE89" s="277"/>
      <c r="DDF89" s="277"/>
      <c r="DDG89" s="277"/>
      <c r="DDH89" s="277"/>
      <c r="DDI89" s="277"/>
      <c r="DDJ89" s="277"/>
      <c r="DDK89" s="277"/>
      <c r="DDL89" s="277"/>
      <c r="DDM89" s="277"/>
      <c r="DDN89" s="277"/>
      <c r="DDO89" s="277"/>
      <c r="DDP89" s="277"/>
      <c r="DDQ89" s="277"/>
      <c r="DDR89" s="277"/>
      <c r="DDS89" s="277"/>
      <c r="DDT89" s="277"/>
      <c r="DDU89" s="277"/>
      <c r="DDV89" s="277"/>
      <c r="DDW89" s="277"/>
      <c r="DDX89" s="277"/>
      <c r="DDY89" s="277"/>
      <c r="DDZ89" s="277"/>
      <c r="DEA89" s="277"/>
      <c r="DEB89" s="277"/>
      <c r="DEC89" s="277"/>
      <c r="DED89" s="277"/>
      <c r="DEE89" s="277"/>
      <c r="DEF89" s="277"/>
      <c r="DEG89" s="277"/>
      <c r="DEH89" s="277"/>
      <c r="DEI89" s="277"/>
      <c r="DEJ89" s="277"/>
      <c r="DEK89" s="277"/>
      <c r="DEL89" s="277"/>
      <c r="DEM89" s="277"/>
      <c r="DEN89" s="277"/>
      <c r="DEO89" s="277"/>
      <c r="DEP89" s="277"/>
      <c r="DEQ89" s="277"/>
      <c r="DER89" s="277"/>
      <c r="DES89" s="277"/>
      <c r="DET89" s="277"/>
      <c r="DEU89" s="277"/>
      <c r="DEV89" s="277"/>
      <c r="DEW89" s="277"/>
      <c r="DEX89" s="277"/>
      <c r="DEY89" s="277"/>
      <c r="DEZ89" s="277"/>
      <c r="DFA89" s="277"/>
      <c r="DFB89" s="277"/>
      <c r="DFC89" s="277"/>
      <c r="DFD89" s="277"/>
      <c r="DFE89" s="277"/>
      <c r="DFF89" s="277"/>
      <c r="DFG89" s="277"/>
      <c r="DFH89" s="277"/>
      <c r="DFI89" s="277"/>
      <c r="DFJ89" s="277"/>
      <c r="DFK89" s="277"/>
      <c r="DFL89" s="277"/>
      <c r="DFM89" s="277"/>
      <c r="DFN89" s="277"/>
      <c r="DFO89" s="277"/>
      <c r="DFP89" s="277"/>
      <c r="DFQ89" s="277"/>
      <c r="DFR89" s="277"/>
      <c r="DFS89" s="277"/>
      <c r="DFT89" s="277"/>
      <c r="DFU89" s="277"/>
      <c r="DFV89" s="277"/>
      <c r="DFW89" s="277"/>
      <c r="DFX89" s="277"/>
      <c r="DFY89" s="277"/>
      <c r="DFZ89" s="277"/>
      <c r="DGA89" s="277"/>
      <c r="DGB89" s="277"/>
      <c r="DGC89" s="277"/>
      <c r="DGD89" s="277"/>
      <c r="DGE89" s="277"/>
      <c r="DGF89" s="277"/>
      <c r="DGG89" s="277"/>
      <c r="DGH89" s="277"/>
      <c r="DGI89" s="277"/>
      <c r="DGJ89" s="277"/>
      <c r="DGK89" s="277"/>
      <c r="DGL89" s="277"/>
      <c r="DGM89" s="277"/>
      <c r="DGN89" s="277"/>
      <c r="DGO89" s="277"/>
      <c r="DGP89" s="277"/>
      <c r="DGQ89" s="277"/>
      <c r="DGR89" s="277"/>
      <c r="DGS89" s="277"/>
      <c r="DGT89" s="277"/>
      <c r="DGU89" s="277"/>
      <c r="DGV89" s="277"/>
      <c r="DGW89" s="277"/>
      <c r="DGX89" s="277"/>
      <c r="DGY89" s="277"/>
      <c r="DGZ89" s="277"/>
      <c r="DHA89" s="277"/>
      <c r="DHB89" s="277"/>
      <c r="DHC89" s="277"/>
      <c r="DHD89" s="277"/>
      <c r="DHE89" s="277"/>
      <c r="DHF89" s="277"/>
      <c r="DHG89" s="277"/>
      <c r="DHH89" s="277"/>
      <c r="DHI89" s="277"/>
      <c r="DHJ89" s="277"/>
      <c r="DHK89" s="277"/>
      <c r="DHL89" s="277"/>
      <c r="DHM89" s="277"/>
      <c r="DHN89" s="277"/>
      <c r="DHO89" s="277"/>
      <c r="DHP89" s="277"/>
      <c r="DHQ89" s="277"/>
      <c r="DHR89" s="277"/>
      <c r="DHS89" s="277"/>
      <c r="DHT89" s="277"/>
      <c r="DHU89" s="277"/>
      <c r="DHV89" s="277"/>
      <c r="DHW89" s="277"/>
      <c r="DHX89" s="277"/>
      <c r="DHY89" s="277"/>
      <c r="DHZ89" s="277"/>
      <c r="DIA89" s="277"/>
      <c r="DIB89" s="277"/>
      <c r="DIC89" s="277"/>
      <c r="DID89" s="277"/>
      <c r="DIE89" s="277"/>
      <c r="DIF89" s="277"/>
      <c r="DIG89" s="277"/>
      <c r="DIH89" s="277"/>
      <c r="DII89" s="277"/>
      <c r="DIJ89" s="277"/>
      <c r="DIK89" s="277"/>
      <c r="DIL89" s="277"/>
      <c r="DIM89" s="277"/>
      <c r="DIN89" s="277"/>
      <c r="DIO89" s="277"/>
      <c r="DIP89" s="277"/>
      <c r="DIQ89" s="277"/>
      <c r="DIR89" s="277"/>
      <c r="DIS89" s="277"/>
      <c r="DIT89" s="277"/>
      <c r="DIU89" s="277"/>
      <c r="DIV89" s="277"/>
      <c r="DIW89" s="277"/>
      <c r="DIX89" s="277"/>
      <c r="DIY89" s="277"/>
      <c r="DIZ89" s="277"/>
      <c r="DJA89" s="277"/>
      <c r="DJB89" s="277"/>
      <c r="DJC89" s="277"/>
      <c r="DJD89" s="277"/>
      <c r="DJE89" s="277"/>
      <c r="DJF89" s="277"/>
      <c r="DJG89" s="277"/>
      <c r="DJH89" s="277"/>
      <c r="DJI89" s="277"/>
      <c r="DJJ89" s="277"/>
      <c r="DJK89" s="277"/>
      <c r="DJL89" s="277"/>
      <c r="DJM89" s="277"/>
      <c r="DJN89" s="277"/>
      <c r="DJO89" s="277"/>
      <c r="DJP89" s="277"/>
      <c r="DJQ89" s="277"/>
      <c r="DJR89" s="277"/>
      <c r="DJS89" s="277"/>
      <c r="DJT89" s="277"/>
      <c r="DJU89" s="277"/>
      <c r="DJV89" s="277"/>
      <c r="DJW89" s="277"/>
      <c r="DJX89" s="277"/>
      <c r="DJY89" s="277"/>
      <c r="DJZ89" s="277"/>
      <c r="DKA89" s="277"/>
      <c r="DKB89" s="277"/>
      <c r="DKC89" s="277"/>
      <c r="DKD89" s="277"/>
      <c r="DKE89" s="277"/>
      <c r="DKF89" s="277"/>
      <c r="DKG89" s="277"/>
      <c r="DKH89" s="277"/>
      <c r="DKI89" s="277"/>
      <c r="DKJ89" s="277"/>
      <c r="DKK89" s="277"/>
      <c r="DKL89" s="277"/>
      <c r="DKM89" s="277"/>
      <c r="DKN89" s="277"/>
      <c r="DKO89" s="277"/>
      <c r="DKP89" s="277"/>
      <c r="DKQ89" s="277"/>
      <c r="DKR89" s="277"/>
      <c r="DKS89" s="277"/>
      <c r="DKT89" s="277"/>
      <c r="DKU89" s="277"/>
      <c r="DKV89" s="277"/>
      <c r="DKW89" s="277"/>
      <c r="DKX89" s="277"/>
      <c r="DKY89" s="277"/>
      <c r="DKZ89" s="277"/>
      <c r="DLA89" s="277"/>
      <c r="DLB89" s="277"/>
      <c r="DLC89" s="277"/>
      <c r="DLD89" s="277"/>
      <c r="DLE89" s="277"/>
      <c r="DLF89" s="277"/>
      <c r="DLG89" s="277"/>
      <c r="DLH89" s="277"/>
      <c r="DLI89" s="277"/>
      <c r="DLJ89" s="277"/>
      <c r="DLK89" s="277"/>
      <c r="DLL89" s="277"/>
      <c r="DLM89" s="277"/>
      <c r="DLN89" s="277"/>
      <c r="DLO89" s="277"/>
      <c r="DLP89" s="277"/>
      <c r="DLQ89" s="277"/>
      <c r="DLR89" s="277"/>
      <c r="DLS89" s="277"/>
      <c r="DLT89" s="277"/>
      <c r="DLU89" s="277"/>
      <c r="DLV89" s="277"/>
      <c r="DLW89" s="277"/>
      <c r="DLX89" s="277"/>
      <c r="DLY89" s="277"/>
      <c r="DLZ89" s="277"/>
      <c r="DMA89" s="277"/>
      <c r="DMB89" s="277"/>
      <c r="DMC89" s="277"/>
      <c r="DMD89" s="277"/>
      <c r="DME89" s="277"/>
      <c r="DMF89" s="277"/>
      <c r="DMG89" s="277"/>
      <c r="DMH89" s="277"/>
      <c r="DMI89" s="277"/>
      <c r="DMJ89" s="277"/>
      <c r="DMK89" s="277"/>
      <c r="DML89" s="277"/>
      <c r="DMM89" s="277"/>
      <c r="DMN89" s="277"/>
      <c r="DMO89" s="277"/>
      <c r="DMP89" s="277"/>
      <c r="DMQ89" s="277"/>
      <c r="DMR89" s="277"/>
      <c r="DMS89" s="277"/>
      <c r="DMT89" s="277"/>
      <c r="DMU89" s="277"/>
      <c r="DMV89" s="277"/>
      <c r="DMW89" s="277"/>
      <c r="DMX89" s="277"/>
      <c r="DMY89" s="277"/>
      <c r="DMZ89" s="277"/>
      <c r="DNA89" s="277"/>
      <c r="DNB89" s="277"/>
      <c r="DNC89" s="277"/>
      <c r="DND89" s="277"/>
      <c r="DNE89" s="277"/>
      <c r="DNF89" s="277"/>
      <c r="DNG89" s="277"/>
      <c r="DNH89" s="277"/>
      <c r="DNI89" s="277"/>
      <c r="DNJ89" s="277"/>
      <c r="DNK89" s="277"/>
      <c r="DNL89" s="277"/>
      <c r="DNM89" s="277"/>
      <c r="DNN89" s="277"/>
      <c r="DNO89" s="277"/>
      <c r="DNP89" s="277"/>
      <c r="DNQ89" s="277"/>
      <c r="DNR89" s="277"/>
      <c r="DNS89" s="277"/>
      <c r="DNT89" s="277"/>
      <c r="DNU89" s="277"/>
      <c r="DNV89" s="277"/>
      <c r="DNW89" s="277"/>
      <c r="DNX89" s="277"/>
      <c r="DNY89" s="277"/>
      <c r="DNZ89" s="277"/>
      <c r="DOA89" s="277"/>
      <c r="DOB89" s="277"/>
      <c r="DOC89" s="277"/>
      <c r="DOD89" s="277"/>
      <c r="DOE89" s="277"/>
      <c r="DOF89" s="277"/>
      <c r="DOG89" s="277"/>
      <c r="DOH89" s="277"/>
      <c r="DOI89" s="277"/>
      <c r="DOJ89" s="277"/>
      <c r="DOK89" s="277"/>
      <c r="DOL89" s="277"/>
      <c r="DOM89" s="277"/>
      <c r="DON89" s="277"/>
      <c r="DOO89" s="277"/>
      <c r="DOP89" s="277"/>
      <c r="DOQ89" s="277"/>
      <c r="DOR89" s="277"/>
      <c r="DOS89" s="277"/>
      <c r="DOT89" s="277"/>
      <c r="DOU89" s="277"/>
      <c r="DOV89" s="277"/>
      <c r="DOW89" s="277"/>
      <c r="DOX89" s="277"/>
      <c r="DOY89" s="277"/>
      <c r="DOZ89" s="277"/>
      <c r="DPA89" s="277"/>
      <c r="DPB89" s="277"/>
      <c r="DPC89" s="277"/>
      <c r="DPD89" s="277"/>
      <c r="DPE89" s="277"/>
      <c r="DPF89" s="277"/>
      <c r="DPG89" s="277"/>
      <c r="DPH89" s="277"/>
      <c r="DPI89" s="277"/>
      <c r="DPJ89" s="277"/>
      <c r="DPK89" s="277"/>
      <c r="DPL89" s="277"/>
      <c r="DPM89" s="277"/>
      <c r="DPN89" s="277"/>
      <c r="DPO89" s="277"/>
      <c r="DPP89" s="277"/>
      <c r="DPQ89" s="277"/>
      <c r="DPR89" s="277"/>
      <c r="DPS89" s="277"/>
      <c r="DPT89" s="277"/>
      <c r="DPU89" s="277"/>
      <c r="DPV89" s="277"/>
      <c r="DPW89" s="277"/>
      <c r="DPX89" s="277"/>
      <c r="DPY89" s="277"/>
      <c r="DPZ89" s="277"/>
      <c r="DQA89" s="277"/>
      <c r="DQB89" s="277"/>
      <c r="DQC89" s="277"/>
      <c r="DQD89" s="277"/>
      <c r="DQE89" s="277"/>
      <c r="DQF89" s="277"/>
      <c r="DQG89" s="277"/>
      <c r="DQH89" s="277"/>
      <c r="DQI89" s="277"/>
      <c r="DQJ89" s="277"/>
      <c r="DQK89" s="277"/>
      <c r="DQL89" s="277"/>
      <c r="DQM89" s="277"/>
      <c r="DQN89" s="277"/>
      <c r="DQO89" s="277"/>
      <c r="DQP89" s="277"/>
      <c r="DQQ89" s="277"/>
      <c r="DQR89" s="277"/>
      <c r="DQS89" s="277"/>
      <c r="DQT89" s="277"/>
      <c r="DQU89" s="277"/>
      <c r="DQV89" s="277"/>
      <c r="DQW89" s="277"/>
      <c r="DQX89" s="277"/>
      <c r="DQY89" s="277"/>
      <c r="DQZ89" s="277"/>
      <c r="DRA89" s="277"/>
      <c r="DRB89" s="277"/>
      <c r="DRC89" s="277"/>
      <c r="DRD89" s="277"/>
      <c r="DRE89" s="277"/>
      <c r="DRF89" s="277"/>
      <c r="DRG89" s="277"/>
      <c r="DRH89" s="277"/>
      <c r="DRI89" s="277"/>
      <c r="DRJ89" s="277"/>
      <c r="DRK89" s="277"/>
      <c r="DRL89" s="277"/>
      <c r="DRM89" s="277"/>
      <c r="DRN89" s="277"/>
      <c r="DRO89" s="277"/>
      <c r="DRP89" s="277"/>
      <c r="DRQ89" s="277"/>
      <c r="DRR89" s="277"/>
      <c r="DRS89" s="277"/>
      <c r="DRT89" s="277"/>
      <c r="DRU89" s="277"/>
      <c r="DRV89" s="277"/>
      <c r="DRW89" s="277"/>
      <c r="DRX89" s="277"/>
      <c r="DRY89" s="277"/>
      <c r="DRZ89" s="277"/>
      <c r="DSA89" s="277"/>
      <c r="DSB89" s="277"/>
      <c r="DSC89" s="277"/>
      <c r="DSD89" s="277"/>
      <c r="DSE89" s="277"/>
      <c r="DSF89" s="277"/>
      <c r="DSG89" s="277"/>
      <c r="DSH89" s="277"/>
      <c r="DSI89" s="277"/>
      <c r="DSJ89" s="277"/>
      <c r="DSK89" s="277"/>
      <c r="DSL89" s="277"/>
      <c r="DSM89" s="277"/>
      <c r="DSN89" s="277"/>
      <c r="DSO89" s="277"/>
      <c r="DSP89" s="277"/>
      <c r="DSQ89" s="277"/>
      <c r="DSR89" s="277"/>
      <c r="DSS89" s="277"/>
      <c r="DST89" s="277"/>
      <c r="DSU89" s="277"/>
      <c r="DSV89" s="277"/>
      <c r="DSW89" s="277"/>
      <c r="DSX89" s="277"/>
      <c r="DSY89" s="277"/>
      <c r="DSZ89" s="277"/>
      <c r="DTA89" s="277"/>
      <c r="DTB89" s="277"/>
      <c r="DTC89" s="277"/>
      <c r="DTD89" s="277"/>
      <c r="DTE89" s="277"/>
      <c r="DTF89" s="277"/>
      <c r="DTG89" s="277"/>
      <c r="DTH89" s="277"/>
      <c r="DTI89" s="277"/>
      <c r="DTJ89" s="277"/>
      <c r="DTK89" s="277"/>
      <c r="DTL89" s="277"/>
      <c r="DTM89" s="277"/>
      <c r="DTN89" s="277"/>
      <c r="DTO89" s="277"/>
      <c r="DTP89" s="277"/>
      <c r="DTQ89" s="277"/>
      <c r="DTR89" s="277"/>
      <c r="DTS89" s="277"/>
      <c r="DTT89" s="277"/>
      <c r="DTU89" s="277"/>
      <c r="DTV89" s="277"/>
      <c r="DTW89" s="277"/>
      <c r="DTX89" s="277"/>
      <c r="DTY89" s="277"/>
      <c r="DTZ89" s="277"/>
      <c r="DUA89" s="277"/>
      <c r="DUB89" s="277"/>
      <c r="DUC89" s="277"/>
      <c r="DUD89" s="277"/>
      <c r="DUE89" s="277"/>
      <c r="DUF89" s="277"/>
      <c r="DUG89" s="277"/>
      <c r="DUH89" s="277"/>
      <c r="DUI89" s="277"/>
      <c r="DUJ89" s="277"/>
      <c r="DUK89" s="277"/>
      <c r="DUL89" s="277"/>
      <c r="DUM89" s="277"/>
      <c r="DUN89" s="277"/>
      <c r="DUO89" s="277"/>
      <c r="DUP89" s="277"/>
      <c r="DUQ89" s="277"/>
      <c r="DUR89" s="277"/>
      <c r="DUS89" s="277"/>
      <c r="DUT89" s="277"/>
      <c r="DUU89" s="277"/>
      <c r="DUV89" s="277"/>
      <c r="DUW89" s="277"/>
      <c r="DUX89" s="277"/>
      <c r="DUY89" s="277"/>
      <c r="DUZ89" s="277"/>
      <c r="DVA89" s="277"/>
      <c r="DVB89" s="277"/>
      <c r="DVC89" s="277"/>
      <c r="DVD89" s="277"/>
      <c r="DVE89" s="277"/>
      <c r="DVF89" s="277"/>
      <c r="DVG89" s="277"/>
      <c r="DVH89" s="277"/>
      <c r="DVI89" s="277"/>
      <c r="DVJ89" s="277"/>
      <c r="DVK89" s="277"/>
      <c r="DVL89" s="277"/>
      <c r="DVM89" s="277"/>
      <c r="DVN89" s="277"/>
      <c r="DVO89" s="277"/>
      <c r="DVP89" s="277"/>
      <c r="DVQ89" s="277"/>
      <c r="DVR89" s="277"/>
      <c r="DVS89" s="277"/>
      <c r="DVT89" s="277"/>
      <c r="DVU89" s="277"/>
      <c r="DVV89" s="277"/>
      <c r="DVW89" s="277"/>
      <c r="DVX89" s="277"/>
      <c r="DVY89" s="277"/>
      <c r="DVZ89" s="277"/>
      <c r="DWA89" s="277"/>
      <c r="DWB89" s="277"/>
      <c r="DWC89" s="277"/>
      <c r="DWD89" s="277"/>
      <c r="DWE89" s="277"/>
      <c r="DWF89" s="277"/>
      <c r="DWG89" s="277"/>
      <c r="DWH89" s="277"/>
      <c r="DWI89" s="277"/>
      <c r="DWJ89" s="277"/>
      <c r="DWK89" s="277"/>
      <c r="DWL89" s="277"/>
      <c r="DWM89" s="277"/>
      <c r="DWN89" s="277"/>
      <c r="DWO89" s="277"/>
      <c r="DWP89" s="277"/>
      <c r="DWQ89" s="277"/>
      <c r="DWR89" s="277"/>
      <c r="DWS89" s="277"/>
      <c r="DWT89" s="277"/>
      <c r="DWU89" s="277"/>
      <c r="DWV89" s="277"/>
      <c r="DWW89" s="277"/>
      <c r="DWX89" s="277"/>
      <c r="DWY89" s="277"/>
      <c r="DWZ89" s="277"/>
      <c r="DXA89" s="277"/>
      <c r="DXB89" s="277"/>
      <c r="DXC89" s="277"/>
      <c r="DXD89" s="277"/>
      <c r="DXE89" s="277"/>
      <c r="DXF89" s="277"/>
      <c r="DXG89" s="277"/>
      <c r="DXH89" s="277"/>
      <c r="DXI89" s="277"/>
      <c r="DXJ89" s="277"/>
      <c r="DXK89" s="277"/>
      <c r="DXL89" s="277"/>
      <c r="DXM89" s="277"/>
      <c r="DXN89" s="277"/>
      <c r="DXO89" s="277"/>
      <c r="DXP89" s="277"/>
      <c r="DXQ89" s="277"/>
      <c r="DXR89" s="277"/>
      <c r="DXS89" s="277"/>
      <c r="DXT89" s="277"/>
      <c r="DXU89" s="277"/>
      <c r="DXV89" s="277"/>
      <c r="DXW89" s="277"/>
      <c r="DXX89" s="277"/>
      <c r="DXY89" s="277"/>
      <c r="DXZ89" s="277"/>
      <c r="DYA89" s="277"/>
      <c r="DYB89" s="277"/>
      <c r="DYC89" s="277"/>
      <c r="DYD89" s="277"/>
      <c r="DYE89" s="277"/>
      <c r="DYF89" s="277"/>
      <c r="DYG89" s="277"/>
      <c r="DYH89" s="277"/>
      <c r="DYI89" s="277"/>
      <c r="DYJ89" s="277"/>
      <c r="DYK89" s="277"/>
      <c r="DYL89" s="277"/>
      <c r="DYM89" s="277"/>
      <c r="DYN89" s="277"/>
      <c r="DYO89" s="277"/>
      <c r="DYP89" s="277"/>
      <c r="DYQ89" s="277"/>
      <c r="DYR89" s="277"/>
      <c r="DYS89" s="277"/>
      <c r="DYT89" s="277"/>
      <c r="DYU89" s="277"/>
      <c r="DYV89" s="277"/>
      <c r="DYW89" s="277"/>
      <c r="DYX89" s="277"/>
      <c r="DYY89" s="277"/>
      <c r="DYZ89" s="277"/>
      <c r="DZA89" s="277"/>
      <c r="DZB89" s="277"/>
      <c r="DZC89" s="277"/>
      <c r="DZD89" s="277"/>
      <c r="DZE89" s="277"/>
      <c r="DZF89" s="277"/>
      <c r="DZG89" s="277"/>
      <c r="DZH89" s="277"/>
      <c r="DZI89" s="277"/>
      <c r="DZJ89" s="277"/>
      <c r="DZK89" s="277"/>
      <c r="DZL89" s="277"/>
      <c r="DZM89" s="277"/>
      <c r="DZN89" s="277"/>
      <c r="DZO89" s="277"/>
      <c r="DZP89" s="277"/>
      <c r="DZQ89" s="277"/>
      <c r="DZR89" s="277"/>
      <c r="DZS89" s="277"/>
      <c r="DZT89" s="277"/>
      <c r="DZU89" s="277"/>
      <c r="DZV89" s="277"/>
      <c r="DZW89" s="277"/>
      <c r="DZX89" s="277"/>
      <c r="DZY89" s="277"/>
      <c r="DZZ89" s="277"/>
      <c r="EAA89" s="277"/>
      <c r="EAB89" s="277"/>
      <c r="EAC89" s="277"/>
      <c r="EAD89" s="277"/>
      <c r="EAE89" s="277"/>
      <c r="EAF89" s="277"/>
      <c r="EAG89" s="277"/>
      <c r="EAH89" s="277"/>
      <c r="EAI89" s="277"/>
      <c r="EAJ89" s="277"/>
      <c r="EAK89" s="277"/>
      <c r="EAL89" s="277"/>
      <c r="EAM89" s="277"/>
      <c r="EAN89" s="277"/>
      <c r="EAO89" s="277"/>
      <c r="EAP89" s="277"/>
      <c r="EAQ89" s="277"/>
      <c r="EAR89" s="277"/>
      <c r="EAS89" s="277"/>
      <c r="EAT89" s="277"/>
      <c r="EAU89" s="277"/>
      <c r="EAV89" s="277"/>
      <c r="EAW89" s="277"/>
      <c r="EAX89" s="277"/>
      <c r="EAY89" s="277"/>
      <c r="EAZ89" s="277"/>
      <c r="EBA89" s="277"/>
      <c r="EBB89" s="277"/>
      <c r="EBC89" s="277"/>
      <c r="EBD89" s="277"/>
      <c r="EBE89" s="277"/>
      <c r="EBF89" s="277"/>
      <c r="EBG89" s="277"/>
      <c r="EBH89" s="277"/>
      <c r="EBI89" s="277"/>
      <c r="EBJ89" s="277"/>
      <c r="EBK89" s="277"/>
      <c r="EBL89" s="277"/>
      <c r="EBM89" s="277"/>
      <c r="EBN89" s="277"/>
      <c r="EBO89" s="277"/>
      <c r="EBP89" s="277"/>
      <c r="EBQ89" s="277"/>
      <c r="EBR89" s="277"/>
      <c r="EBS89" s="277"/>
      <c r="EBT89" s="277"/>
      <c r="EBU89" s="277"/>
      <c r="EBV89" s="277"/>
      <c r="EBW89" s="277"/>
      <c r="EBX89" s="277"/>
      <c r="EBY89" s="277"/>
      <c r="EBZ89" s="277"/>
      <c r="ECA89" s="277"/>
      <c r="ECB89" s="277"/>
      <c r="ECC89" s="277"/>
      <c r="ECD89" s="277"/>
      <c r="ECE89" s="277"/>
      <c r="ECF89" s="277"/>
      <c r="ECG89" s="277"/>
      <c r="ECH89" s="277"/>
      <c r="ECI89" s="277"/>
      <c r="ECJ89" s="277"/>
      <c r="ECK89" s="277"/>
      <c r="ECL89" s="277"/>
      <c r="ECM89" s="277"/>
      <c r="ECN89" s="277"/>
      <c r="ECO89" s="277"/>
      <c r="ECP89" s="277"/>
      <c r="ECQ89" s="277"/>
      <c r="ECR89" s="277"/>
      <c r="ECS89" s="277"/>
      <c r="ECT89" s="277"/>
      <c r="ECU89" s="277"/>
      <c r="ECV89" s="277"/>
      <c r="ECW89" s="277"/>
      <c r="ECX89" s="277"/>
      <c r="ECY89" s="277"/>
      <c r="ECZ89" s="277"/>
      <c r="EDA89" s="277"/>
      <c r="EDB89" s="277"/>
      <c r="EDC89" s="277"/>
      <c r="EDD89" s="277"/>
      <c r="EDE89" s="277"/>
      <c r="EDF89" s="277"/>
      <c r="EDG89" s="277"/>
      <c r="EDH89" s="277"/>
      <c r="EDI89" s="277"/>
      <c r="EDJ89" s="277"/>
      <c r="EDK89" s="277"/>
      <c r="EDL89" s="277"/>
      <c r="EDM89" s="277"/>
      <c r="EDN89" s="277"/>
      <c r="EDO89" s="277"/>
      <c r="EDP89" s="277"/>
      <c r="EDQ89" s="277"/>
      <c r="EDR89" s="277"/>
      <c r="EDS89" s="277"/>
      <c r="EDT89" s="277"/>
      <c r="EDU89" s="277"/>
      <c r="EDV89" s="277"/>
      <c r="EDW89" s="277"/>
      <c r="EDX89" s="277"/>
      <c r="EDY89" s="277"/>
      <c r="EDZ89" s="277"/>
      <c r="EEA89" s="277"/>
      <c r="EEB89" s="277"/>
      <c r="EEC89" s="277"/>
      <c r="EED89" s="277"/>
      <c r="EEE89" s="277"/>
      <c r="EEF89" s="277"/>
      <c r="EEG89" s="277"/>
      <c r="EEH89" s="277"/>
      <c r="EEI89" s="277"/>
      <c r="EEJ89" s="277"/>
      <c r="EEK89" s="277"/>
      <c r="EEL89" s="277"/>
      <c r="EEM89" s="277"/>
      <c r="EEN89" s="277"/>
      <c r="EEO89" s="277"/>
      <c r="EEP89" s="277"/>
      <c r="EEQ89" s="277"/>
      <c r="EER89" s="277"/>
      <c r="EES89" s="277"/>
      <c r="EET89" s="277"/>
      <c r="EEU89" s="277"/>
      <c r="EEV89" s="277"/>
      <c r="EEW89" s="277"/>
      <c r="EEX89" s="277"/>
      <c r="EEY89" s="277"/>
      <c r="EEZ89" s="277"/>
      <c r="EFA89" s="277"/>
      <c r="EFB89" s="277"/>
      <c r="EFC89" s="277"/>
      <c r="EFD89" s="277"/>
      <c r="EFE89" s="277"/>
      <c r="EFF89" s="277"/>
      <c r="EFG89" s="277"/>
      <c r="EFH89" s="277"/>
      <c r="EFI89" s="277"/>
      <c r="EFJ89" s="277"/>
      <c r="EFK89" s="277"/>
      <c r="EFL89" s="277"/>
      <c r="EFM89" s="277"/>
      <c r="EFN89" s="277"/>
      <c r="EFO89" s="277"/>
      <c r="EFP89" s="277"/>
      <c r="EFQ89" s="277"/>
      <c r="EFR89" s="277"/>
      <c r="EFS89" s="277"/>
      <c r="EFT89" s="277"/>
      <c r="EFU89" s="277"/>
      <c r="EFV89" s="277"/>
      <c r="EFW89" s="277"/>
      <c r="EFX89" s="277"/>
      <c r="EFY89" s="277"/>
      <c r="EFZ89" s="277"/>
      <c r="EGA89" s="277"/>
      <c r="EGB89" s="277"/>
      <c r="EGC89" s="277"/>
      <c r="EGD89" s="277"/>
      <c r="EGE89" s="277"/>
      <c r="EGF89" s="277"/>
      <c r="EGG89" s="277"/>
      <c r="EGH89" s="277"/>
      <c r="EGI89" s="277"/>
      <c r="EGJ89" s="277"/>
      <c r="EGK89" s="277"/>
      <c r="EGL89" s="277"/>
      <c r="EGM89" s="277"/>
      <c r="EGN89" s="277"/>
      <c r="EGO89" s="277"/>
      <c r="EGP89" s="277"/>
      <c r="EGQ89" s="277"/>
      <c r="EGR89" s="277"/>
      <c r="EGS89" s="277"/>
      <c r="EGT89" s="277"/>
      <c r="EGU89" s="277"/>
      <c r="EGV89" s="277"/>
      <c r="EGW89" s="277"/>
      <c r="EGX89" s="277"/>
      <c r="EGY89" s="277"/>
      <c r="EGZ89" s="277"/>
      <c r="EHA89" s="277"/>
      <c r="EHB89" s="277"/>
      <c r="EHC89" s="277"/>
      <c r="EHD89" s="277"/>
      <c r="EHE89" s="277"/>
      <c r="EHF89" s="277"/>
      <c r="EHG89" s="277"/>
      <c r="EHH89" s="277"/>
      <c r="EHI89" s="277"/>
      <c r="EHJ89" s="277"/>
      <c r="EHK89" s="277"/>
      <c r="EHL89" s="277"/>
      <c r="EHM89" s="277"/>
      <c r="EHN89" s="277"/>
      <c r="EHO89" s="277"/>
      <c r="EHP89" s="277"/>
      <c r="EHQ89" s="277"/>
      <c r="EHR89" s="277"/>
      <c r="EHS89" s="277"/>
      <c r="EHT89" s="277"/>
      <c r="EHU89" s="277"/>
      <c r="EHV89" s="277"/>
      <c r="EHW89" s="277"/>
      <c r="EHX89" s="277"/>
      <c r="EHY89" s="277"/>
      <c r="EHZ89" s="277"/>
      <c r="EIA89" s="277"/>
      <c r="EIB89" s="277"/>
      <c r="EIC89" s="277"/>
      <c r="EID89" s="277"/>
      <c r="EIE89" s="277"/>
      <c r="EIF89" s="277"/>
      <c r="EIG89" s="277"/>
      <c r="EIH89" s="277"/>
      <c r="EII89" s="277"/>
      <c r="EIJ89" s="277"/>
      <c r="EIK89" s="277"/>
      <c r="EIL89" s="277"/>
      <c r="EIM89" s="277"/>
      <c r="EIN89" s="277"/>
      <c r="EIO89" s="277"/>
      <c r="EIP89" s="277"/>
      <c r="EIQ89" s="277"/>
      <c r="EIR89" s="277"/>
      <c r="EIS89" s="277"/>
      <c r="EIT89" s="277"/>
      <c r="EIU89" s="277"/>
      <c r="EIV89" s="277"/>
      <c r="EIW89" s="277"/>
      <c r="EIX89" s="277"/>
      <c r="EIY89" s="277"/>
      <c r="EIZ89" s="277"/>
      <c r="EJA89" s="277"/>
      <c r="EJB89" s="277"/>
      <c r="EJC89" s="277"/>
      <c r="EJD89" s="277"/>
      <c r="EJE89" s="277"/>
      <c r="EJF89" s="277"/>
      <c r="EJG89" s="277"/>
      <c r="EJH89" s="277"/>
      <c r="EJI89" s="277"/>
      <c r="EJJ89" s="277"/>
      <c r="EJK89" s="277"/>
      <c r="EJL89" s="277"/>
      <c r="EJM89" s="277"/>
      <c r="EJN89" s="277"/>
      <c r="EJO89" s="277"/>
      <c r="EJP89" s="277"/>
      <c r="EJQ89" s="277"/>
      <c r="EJR89" s="277"/>
      <c r="EJS89" s="277"/>
      <c r="EJT89" s="277"/>
      <c r="EJU89" s="277"/>
      <c r="EJV89" s="277"/>
      <c r="EJW89" s="277"/>
      <c r="EJX89" s="277"/>
      <c r="EJY89" s="277"/>
      <c r="EJZ89" s="277"/>
      <c r="EKA89" s="277"/>
      <c r="EKB89" s="277"/>
      <c r="EKC89" s="277"/>
      <c r="EKD89" s="277"/>
      <c r="EKE89" s="277"/>
      <c r="EKF89" s="277"/>
      <c r="EKG89" s="277"/>
      <c r="EKH89" s="277"/>
      <c r="EKI89" s="277"/>
      <c r="EKJ89" s="277"/>
      <c r="EKK89" s="277"/>
      <c r="EKL89" s="277"/>
      <c r="EKM89" s="277"/>
      <c r="EKN89" s="277"/>
      <c r="EKO89" s="277"/>
      <c r="EKP89" s="277"/>
      <c r="EKQ89" s="277"/>
      <c r="EKR89" s="277"/>
      <c r="EKS89" s="277"/>
      <c r="EKT89" s="277"/>
      <c r="EKU89" s="277"/>
      <c r="EKV89" s="277"/>
      <c r="EKW89" s="277"/>
      <c r="EKX89" s="277"/>
      <c r="EKY89" s="277"/>
      <c r="EKZ89" s="277"/>
      <c r="ELA89" s="277"/>
      <c r="ELB89" s="277"/>
      <c r="ELC89" s="277"/>
      <c r="ELD89" s="277"/>
      <c r="ELE89" s="277"/>
      <c r="ELF89" s="277"/>
      <c r="ELG89" s="277"/>
      <c r="ELH89" s="277"/>
      <c r="ELI89" s="277"/>
      <c r="ELJ89" s="277"/>
      <c r="ELK89" s="277"/>
      <c r="ELL89" s="277"/>
      <c r="ELM89" s="277"/>
      <c r="ELN89" s="277"/>
      <c r="ELO89" s="277"/>
      <c r="ELP89" s="277"/>
      <c r="ELQ89" s="277"/>
      <c r="ELR89" s="277"/>
      <c r="ELS89" s="277"/>
      <c r="ELT89" s="277"/>
      <c r="ELU89" s="277"/>
      <c r="ELV89" s="277"/>
      <c r="ELW89" s="277"/>
      <c r="ELX89" s="277"/>
      <c r="ELY89" s="277"/>
      <c r="ELZ89" s="277"/>
      <c r="EMA89" s="277"/>
      <c r="EMB89" s="277"/>
      <c r="EMC89" s="277"/>
      <c r="EMD89" s="277"/>
      <c r="EME89" s="277"/>
      <c r="EMF89" s="277"/>
      <c r="EMG89" s="277"/>
      <c r="EMH89" s="277"/>
      <c r="EMI89" s="277"/>
      <c r="EMJ89" s="277"/>
      <c r="EMK89" s="277"/>
      <c r="EML89" s="277"/>
      <c r="EMM89" s="277"/>
      <c r="EMN89" s="277"/>
      <c r="EMO89" s="277"/>
      <c r="EMP89" s="277"/>
      <c r="EMQ89" s="277"/>
      <c r="EMR89" s="277"/>
      <c r="EMS89" s="277"/>
      <c r="EMT89" s="277"/>
      <c r="EMU89" s="277"/>
      <c r="EMV89" s="277"/>
      <c r="EMW89" s="277"/>
      <c r="EMX89" s="277"/>
      <c r="EMY89" s="277"/>
      <c r="EMZ89" s="277"/>
      <c r="ENA89" s="277"/>
      <c r="ENB89" s="277"/>
      <c r="ENC89" s="277"/>
      <c r="END89" s="277"/>
      <c r="ENE89" s="277"/>
      <c r="ENF89" s="277"/>
      <c r="ENG89" s="277"/>
      <c r="ENH89" s="277"/>
      <c r="ENI89" s="277"/>
      <c r="ENJ89" s="277"/>
      <c r="ENK89" s="277"/>
      <c r="ENL89" s="277"/>
      <c r="ENM89" s="277"/>
      <c r="ENN89" s="277"/>
      <c r="ENO89" s="277"/>
      <c r="ENP89" s="277"/>
      <c r="ENQ89" s="277"/>
      <c r="ENR89" s="277"/>
      <c r="ENS89" s="277"/>
      <c r="ENT89" s="277"/>
      <c r="ENU89" s="277"/>
      <c r="ENV89" s="277"/>
      <c r="ENW89" s="277"/>
      <c r="ENX89" s="277"/>
      <c r="ENY89" s="277"/>
      <c r="ENZ89" s="277"/>
      <c r="EOA89" s="277"/>
      <c r="EOB89" s="277"/>
      <c r="EOC89" s="277"/>
      <c r="EOD89" s="277"/>
      <c r="EOE89" s="277"/>
      <c r="EOF89" s="277"/>
      <c r="EOG89" s="277"/>
      <c r="EOH89" s="277"/>
      <c r="EOI89" s="277"/>
      <c r="EOJ89" s="277"/>
      <c r="EOK89" s="277"/>
      <c r="EOL89" s="277"/>
      <c r="EOM89" s="277"/>
      <c r="EON89" s="277"/>
      <c r="EOO89" s="277"/>
      <c r="EOP89" s="277"/>
      <c r="EOQ89" s="277"/>
      <c r="EOR89" s="277"/>
      <c r="EOS89" s="277"/>
      <c r="EOT89" s="277"/>
      <c r="EOU89" s="277"/>
      <c r="EOV89" s="277"/>
      <c r="EOW89" s="277"/>
      <c r="EOX89" s="277"/>
      <c r="EOY89" s="277"/>
      <c r="EOZ89" s="277"/>
      <c r="EPA89" s="277"/>
      <c r="EPB89" s="277"/>
      <c r="EPC89" s="277"/>
      <c r="EPD89" s="277"/>
      <c r="EPE89" s="277"/>
      <c r="EPF89" s="277"/>
      <c r="EPG89" s="277"/>
      <c r="EPH89" s="277"/>
      <c r="EPI89" s="277"/>
      <c r="EPJ89" s="277"/>
      <c r="EPK89" s="277"/>
      <c r="EPL89" s="277"/>
      <c r="EPM89" s="277"/>
      <c r="EPN89" s="277"/>
      <c r="EPO89" s="277"/>
      <c r="EPP89" s="277"/>
      <c r="EPQ89" s="277"/>
      <c r="EPR89" s="277"/>
      <c r="EPS89" s="277"/>
      <c r="EPT89" s="277"/>
      <c r="EPU89" s="277"/>
      <c r="EPV89" s="277"/>
      <c r="EPW89" s="277"/>
      <c r="EPX89" s="277"/>
      <c r="EPY89" s="277"/>
      <c r="EPZ89" s="277"/>
      <c r="EQA89" s="277"/>
      <c r="EQB89" s="277"/>
      <c r="EQC89" s="277"/>
      <c r="EQD89" s="277"/>
      <c r="EQE89" s="277"/>
      <c r="EQF89" s="277"/>
      <c r="EQG89" s="277"/>
      <c r="EQH89" s="277"/>
      <c r="EQI89" s="277"/>
      <c r="EQJ89" s="277"/>
      <c r="EQK89" s="277"/>
      <c r="EQL89" s="277"/>
      <c r="EQM89" s="277"/>
      <c r="EQN89" s="277"/>
      <c r="EQO89" s="277"/>
      <c r="EQP89" s="277"/>
      <c r="EQQ89" s="277"/>
      <c r="EQR89" s="277"/>
      <c r="EQS89" s="277"/>
      <c r="EQT89" s="277"/>
      <c r="EQU89" s="277"/>
      <c r="EQV89" s="277"/>
      <c r="EQW89" s="277"/>
      <c r="EQX89" s="277"/>
      <c r="EQY89" s="277"/>
      <c r="EQZ89" s="277"/>
      <c r="ERA89" s="277"/>
      <c r="ERB89" s="277"/>
      <c r="ERC89" s="277"/>
      <c r="ERD89" s="277"/>
      <c r="ERE89" s="277"/>
      <c r="ERF89" s="277"/>
      <c r="ERG89" s="277"/>
      <c r="ERH89" s="277"/>
      <c r="ERI89" s="277"/>
      <c r="ERJ89" s="277"/>
      <c r="ERK89" s="277"/>
      <c r="ERL89" s="277"/>
      <c r="ERM89" s="277"/>
      <c r="ERN89" s="277"/>
      <c r="ERO89" s="277"/>
      <c r="ERP89" s="277"/>
      <c r="ERQ89" s="277"/>
      <c r="ERR89" s="277"/>
      <c r="ERS89" s="277"/>
      <c r="ERT89" s="277"/>
      <c r="ERU89" s="277"/>
      <c r="ERV89" s="277"/>
      <c r="ERW89" s="277"/>
      <c r="ERX89" s="277"/>
      <c r="ERY89" s="277"/>
      <c r="ERZ89" s="277"/>
      <c r="ESA89" s="277"/>
      <c r="ESB89" s="277"/>
      <c r="ESC89" s="277"/>
      <c r="ESD89" s="277"/>
      <c r="ESE89" s="277"/>
      <c r="ESF89" s="277"/>
      <c r="ESG89" s="277"/>
      <c r="ESH89" s="277"/>
      <c r="ESI89" s="277"/>
      <c r="ESJ89" s="277"/>
      <c r="ESK89" s="277"/>
      <c r="ESL89" s="277"/>
      <c r="ESM89" s="277"/>
      <c r="ESN89" s="277"/>
      <c r="ESO89" s="277"/>
      <c r="ESP89" s="277"/>
      <c r="ESQ89" s="277"/>
      <c r="ESR89" s="277"/>
      <c r="ESS89" s="277"/>
      <c r="EST89" s="277"/>
      <c r="ESU89" s="277"/>
      <c r="ESV89" s="277"/>
      <c r="ESW89" s="277"/>
      <c r="ESX89" s="277"/>
      <c r="ESY89" s="277"/>
      <c r="ESZ89" s="277"/>
      <c r="ETA89" s="277"/>
      <c r="ETB89" s="277"/>
      <c r="ETC89" s="277"/>
      <c r="ETD89" s="277"/>
      <c r="ETE89" s="277"/>
      <c r="ETF89" s="277"/>
      <c r="ETG89" s="277"/>
      <c r="ETH89" s="277"/>
      <c r="ETI89" s="277"/>
      <c r="ETJ89" s="277"/>
      <c r="ETK89" s="277"/>
      <c r="ETL89" s="277"/>
      <c r="ETM89" s="277"/>
      <c r="ETN89" s="277"/>
      <c r="ETO89" s="277"/>
      <c r="ETP89" s="277"/>
      <c r="ETQ89" s="277"/>
      <c r="ETR89" s="277"/>
      <c r="ETS89" s="277"/>
      <c r="ETT89" s="277"/>
      <c r="ETU89" s="277"/>
      <c r="ETV89" s="277"/>
      <c r="ETW89" s="277"/>
      <c r="ETX89" s="277"/>
      <c r="ETY89" s="277"/>
      <c r="ETZ89" s="277"/>
      <c r="EUA89" s="277"/>
      <c r="EUB89" s="277"/>
      <c r="EUC89" s="277"/>
      <c r="EUD89" s="277"/>
      <c r="EUE89" s="277"/>
      <c r="EUF89" s="277"/>
      <c r="EUG89" s="277"/>
      <c r="EUH89" s="277"/>
      <c r="EUI89" s="277"/>
      <c r="EUJ89" s="277"/>
      <c r="EUK89" s="277"/>
      <c r="EUL89" s="277"/>
      <c r="EUM89" s="277"/>
      <c r="EUN89" s="277"/>
      <c r="EUO89" s="277"/>
      <c r="EUP89" s="277"/>
      <c r="EUQ89" s="277"/>
      <c r="EUR89" s="277"/>
      <c r="EUS89" s="277"/>
      <c r="EUT89" s="277"/>
      <c r="EUU89" s="277"/>
      <c r="EUV89" s="277"/>
      <c r="EUW89" s="277"/>
      <c r="EUX89" s="277"/>
      <c r="EUY89" s="277"/>
      <c r="EUZ89" s="277"/>
      <c r="EVA89" s="277"/>
      <c r="EVB89" s="277"/>
      <c r="EVC89" s="277"/>
      <c r="EVD89" s="277"/>
      <c r="EVE89" s="277"/>
      <c r="EVF89" s="277"/>
      <c r="EVG89" s="277"/>
      <c r="EVH89" s="277"/>
      <c r="EVI89" s="277"/>
      <c r="EVJ89" s="277"/>
      <c r="EVK89" s="277"/>
      <c r="EVL89" s="277"/>
      <c r="EVM89" s="277"/>
      <c r="EVN89" s="277"/>
      <c r="EVO89" s="277"/>
      <c r="EVP89" s="277"/>
      <c r="EVQ89" s="277"/>
      <c r="EVR89" s="277"/>
      <c r="EVS89" s="277"/>
      <c r="EVT89" s="277"/>
      <c r="EVU89" s="277"/>
      <c r="EVV89" s="277"/>
      <c r="EVW89" s="277"/>
      <c r="EVX89" s="277"/>
      <c r="EVY89" s="277"/>
      <c r="EVZ89" s="277"/>
      <c r="EWA89" s="277"/>
      <c r="EWB89" s="277"/>
      <c r="EWC89" s="277"/>
      <c r="EWD89" s="277"/>
      <c r="EWE89" s="277"/>
      <c r="EWF89" s="277"/>
      <c r="EWG89" s="277"/>
      <c r="EWH89" s="277"/>
      <c r="EWI89" s="277"/>
      <c r="EWJ89" s="277"/>
      <c r="EWK89" s="277"/>
      <c r="EWL89" s="277"/>
      <c r="EWM89" s="277"/>
      <c r="EWN89" s="277"/>
      <c r="EWO89" s="277"/>
      <c r="EWP89" s="277"/>
      <c r="EWQ89" s="277"/>
      <c r="EWR89" s="277"/>
      <c r="EWS89" s="277"/>
      <c r="EWT89" s="277"/>
      <c r="EWU89" s="277"/>
      <c r="EWV89" s="277"/>
      <c r="EWW89" s="277"/>
      <c r="EWX89" s="277"/>
      <c r="EWY89" s="277"/>
      <c r="EWZ89" s="277"/>
      <c r="EXA89" s="277"/>
      <c r="EXB89" s="277"/>
      <c r="EXC89" s="277"/>
      <c r="EXD89" s="277"/>
      <c r="EXE89" s="277"/>
      <c r="EXF89" s="277"/>
      <c r="EXG89" s="277"/>
      <c r="EXH89" s="277"/>
      <c r="EXI89" s="277"/>
      <c r="EXJ89" s="277"/>
      <c r="EXK89" s="277"/>
      <c r="EXL89" s="277"/>
      <c r="EXM89" s="277"/>
      <c r="EXN89" s="277"/>
      <c r="EXO89" s="277"/>
      <c r="EXP89" s="277"/>
      <c r="EXQ89" s="277"/>
      <c r="EXR89" s="277"/>
      <c r="EXS89" s="277"/>
      <c r="EXT89" s="277"/>
      <c r="EXU89" s="277"/>
      <c r="EXV89" s="277"/>
      <c r="EXW89" s="277"/>
      <c r="EXX89" s="277"/>
      <c r="EXY89" s="277"/>
      <c r="EXZ89" s="277"/>
      <c r="EYA89" s="277"/>
      <c r="EYB89" s="277"/>
      <c r="EYC89" s="277"/>
      <c r="EYD89" s="277"/>
      <c r="EYE89" s="277"/>
      <c r="EYF89" s="277"/>
      <c r="EYG89" s="277"/>
      <c r="EYH89" s="277"/>
      <c r="EYI89" s="277"/>
      <c r="EYJ89" s="277"/>
      <c r="EYK89" s="277"/>
      <c r="EYL89" s="277"/>
      <c r="EYM89" s="277"/>
      <c r="EYN89" s="277"/>
      <c r="EYO89" s="277"/>
      <c r="EYP89" s="277"/>
      <c r="EYQ89" s="277"/>
      <c r="EYR89" s="277"/>
      <c r="EYS89" s="277"/>
      <c r="EYT89" s="277"/>
      <c r="EYU89" s="277"/>
      <c r="EYV89" s="277"/>
      <c r="EYW89" s="277"/>
      <c r="EYX89" s="277"/>
      <c r="EYY89" s="277"/>
      <c r="EYZ89" s="277"/>
      <c r="EZA89" s="277"/>
      <c r="EZB89" s="277"/>
      <c r="EZC89" s="277"/>
      <c r="EZD89" s="277"/>
      <c r="EZE89" s="277"/>
      <c r="EZF89" s="277"/>
      <c r="EZG89" s="277"/>
      <c r="EZH89" s="277"/>
      <c r="EZI89" s="277"/>
      <c r="EZJ89" s="277"/>
      <c r="EZK89" s="277"/>
      <c r="EZL89" s="277"/>
      <c r="EZM89" s="277"/>
      <c r="EZN89" s="277"/>
      <c r="EZO89" s="277"/>
      <c r="EZP89" s="277"/>
      <c r="EZQ89" s="277"/>
      <c r="EZR89" s="277"/>
      <c r="EZS89" s="277"/>
      <c r="EZT89" s="277"/>
      <c r="EZU89" s="277"/>
      <c r="EZV89" s="277"/>
      <c r="EZW89" s="277"/>
      <c r="EZX89" s="277"/>
      <c r="EZY89" s="277"/>
      <c r="EZZ89" s="277"/>
      <c r="FAA89" s="277"/>
      <c r="FAB89" s="277"/>
      <c r="FAC89" s="277"/>
      <c r="FAD89" s="277"/>
      <c r="FAE89" s="277"/>
      <c r="FAF89" s="277"/>
      <c r="FAG89" s="277"/>
      <c r="FAH89" s="277"/>
      <c r="FAI89" s="277"/>
      <c r="FAJ89" s="277"/>
      <c r="FAK89" s="277"/>
      <c r="FAL89" s="277"/>
      <c r="FAM89" s="277"/>
      <c r="FAN89" s="277"/>
      <c r="FAO89" s="277"/>
      <c r="FAP89" s="277"/>
      <c r="FAQ89" s="277"/>
      <c r="FAR89" s="277"/>
      <c r="FAS89" s="277"/>
      <c r="FAT89" s="277"/>
      <c r="FAU89" s="277"/>
      <c r="FAV89" s="277"/>
      <c r="FAW89" s="277"/>
      <c r="FAX89" s="277"/>
      <c r="FAY89" s="277"/>
      <c r="FAZ89" s="277"/>
      <c r="FBA89" s="277"/>
      <c r="FBB89" s="277"/>
      <c r="FBC89" s="277"/>
      <c r="FBD89" s="277"/>
      <c r="FBE89" s="277"/>
      <c r="FBF89" s="277"/>
      <c r="FBG89" s="277"/>
      <c r="FBH89" s="277"/>
      <c r="FBI89" s="277"/>
      <c r="FBJ89" s="277"/>
      <c r="FBK89" s="277"/>
      <c r="FBL89" s="277"/>
      <c r="FBM89" s="277"/>
      <c r="FBN89" s="277"/>
      <c r="FBO89" s="277"/>
      <c r="FBP89" s="277"/>
      <c r="FBQ89" s="277"/>
      <c r="FBR89" s="277"/>
      <c r="FBS89" s="277"/>
      <c r="FBT89" s="277"/>
      <c r="FBU89" s="277"/>
      <c r="FBV89" s="277"/>
      <c r="FBW89" s="277"/>
      <c r="FBX89" s="277"/>
      <c r="FBY89" s="277"/>
      <c r="FBZ89" s="277"/>
      <c r="FCA89" s="277"/>
      <c r="FCB89" s="277"/>
      <c r="FCC89" s="277"/>
      <c r="FCD89" s="277"/>
      <c r="FCE89" s="277"/>
      <c r="FCF89" s="277"/>
      <c r="FCG89" s="277"/>
      <c r="FCH89" s="277"/>
      <c r="FCI89" s="277"/>
      <c r="FCJ89" s="277"/>
      <c r="FCK89" s="277"/>
      <c r="FCL89" s="277"/>
      <c r="FCM89" s="277"/>
      <c r="FCN89" s="277"/>
      <c r="FCO89" s="277"/>
      <c r="FCP89" s="277"/>
      <c r="FCQ89" s="277"/>
      <c r="FCR89" s="277"/>
      <c r="FCS89" s="277"/>
      <c r="FCT89" s="277"/>
      <c r="FCU89" s="277"/>
      <c r="FCV89" s="277"/>
      <c r="FCW89" s="277"/>
      <c r="FCX89" s="277"/>
      <c r="FCY89" s="277"/>
      <c r="FCZ89" s="277"/>
      <c r="FDA89" s="277"/>
      <c r="FDB89" s="277"/>
      <c r="FDC89" s="277"/>
      <c r="FDD89" s="277"/>
      <c r="FDE89" s="277"/>
      <c r="FDF89" s="277"/>
      <c r="FDG89" s="277"/>
      <c r="FDH89" s="277"/>
      <c r="FDI89" s="277"/>
      <c r="FDJ89" s="277"/>
      <c r="FDK89" s="277"/>
      <c r="FDL89" s="277"/>
      <c r="FDM89" s="277"/>
      <c r="FDN89" s="277"/>
      <c r="FDO89" s="277"/>
      <c r="FDP89" s="277"/>
      <c r="FDQ89" s="277"/>
      <c r="FDR89" s="277"/>
      <c r="FDS89" s="277"/>
      <c r="FDT89" s="277"/>
      <c r="FDU89" s="277"/>
      <c r="FDV89" s="277"/>
      <c r="FDW89" s="277"/>
      <c r="FDX89" s="277"/>
      <c r="FDY89" s="277"/>
      <c r="FDZ89" s="277"/>
      <c r="FEA89" s="277"/>
      <c r="FEB89" s="277"/>
      <c r="FEC89" s="277"/>
      <c r="FED89" s="277"/>
      <c r="FEE89" s="277"/>
      <c r="FEF89" s="277"/>
      <c r="FEG89" s="277"/>
      <c r="FEH89" s="277"/>
      <c r="FEI89" s="277"/>
      <c r="FEJ89" s="277"/>
      <c r="FEK89" s="277"/>
      <c r="FEL89" s="277"/>
      <c r="FEM89" s="277"/>
      <c r="FEN89" s="277"/>
      <c r="FEO89" s="277"/>
      <c r="FEP89" s="277"/>
      <c r="FEQ89" s="277"/>
      <c r="FER89" s="277"/>
      <c r="FES89" s="277"/>
      <c r="FET89" s="277"/>
      <c r="FEU89" s="277"/>
      <c r="FEV89" s="277"/>
      <c r="FEW89" s="277"/>
      <c r="FEX89" s="277"/>
      <c r="FEY89" s="277"/>
      <c r="FEZ89" s="277"/>
      <c r="FFA89" s="277"/>
      <c r="FFB89" s="277"/>
      <c r="FFC89" s="277"/>
      <c r="FFD89" s="277"/>
      <c r="FFE89" s="277"/>
      <c r="FFF89" s="277"/>
      <c r="FFG89" s="277"/>
      <c r="FFH89" s="277"/>
      <c r="FFI89" s="277"/>
      <c r="FFJ89" s="277"/>
      <c r="FFK89" s="277"/>
      <c r="FFL89" s="277"/>
      <c r="FFM89" s="277"/>
      <c r="FFN89" s="277"/>
      <c r="FFO89" s="277"/>
      <c r="FFP89" s="277"/>
      <c r="FFQ89" s="277"/>
      <c r="FFR89" s="277"/>
      <c r="FFS89" s="277"/>
      <c r="FFT89" s="277"/>
      <c r="FFU89" s="277"/>
      <c r="FFV89" s="277"/>
      <c r="FFW89" s="277"/>
      <c r="FFX89" s="277"/>
      <c r="FFY89" s="277"/>
      <c r="FFZ89" s="277"/>
      <c r="FGA89" s="277"/>
      <c r="FGB89" s="277"/>
      <c r="FGC89" s="277"/>
      <c r="FGD89" s="277"/>
      <c r="FGE89" s="277"/>
      <c r="FGF89" s="277"/>
      <c r="FGG89" s="277"/>
      <c r="FGH89" s="277"/>
      <c r="FGI89" s="277"/>
      <c r="FGJ89" s="277"/>
      <c r="FGK89" s="277"/>
      <c r="FGL89" s="277"/>
      <c r="FGM89" s="277"/>
      <c r="FGN89" s="277"/>
      <c r="FGO89" s="277"/>
      <c r="FGP89" s="277"/>
      <c r="FGQ89" s="277"/>
      <c r="FGR89" s="277"/>
      <c r="FGS89" s="277"/>
      <c r="FGT89" s="277"/>
      <c r="FGU89" s="277"/>
      <c r="FGV89" s="277"/>
      <c r="FGW89" s="277"/>
      <c r="FGX89" s="277"/>
      <c r="FGY89" s="277"/>
      <c r="FGZ89" s="277"/>
      <c r="FHA89" s="277"/>
      <c r="FHB89" s="277"/>
      <c r="FHC89" s="277"/>
      <c r="FHD89" s="277"/>
      <c r="FHE89" s="277"/>
      <c r="FHF89" s="277"/>
      <c r="FHG89" s="277"/>
      <c r="FHH89" s="277"/>
      <c r="FHI89" s="277"/>
      <c r="FHJ89" s="277"/>
      <c r="FHK89" s="277"/>
      <c r="FHL89" s="277"/>
      <c r="FHM89" s="277"/>
      <c r="FHN89" s="277"/>
      <c r="FHO89" s="277"/>
      <c r="FHP89" s="277"/>
      <c r="FHQ89" s="277"/>
      <c r="FHR89" s="277"/>
      <c r="FHS89" s="277"/>
      <c r="FHT89" s="277"/>
      <c r="FHU89" s="277"/>
      <c r="FHV89" s="277"/>
      <c r="FHW89" s="277"/>
      <c r="FHX89" s="277"/>
      <c r="FHY89" s="277"/>
      <c r="FHZ89" s="277"/>
      <c r="FIA89" s="277"/>
      <c r="FIB89" s="277"/>
      <c r="FIC89" s="277"/>
      <c r="FID89" s="277"/>
      <c r="FIE89" s="277"/>
      <c r="FIF89" s="277"/>
      <c r="FIG89" s="277"/>
      <c r="FIH89" s="277"/>
      <c r="FII89" s="277"/>
      <c r="FIJ89" s="277"/>
      <c r="FIK89" s="277"/>
      <c r="FIL89" s="277"/>
      <c r="FIM89" s="277"/>
      <c r="FIN89" s="277"/>
      <c r="FIO89" s="277"/>
      <c r="FIP89" s="277"/>
      <c r="FIQ89" s="277"/>
      <c r="FIR89" s="277"/>
      <c r="FIS89" s="277"/>
      <c r="FIT89" s="277"/>
      <c r="FIU89" s="277"/>
      <c r="FIV89" s="277"/>
      <c r="FIW89" s="277"/>
      <c r="FIX89" s="277"/>
      <c r="FIY89" s="277"/>
      <c r="FIZ89" s="277"/>
      <c r="FJA89" s="277"/>
      <c r="FJB89" s="277"/>
      <c r="FJC89" s="277"/>
      <c r="FJD89" s="277"/>
      <c r="FJE89" s="277"/>
      <c r="FJF89" s="277"/>
      <c r="FJG89" s="277"/>
      <c r="FJH89" s="277"/>
      <c r="FJI89" s="277"/>
      <c r="FJJ89" s="277"/>
      <c r="FJK89" s="277"/>
      <c r="FJL89" s="277"/>
      <c r="FJM89" s="277"/>
      <c r="FJN89" s="277"/>
      <c r="FJO89" s="277"/>
      <c r="FJP89" s="277"/>
      <c r="FJQ89" s="277"/>
      <c r="FJR89" s="277"/>
      <c r="FJS89" s="277"/>
      <c r="FJT89" s="277"/>
      <c r="FJU89" s="277"/>
      <c r="FJV89" s="277"/>
      <c r="FJW89" s="277"/>
      <c r="FJX89" s="277"/>
      <c r="FJY89" s="277"/>
      <c r="FJZ89" s="277"/>
      <c r="FKA89" s="277"/>
      <c r="FKB89" s="277"/>
      <c r="FKC89" s="277"/>
      <c r="FKD89" s="277"/>
      <c r="FKE89" s="277"/>
      <c r="FKF89" s="277"/>
      <c r="FKG89" s="277"/>
      <c r="FKH89" s="277"/>
      <c r="FKI89" s="277"/>
      <c r="FKJ89" s="277"/>
      <c r="FKK89" s="277"/>
      <c r="FKL89" s="277"/>
      <c r="FKM89" s="277"/>
      <c r="FKN89" s="277"/>
      <c r="FKO89" s="277"/>
      <c r="FKP89" s="277"/>
      <c r="FKQ89" s="277"/>
      <c r="FKR89" s="277"/>
      <c r="FKS89" s="277"/>
      <c r="FKT89" s="277"/>
      <c r="FKU89" s="277"/>
      <c r="FKV89" s="277"/>
      <c r="FKW89" s="277"/>
      <c r="FKX89" s="277"/>
      <c r="FKY89" s="277"/>
      <c r="FKZ89" s="277"/>
      <c r="FLA89" s="277"/>
      <c r="FLB89" s="277"/>
      <c r="FLC89" s="277"/>
      <c r="FLD89" s="277"/>
      <c r="FLE89" s="277"/>
      <c r="FLF89" s="277"/>
      <c r="FLG89" s="277"/>
      <c r="FLH89" s="277"/>
      <c r="FLI89" s="277"/>
      <c r="FLJ89" s="277"/>
      <c r="FLK89" s="277"/>
      <c r="FLL89" s="277"/>
      <c r="FLM89" s="277"/>
      <c r="FLN89" s="277"/>
      <c r="FLO89" s="277"/>
      <c r="FLP89" s="277"/>
      <c r="FLQ89" s="277"/>
      <c r="FLR89" s="277"/>
      <c r="FLS89" s="277"/>
      <c r="FLT89" s="277"/>
      <c r="FLU89" s="277"/>
      <c r="FLV89" s="277"/>
      <c r="FLW89" s="277"/>
      <c r="FLX89" s="277"/>
      <c r="FLY89" s="277"/>
      <c r="FLZ89" s="277"/>
      <c r="FMA89" s="277"/>
      <c r="FMB89" s="277"/>
      <c r="FMC89" s="277"/>
      <c r="FMD89" s="277"/>
      <c r="FME89" s="277"/>
      <c r="FMF89" s="277"/>
      <c r="FMG89" s="277"/>
      <c r="FMH89" s="277"/>
      <c r="FMI89" s="277"/>
      <c r="FMJ89" s="277"/>
      <c r="FMK89" s="277"/>
      <c r="FML89" s="277"/>
      <c r="FMM89" s="277"/>
      <c r="FMN89" s="277"/>
      <c r="FMO89" s="277"/>
      <c r="FMP89" s="277"/>
      <c r="FMQ89" s="277"/>
      <c r="FMR89" s="277"/>
      <c r="FMS89" s="277"/>
      <c r="FMT89" s="277"/>
      <c r="FMU89" s="277"/>
      <c r="FMV89" s="277"/>
      <c r="FMW89" s="277"/>
      <c r="FMX89" s="277"/>
      <c r="FMY89" s="277"/>
      <c r="FMZ89" s="277"/>
      <c r="FNA89" s="277"/>
      <c r="FNB89" s="277"/>
      <c r="FNC89" s="277"/>
      <c r="FND89" s="277"/>
      <c r="FNE89" s="277"/>
      <c r="FNF89" s="277"/>
      <c r="FNG89" s="277"/>
      <c r="FNH89" s="277"/>
      <c r="FNI89" s="277"/>
      <c r="FNJ89" s="277"/>
      <c r="FNK89" s="277"/>
      <c r="FNL89" s="277"/>
      <c r="FNM89" s="277"/>
      <c r="FNN89" s="277"/>
      <c r="FNO89" s="277"/>
      <c r="FNP89" s="277"/>
      <c r="FNQ89" s="277"/>
      <c r="FNR89" s="277"/>
      <c r="FNS89" s="277"/>
      <c r="FNT89" s="277"/>
      <c r="FNU89" s="277"/>
      <c r="FNV89" s="277"/>
      <c r="FNW89" s="277"/>
      <c r="FNX89" s="277"/>
      <c r="FNY89" s="277"/>
      <c r="FNZ89" s="277"/>
      <c r="FOA89" s="277"/>
      <c r="FOB89" s="277"/>
      <c r="FOC89" s="277"/>
      <c r="FOD89" s="277"/>
      <c r="FOE89" s="277"/>
      <c r="FOF89" s="277"/>
      <c r="FOG89" s="277"/>
      <c r="FOH89" s="277"/>
      <c r="FOI89" s="277"/>
      <c r="FOJ89" s="277"/>
      <c r="FOK89" s="277"/>
      <c r="FOL89" s="277"/>
      <c r="FOM89" s="277"/>
      <c r="FON89" s="277"/>
      <c r="FOO89" s="277"/>
      <c r="FOP89" s="277"/>
      <c r="FOQ89" s="277"/>
      <c r="FOR89" s="277"/>
      <c r="FOS89" s="277"/>
      <c r="FOT89" s="277"/>
      <c r="FOU89" s="277"/>
      <c r="FOV89" s="277"/>
      <c r="FOW89" s="277"/>
      <c r="FOX89" s="277"/>
      <c r="FOY89" s="277"/>
      <c r="FOZ89" s="277"/>
      <c r="FPA89" s="277"/>
      <c r="FPB89" s="277"/>
      <c r="FPC89" s="277"/>
      <c r="FPD89" s="277"/>
      <c r="FPE89" s="277"/>
      <c r="FPF89" s="277"/>
      <c r="FPG89" s="277"/>
      <c r="FPH89" s="277"/>
      <c r="FPI89" s="277"/>
      <c r="FPJ89" s="277"/>
      <c r="FPK89" s="277"/>
      <c r="FPL89" s="277"/>
      <c r="FPM89" s="277"/>
      <c r="FPN89" s="277"/>
      <c r="FPO89" s="277"/>
      <c r="FPP89" s="277"/>
      <c r="FPQ89" s="277"/>
      <c r="FPR89" s="277"/>
      <c r="FPS89" s="277"/>
      <c r="FPT89" s="277"/>
      <c r="FPU89" s="277"/>
      <c r="FPV89" s="277"/>
      <c r="FPW89" s="277"/>
      <c r="FPX89" s="277"/>
      <c r="FPY89" s="277"/>
      <c r="FPZ89" s="277"/>
      <c r="FQA89" s="277"/>
      <c r="FQB89" s="277"/>
      <c r="FQC89" s="277"/>
      <c r="FQD89" s="277"/>
      <c r="FQE89" s="277"/>
      <c r="FQF89" s="277"/>
      <c r="FQG89" s="277"/>
      <c r="FQH89" s="277"/>
      <c r="FQI89" s="277"/>
      <c r="FQJ89" s="277"/>
      <c r="FQK89" s="277"/>
      <c r="FQL89" s="277"/>
      <c r="FQM89" s="277"/>
      <c r="FQN89" s="277"/>
      <c r="FQO89" s="277"/>
      <c r="FQP89" s="277"/>
      <c r="FQQ89" s="277"/>
      <c r="FQR89" s="277"/>
      <c r="FQS89" s="277"/>
      <c r="FQT89" s="277"/>
      <c r="FQU89" s="277"/>
      <c r="FQV89" s="277"/>
      <c r="FQW89" s="277"/>
      <c r="FQX89" s="277"/>
      <c r="FQY89" s="277"/>
      <c r="FQZ89" s="277"/>
      <c r="FRA89" s="277"/>
      <c r="FRB89" s="277"/>
      <c r="FRC89" s="277"/>
      <c r="FRD89" s="277"/>
      <c r="FRE89" s="277"/>
      <c r="FRF89" s="277"/>
      <c r="FRG89" s="277"/>
      <c r="FRH89" s="277"/>
      <c r="FRI89" s="277"/>
      <c r="FRJ89" s="277"/>
      <c r="FRK89" s="277"/>
      <c r="FRL89" s="277"/>
      <c r="FRM89" s="277"/>
      <c r="FRN89" s="277"/>
      <c r="FRO89" s="277"/>
      <c r="FRP89" s="277"/>
      <c r="FRQ89" s="277"/>
      <c r="FRR89" s="277"/>
      <c r="FRS89" s="277"/>
      <c r="FRT89" s="277"/>
      <c r="FRU89" s="277"/>
      <c r="FRV89" s="277"/>
      <c r="FRW89" s="277"/>
      <c r="FRX89" s="277"/>
      <c r="FRY89" s="277"/>
      <c r="FRZ89" s="277"/>
      <c r="FSA89" s="277"/>
      <c r="FSB89" s="277"/>
      <c r="FSC89" s="277"/>
      <c r="FSD89" s="277"/>
      <c r="FSE89" s="277"/>
      <c r="FSF89" s="277"/>
      <c r="FSG89" s="277"/>
      <c r="FSH89" s="277"/>
      <c r="FSI89" s="277"/>
      <c r="FSJ89" s="277"/>
      <c r="FSK89" s="277"/>
      <c r="FSL89" s="277"/>
      <c r="FSM89" s="277"/>
      <c r="FSN89" s="277"/>
      <c r="FSO89" s="277"/>
      <c r="FSP89" s="277"/>
      <c r="FSQ89" s="277"/>
      <c r="FSR89" s="277"/>
      <c r="FSS89" s="277"/>
      <c r="FST89" s="277"/>
      <c r="FSU89" s="277"/>
      <c r="FSV89" s="277"/>
      <c r="FSW89" s="277"/>
      <c r="FSX89" s="277"/>
      <c r="FSY89" s="277"/>
      <c r="FSZ89" s="277"/>
      <c r="FTA89" s="277"/>
      <c r="FTB89" s="277"/>
      <c r="FTC89" s="277"/>
      <c r="FTD89" s="277"/>
      <c r="FTE89" s="277"/>
      <c r="FTF89" s="277"/>
      <c r="FTG89" s="277"/>
      <c r="FTH89" s="277"/>
      <c r="FTI89" s="277"/>
      <c r="FTJ89" s="277"/>
      <c r="FTK89" s="277"/>
      <c r="FTL89" s="277"/>
      <c r="FTM89" s="277"/>
      <c r="FTN89" s="277"/>
      <c r="FTO89" s="277"/>
      <c r="FTP89" s="277"/>
      <c r="FTQ89" s="277"/>
      <c r="FTR89" s="277"/>
      <c r="FTS89" s="277"/>
      <c r="FTT89" s="277"/>
      <c r="FTU89" s="277"/>
      <c r="FTV89" s="277"/>
      <c r="FTW89" s="277"/>
      <c r="FTX89" s="277"/>
      <c r="FTY89" s="277"/>
      <c r="FTZ89" s="277"/>
      <c r="FUA89" s="277"/>
      <c r="FUB89" s="277"/>
      <c r="FUC89" s="277"/>
      <c r="FUD89" s="277"/>
      <c r="FUE89" s="277"/>
      <c r="FUF89" s="277"/>
      <c r="FUG89" s="277"/>
      <c r="FUH89" s="277"/>
      <c r="FUI89" s="277"/>
      <c r="FUJ89" s="277"/>
      <c r="FUK89" s="277"/>
      <c r="FUL89" s="277"/>
      <c r="FUM89" s="277"/>
      <c r="FUN89" s="277"/>
      <c r="FUO89" s="277"/>
      <c r="FUP89" s="277"/>
      <c r="FUQ89" s="277"/>
      <c r="FUR89" s="277"/>
      <c r="FUS89" s="277"/>
      <c r="FUT89" s="277"/>
      <c r="FUU89" s="277"/>
      <c r="FUV89" s="277"/>
      <c r="FUW89" s="277"/>
      <c r="FUX89" s="277"/>
      <c r="FUY89" s="277"/>
      <c r="FUZ89" s="277"/>
      <c r="FVA89" s="277"/>
      <c r="FVB89" s="277"/>
      <c r="FVC89" s="277"/>
      <c r="FVD89" s="277"/>
      <c r="FVE89" s="277"/>
      <c r="FVF89" s="277"/>
      <c r="FVG89" s="277"/>
      <c r="FVH89" s="277"/>
      <c r="FVI89" s="277"/>
      <c r="FVJ89" s="277"/>
      <c r="FVK89" s="277"/>
      <c r="FVL89" s="277"/>
      <c r="FVM89" s="277"/>
      <c r="FVN89" s="277"/>
      <c r="FVO89" s="277"/>
      <c r="FVP89" s="277"/>
      <c r="FVQ89" s="277"/>
      <c r="FVR89" s="277"/>
      <c r="FVS89" s="277"/>
      <c r="FVT89" s="277"/>
      <c r="FVU89" s="277"/>
      <c r="FVV89" s="277"/>
      <c r="FVW89" s="277"/>
      <c r="FVX89" s="277"/>
      <c r="FVY89" s="277"/>
      <c r="FVZ89" s="277"/>
      <c r="FWA89" s="277"/>
      <c r="FWB89" s="277"/>
      <c r="FWC89" s="277"/>
      <c r="FWD89" s="277"/>
      <c r="FWE89" s="277"/>
      <c r="FWF89" s="277"/>
      <c r="FWG89" s="277"/>
      <c r="FWH89" s="277"/>
      <c r="FWI89" s="277"/>
      <c r="FWJ89" s="277"/>
      <c r="FWK89" s="277"/>
      <c r="FWL89" s="277"/>
      <c r="FWM89" s="277"/>
      <c r="FWN89" s="277"/>
      <c r="FWO89" s="277"/>
      <c r="FWP89" s="277"/>
      <c r="FWQ89" s="277"/>
      <c r="FWR89" s="277"/>
      <c r="FWS89" s="277"/>
      <c r="FWT89" s="277"/>
      <c r="FWU89" s="277"/>
      <c r="FWV89" s="277"/>
      <c r="FWW89" s="277"/>
      <c r="FWX89" s="277"/>
      <c r="FWY89" s="277"/>
      <c r="FWZ89" s="277"/>
      <c r="FXA89" s="277"/>
      <c r="FXB89" s="277"/>
      <c r="FXC89" s="277"/>
      <c r="FXD89" s="277"/>
      <c r="FXE89" s="277"/>
      <c r="FXF89" s="277"/>
      <c r="FXG89" s="277"/>
      <c r="FXH89" s="277"/>
      <c r="FXI89" s="277"/>
      <c r="FXJ89" s="277"/>
      <c r="FXK89" s="277"/>
      <c r="FXL89" s="277"/>
      <c r="FXM89" s="277"/>
      <c r="FXN89" s="277"/>
      <c r="FXO89" s="277"/>
      <c r="FXP89" s="277"/>
      <c r="FXQ89" s="277"/>
      <c r="FXR89" s="277"/>
      <c r="FXS89" s="277"/>
      <c r="FXT89" s="277"/>
      <c r="FXU89" s="277"/>
      <c r="FXV89" s="277"/>
      <c r="FXW89" s="277"/>
      <c r="FXX89" s="277"/>
      <c r="FXY89" s="277"/>
      <c r="FXZ89" s="277"/>
      <c r="FYA89" s="277"/>
      <c r="FYB89" s="277"/>
      <c r="FYC89" s="277"/>
      <c r="FYD89" s="277"/>
      <c r="FYE89" s="277"/>
      <c r="FYF89" s="277"/>
      <c r="FYG89" s="277"/>
      <c r="FYH89" s="277"/>
      <c r="FYI89" s="277"/>
      <c r="FYJ89" s="277"/>
      <c r="FYK89" s="277"/>
      <c r="FYL89" s="277"/>
      <c r="FYM89" s="277"/>
      <c r="FYN89" s="277"/>
      <c r="FYO89" s="277"/>
      <c r="FYP89" s="277"/>
      <c r="FYQ89" s="277"/>
      <c r="FYR89" s="277"/>
      <c r="FYS89" s="277"/>
      <c r="FYT89" s="277"/>
      <c r="FYU89" s="277"/>
      <c r="FYV89" s="277"/>
      <c r="FYW89" s="277"/>
      <c r="FYX89" s="277"/>
      <c r="FYY89" s="277"/>
      <c r="FYZ89" s="277"/>
      <c r="FZA89" s="277"/>
      <c r="FZB89" s="277"/>
      <c r="FZC89" s="277"/>
      <c r="FZD89" s="277"/>
      <c r="FZE89" s="277"/>
      <c r="FZF89" s="277"/>
      <c r="FZG89" s="277"/>
      <c r="FZH89" s="277"/>
      <c r="FZI89" s="277"/>
      <c r="FZJ89" s="277"/>
      <c r="FZK89" s="277"/>
      <c r="FZL89" s="277"/>
      <c r="FZM89" s="277"/>
      <c r="FZN89" s="277"/>
      <c r="FZO89" s="277"/>
      <c r="FZP89" s="277"/>
      <c r="FZQ89" s="277"/>
      <c r="FZR89" s="277"/>
      <c r="FZS89" s="277"/>
      <c r="FZT89" s="277"/>
      <c r="FZU89" s="277"/>
      <c r="FZV89" s="277"/>
      <c r="FZW89" s="277"/>
      <c r="FZX89" s="277"/>
      <c r="FZY89" s="277"/>
      <c r="FZZ89" s="277"/>
      <c r="GAA89" s="277"/>
      <c r="GAB89" s="277"/>
      <c r="GAC89" s="277"/>
      <c r="GAD89" s="277"/>
      <c r="GAE89" s="277"/>
      <c r="GAF89" s="277"/>
      <c r="GAG89" s="277"/>
      <c r="GAH89" s="277"/>
      <c r="GAI89" s="277"/>
      <c r="GAJ89" s="277"/>
      <c r="GAK89" s="277"/>
      <c r="GAL89" s="277"/>
      <c r="GAM89" s="277"/>
      <c r="GAN89" s="277"/>
      <c r="GAO89" s="277"/>
      <c r="GAP89" s="277"/>
      <c r="GAQ89" s="277"/>
      <c r="GAR89" s="277"/>
      <c r="GAS89" s="277"/>
      <c r="GAT89" s="277"/>
      <c r="GAU89" s="277"/>
      <c r="GAV89" s="277"/>
      <c r="GAW89" s="277"/>
      <c r="GAX89" s="277"/>
      <c r="GAY89" s="277"/>
      <c r="GAZ89" s="277"/>
      <c r="GBA89" s="277"/>
      <c r="GBB89" s="277"/>
      <c r="GBC89" s="277"/>
      <c r="GBD89" s="277"/>
      <c r="GBE89" s="277"/>
      <c r="GBF89" s="277"/>
      <c r="GBG89" s="277"/>
      <c r="GBH89" s="277"/>
      <c r="GBI89" s="277"/>
      <c r="GBJ89" s="277"/>
      <c r="GBK89" s="277"/>
      <c r="GBL89" s="277"/>
      <c r="GBM89" s="277"/>
      <c r="GBN89" s="277"/>
      <c r="GBO89" s="277"/>
      <c r="GBP89" s="277"/>
      <c r="GBQ89" s="277"/>
      <c r="GBR89" s="277"/>
      <c r="GBS89" s="277"/>
      <c r="GBT89" s="277"/>
      <c r="GBU89" s="277"/>
      <c r="GBV89" s="277"/>
      <c r="GBW89" s="277"/>
      <c r="GBX89" s="277"/>
      <c r="GBY89" s="277"/>
      <c r="GBZ89" s="277"/>
      <c r="GCA89" s="277"/>
      <c r="GCB89" s="277"/>
      <c r="GCC89" s="277"/>
      <c r="GCD89" s="277"/>
      <c r="GCE89" s="277"/>
      <c r="GCF89" s="277"/>
      <c r="GCG89" s="277"/>
      <c r="GCH89" s="277"/>
      <c r="GCI89" s="277"/>
      <c r="GCJ89" s="277"/>
      <c r="GCK89" s="277"/>
      <c r="GCL89" s="277"/>
      <c r="GCM89" s="277"/>
      <c r="GCN89" s="277"/>
      <c r="GCO89" s="277"/>
      <c r="GCP89" s="277"/>
      <c r="GCQ89" s="277"/>
      <c r="GCR89" s="277"/>
      <c r="GCS89" s="277"/>
      <c r="GCT89" s="277"/>
      <c r="GCU89" s="277"/>
      <c r="GCV89" s="277"/>
      <c r="GCW89" s="277"/>
      <c r="GCX89" s="277"/>
      <c r="GCY89" s="277"/>
      <c r="GCZ89" s="277"/>
      <c r="GDA89" s="277"/>
      <c r="GDB89" s="277"/>
      <c r="GDC89" s="277"/>
      <c r="GDD89" s="277"/>
      <c r="GDE89" s="277"/>
      <c r="GDF89" s="277"/>
      <c r="GDG89" s="277"/>
      <c r="GDH89" s="277"/>
      <c r="GDI89" s="277"/>
      <c r="GDJ89" s="277"/>
      <c r="GDK89" s="277"/>
      <c r="GDL89" s="277"/>
      <c r="GDM89" s="277"/>
      <c r="GDN89" s="277"/>
      <c r="GDO89" s="277"/>
      <c r="GDP89" s="277"/>
      <c r="GDQ89" s="277"/>
      <c r="GDR89" s="277"/>
      <c r="GDS89" s="277"/>
      <c r="GDT89" s="277"/>
      <c r="GDU89" s="277"/>
      <c r="GDV89" s="277"/>
      <c r="GDW89" s="277"/>
      <c r="GDX89" s="277"/>
      <c r="GDY89" s="277"/>
      <c r="GDZ89" s="277"/>
      <c r="GEA89" s="277"/>
      <c r="GEB89" s="277"/>
      <c r="GEC89" s="277"/>
      <c r="GED89" s="277"/>
      <c r="GEE89" s="277"/>
      <c r="GEF89" s="277"/>
      <c r="GEG89" s="277"/>
      <c r="GEH89" s="277"/>
      <c r="GEI89" s="277"/>
      <c r="GEJ89" s="277"/>
      <c r="GEK89" s="277"/>
      <c r="GEL89" s="277"/>
      <c r="GEM89" s="277"/>
      <c r="GEN89" s="277"/>
      <c r="GEO89" s="277"/>
      <c r="GEP89" s="277"/>
      <c r="GEQ89" s="277"/>
      <c r="GER89" s="277"/>
      <c r="GES89" s="277"/>
      <c r="GET89" s="277"/>
      <c r="GEU89" s="277"/>
      <c r="GEV89" s="277"/>
      <c r="GEW89" s="277"/>
      <c r="GEX89" s="277"/>
      <c r="GEY89" s="277"/>
      <c r="GEZ89" s="277"/>
      <c r="GFA89" s="277"/>
      <c r="GFB89" s="277"/>
      <c r="GFC89" s="277"/>
      <c r="GFD89" s="277"/>
      <c r="GFE89" s="277"/>
      <c r="GFF89" s="277"/>
      <c r="GFG89" s="277"/>
      <c r="GFH89" s="277"/>
      <c r="GFI89" s="277"/>
      <c r="GFJ89" s="277"/>
      <c r="GFK89" s="277"/>
      <c r="GFL89" s="277"/>
      <c r="GFM89" s="277"/>
      <c r="GFN89" s="277"/>
      <c r="GFO89" s="277"/>
      <c r="GFP89" s="277"/>
      <c r="GFQ89" s="277"/>
      <c r="GFR89" s="277"/>
      <c r="GFS89" s="277"/>
      <c r="GFT89" s="277"/>
      <c r="GFU89" s="277"/>
      <c r="GFV89" s="277"/>
      <c r="GFW89" s="277"/>
      <c r="GFX89" s="277"/>
      <c r="GFY89" s="277"/>
      <c r="GFZ89" s="277"/>
      <c r="GGA89" s="277"/>
      <c r="GGB89" s="277"/>
      <c r="GGC89" s="277"/>
      <c r="GGD89" s="277"/>
      <c r="GGE89" s="277"/>
      <c r="GGF89" s="277"/>
      <c r="GGG89" s="277"/>
      <c r="GGH89" s="277"/>
      <c r="GGI89" s="277"/>
      <c r="GGJ89" s="277"/>
      <c r="GGK89" s="277"/>
      <c r="GGL89" s="277"/>
      <c r="GGM89" s="277"/>
      <c r="GGN89" s="277"/>
      <c r="GGO89" s="277"/>
      <c r="GGP89" s="277"/>
      <c r="GGQ89" s="277"/>
      <c r="GGR89" s="277"/>
      <c r="GGS89" s="277"/>
      <c r="GGT89" s="277"/>
      <c r="GGU89" s="277"/>
      <c r="GGV89" s="277"/>
      <c r="GGW89" s="277"/>
      <c r="GGX89" s="277"/>
      <c r="GGY89" s="277"/>
      <c r="GGZ89" s="277"/>
      <c r="GHA89" s="277"/>
      <c r="GHB89" s="277"/>
      <c r="GHC89" s="277"/>
      <c r="GHD89" s="277"/>
      <c r="GHE89" s="277"/>
      <c r="GHF89" s="277"/>
      <c r="GHG89" s="277"/>
      <c r="GHH89" s="277"/>
      <c r="GHI89" s="277"/>
      <c r="GHJ89" s="277"/>
      <c r="GHK89" s="277"/>
      <c r="GHL89" s="277"/>
      <c r="GHM89" s="277"/>
      <c r="GHN89" s="277"/>
      <c r="GHO89" s="277"/>
      <c r="GHP89" s="277"/>
      <c r="GHQ89" s="277"/>
      <c r="GHR89" s="277"/>
      <c r="GHS89" s="277"/>
      <c r="GHT89" s="277"/>
      <c r="GHU89" s="277"/>
      <c r="GHV89" s="277"/>
      <c r="GHW89" s="277"/>
      <c r="GHX89" s="277"/>
      <c r="GHY89" s="277"/>
      <c r="GHZ89" s="277"/>
      <c r="GIA89" s="277"/>
      <c r="GIB89" s="277"/>
      <c r="GIC89" s="277"/>
      <c r="GID89" s="277"/>
      <c r="GIE89" s="277"/>
      <c r="GIF89" s="277"/>
      <c r="GIG89" s="277"/>
      <c r="GIH89" s="277"/>
      <c r="GII89" s="277"/>
      <c r="GIJ89" s="277"/>
      <c r="GIK89" s="277"/>
      <c r="GIL89" s="277"/>
      <c r="GIM89" s="277"/>
      <c r="GIN89" s="277"/>
      <c r="GIO89" s="277"/>
      <c r="GIP89" s="277"/>
      <c r="GIQ89" s="277"/>
      <c r="GIR89" s="277"/>
      <c r="GIS89" s="277"/>
      <c r="GIT89" s="277"/>
      <c r="GIU89" s="277"/>
      <c r="GIV89" s="277"/>
      <c r="GIW89" s="277"/>
      <c r="GIX89" s="277"/>
      <c r="GIY89" s="277"/>
      <c r="GIZ89" s="277"/>
      <c r="GJA89" s="277"/>
      <c r="GJB89" s="277"/>
      <c r="GJC89" s="277"/>
      <c r="GJD89" s="277"/>
      <c r="GJE89" s="277"/>
      <c r="GJF89" s="277"/>
      <c r="GJG89" s="277"/>
      <c r="GJH89" s="277"/>
      <c r="GJI89" s="277"/>
      <c r="GJJ89" s="277"/>
      <c r="GJK89" s="277"/>
      <c r="GJL89" s="277"/>
      <c r="GJM89" s="277"/>
      <c r="GJN89" s="277"/>
      <c r="GJO89" s="277"/>
      <c r="GJP89" s="277"/>
      <c r="GJQ89" s="277"/>
      <c r="GJR89" s="277"/>
      <c r="GJS89" s="277"/>
      <c r="GJT89" s="277"/>
      <c r="GJU89" s="277"/>
      <c r="GJV89" s="277"/>
      <c r="GJW89" s="277"/>
      <c r="GJX89" s="277"/>
      <c r="GJY89" s="277"/>
      <c r="GJZ89" s="277"/>
      <c r="GKA89" s="277"/>
      <c r="GKB89" s="277"/>
      <c r="GKC89" s="277"/>
      <c r="GKD89" s="277"/>
      <c r="GKE89" s="277"/>
      <c r="GKF89" s="277"/>
      <c r="GKG89" s="277"/>
      <c r="GKH89" s="277"/>
      <c r="GKI89" s="277"/>
      <c r="GKJ89" s="277"/>
      <c r="GKK89" s="277"/>
      <c r="GKL89" s="277"/>
      <c r="GKM89" s="277"/>
      <c r="GKN89" s="277"/>
      <c r="GKO89" s="277"/>
      <c r="GKP89" s="277"/>
      <c r="GKQ89" s="277"/>
      <c r="GKR89" s="277"/>
      <c r="GKS89" s="277"/>
      <c r="GKT89" s="277"/>
      <c r="GKU89" s="277"/>
      <c r="GKV89" s="277"/>
      <c r="GKW89" s="277"/>
      <c r="GKX89" s="277"/>
      <c r="GKY89" s="277"/>
      <c r="GKZ89" s="277"/>
      <c r="GLA89" s="277"/>
      <c r="GLB89" s="277"/>
      <c r="GLC89" s="277"/>
      <c r="GLD89" s="277"/>
      <c r="GLE89" s="277"/>
      <c r="GLF89" s="277"/>
      <c r="GLG89" s="277"/>
      <c r="GLH89" s="277"/>
      <c r="GLI89" s="277"/>
      <c r="GLJ89" s="277"/>
      <c r="GLK89" s="277"/>
      <c r="GLL89" s="277"/>
      <c r="GLM89" s="277"/>
      <c r="GLN89" s="277"/>
      <c r="GLO89" s="277"/>
      <c r="GLP89" s="277"/>
      <c r="GLQ89" s="277"/>
      <c r="GLR89" s="277"/>
      <c r="GLS89" s="277"/>
      <c r="GLT89" s="277"/>
      <c r="GLU89" s="277"/>
      <c r="GLV89" s="277"/>
      <c r="GLW89" s="277"/>
      <c r="GLX89" s="277"/>
      <c r="GLY89" s="277"/>
      <c r="GLZ89" s="277"/>
      <c r="GMA89" s="277"/>
      <c r="GMB89" s="277"/>
      <c r="GMC89" s="277"/>
      <c r="GMD89" s="277"/>
      <c r="GME89" s="277"/>
      <c r="GMF89" s="277"/>
      <c r="GMG89" s="277"/>
      <c r="GMH89" s="277"/>
      <c r="GMI89" s="277"/>
      <c r="GMJ89" s="277"/>
      <c r="GMK89" s="277"/>
      <c r="GML89" s="277"/>
      <c r="GMM89" s="277"/>
      <c r="GMN89" s="277"/>
      <c r="GMO89" s="277"/>
      <c r="GMP89" s="277"/>
      <c r="GMQ89" s="277"/>
      <c r="GMR89" s="277"/>
      <c r="GMS89" s="277"/>
      <c r="GMT89" s="277"/>
      <c r="GMU89" s="277"/>
      <c r="GMV89" s="277"/>
      <c r="GMW89" s="277"/>
      <c r="GMX89" s="277"/>
      <c r="GMY89" s="277"/>
      <c r="GMZ89" s="277"/>
      <c r="GNA89" s="277"/>
      <c r="GNB89" s="277"/>
      <c r="GNC89" s="277"/>
      <c r="GND89" s="277"/>
      <c r="GNE89" s="277"/>
      <c r="GNF89" s="277"/>
      <c r="GNG89" s="277"/>
      <c r="GNH89" s="277"/>
      <c r="GNI89" s="277"/>
      <c r="GNJ89" s="277"/>
      <c r="GNK89" s="277"/>
      <c r="GNL89" s="277"/>
      <c r="GNM89" s="277"/>
      <c r="GNN89" s="277"/>
      <c r="GNO89" s="277"/>
      <c r="GNP89" s="277"/>
      <c r="GNQ89" s="277"/>
      <c r="GNR89" s="277"/>
      <c r="GNS89" s="277"/>
      <c r="GNT89" s="277"/>
      <c r="GNU89" s="277"/>
      <c r="GNV89" s="277"/>
      <c r="GNW89" s="277"/>
      <c r="GNX89" s="277"/>
      <c r="GNY89" s="277"/>
      <c r="GNZ89" s="277"/>
      <c r="GOA89" s="277"/>
      <c r="GOB89" s="277"/>
      <c r="GOC89" s="277"/>
      <c r="GOD89" s="277"/>
      <c r="GOE89" s="277"/>
      <c r="GOF89" s="277"/>
      <c r="GOG89" s="277"/>
      <c r="GOH89" s="277"/>
      <c r="GOI89" s="277"/>
      <c r="GOJ89" s="277"/>
      <c r="GOK89" s="277"/>
      <c r="GOL89" s="277"/>
      <c r="GOM89" s="277"/>
      <c r="GON89" s="277"/>
      <c r="GOO89" s="277"/>
      <c r="GOP89" s="277"/>
      <c r="GOQ89" s="277"/>
      <c r="GOR89" s="277"/>
      <c r="GOS89" s="277"/>
      <c r="GOT89" s="277"/>
      <c r="GOU89" s="277"/>
      <c r="GOV89" s="277"/>
      <c r="GOW89" s="277"/>
      <c r="GOX89" s="277"/>
      <c r="GOY89" s="277"/>
      <c r="GOZ89" s="277"/>
      <c r="GPA89" s="277"/>
      <c r="GPB89" s="277"/>
      <c r="GPC89" s="277"/>
      <c r="GPD89" s="277"/>
      <c r="GPE89" s="277"/>
      <c r="GPF89" s="277"/>
      <c r="GPG89" s="277"/>
      <c r="GPH89" s="277"/>
      <c r="GPI89" s="277"/>
      <c r="GPJ89" s="277"/>
      <c r="GPK89" s="277"/>
      <c r="GPL89" s="277"/>
      <c r="GPM89" s="277"/>
      <c r="GPN89" s="277"/>
      <c r="GPO89" s="277"/>
      <c r="GPP89" s="277"/>
      <c r="GPQ89" s="277"/>
      <c r="GPR89" s="277"/>
      <c r="GPS89" s="277"/>
      <c r="GPT89" s="277"/>
      <c r="GPU89" s="277"/>
      <c r="GPV89" s="277"/>
      <c r="GPW89" s="277"/>
      <c r="GPX89" s="277"/>
      <c r="GPY89" s="277"/>
      <c r="GPZ89" s="277"/>
      <c r="GQA89" s="277"/>
      <c r="GQB89" s="277"/>
      <c r="GQC89" s="277"/>
      <c r="GQD89" s="277"/>
      <c r="GQE89" s="277"/>
      <c r="GQF89" s="277"/>
      <c r="GQG89" s="277"/>
      <c r="GQH89" s="277"/>
      <c r="GQI89" s="277"/>
      <c r="GQJ89" s="277"/>
      <c r="GQK89" s="277"/>
      <c r="GQL89" s="277"/>
      <c r="GQM89" s="277"/>
      <c r="GQN89" s="277"/>
      <c r="GQO89" s="277"/>
      <c r="GQP89" s="277"/>
      <c r="GQQ89" s="277"/>
      <c r="GQR89" s="277"/>
      <c r="GQS89" s="277"/>
      <c r="GQT89" s="277"/>
      <c r="GQU89" s="277"/>
      <c r="GQV89" s="277"/>
      <c r="GQW89" s="277"/>
      <c r="GQX89" s="277"/>
      <c r="GQY89" s="277"/>
      <c r="GQZ89" s="277"/>
      <c r="GRA89" s="277"/>
      <c r="GRB89" s="277"/>
      <c r="GRC89" s="277"/>
      <c r="GRD89" s="277"/>
      <c r="GRE89" s="277"/>
      <c r="GRF89" s="277"/>
      <c r="GRG89" s="277"/>
      <c r="GRH89" s="277"/>
      <c r="GRI89" s="277"/>
      <c r="GRJ89" s="277"/>
      <c r="GRK89" s="277"/>
      <c r="GRL89" s="277"/>
      <c r="GRM89" s="277"/>
      <c r="GRN89" s="277"/>
      <c r="GRO89" s="277"/>
      <c r="GRP89" s="277"/>
      <c r="GRQ89" s="277"/>
      <c r="GRR89" s="277"/>
      <c r="GRS89" s="277"/>
      <c r="GRT89" s="277"/>
      <c r="GRU89" s="277"/>
      <c r="GRV89" s="277"/>
      <c r="GRW89" s="277"/>
      <c r="GRX89" s="277"/>
      <c r="GRY89" s="277"/>
      <c r="GRZ89" s="277"/>
      <c r="GSA89" s="277"/>
      <c r="GSB89" s="277"/>
      <c r="GSC89" s="277"/>
      <c r="GSD89" s="277"/>
      <c r="GSE89" s="277"/>
      <c r="GSF89" s="277"/>
      <c r="GSG89" s="277"/>
      <c r="GSH89" s="277"/>
      <c r="GSI89" s="277"/>
      <c r="GSJ89" s="277"/>
      <c r="GSK89" s="277"/>
      <c r="GSL89" s="277"/>
      <c r="GSM89" s="277"/>
      <c r="GSN89" s="277"/>
      <c r="GSO89" s="277"/>
      <c r="GSP89" s="277"/>
      <c r="GSQ89" s="277"/>
      <c r="GSR89" s="277"/>
      <c r="GSS89" s="277"/>
      <c r="GST89" s="277"/>
      <c r="GSU89" s="277"/>
      <c r="GSV89" s="277"/>
      <c r="GSW89" s="277"/>
      <c r="GSX89" s="277"/>
      <c r="GSY89" s="277"/>
      <c r="GSZ89" s="277"/>
      <c r="GTA89" s="277"/>
      <c r="GTB89" s="277"/>
      <c r="GTC89" s="277"/>
      <c r="GTD89" s="277"/>
      <c r="GTE89" s="277"/>
      <c r="GTF89" s="277"/>
      <c r="GTG89" s="277"/>
      <c r="GTH89" s="277"/>
      <c r="GTI89" s="277"/>
      <c r="GTJ89" s="277"/>
      <c r="GTK89" s="277"/>
      <c r="GTL89" s="277"/>
      <c r="GTM89" s="277"/>
      <c r="GTN89" s="277"/>
      <c r="GTO89" s="277"/>
      <c r="GTP89" s="277"/>
      <c r="GTQ89" s="277"/>
      <c r="GTR89" s="277"/>
      <c r="GTS89" s="277"/>
      <c r="GTT89" s="277"/>
      <c r="GTU89" s="277"/>
      <c r="GTV89" s="277"/>
      <c r="GTW89" s="277"/>
      <c r="GTX89" s="277"/>
      <c r="GTY89" s="277"/>
      <c r="GTZ89" s="277"/>
      <c r="GUA89" s="277"/>
      <c r="GUB89" s="277"/>
      <c r="GUC89" s="277"/>
      <c r="GUD89" s="277"/>
      <c r="GUE89" s="277"/>
      <c r="GUF89" s="277"/>
      <c r="GUG89" s="277"/>
      <c r="GUH89" s="277"/>
      <c r="GUI89" s="277"/>
      <c r="GUJ89" s="277"/>
      <c r="GUK89" s="277"/>
      <c r="GUL89" s="277"/>
      <c r="GUM89" s="277"/>
      <c r="GUN89" s="277"/>
      <c r="GUO89" s="277"/>
      <c r="GUP89" s="277"/>
      <c r="GUQ89" s="277"/>
      <c r="GUR89" s="277"/>
      <c r="GUS89" s="277"/>
      <c r="GUT89" s="277"/>
      <c r="GUU89" s="277"/>
      <c r="GUV89" s="277"/>
      <c r="GUW89" s="277"/>
      <c r="GUX89" s="277"/>
      <c r="GUY89" s="277"/>
      <c r="GUZ89" s="277"/>
      <c r="GVA89" s="277"/>
      <c r="GVB89" s="277"/>
      <c r="GVC89" s="277"/>
      <c r="GVD89" s="277"/>
      <c r="GVE89" s="277"/>
      <c r="GVF89" s="277"/>
      <c r="GVG89" s="277"/>
      <c r="GVH89" s="277"/>
      <c r="GVI89" s="277"/>
      <c r="GVJ89" s="277"/>
      <c r="GVK89" s="277"/>
      <c r="GVL89" s="277"/>
      <c r="GVM89" s="277"/>
      <c r="GVN89" s="277"/>
      <c r="GVO89" s="277"/>
      <c r="GVP89" s="277"/>
      <c r="GVQ89" s="277"/>
      <c r="GVR89" s="277"/>
      <c r="GVS89" s="277"/>
      <c r="GVT89" s="277"/>
      <c r="GVU89" s="277"/>
      <c r="GVV89" s="277"/>
      <c r="GVW89" s="277"/>
      <c r="GVX89" s="277"/>
      <c r="GVY89" s="277"/>
      <c r="GVZ89" s="277"/>
      <c r="GWA89" s="277"/>
      <c r="GWB89" s="277"/>
      <c r="GWC89" s="277"/>
      <c r="GWD89" s="277"/>
      <c r="GWE89" s="277"/>
      <c r="GWF89" s="277"/>
      <c r="GWG89" s="277"/>
      <c r="GWH89" s="277"/>
      <c r="GWI89" s="277"/>
      <c r="GWJ89" s="277"/>
      <c r="GWK89" s="277"/>
      <c r="GWL89" s="277"/>
      <c r="GWM89" s="277"/>
      <c r="GWN89" s="277"/>
      <c r="GWO89" s="277"/>
      <c r="GWP89" s="277"/>
      <c r="GWQ89" s="277"/>
      <c r="GWR89" s="277"/>
      <c r="GWS89" s="277"/>
      <c r="GWT89" s="277"/>
      <c r="GWU89" s="277"/>
      <c r="GWV89" s="277"/>
      <c r="GWW89" s="277"/>
      <c r="GWX89" s="277"/>
      <c r="GWY89" s="277"/>
      <c r="GWZ89" s="277"/>
      <c r="GXA89" s="277"/>
      <c r="GXB89" s="277"/>
      <c r="GXC89" s="277"/>
      <c r="GXD89" s="277"/>
      <c r="GXE89" s="277"/>
      <c r="GXF89" s="277"/>
      <c r="GXG89" s="277"/>
      <c r="GXH89" s="277"/>
      <c r="GXI89" s="277"/>
      <c r="GXJ89" s="277"/>
      <c r="GXK89" s="277"/>
      <c r="GXL89" s="277"/>
      <c r="GXM89" s="277"/>
      <c r="GXN89" s="277"/>
      <c r="GXO89" s="277"/>
      <c r="GXP89" s="277"/>
      <c r="GXQ89" s="277"/>
      <c r="GXR89" s="277"/>
      <c r="GXS89" s="277"/>
      <c r="GXT89" s="277"/>
      <c r="GXU89" s="277"/>
      <c r="GXV89" s="277"/>
      <c r="GXW89" s="277"/>
      <c r="GXX89" s="277"/>
      <c r="GXY89" s="277"/>
      <c r="GXZ89" s="277"/>
      <c r="GYA89" s="277"/>
      <c r="GYB89" s="277"/>
      <c r="GYC89" s="277"/>
      <c r="GYD89" s="277"/>
      <c r="GYE89" s="277"/>
      <c r="GYF89" s="277"/>
      <c r="GYG89" s="277"/>
      <c r="GYH89" s="277"/>
      <c r="GYI89" s="277"/>
      <c r="GYJ89" s="277"/>
      <c r="GYK89" s="277"/>
      <c r="GYL89" s="277"/>
      <c r="GYM89" s="277"/>
      <c r="GYN89" s="277"/>
      <c r="GYO89" s="277"/>
      <c r="GYP89" s="277"/>
      <c r="GYQ89" s="277"/>
      <c r="GYR89" s="277"/>
      <c r="GYS89" s="277"/>
      <c r="GYT89" s="277"/>
      <c r="GYU89" s="277"/>
      <c r="GYV89" s="277"/>
      <c r="GYW89" s="277"/>
      <c r="GYX89" s="277"/>
      <c r="GYY89" s="277"/>
      <c r="GYZ89" s="277"/>
      <c r="GZA89" s="277"/>
      <c r="GZB89" s="277"/>
      <c r="GZC89" s="277"/>
      <c r="GZD89" s="277"/>
      <c r="GZE89" s="277"/>
      <c r="GZF89" s="277"/>
      <c r="GZG89" s="277"/>
      <c r="GZH89" s="277"/>
      <c r="GZI89" s="277"/>
      <c r="GZJ89" s="277"/>
      <c r="GZK89" s="277"/>
      <c r="GZL89" s="277"/>
      <c r="GZM89" s="277"/>
      <c r="GZN89" s="277"/>
      <c r="GZO89" s="277"/>
      <c r="GZP89" s="277"/>
      <c r="GZQ89" s="277"/>
      <c r="GZR89" s="277"/>
      <c r="GZS89" s="277"/>
      <c r="GZT89" s="277"/>
      <c r="GZU89" s="277"/>
      <c r="GZV89" s="277"/>
      <c r="GZW89" s="277"/>
      <c r="GZX89" s="277"/>
      <c r="GZY89" s="277"/>
      <c r="GZZ89" s="277"/>
      <c r="HAA89" s="277"/>
      <c r="HAB89" s="277"/>
      <c r="HAC89" s="277"/>
      <c r="HAD89" s="277"/>
      <c r="HAE89" s="277"/>
      <c r="HAF89" s="277"/>
      <c r="HAG89" s="277"/>
      <c r="HAH89" s="277"/>
      <c r="HAI89" s="277"/>
      <c r="HAJ89" s="277"/>
      <c r="HAK89" s="277"/>
      <c r="HAL89" s="277"/>
      <c r="HAM89" s="277"/>
      <c r="HAN89" s="277"/>
      <c r="HAO89" s="277"/>
      <c r="HAP89" s="277"/>
      <c r="HAQ89" s="277"/>
      <c r="HAR89" s="277"/>
      <c r="HAS89" s="277"/>
      <c r="HAT89" s="277"/>
      <c r="HAU89" s="277"/>
      <c r="HAV89" s="277"/>
      <c r="HAW89" s="277"/>
      <c r="HAX89" s="277"/>
      <c r="HAY89" s="277"/>
      <c r="HAZ89" s="277"/>
      <c r="HBA89" s="277"/>
      <c r="HBB89" s="277"/>
      <c r="HBC89" s="277"/>
      <c r="HBD89" s="277"/>
      <c r="HBE89" s="277"/>
      <c r="HBF89" s="277"/>
      <c r="HBG89" s="277"/>
      <c r="HBH89" s="277"/>
      <c r="HBI89" s="277"/>
      <c r="HBJ89" s="277"/>
      <c r="HBK89" s="277"/>
      <c r="HBL89" s="277"/>
      <c r="HBM89" s="277"/>
      <c r="HBN89" s="277"/>
      <c r="HBO89" s="277"/>
      <c r="HBP89" s="277"/>
      <c r="HBQ89" s="277"/>
      <c r="HBR89" s="277"/>
      <c r="HBS89" s="277"/>
      <c r="HBT89" s="277"/>
      <c r="HBU89" s="277"/>
      <c r="HBV89" s="277"/>
      <c r="HBW89" s="277"/>
      <c r="HBX89" s="277"/>
      <c r="HBY89" s="277"/>
      <c r="HBZ89" s="277"/>
      <c r="HCA89" s="277"/>
      <c r="HCB89" s="277"/>
      <c r="HCC89" s="277"/>
      <c r="HCD89" s="277"/>
      <c r="HCE89" s="277"/>
      <c r="HCF89" s="277"/>
      <c r="HCG89" s="277"/>
      <c r="HCH89" s="277"/>
      <c r="HCI89" s="277"/>
      <c r="HCJ89" s="277"/>
      <c r="HCK89" s="277"/>
      <c r="HCL89" s="277"/>
      <c r="HCM89" s="277"/>
      <c r="HCN89" s="277"/>
      <c r="HCO89" s="277"/>
      <c r="HCP89" s="277"/>
      <c r="HCQ89" s="277"/>
      <c r="HCR89" s="277"/>
      <c r="HCS89" s="277"/>
      <c r="HCT89" s="277"/>
      <c r="HCU89" s="277"/>
      <c r="HCV89" s="277"/>
      <c r="HCW89" s="277"/>
      <c r="HCX89" s="277"/>
      <c r="HCY89" s="277"/>
      <c r="HCZ89" s="277"/>
      <c r="HDA89" s="277"/>
      <c r="HDB89" s="277"/>
      <c r="HDC89" s="277"/>
      <c r="HDD89" s="277"/>
      <c r="HDE89" s="277"/>
      <c r="HDF89" s="277"/>
      <c r="HDG89" s="277"/>
      <c r="HDH89" s="277"/>
      <c r="HDI89" s="277"/>
      <c r="HDJ89" s="277"/>
      <c r="HDK89" s="277"/>
      <c r="HDL89" s="277"/>
      <c r="HDM89" s="277"/>
      <c r="HDN89" s="277"/>
      <c r="HDO89" s="277"/>
      <c r="HDP89" s="277"/>
      <c r="HDQ89" s="277"/>
      <c r="HDR89" s="277"/>
      <c r="HDS89" s="277"/>
      <c r="HDT89" s="277"/>
      <c r="HDU89" s="277"/>
      <c r="HDV89" s="277"/>
      <c r="HDW89" s="277"/>
      <c r="HDX89" s="277"/>
      <c r="HDY89" s="277"/>
      <c r="HDZ89" s="277"/>
      <c r="HEA89" s="277"/>
      <c r="HEB89" s="277"/>
      <c r="HEC89" s="277"/>
      <c r="HED89" s="277"/>
      <c r="HEE89" s="277"/>
      <c r="HEF89" s="277"/>
      <c r="HEG89" s="277"/>
      <c r="HEH89" s="277"/>
      <c r="HEI89" s="277"/>
      <c r="HEJ89" s="277"/>
      <c r="HEK89" s="277"/>
      <c r="HEL89" s="277"/>
      <c r="HEM89" s="277"/>
      <c r="HEN89" s="277"/>
      <c r="HEO89" s="277"/>
      <c r="HEP89" s="277"/>
      <c r="HEQ89" s="277"/>
      <c r="HER89" s="277"/>
      <c r="HES89" s="277"/>
      <c r="HET89" s="277"/>
      <c r="HEU89" s="277"/>
      <c r="HEV89" s="277"/>
      <c r="HEW89" s="277"/>
      <c r="HEX89" s="277"/>
      <c r="HEY89" s="277"/>
      <c r="HEZ89" s="277"/>
      <c r="HFA89" s="277"/>
      <c r="HFB89" s="277"/>
      <c r="HFC89" s="277"/>
      <c r="HFD89" s="277"/>
      <c r="HFE89" s="277"/>
      <c r="HFF89" s="277"/>
      <c r="HFG89" s="277"/>
      <c r="HFH89" s="277"/>
      <c r="HFI89" s="277"/>
      <c r="HFJ89" s="277"/>
      <c r="HFK89" s="277"/>
      <c r="HFL89" s="277"/>
      <c r="HFM89" s="277"/>
      <c r="HFN89" s="277"/>
      <c r="HFO89" s="277"/>
      <c r="HFP89" s="277"/>
      <c r="HFQ89" s="277"/>
      <c r="HFR89" s="277"/>
      <c r="HFS89" s="277"/>
      <c r="HFT89" s="277"/>
      <c r="HFU89" s="277"/>
      <c r="HFV89" s="277"/>
      <c r="HFW89" s="277"/>
      <c r="HFX89" s="277"/>
      <c r="HFY89" s="277"/>
      <c r="HFZ89" s="277"/>
      <c r="HGA89" s="277"/>
      <c r="HGB89" s="277"/>
      <c r="HGC89" s="277"/>
      <c r="HGD89" s="277"/>
      <c r="HGE89" s="277"/>
      <c r="HGF89" s="277"/>
      <c r="HGG89" s="277"/>
      <c r="HGH89" s="277"/>
      <c r="HGI89" s="277"/>
      <c r="HGJ89" s="277"/>
      <c r="HGK89" s="277"/>
      <c r="HGL89" s="277"/>
      <c r="HGM89" s="277"/>
      <c r="HGN89" s="277"/>
      <c r="HGO89" s="277"/>
      <c r="HGP89" s="277"/>
      <c r="HGQ89" s="277"/>
      <c r="HGR89" s="277"/>
      <c r="HGS89" s="277"/>
      <c r="HGT89" s="277"/>
      <c r="HGU89" s="277"/>
      <c r="HGV89" s="277"/>
      <c r="HGW89" s="277"/>
      <c r="HGX89" s="277"/>
      <c r="HGY89" s="277"/>
      <c r="HGZ89" s="277"/>
      <c r="HHA89" s="277"/>
      <c r="HHB89" s="277"/>
      <c r="HHC89" s="277"/>
      <c r="HHD89" s="277"/>
      <c r="HHE89" s="277"/>
      <c r="HHF89" s="277"/>
      <c r="HHG89" s="277"/>
      <c r="HHH89" s="277"/>
      <c r="HHI89" s="277"/>
      <c r="HHJ89" s="277"/>
      <c r="HHK89" s="277"/>
      <c r="HHL89" s="277"/>
      <c r="HHM89" s="277"/>
      <c r="HHN89" s="277"/>
      <c r="HHO89" s="277"/>
      <c r="HHP89" s="277"/>
      <c r="HHQ89" s="277"/>
      <c r="HHR89" s="277"/>
      <c r="HHS89" s="277"/>
      <c r="HHT89" s="277"/>
      <c r="HHU89" s="277"/>
      <c r="HHV89" s="277"/>
      <c r="HHW89" s="277"/>
      <c r="HHX89" s="277"/>
      <c r="HHY89" s="277"/>
      <c r="HHZ89" s="277"/>
      <c r="HIA89" s="277"/>
      <c r="HIB89" s="277"/>
      <c r="HIC89" s="277"/>
      <c r="HID89" s="277"/>
      <c r="HIE89" s="277"/>
      <c r="HIF89" s="277"/>
      <c r="HIG89" s="277"/>
      <c r="HIH89" s="277"/>
      <c r="HII89" s="277"/>
      <c r="HIJ89" s="277"/>
      <c r="HIK89" s="277"/>
      <c r="HIL89" s="277"/>
      <c r="HIM89" s="277"/>
      <c r="HIN89" s="277"/>
      <c r="HIO89" s="277"/>
      <c r="HIP89" s="277"/>
      <c r="HIQ89" s="277"/>
      <c r="HIR89" s="277"/>
      <c r="HIS89" s="277"/>
      <c r="HIT89" s="277"/>
      <c r="HIU89" s="277"/>
      <c r="HIV89" s="277"/>
      <c r="HIW89" s="277"/>
      <c r="HIX89" s="277"/>
      <c r="HIY89" s="277"/>
      <c r="HIZ89" s="277"/>
      <c r="HJA89" s="277"/>
      <c r="HJB89" s="277"/>
      <c r="HJC89" s="277"/>
      <c r="HJD89" s="277"/>
      <c r="HJE89" s="277"/>
      <c r="HJF89" s="277"/>
      <c r="HJG89" s="277"/>
      <c r="HJH89" s="277"/>
      <c r="HJI89" s="277"/>
      <c r="HJJ89" s="277"/>
      <c r="HJK89" s="277"/>
      <c r="HJL89" s="277"/>
      <c r="HJM89" s="277"/>
      <c r="HJN89" s="277"/>
      <c r="HJO89" s="277"/>
      <c r="HJP89" s="277"/>
      <c r="HJQ89" s="277"/>
      <c r="HJR89" s="277"/>
      <c r="HJS89" s="277"/>
      <c r="HJT89" s="277"/>
      <c r="HJU89" s="277"/>
      <c r="HJV89" s="277"/>
      <c r="HJW89" s="277"/>
      <c r="HJX89" s="277"/>
      <c r="HJY89" s="277"/>
      <c r="HJZ89" s="277"/>
      <c r="HKA89" s="277"/>
      <c r="HKB89" s="277"/>
      <c r="HKC89" s="277"/>
      <c r="HKD89" s="277"/>
      <c r="HKE89" s="277"/>
      <c r="HKF89" s="277"/>
      <c r="HKG89" s="277"/>
      <c r="HKH89" s="277"/>
      <c r="HKI89" s="277"/>
      <c r="HKJ89" s="277"/>
      <c r="HKK89" s="277"/>
      <c r="HKL89" s="277"/>
      <c r="HKM89" s="277"/>
      <c r="HKN89" s="277"/>
      <c r="HKO89" s="277"/>
      <c r="HKP89" s="277"/>
      <c r="HKQ89" s="277"/>
      <c r="HKR89" s="277"/>
      <c r="HKS89" s="277"/>
      <c r="HKT89" s="277"/>
      <c r="HKU89" s="277"/>
      <c r="HKV89" s="277"/>
      <c r="HKW89" s="277"/>
      <c r="HKX89" s="277"/>
      <c r="HKY89" s="277"/>
      <c r="HKZ89" s="277"/>
      <c r="HLA89" s="277"/>
      <c r="HLB89" s="277"/>
      <c r="HLC89" s="277"/>
      <c r="HLD89" s="277"/>
      <c r="HLE89" s="277"/>
      <c r="HLF89" s="277"/>
      <c r="HLG89" s="277"/>
      <c r="HLH89" s="277"/>
      <c r="HLI89" s="277"/>
      <c r="HLJ89" s="277"/>
      <c r="HLK89" s="277"/>
      <c r="HLL89" s="277"/>
      <c r="HLM89" s="277"/>
      <c r="HLN89" s="277"/>
      <c r="HLO89" s="277"/>
      <c r="HLP89" s="277"/>
      <c r="HLQ89" s="277"/>
      <c r="HLR89" s="277"/>
      <c r="HLS89" s="277"/>
      <c r="HLT89" s="277"/>
      <c r="HLU89" s="277"/>
      <c r="HLV89" s="277"/>
      <c r="HLW89" s="277"/>
      <c r="HLX89" s="277"/>
      <c r="HLY89" s="277"/>
      <c r="HLZ89" s="277"/>
      <c r="HMA89" s="277"/>
      <c r="HMB89" s="277"/>
      <c r="HMC89" s="277"/>
      <c r="HMD89" s="277"/>
      <c r="HME89" s="277"/>
      <c r="HMF89" s="277"/>
      <c r="HMG89" s="277"/>
      <c r="HMH89" s="277"/>
      <c r="HMI89" s="277"/>
      <c r="HMJ89" s="277"/>
      <c r="HMK89" s="277"/>
      <c r="HML89" s="277"/>
      <c r="HMM89" s="277"/>
      <c r="HMN89" s="277"/>
      <c r="HMO89" s="277"/>
      <c r="HMP89" s="277"/>
      <c r="HMQ89" s="277"/>
      <c r="HMR89" s="277"/>
      <c r="HMS89" s="277"/>
      <c r="HMT89" s="277"/>
      <c r="HMU89" s="277"/>
      <c r="HMV89" s="277"/>
      <c r="HMW89" s="277"/>
      <c r="HMX89" s="277"/>
      <c r="HMY89" s="277"/>
      <c r="HMZ89" s="277"/>
      <c r="HNA89" s="277"/>
      <c r="HNB89" s="277"/>
      <c r="HNC89" s="277"/>
      <c r="HND89" s="277"/>
      <c r="HNE89" s="277"/>
      <c r="HNF89" s="277"/>
      <c r="HNG89" s="277"/>
      <c r="HNH89" s="277"/>
      <c r="HNI89" s="277"/>
      <c r="HNJ89" s="277"/>
      <c r="HNK89" s="277"/>
      <c r="HNL89" s="277"/>
      <c r="HNM89" s="277"/>
      <c r="HNN89" s="277"/>
      <c r="HNO89" s="277"/>
      <c r="HNP89" s="277"/>
      <c r="HNQ89" s="277"/>
      <c r="HNR89" s="277"/>
      <c r="HNS89" s="277"/>
      <c r="HNT89" s="277"/>
      <c r="HNU89" s="277"/>
      <c r="HNV89" s="277"/>
      <c r="HNW89" s="277"/>
      <c r="HNX89" s="277"/>
      <c r="HNY89" s="277"/>
      <c r="HNZ89" s="277"/>
      <c r="HOA89" s="277"/>
      <c r="HOB89" s="277"/>
      <c r="HOC89" s="277"/>
      <c r="HOD89" s="277"/>
      <c r="HOE89" s="277"/>
      <c r="HOF89" s="277"/>
      <c r="HOG89" s="277"/>
      <c r="HOH89" s="277"/>
      <c r="HOI89" s="277"/>
      <c r="HOJ89" s="277"/>
      <c r="HOK89" s="277"/>
      <c r="HOL89" s="277"/>
      <c r="HOM89" s="277"/>
      <c r="HON89" s="277"/>
      <c r="HOO89" s="277"/>
      <c r="HOP89" s="277"/>
      <c r="HOQ89" s="277"/>
      <c r="HOR89" s="277"/>
      <c r="HOS89" s="277"/>
      <c r="HOT89" s="277"/>
      <c r="HOU89" s="277"/>
      <c r="HOV89" s="277"/>
      <c r="HOW89" s="277"/>
      <c r="HOX89" s="277"/>
      <c r="HOY89" s="277"/>
      <c r="HOZ89" s="277"/>
      <c r="HPA89" s="277"/>
      <c r="HPB89" s="277"/>
      <c r="HPC89" s="277"/>
      <c r="HPD89" s="277"/>
      <c r="HPE89" s="277"/>
      <c r="HPF89" s="277"/>
      <c r="HPG89" s="277"/>
      <c r="HPH89" s="277"/>
      <c r="HPI89" s="277"/>
      <c r="HPJ89" s="277"/>
      <c r="HPK89" s="277"/>
      <c r="HPL89" s="277"/>
      <c r="HPM89" s="277"/>
      <c r="HPN89" s="277"/>
      <c r="HPO89" s="277"/>
      <c r="HPP89" s="277"/>
      <c r="HPQ89" s="277"/>
      <c r="HPR89" s="277"/>
      <c r="HPS89" s="277"/>
      <c r="HPT89" s="277"/>
      <c r="HPU89" s="277"/>
      <c r="HPV89" s="277"/>
      <c r="HPW89" s="277"/>
      <c r="HPX89" s="277"/>
      <c r="HPY89" s="277"/>
      <c r="HPZ89" s="277"/>
      <c r="HQA89" s="277"/>
      <c r="HQB89" s="277"/>
      <c r="HQC89" s="277"/>
      <c r="HQD89" s="277"/>
      <c r="HQE89" s="277"/>
      <c r="HQF89" s="277"/>
      <c r="HQG89" s="277"/>
      <c r="HQH89" s="277"/>
      <c r="HQI89" s="277"/>
      <c r="HQJ89" s="277"/>
      <c r="HQK89" s="277"/>
      <c r="HQL89" s="277"/>
      <c r="HQM89" s="277"/>
      <c r="HQN89" s="277"/>
      <c r="HQO89" s="277"/>
      <c r="HQP89" s="277"/>
      <c r="HQQ89" s="277"/>
      <c r="HQR89" s="277"/>
      <c r="HQS89" s="277"/>
      <c r="HQT89" s="277"/>
      <c r="HQU89" s="277"/>
      <c r="HQV89" s="277"/>
      <c r="HQW89" s="277"/>
      <c r="HQX89" s="277"/>
      <c r="HQY89" s="277"/>
      <c r="HQZ89" s="277"/>
      <c r="HRA89" s="277"/>
      <c r="HRB89" s="277"/>
      <c r="HRC89" s="277"/>
      <c r="HRD89" s="277"/>
      <c r="HRE89" s="277"/>
      <c r="HRF89" s="277"/>
      <c r="HRG89" s="277"/>
      <c r="HRH89" s="277"/>
      <c r="HRI89" s="277"/>
      <c r="HRJ89" s="277"/>
      <c r="HRK89" s="277"/>
      <c r="HRL89" s="277"/>
      <c r="HRM89" s="277"/>
      <c r="HRN89" s="277"/>
      <c r="HRO89" s="277"/>
      <c r="HRP89" s="277"/>
      <c r="HRQ89" s="277"/>
      <c r="HRR89" s="277"/>
      <c r="HRS89" s="277"/>
      <c r="HRT89" s="277"/>
      <c r="HRU89" s="277"/>
      <c r="HRV89" s="277"/>
      <c r="HRW89" s="277"/>
      <c r="HRX89" s="277"/>
      <c r="HRY89" s="277"/>
      <c r="HRZ89" s="277"/>
      <c r="HSA89" s="277"/>
      <c r="HSB89" s="277"/>
      <c r="HSC89" s="277"/>
      <c r="HSD89" s="277"/>
      <c r="HSE89" s="277"/>
      <c r="HSF89" s="277"/>
      <c r="HSG89" s="277"/>
      <c r="HSH89" s="277"/>
      <c r="HSI89" s="277"/>
      <c r="HSJ89" s="277"/>
      <c r="HSK89" s="277"/>
      <c r="HSL89" s="277"/>
      <c r="HSM89" s="277"/>
      <c r="HSN89" s="277"/>
      <c r="HSO89" s="277"/>
      <c r="HSP89" s="277"/>
      <c r="HSQ89" s="277"/>
      <c r="HSR89" s="277"/>
      <c r="HSS89" s="277"/>
      <c r="HST89" s="277"/>
      <c r="HSU89" s="277"/>
      <c r="HSV89" s="277"/>
      <c r="HSW89" s="277"/>
      <c r="HSX89" s="277"/>
      <c r="HSY89" s="277"/>
      <c r="HSZ89" s="277"/>
      <c r="HTA89" s="277"/>
      <c r="HTB89" s="277"/>
      <c r="HTC89" s="277"/>
      <c r="HTD89" s="277"/>
      <c r="HTE89" s="277"/>
      <c r="HTF89" s="277"/>
      <c r="HTG89" s="277"/>
      <c r="HTH89" s="277"/>
      <c r="HTI89" s="277"/>
      <c r="HTJ89" s="277"/>
      <c r="HTK89" s="277"/>
      <c r="HTL89" s="277"/>
      <c r="HTM89" s="277"/>
      <c r="HTN89" s="277"/>
      <c r="HTO89" s="277"/>
      <c r="HTP89" s="277"/>
      <c r="HTQ89" s="277"/>
      <c r="HTR89" s="277"/>
      <c r="HTS89" s="277"/>
      <c r="HTT89" s="277"/>
      <c r="HTU89" s="277"/>
      <c r="HTV89" s="277"/>
      <c r="HTW89" s="277"/>
      <c r="HTX89" s="277"/>
      <c r="HTY89" s="277"/>
      <c r="HTZ89" s="277"/>
      <c r="HUA89" s="277"/>
      <c r="HUB89" s="277"/>
      <c r="HUC89" s="277"/>
      <c r="HUD89" s="277"/>
      <c r="HUE89" s="277"/>
      <c r="HUF89" s="277"/>
      <c r="HUG89" s="277"/>
      <c r="HUH89" s="277"/>
      <c r="HUI89" s="277"/>
      <c r="HUJ89" s="277"/>
      <c r="HUK89" s="277"/>
      <c r="HUL89" s="277"/>
      <c r="HUM89" s="277"/>
      <c r="HUN89" s="277"/>
      <c r="HUO89" s="277"/>
      <c r="HUP89" s="277"/>
      <c r="HUQ89" s="277"/>
      <c r="HUR89" s="277"/>
      <c r="HUS89" s="277"/>
      <c r="HUT89" s="277"/>
      <c r="HUU89" s="277"/>
      <c r="HUV89" s="277"/>
      <c r="HUW89" s="277"/>
      <c r="HUX89" s="277"/>
      <c r="HUY89" s="277"/>
      <c r="HUZ89" s="277"/>
      <c r="HVA89" s="277"/>
      <c r="HVB89" s="277"/>
      <c r="HVC89" s="277"/>
      <c r="HVD89" s="277"/>
      <c r="HVE89" s="277"/>
      <c r="HVF89" s="277"/>
      <c r="HVG89" s="277"/>
      <c r="HVH89" s="277"/>
      <c r="HVI89" s="277"/>
      <c r="HVJ89" s="277"/>
      <c r="HVK89" s="277"/>
      <c r="HVL89" s="277"/>
      <c r="HVM89" s="277"/>
      <c r="HVN89" s="277"/>
      <c r="HVO89" s="277"/>
      <c r="HVP89" s="277"/>
      <c r="HVQ89" s="277"/>
      <c r="HVR89" s="277"/>
      <c r="HVS89" s="277"/>
      <c r="HVT89" s="277"/>
      <c r="HVU89" s="277"/>
      <c r="HVV89" s="277"/>
      <c r="HVW89" s="277"/>
      <c r="HVX89" s="277"/>
      <c r="HVY89" s="277"/>
      <c r="HVZ89" s="277"/>
      <c r="HWA89" s="277"/>
      <c r="HWB89" s="277"/>
      <c r="HWC89" s="277"/>
      <c r="HWD89" s="277"/>
      <c r="HWE89" s="277"/>
      <c r="HWF89" s="277"/>
      <c r="HWG89" s="277"/>
      <c r="HWH89" s="277"/>
      <c r="HWI89" s="277"/>
      <c r="HWJ89" s="277"/>
      <c r="HWK89" s="277"/>
      <c r="HWL89" s="277"/>
      <c r="HWM89" s="277"/>
      <c r="HWN89" s="277"/>
      <c r="HWO89" s="277"/>
      <c r="HWP89" s="277"/>
      <c r="HWQ89" s="277"/>
      <c r="HWR89" s="277"/>
      <c r="HWS89" s="277"/>
      <c r="HWT89" s="277"/>
      <c r="HWU89" s="277"/>
      <c r="HWV89" s="277"/>
      <c r="HWW89" s="277"/>
      <c r="HWX89" s="277"/>
      <c r="HWY89" s="277"/>
      <c r="HWZ89" s="277"/>
      <c r="HXA89" s="277"/>
      <c r="HXB89" s="277"/>
      <c r="HXC89" s="277"/>
      <c r="HXD89" s="277"/>
      <c r="HXE89" s="277"/>
      <c r="HXF89" s="277"/>
      <c r="HXG89" s="277"/>
      <c r="HXH89" s="277"/>
      <c r="HXI89" s="277"/>
      <c r="HXJ89" s="277"/>
      <c r="HXK89" s="277"/>
      <c r="HXL89" s="277"/>
      <c r="HXM89" s="277"/>
      <c r="HXN89" s="277"/>
      <c r="HXO89" s="277"/>
      <c r="HXP89" s="277"/>
      <c r="HXQ89" s="277"/>
      <c r="HXR89" s="277"/>
      <c r="HXS89" s="277"/>
      <c r="HXT89" s="277"/>
      <c r="HXU89" s="277"/>
      <c r="HXV89" s="277"/>
      <c r="HXW89" s="277"/>
      <c r="HXX89" s="277"/>
      <c r="HXY89" s="277"/>
      <c r="HXZ89" s="277"/>
      <c r="HYA89" s="277"/>
      <c r="HYB89" s="277"/>
      <c r="HYC89" s="277"/>
      <c r="HYD89" s="277"/>
      <c r="HYE89" s="277"/>
      <c r="HYF89" s="277"/>
      <c r="HYG89" s="277"/>
      <c r="HYH89" s="277"/>
      <c r="HYI89" s="277"/>
      <c r="HYJ89" s="277"/>
      <c r="HYK89" s="277"/>
      <c r="HYL89" s="277"/>
      <c r="HYM89" s="277"/>
      <c r="HYN89" s="277"/>
      <c r="HYO89" s="277"/>
      <c r="HYP89" s="277"/>
      <c r="HYQ89" s="277"/>
      <c r="HYR89" s="277"/>
      <c r="HYS89" s="277"/>
      <c r="HYT89" s="277"/>
      <c r="HYU89" s="277"/>
      <c r="HYV89" s="277"/>
      <c r="HYW89" s="277"/>
      <c r="HYX89" s="277"/>
      <c r="HYY89" s="277"/>
      <c r="HYZ89" s="277"/>
      <c r="HZA89" s="277"/>
      <c r="HZB89" s="277"/>
      <c r="HZC89" s="277"/>
      <c r="HZD89" s="277"/>
      <c r="HZE89" s="277"/>
      <c r="HZF89" s="277"/>
      <c r="HZG89" s="277"/>
      <c r="HZH89" s="277"/>
      <c r="HZI89" s="277"/>
      <c r="HZJ89" s="277"/>
      <c r="HZK89" s="277"/>
      <c r="HZL89" s="277"/>
      <c r="HZM89" s="277"/>
      <c r="HZN89" s="277"/>
      <c r="HZO89" s="277"/>
      <c r="HZP89" s="277"/>
      <c r="HZQ89" s="277"/>
      <c r="HZR89" s="277"/>
      <c r="HZS89" s="277"/>
      <c r="HZT89" s="277"/>
      <c r="HZU89" s="277"/>
      <c r="HZV89" s="277"/>
      <c r="HZW89" s="277"/>
      <c r="HZX89" s="277"/>
      <c r="HZY89" s="277"/>
      <c r="HZZ89" s="277"/>
      <c r="IAA89" s="277"/>
      <c r="IAB89" s="277"/>
      <c r="IAC89" s="277"/>
      <c r="IAD89" s="277"/>
      <c r="IAE89" s="277"/>
      <c r="IAF89" s="277"/>
      <c r="IAG89" s="277"/>
      <c r="IAH89" s="277"/>
      <c r="IAI89" s="277"/>
      <c r="IAJ89" s="277"/>
      <c r="IAK89" s="277"/>
      <c r="IAL89" s="277"/>
      <c r="IAM89" s="277"/>
      <c r="IAN89" s="277"/>
      <c r="IAO89" s="277"/>
      <c r="IAP89" s="277"/>
      <c r="IAQ89" s="277"/>
      <c r="IAR89" s="277"/>
      <c r="IAS89" s="277"/>
      <c r="IAT89" s="277"/>
      <c r="IAU89" s="277"/>
      <c r="IAV89" s="277"/>
      <c r="IAW89" s="277"/>
      <c r="IAX89" s="277"/>
      <c r="IAY89" s="277"/>
      <c r="IAZ89" s="277"/>
      <c r="IBA89" s="277"/>
      <c r="IBB89" s="277"/>
      <c r="IBC89" s="277"/>
      <c r="IBD89" s="277"/>
      <c r="IBE89" s="277"/>
      <c r="IBF89" s="277"/>
      <c r="IBG89" s="277"/>
      <c r="IBH89" s="277"/>
      <c r="IBI89" s="277"/>
      <c r="IBJ89" s="277"/>
      <c r="IBK89" s="277"/>
      <c r="IBL89" s="277"/>
      <c r="IBM89" s="277"/>
      <c r="IBN89" s="277"/>
      <c r="IBO89" s="277"/>
      <c r="IBP89" s="277"/>
      <c r="IBQ89" s="277"/>
      <c r="IBR89" s="277"/>
      <c r="IBS89" s="277"/>
      <c r="IBT89" s="277"/>
      <c r="IBU89" s="277"/>
      <c r="IBV89" s="277"/>
      <c r="IBW89" s="277"/>
      <c r="IBX89" s="277"/>
      <c r="IBY89" s="277"/>
      <c r="IBZ89" s="277"/>
      <c r="ICA89" s="277"/>
      <c r="ICB89" s="277"/>
      <c r="ICC89" s="277"/>
      <c r="ICD89" s="277"/>
      <c r="ICE89" s="277"/>
      <c r="ICF89" s="277"/>
      <c r="ICG89" s="277"/>
      <c r="ICH89" s="277"/>
      <c r="ICI89" s="277"/>
      <c r="ICJ89" s="277"/>
      <c r="ICK89" s="277"/>
      <c r="ICL89" s="277"/>
      <c r="ICM89" s="277"/>
      <c r="ICN89" s="277"/>
      <c r="ICO89" s="277"/>
      <c r="ICP89" s="277"/>
      <c r="ICQ89" s="277"/>
      <c r="ICR89" s="277"/>
      <c r="ICS89" s="277"/>
      <c r="ICT89" s="277"/>
      <c r="ICU89" s="277"/>
      <c r="ICV89" s="277"/>
      <c r="ICW89" s="277"/>
      <c r="ICX89" s="277"/>
      <c r="ICY89" s="277"/>
      <c r="ICZ89" s="277"/>
      <c r="IDA89" s="277"/>
      <c r="IDB89" s="277"/>
      <c r="IDC89" s="277"/>
      <c r="IDD89" s="277"/>
      <c r="IDE89" s="277"/>
      <c r="IDF89" s="277"/>
      <c r="IDG89" s="277"/>
      <c r="IDH89" s="277"/>
      <c r="IDI89" s="277"/>
      <c r="IDJ89" s="277"/>
      <c r="IDK89" s="277"/>
      <c r="IDL89" s="277"/>
      <c r="IDM89" s="277"/>
      <c r="IDN89" s="277"/>
      <c r="IDO89" s="277"/>
      <c r="IDP89" s="277"/>
      <c r="IDQ89" s="277"/>
      <c r="IDR89" s="277"/>
      <c r="IDS89" s="277"/>
      <c r="IDT89" s="277"/>
      <c r="IDU89" s="277"/>
      <c r="IDV89" s="277"/>
      <c r="IDW89" s="277"/>
      <c r="IDX89" s="277"/>
      <c r="IDY89" s="277"/>
      <c r="IDZ89" s="277"/>
      <c r="IEA89" s="277"/>
      <c r="IEB89" s="277"/>
      <c r="IEC89" s="277"/>
      <c r="IED89" s="277"/>
      <c r="IEE89" s="277"/>
      <c r="IEF89" s="277"/>
      <c r="IEG89" s="277"/>
      <c r="IEH89" s="277"/>
      <c r="IEI89" s="277"/>
      <c r="IEJ89" s="277"/>
      <c r="IEK89" s="277"/>
      <c r="IEL89" s="277"/>
      <c r="IEM89" s="277"/>
      <c r="IEN89" s="277"/>
      <c r="IEO89" s="277"/>
      <c r="IEP89" s="277"/>
      <c r="IEQ89" s="277"/>
      <c r="IER89" s="277"/>
      <c r="IES89" s="277"/>
      <c r="IET89" s="277"/>
      <c r="IEU89" s="277"/>
      <c r="IEV89" s="277"/>
      <c r="IEW89" s="277"/>
      <c r="IEX89" s="277"/>
      <c r="IEY89" s="277"/>
      <c r="IEZ89" s="277"/>
      <c r="IFA89" s="277"/>
      <c r="IFB89" s="277"/>
      <c r="IFC89" s="277"/>
      <c r="IFD89" s="277"/>
      <c r="IFE89" s="277"/>
      <c r="IFF89" s="277"/>
      <c r="IFG89" s="277"/>
      <c r="IFH89" s="277"/>
      <c r="IFI89" s="277"/>
      <c r="IFJ89" s="277"/>
      <c r="IFK89" s="277"/>
      <c r="IFL89" s="277"/>
      <c r="IFM89" s="277"/>
      <c r="IFN89" s="277"/>
      <c r="IFO89" s="277"/>
      <c r="IFP89" s="277"/>
      <c r="IFQ89" s="277"/>
      <c r="IFR89" s="277"/>
      <c r="IFS89" s="277"/>
      <c r="IFT89" s="277"/>
      <c r="IFU89" s="277"/>
      <c r="IFV89" s="277"/>
      <c r="IFW89" s="277"/>
      <c r="IFX89" s="277"/>
      <c r="IFY89" s="277"/>
      <c r="IFZ89" s="277"/>
      <c r="IGA89" s="277"/>
      <c r="IGB89" s="277"/>
      <c r="IGC89" s="277"/>
      <c r="IGD89" s="277"/>
      <c r="IGE89" s="277"/>
      <c r="IGF89" s="277"/>
      <c r="IGG89" s="277"/>
      <c r="IGH89" s="277"/>
      <c r="IGI89" s="277"/>
      <c r="IGJ89" s="277"/>
      <c r="IGK89" s="277"/>
      <c r="IGL89" s="277"/>
      <c r="IGM89" s="277"/>
      <c r="IGN89" s="277"/>
      <c r="IGO89" s="277"/>
      <c r="IGP89" s="277"/>
      <c r="IGQ89" s="277"/>
      <c r="IGR89" s="277"/>
      <c r="IGS89" s="277"/>
      <c r="IGT89" s="277"/>
      <c r="IGU89" s="277"/>
      <c r="IGV89" s="277"/>
      <c r="IGW89" s="277"/>
      <c r="IGX89" s="277"/>
      <c r="IGY89" s="277"/>
      <c r="IGZ89" s="277"/>
      <c r="IHA89" s="277"/>
      <c r="IHB89" s="277"/>
      <c r="IHC89" s="277"/>
      <c r="IHD89" s="277"/>
      <c r="IHE89" s="277"/>
      <c r="IHF89" s="277"/>
      <c r="IHG89" s="277"/>
      <c r="IHH89" s="277"/>
      <c r="IHI89" s="277"/>
      <c r="IHJ89" s="277"/>
      <c r="IHK89" s="277"/>
      <c r="IHL89" s="277"/>
      <c r="IHM89" s="277"/>
      <c r="IHN89" s="277"/>
      <c r="IHO89" s="277"/>
      <c r="IHP89" s="277"/>
      <c r="IHQ89" s="277"/>
      <c r="IHR89" s="277"/>
      <c r="IHS89" s="277"/>
      <c r="IHT89" s="277"/>
      <c r="IHU89" s="277"/>
      <c r="IHV89" s="277"/>
      <c r="IHW89" s="277"/>
      <c r="IHX89" s="277"/>
      <c r="IHY89" s="277"/>
      <c r="IHZ89" s="277"/>
      <c r="IIA89" s="277"/>
      <c r="IIB89" s="277"/>
      <c r="IIC89" s="277"/>
      <c r="IID89" s="277"/>
      <c r="IIE89" s="277"/>
      <c r="IIF89" s="277"/>
      <c r="IIG89" s="277"/>
      <c r="IIH89" s="277"/>
      <c r="III89" s="277"/>
      <c r="IIJ89" s="277"/>
      <c r="IIK89" s="277"/>
      <c r="IIL89" s="277"/>
      <c r="IIM89" s="277"/>
      <c r="IIN89" s="277"/>
      <c r="IIO89" s="277"/>
      <c r="IIP89" s="277"/>
      <c r="IIQ89" s="277"/>
      <c r="IIR89" s="277"/>
      <c r="IIS89" s="277"/>
      <c r="IIT89" s="277"/>
      <c r="IIU89" s="277"/>
      <c r="IIV89" s="277"/>
      <c r="IIW89" s="277"/>
      <c r="IIX89" s="277"/>
      <c r="IIY89" s="277"/>
      <c r="IIZ89" s="277"/>
      <c r="IJA89" s="277"/>
      <c r="IJB89" s="277"/>
      <c r="IJC89" s="277"/>
      <c r="IJD89" s="277"/>
      <c r="IJE89" s="277"/>
      <c r="IJF89" s="277"/>
      <c r="IJG89" s="277"/>
      <c r="IJH89" s="277"/>
      <c r="IJI89" s="277"/>
      <c r="IJJ89" s="277"/>
      <c r="IJK89" s="277"/>
      <c r="IJL89" s="277"/>
      <c r="IJM89" s="277"/>
      <c r="IJN89" s="277"/>
      <c r="IJO89" s="277"/>
      <c r="IJP89" s="277"/>
      <c r="IJQ89" s="277"/>
      <c r="IJR89" s="277"/>
      <c r="IJS89" s="277"/>
      <c r="IJT89" s="277"/>
      <c r="IJU89" s="277"/>
      <c r="IJV89" s="277"/>
      <c r="IJW89" s="277"/>
      <c r="IJX89" s="277"/>
      <c r="IJY89" s="277"/>
      <c r="IJZ89" s="277"/>
      <c r="IKA89" s="277"/>
      <c r="IKB89" s="277"/>
      <c r="IKC89" s="277"/>
      <c r="IKD89" s="277"/>
      <c r="IKE89" s="277"/>
      <c r="IKF89" s="277"/>
      <c r="IKG89" s="277"/>
      <c r="IKH89" s="277"/>
      <c r="IKI89" s="277"/>
      <c r="IKJ89" s="277"/>
      <c r="IKK89" s="277"/>
      <c r="IKL89" s="277"/>
      <c r="IKM89" s="277"/>
      <c r="IKN89" s="277"/>
      <c r="IKO89" s="277"/>
      <c r="IKP89" s="277"/>
      <c r="IKQ89" s="277"/>
      <c r="IKR89" s="277"/>
      <c r="IKS89" s="277"/>
      <c r="IKT89" s="277"/>
      <c r="IKU89" s="277"/>
      <c r="IKV89" s="277"/>
      <c r="IKW89" s="277"/>
      <c r="IKX89" s="277"/>
      <c r="IKY89" s="277"/>
      <c r="IKZ89" s="277"/>
      <c r="ILA89" s="277"/>
      <c r="ILB89" s="277"/>
      <c r="ILC89" s="277"/>
      <c r="ILD89" s="277"/>
      <c r="ILE89" s="277"/>
      <c r="ILF89" s="277"/>
      <c r="ILG89" s="277"/>
      <c r="ILH89" s="277"/>
      <c r="ILI89" s="277"/>
      <c r="ILJ89" s="277"/>
      <c r="ILK89" s="277"/>
      <c r="ILL89" s="277"/>
      <c r="ILM89" s="277"/>
      <c r="ILN89" s="277"/>
      <c r="ILO89" s="277"/>
      <c r="ILP89" s="277"/>
      <c r="ILQ89" s="277"/>
      <c r="ILR89" s="277"/>
      <c r="ILS89" s="277"/>
      <c r="ILT89" s="277"/>
      <c r="ILU89" s="277"/>
      <c r="ILV89" s="277"/>
      <c r="ILW89" s="277"/>
      <c r="ILX89" s="277"/>
      <c r="ILY89" s="277"/>
      <c r="ILZ89" s="277"/>
      <c r="IMA89" s="277"/>
      <c r="IMB89" s="277"/>
      <c r="IMC89" s="277"/>
      <c r="IMD89" s="277"/>
      <c r="IME89" s="277"/>
      <c r="IMF89" s="277"/>
      <c r="IMG89" s="277"/>
      <c r="IMH89" s="277"/>
      <c r="IMI89" s="277"/>
      <c r="IMJ89" s="277"/>
      <c r="IMK89" s="277"/>
      <c r="IML89" s="277"/>
      <c r="IMM89" s="277"/>
      <c r="IMN89" s="277"/>
      <c r="IMO89" s="277"/>
      <c r="IMP89" s="277"/>
      <c r="IMQ89" s="277"/>
      <c r="IMR89" s="277"/>
      <c r="IMS89" s="277"/>
      <c r="IMT89" s="277"/>
      <c r="IMU89" s="277"/>
      <c r="IMV89" s="277"/>
      <c r="IMW89" s="277"/>
      <c r="IMX89" s="277"/>
      <c r="IMY89" s="277"/>
      <c r="IMZ89" s="277"/>
      <c r="INA89" s="277"/>
      <c r="INB89" s="277"/>
      <c r="INC89" s="277"/>
      <c r="IND89" s="277"/>
      <c r="INE89" s="277"/>
      <c r="INF89" s="277"/>
      <c r="ING89" s="277"/>
      <c r="INH89" s="277"/>
      <c r="INI89" s="277"/>
      <c r="INJ89" s="277"/>
      <c r="INK89" s="277"/>
      <c r="INL89" s="277"/>
      <c r="INM89" s="277"/>
      <c r="INN89" s="277"/>
      <c r="INO89" s="277"/>
      <c r="INP89" s="277"/>
      <c r="INQ89" s="277"/>
      <c r="INR89" s="277"/>
      <c r="INS89" s="277"/>
      <c r="INT89" s="277"/>
      <c r="INU89" s="277"/>
      <c r="INV89" s="277"/>
      <c r="INW89" s="277"/>
      <c r="INX89" s="277"/>
      <c r="INY89" s="277"/>
      <c r="INZ89" s="277"/>
      <c r="IOA89" s="277"/>
      <c r="IOB89" s="277"/>
      <c r="IOC89" s="277"/>
      <c r="IOD89" s="277"/>
      <c r="IOE89" s="277"/>
      <c r="IOF89" s="277"/>
      <c r="IOG89" s="277"/>
      <c r="IOH89" s="277"/>
      <c r="IOI89" s="277"/>
      <c r="IOJ89" s="277"/>
      <c r="IOK89" s="277"/>
      <c r="IOL89" s="277"/>
      <c r="IOM89" s="277"/>
      <c r="ION89" s="277"/>
      <c r="IOO89" s="277"/>
      <c r="IOP89" s="277"/>
      <c r="IOQ89" s="277"/>
      <c r="IOR89" s="277"/>
      <c r="IOS89" s="277"/>
      <c r="IOT89" s="277"/>
      <c r="IOU89" s="277"/>
      <c r="IOV89" s="277"/>
      <c r="IOW89" s="277"/>
      <c r="IOX89" s="277"/>
      <c r="IOY89" s="277"/>
      <c r="IOZ89" s="277"/>
      <c r="IPA89" s="277"/>
      <c r="IPB89" s="277"/>
      <c r="IPC89" s="277"/>
      <c r="IPD89" s="277"/>
      <c r="IPE89" s="277"/>
      <c r="IPF89" s="277"/>
      <c r="IPG89" s="277"/>
      <c r="IPH89" s="277"/>
      <c r="IPI89" s="277"/>
      <c r="IPJ89" s="277"/>
      <c r="IPK89" s="277"/>
      <c r="IPL89" s="277"/>
      <c r="IPM89" s="277"/>
      <c r="IPN89" s="277"/>
      <c r="IPO89" s="277"/>
      <c r="IPP89" s="277"/>
      <c r="IPQ89" s="277"/>
      <c r="IPR89" s="277"/>
      <c r="IPS89" s="277"/>
      <c r="IPT89" s="277"/>
      <c r="IPU89" s="277"/>
      <c r="IPV89" s="277"/>
      <c r="IPW89" s="277"/>
      <c r="IPX89" s="277"/>
      <c r="IPY89" s="277"/>
      <c r="IPZ89" s="277"/>
      <c r="IQA89" s="277"/>
      <c r="IQB89" s="277"/>
      <c r="IQC89" s="277"/>
      <c r="IQD89" s="277"/>
      <c r="IQE89" s="277"/>
      <c r="IQF89" s="277"/>
      <c r="IQG89" s="277"/>
      <c r="IQH89" s="277"/>
      <c r="IQI89" s="277"/>
      <c r="IQJ89" s="277"/>
      <c r="IQK89" s="277"/>
      <c r="IQL89" s="277"/>
      <c r="IQM89" s="277"/>
      <c r="IQN89" s="277"/>
      <c r="IQO89" s="277"/>
      <c r="IQP89" s="277"/>
      <c r="IQQ89" s="277"/>
      <c r="IQR89" s="277"/>
      <c r="IQS89" s="277"/>
      <c r="IQT89" s="277"/>
      <c r="IQU89" s="277"/>
      <c r="IQV89" s="277"/>
      <c r="IQW89" s="277"/>
      <c r="IQX89" s="277"/>
      <c r="IQY89" s="277"/>
      <c r="IQZ89" s="277"/>
      <c r="IRA89" s="277"/>
      <c r="IRB89" s="277"/>
      <c r="IRC89" s="277"/>
      <c r="IRD89" s="277"/>
      <c r="IRE89" s="277"/>
      <c r="IRF89" s="277"/>
      <c r="IRG89" s="277"/>
      <c r="IRH89" s="277"/>
      <c r="IRI89" s="277"/>
      <c r="IRJ89" s="277"/>
      <c r="IRK89" s="277"/>
      <c r="IRL89" s="277"/>
      <c r="IRM89" s="277"/>
      <c r="IRN89" s="277"/>
      <c r="IRO89" s="277"/>
      <c r="IRP89" s="277"/>
      <c r="IRQ89" s="277"/>
      <c r="IRR89" s="277"/>
      <c r="IRS89" s="277"/>
      <c r="IRT89" s="277"/>
      <c r="IRU89" s="277"/>
      <c r="IRV89" s="277"/>
      <c r="IRW89" s="277"/>
      <c r="IRX89" s="277"/>
      <c r="IRY89" s="277"/>
      <c r="IRZ89" s="277"/>
      <c r="ISA89" s="277"/>
      <c r="ISB89" s="277"/>
      <c r="ISC89" s="277"/>
      <c r="ISD89" s="277"/>
      <c r="ISE89" s="277"/>
      <c r="ISF89" s="277"/>
      <c r="ISG89" s="277"/>
      <c r="ISH89" s="277"/>
      <c r="ISI89" s="277"/>
      <c r="ISJ89" s="277"/>
      <c r="ISK89" s="277"/>
      <c r="ISL89" s="277"/>
      <c r="ISM89" s="277"/>
      <c r="ISN89" s="277"/>
      <c r="ISO89" s="277"/>
      <c r="ISP89" s="277"/>
      <c r="ISQ89" s="277"/>
      <c r="ISR89" s="277"/>
      <c r="ISS89" s="277"/>
      <c r="IST89" s="277"/>
      <c r="ISU89" s="277"/>
      <c r="ISV89" s="277"/>
      <c r="ISW89" s="277"/>
      <c r="ISX89" s="277"/>
      <c r="ISY89" s="277"/>
      <c r="ISZ89" s="277"/>
      <c r="ITA89" s="277"/>
      <c r="ITB89" s="277"/>
      <c r="ITC89" s="277"/>
      <c r="ITD89" s="277"/>
      <c r="ITE89" s="277"/>
      <c r="ITF89" s="277"/>
      <c r="ITG89" s="277"/>
      <c r="ITH89" s="277"/>
      <c r="ITI89" s="277"/>
      <c r="ITJ89" s="277"/>
      <c r="ITK89" s="277"/>
      <c r="ITL89" s="277"/>
      <c r="ITM89" s="277"/>
      <c r="ITN89" s="277"/>
      <c r="ITO89" s="277"/>
      <c r="ITP89" s="277"/>
      <c r="ITQ89" s="277"/>
      <c r="ITR89" s="277"/>
      <c r="ITS89" s="277"/>
      <c r="ITT89" s="277"/>
      <c r="ITU89" s="277"/>
      <c r="ITV89" s="277"/>
      <c r="ITW89" s="277"/>
      <c r="ITX89" s="277"/>
      <c r="ITY89" s="277"/>
      <c r="ITZ89" s="277"/>
      <c r="IUA89" s="277"/>
      <c r="IUB89" s="277"/>
      <c r="IUC89" s="277"/>
      <c r="IUD89" s="277"/>
      <c r="IUE89" s="277"/>
      <c r="IUF89" s="277"/>
      <c r="IUG89" s="277"/>
      <c r="IUH89" s="277"/>
      <c r="IUI89" s="277"/>
      <c r="IUJ89" s="277"/>
      <c r="IUK89" s="277"/>
      <c r="IUL89" s="277"/>
      <c r="IUM89" s="277"/>
      <c r="IUN89" s="277"/>
      <c r="IUO89" s="277"/>
      <c r="IUP89" s="277"/>
      <c r="IUQ89" s="277"/>
      <c r="IUR89" s="277"/>
      <c r="IUS89" s="277"/>
      <c r="IUT89" s="277"/>
      <c r="IUU89" s="277"/>
      <c r="IUV89" s="277"/>
      <c r="IUW89" s="277"/>
      <c r="IUX89" s="277"/>
      <c r="IUY89" s="277"/>
      <c r="IUZ89" s="277"/>
      <c r="IVA89" s="277"/>
      <c r="IVB89" s="277"/>
      <c r="IVC89" s="277"/>
      <c r="IVD89" s="277"/>
      <c r="IVE89" s="277"/>
      <c r="IVF89" s="277"/>
      <c r="IVG89" s="277"/>
      <c r="IVH89" s="277"/>
      <c r="IVI89" s="277"/>
      <c r="IVJ89" s="277"/>
      <c r="IVK89" s="277"/>
      <c r="IVL89" s="277"/>
      <c r="IVM89" s="277"/>
      <c r="IVN89" s="277"/>
      <c r="IVO89" s="277"/>
      <c r="IVP89" s="277"/>
      <c r="IVQ89" s="277"/>
      <c r="IVR89" s="277"/>
      <c r="IVS89" s="277"/>
      <c r="IVT89" s="277"/>
      <c r="IVU89" s="277"/>
      <c r="IVV89" s="277"/>
      <c r="IVW89" s="277"/>
      <c r="IVX89" s="277"/>
      <c r="IVY89" s="277"/>
      <c r="IVZ89" s="277"/>
      <c r="IWA89" s="277"/>
      <c r="IWB89" s="277"/>
      <c r="IWC89" s="277"/>
      <c r="IWD89" s="277"/>
      <c r="IWE89" s="277"/>
      <c r="IWF89" s="277"/>
      <c r="IWG89" s="277"/>
      <c r="IWH89" s="277"/>
      <c r="IWI89" s="277"/>
      <c r="IWJ89" s="277"/>
      <c r="IWK89" s="277"/>
      <c r="IWL89" s="277"/>
      <c r="IWM89" s="277"/>
      <c r="IWN89" s="277"/>
      <c r="IWO89" s="277"/>
      <c r="IWP89" s="277"/>
      <c r="IWQ89" s="277"/>
      <c r="IWR89" s="277"/>
      <c r="IWS89" s="277"/>
      <c r="IWT89" s="277"/>
      <c r="IWU89" s="277"/>
      <c r="IWV89" s="277"/>
      <c r="IWW89" s="277"/>
      <c r="IWX89" s="277"/>
      <c r="IWY89" s="277"/>
      <c r="IWZ89" s="277"/>
      <c r="IXA89" s="277"/>
      <c r="IXB89" s="277"/>
      <c r="IXC89" s="277"/>
      <c r="IXD89" s="277"/>
      <c r="IXE89" s="277"/>
      <c r="IXF89" s="277"/>
      <c r="IXG89" s="277"/>
      <c r="IXH89" s="277"/>
      <c r="IXI89" s="277"/>
      <c r="IXJ89" s="277"/>
      <c r="IXK89" s="277"/>
      <c r="IXL89" s="277"/>
      <c r="IXM89" s="277"/>
      <c r="IXN89" s="277"/>
      <c r="IXO89" s="277"/>
      <c r="IXP89" s="277"/>
      <c r="IXQ89" s="277"/>
      <c r="IXR89" s="277"/>
      <c r="IXS89" s="277"/>
      <c r="IXT89" s="277"/>
      <c r="IXU89" s="277"/>
      <c r="IXV89" s="277"/>
      <c r="IXW89" s="277"/>
      <c r="IXX89" s="277"/>
      <c r="IXY89" s="277"/>
      <c r="IXZ89" s="277"/>
      <c r="IYA89" s="277"/>
      <c r="IYB89" s="277"/>
      <c r="IYC89" s="277"/>
      <c r="IYD89" s="277"/>
      <c r="IYE89" s="277"/>
      <c r="IYF89" s="277"/>
      <c r="IYG89" s="277"/>
      <c r="IYH89" s="277"/>
      <c r="IYI89" s="277"/>
      <c r="IYJ89" s="277"/>
      <c r="IYK89" s="277"/>
      <c r="IYL89" s="277"/>
      <c r="IYM89" s="277"/>
      <c r="IYN89" s="277"/>
      <c r="IYO89" s="277"/>
      <c r="IYP89" s="277"/>
      <c r="IYQ89" s="277"/>
      <c r="IYR89" s="277"/>
      <c r="IYS89" s="277"/>
      <c r="IYT89" s="277"/>
      <c r="IYU89" s="277"/>
      <c r="IYV89" s="277"/>
      <c r="IYW89" s="277"/>
      <c r="IYX89" s="277"/>
      <c r="IYY89" s="277"/>
      <c r="IYZ89" s="277"/>
      <c r="IZA89" s="277"/>
      <c r="IZB89" s="277"/>
      <c r="IZC89" s="277"/>
      <c r="IZD89" s="277"/>
      <c r="IZE89" s="277"/>
      <c r="IZF89" s="277"/>
      <c r="IZG89" s="277"/>
      <c r="IZH89" s="277"/>
      <c r="IZI89" s="277"/>
      <c r="IZJ89" s="277"/>
      <c r="IZK89" s="277"/>
      <c r="IZL89" s="277"/>
      <c r="IZM89" s="277"/>
      <c r="IZN89" s="277"/>
      <c r="IZO89" s="277"/>
      <c r="IZP89" s="277"/>
      <c r="IZQ89" s="277"/>
      <c r="IZR89" s="277"/>
      <c r="IZS89" s="277"/>
      <c r="IZT89" s="277"/>
      <c r="IZU89" s="277"/>
      <c r="IZV89" s="277"/>
      <c r="IZW89" s="277"/>
      <c r="IZX89" s="277"/>
      <c r="IZY89" s="277"/>
      <c r="IZZ89" s="277"/>
      <c r="JAA89" s="277"/>
      <c r="JAB89" s="277"/>
      <c r="JAC89" s="277"/>
      <c r="JAD89" s="277"/>
      <c r="JAE89" s="277"/>
      <c r="JAF89" s="277"/>
      <c r="JAG89" s="277"/>
      <c r="JAH89" s="277"/>
      <c r="JAI89" s="277"/>
      <c r="JAJ89" s="277"/>
      <c r="JAK89" s="277"/>
      <c r="JAL89" s="277"/>
      <c r="JAM89" s="277"/>
      <c r="JAN89" s="277"/>
      <c r="JAO89" s="277"/>
      <c r="JAP89" s="277"/>
      <c r="JAQ89" s="277"/>
      <c r="JAR89" s="277"/>
      <c r="JAS89" s="277"/>
      <c r="JAT89" s="277"/>
      <c r="JAU89" s="277"/>
      <c r="JAV89" s="277"/>
      <c r="JAW89" s="277"/>
      <c r="JAX89" s="277"/>
      <c r="JAY89" s="277"/>
      <c r="JAZ89" s="277"/>
      <c r="JBA89" s="277"/>
      <c r="JBB89" s="277"/>
      <c r="JBC89" s="277"/>
      <c r="JBD89" s="277"/>
      <c r="JBE89" s="277"/>
      <c r="JBF89" s="277"/>
      <c r="JBG89" s="277"/>
      <c r="JBH89" s="277"/>
      <c r="JBI89" s="277"/>
      <c r="JBJ89" s="277"/>
      <c r="JBK89" s="277"/>
      <c r="JBL89" s="277"/>
      <c r="JBM89" s="277"/>
      <c r="JBN89" s="277"/>
      <c r="JBO89" s="277"/>
      <c r="JBP89" s="277"/>
      <c r="JBQ89" s="277"/>
      <c r="JBR89" s="277"/>
      <c r="JBS89" s="277"/>
      <c r="JBT89" s="277"/>
      <c r="JBU89" s="277"/>
      <c r="JBV89" s="277"/>
      <c r="JBW89" s="277"/>
      <c r="JBX89" s="277"/>
      <c r="JBY89" s="277"/>
      <c r="JBZ89" s="277"/>
      <c r="JCA89" s="277"/>
      <c r="JCB89" s="277"/>
      <c r="JCC89" s="277"/>
      <c r="JCD89" s="277"/>
      <c r="JCE89" s="277"/>
      <c r="JCF89" s="277"/>
      <c r="JCG89" s="277"/>
      <c r="JCH89" s="277"/>
      <c r="JCI89" s="277"/>
      <c r="JCJ89" s="277"/>
      <c r="JCK89" s="277"/>
      <c r="JCL89" s="277"/>
      <c r="JCM89" s="277"/>
      <c r="JCN89" s="277"/>
      <c r="JCO89" s="277"/>
      <c r="JCP89" s="277"/>
      <c r="JCQ89" s="277"/>
      <c r="JCR89" s="277"/>
      <c r="JCS89" s="277"/>
      <c r="JCT89" s="277"/>
      <c r="JCU89" s="277"/>
      <c r="JCV89" s="277"/>
      <c r="JCW89" s="277"/>
      <c r="JCX89" s="277"/>
      <c r="JCY89" s="277"/>
      <c r="JCZ89" s="277"/>
      <c r="JDA89" s="277"/>
      <c r="JDB89" s="277"/>
      <c r="JDC89" s="277"/>
      <c r="JDD89" s="277"/>
      <c r="JDE89" s="277"/>
      <c r="JDF89" s="277"/>
      <c r="JDG89" s="277"/>
      <c r="JDH89" s="277"/>
      <c r="JDI89" s="277"/>
      <c r="JDJ89" s="277"/>
      <c r="JDK89" s="277"/>
      <c r="JDL89" s="277"/>
      <c r="JDM89" s="277"/>
      <c r="JDN89" s="277"/>
      <c r="JDO89" s="277"/>
      <c r="JDP89" s="277"/>
      <c r="JDQ89" s="277"/>
      <c r="JDR89" s="277"/>
      <c r="JDS89" s="277"/>
      <c r="JDT89" s="277"/>
      <c r="JDU89" s="277"/>
      <c r="JDV89" s="277"/>
      <c r="JDW89" s="277"/>
      <c r="JDX89" s="277"/>
      <c r="JDY89" s="277"/>
      <c r="JDZ89" s="277"/>
      <c r="JEA89" s="277"/>
      <c r="JEB89" s="277"/>
      <c r="JEC89" s="277"/>
      <c r="JED89" s="277"/>
      <c r="JEE89" s="277"/>
      <c r="JEF89" s="277"/>
      <c r="JEG89" s="277"/>
      <c r="JEH89" s="277"/>
      <c r="JEI89" s="277"/>
      <c r="JEJ89" s="277"/>
      <c r="JEK89" s="277"/>
      <c r="JEL89" s="277"/>
      <c r="JEM89" s="277"/>
      <c r="JEN89" s="277"/>
      <c r="JEO89" s="277"/>
      <c r="JEP89" s="277"/>
      <c r="JEQ89" s="277"/>
      <c r="JER89" s="277"/>
      <c r="JES89" s="277"/>
      <c r="JET89" s="277"/>
      <c r="JEU89" s="277"/>
      <c r="JEV89" s="277"/>
      <c r="JEW89" s="277"/>
      <c r="JEX89" s="277"/>
      <c r="JEY89" s="277"/>
      <c r="JEZ89" s="277"/>
      <c r="JFA89" s="277"/>
      <c r="JFB89" s="277"/>
      <c r="JFC89" s="277"/>
      <c r="JFD89" s="277"/>
      <c r="JFE89" s="277"/>
      <c r="JFF89" s="277"/>
      <c r="JFG89" s="277"/>
      <c r="JFH89" s="277"/>
      <c r="JFI89" s="277"/>
      <c r="JFJ89" s="277"/>
      <c r="JFK89" s="277"/>
      <c r="JFL89" s="277"/>
      <c r="JFM89" s="277"/>
      <c r="JFN89" s="277"/>
      <c r="JFO89" s="277"/>
      <c r="JFP89" s="277"/>
      <c r="JFQ89" s="277"/>
      <c r="JFR89" s="277"/>
      <c r="JFS89" s="277"/>
      <c r="JFT89" s="277"/>
      <c r="JFU89" s="277"/>
      <c r="JFV89" s="277"/>
      <c r="JFW89" s="277"/>
      <c r="JFX89" s="277"/>
      <c r="JFY89" s="277"/>
      <c r="JFZ89" s="277"/>
      <c r="JGA89" s="277"/>
      <c r="JGB89" s="277"/>
      <c r="JGC89" s="277"/>
      <c r="JGD89" s="277"/>
      <c r="JGE89" s="277"/>
      <c r="JGF89" s="277"/>
      <c r="JGG89" s="277"/>
      <c r="JGH89" s="277"/>
      <c r="JGI89" s="277"/>
      <c r="JGJ89" s="277"/>
      <c r="JGK89" s="277"/>
      <c r="JGL89" s="277"/>
      <c r="JGM89" s="277"/>
      <c r="JGN89" s="277"/>
      <c r="JGO89" s="277"/>
      <c r="JGP89" s="277"/>
      <c r="JGQ89" s="277"/>
      <c r="JGR89" s="277"/>
      <c r="JGS89" s="277"/>
      <c r="JGT89" s="277"/>
      <c r="JGU89" s="277"/>
      <c r="JGV89" s="277"/>
      <c r="JGW89" s="277"/>
      <c r="JGX89" s="277"/>
      <c r="JGY89" s="277"/>
      <c r="JGZ89" s="277"/>
      <c r="JHA89" s="277"/>
      <c r="JHB89" s="277"/>
      <c r="JHC89" s="277"/>
      <c r="JHD89" s="277"/>
      <c r="JHE89" s="277"/>
      <c r="JHF89" s="277"/>
      <c r="JHG89" s="277"/>
      <c r="JHH89" s="277"/>
      <c r="JHI89" s="277"/>
      <c r="JHJ89" s="277"/>
      <c r="JHK89" s="277"/>
      <c r="JHL89" s="277"/>
      <c r="JHM89" s="277"/>
      <c r="JHN89" s="277"/>
      <c r="JHO89" s="277"/>
      <c r="JHP89" s="277"/>
      <c r="JHQ89" s="277"/>
      <c r="JHR89" s="277"/>
      <c r="JHS89" s="277"/>
      <c r="JHT89" s="277"/>
      <c r="JHU89" s="277"/>
      <c r="JHV89" s="277"/>
      <c r="JHW89" s="277"/>
      <c r="JHX89" s="277"/>
      <c r="JHY89" s="277"/>
      <c r="JHZ89" s="277"/>
      <c r="JIA89" s="277"/>
      <c r="JIB89" s="277"/>
      <c r="JIC89" s="277"/>
      <c r="JID89" s="277"/>
      <c r="JIE89" s="277"/>
      <c r="JIF89" s="277"/>
      <c r="JIG89" s="277"/>
      <c r="JIH89" s="277"/>
      <c r="JII89" s="277"/>
      <c r="JIJ89" s="277"/>
      <c r="JIK89" s="277"/>
      <c r="JIL89" s="277"/>
      <c r="JIM89" s="277"/>
      <c r="JIN89" s="277"/>
      <c r="JIO89" s="277"/>
      <c r="JIP89" s="277"/>
      <c r="JIQ89" s="277"/>
      <c r="JIR89" s="277"/>
      <c r="JIS89" s="277"/>
      <c r="JIT89" s="277"/>
      <c r="JIU89" s="277"/>
      <c r="JIV89" s="277"/>
      <c r="JIW89" s="277"/>
      <c r="JIX89" s="277"/>
      <c r="JIY89" s="277"/>
      <c r="JIZ89" s="277"/>
      <c r="JJA89" s="277"/>
      <c r="JJB89" s="277"/>
      <c r="JJC89" s="277"/>
      <c r="JJD89" s="277"/>
      <c r="JJE89" s="277"/>
      <c r="JJF89" s="277"/>
      <c r="JJG89" s="277"/>
      <c r="JJH89" s="277"/>
      <c r="JJI89" s="277"/>
      <c r="JJJ89" s="277"/>
      <c r="JJK89" s="277"/>
      <c r="JJL89" s="277"/>
      <c r="JJM89" s="277"/>
      <c r="JJN89" s="277"/>
      <c r="JJO89" s="277"/>
      <c r="JJP89" s="277"/>
      <c r="JJQ89" s="277"/>
      <c r="JJR89" s="277"/>
      <c r="JJS89" s="277"/>
      <c r="JJT89" s="277"/>
      <c r="JJU89" s="277"/>
      <c r="JJV89" s="277"/>
      <c r="JJW89" s="277"/>
      <c r="JJX89" s="277"/>
      <c r="JJY89" s="277"/>
      <c r="JJZ89" s="277"/>
      <c r="JKA89" s="277"/>
      <c r="JKB89" s="277"/>
      <c r="JKC89" s="277"/>
      <c r="JKD89" s="277"/>
      <c r="JKE89" s="277"/>
      <c r="JKF89" s="277"/>
      <c r="JKG89" s="277"/>
      <c r="JKH89" s="277"/>
      <c r="JKI89" s="277"/>
      <c r="JKJ89" s="277"/>
      <c r="JKK89" s="277"/>
      <c r="JKL89" s="277"/>
      <c r="JKM89" s="277"/>
      <c r="JKN89" s="277"/>
      <c r="JKO89" s="277"/>
      <c r="JKP89" s="277"/>
      <c r="JKQ89" s="277"/>
      <c r="JKR89" s="277"/>
      <c r="JKS89" s="277"/>
      <c r="JKT89" s="277"/>
      <c r="JKU89" s="277"/>
      <c r="JKV89" s="277"/>
      <c r="JKW89" s="277"/>
      <c r="JKX89" s="277"/>
      <c r="JKY89" s="277"/>
      <c r="JKZ89" s="277"/>
      <c r="JLA89" s="277"/>
      <c r="JLB89" s="277"/>
      <c r="JLC89" s="277"/>
      <c r="JLD89" s="277"/>
      <c r="JLE89" s="277"/>
      <c r="JLF89" s="277"/>
      <c r="JLG89" s="277"/>
      <c r="JLH89" s="277"/>
      <c r="JLI89" s="277"/>
      <c r="JLJ89" s="277"/>
      <c r="JLK89" s="277"/>
      <c r="JLL89" s="277"/>
      <c r="JLM89" s="277"/>
      <c r="JLN89" s="277"/>
      <c r="JLO89" s="277"/>
      <c r="JLP89" s="277"/>
      <c r="JLQ89" s="277"/>
      <c r="JLR89" s="277"/>
      <c r="JLS89" s="277"/>
      <c r="JLT89" s="277"/>
      <c r="JLU89" s="277"/>
      <c r="JLV89" s="277"/>
      <c r="JLW89" s="277"/>
      <c r="JLX89" s="277"/>
      <c r="JLY89" s="277"/>
      <c r="JLZ89" s="277"/>
      <c r="JMA89" s="277"/>
      <c r="JMB89" s="277"/>
      <c r="JMC89" s="277"/>
      <c r="JMD89" s="277"/>
      <c r="JME89" s="277"/>
      <c r="JMF89" s="277"/>
      <c r="JMG89" s="277"/>
      <c r="JMH89" s="277"/>
      <c r="JMI89" s="277"/>
      <c r="JMJ89" s="277"/>
      <c r="JMK89" s="277"/>
      <c r="JML89" s="277"/>
      <c r="JMM89" s="277"/>
      <c r="JMN89" s="277"/>
      <c r="JMO89" s="277"/>
      <c r="JMP89" s="277"/>
      <c r="JMQ89" s="277"/>
      <c r="JMR89" s="277"/>
      <c r="JMS89" s="277"/>
      <c r="JMT89" s="277"/>
      <c r="JMU89" s="277"/>
      <c r="JMV89" s="277"/>
      <c r="JMW89" s="277"/>
      <c r="JMX89" s="277"/>
      <c r="JMY89" s="277"/>
      <c r="JMZ89" s="277"/>
      <c r="JNA89" s="277"/>
      <c r="JNB89" s="277"/>
      <c r="JNC89" s="277"/>
      <c r="JND89" s="277"/>
      <c r="JNE89" s="277"/>
      <c r="JNF89" s="277"/>
      <c r="JNG89" s="277"/>
      <c r="JNH89" s="277"/>
      <c r="JNI89" s="277"/>
      <c r="JNJ89" s="277"/>
      <c r="JNK89" s="277"/>
      <c r="JNL89" s="277"/>
      <c r="JNM89" s="277"/>
      <c r="JNN89" s="277"/>
      <c r="JNO89" s="277"/>
      <c r="JNP89" s="277"/>
      <c r="JNQ89" s="277"/>
      <c r="JNR89" s="277"/>
      <c r="JNS89" s="277"/>
      <c r="JNT89" s="277"/>
      <c r="JNU89" s="277"/>
      <c r="JNV89" s="277"/>
      <c r="JNW89" s="277"/>
      <c r="JNX89" s="277"/>
      <c r="JNY89" s="277"/>
      <c r="JNZ89" s="277"/>
      <c r="JOA89" s="277"/>
      <c r="JOB89" s="277"/>
      <c r="JOC89" s="277"/>
      <c r="JOD89" s="277"/>
      <c r="JOE89" s="277"/>
      <c r="JOF89" s="277"/>
      <c r="JOG89" s="277"/>
      <c r="JOH89" s="277"/>
      <c r="JOI89" s="277"/>
      <c r="JOJ89" s="277"/>
      <c r="JOK89" s="277"/>
      <c r="JOL89" s="277"/>
      <c r="JOM89" s="277"/>
      <c r="JON89" s="277"/>
      <c r="JOO89" s="277"/>
      <c r="JOP89" s="277"/>
      <c r="JOQ89" s="277"/>
      <c r="JOR89" s="277"/>
      <c r="JOS89" s="277"/>
      <c r="JOT89" s="277"/>
      <c r="JOU89" s="277"/>
      <c r="JOV89" s="277"/>
      <c r="JOW89" s="277"/>
      <c r="JOX89" s="277"/>
      <c r="JOY89" s="277"/>
      <c r="JOZ89" s="277"/>
      <c r="JPA89" s="277"/>
      <c r="JPB89" s="277"/>
      <c r="JPC89" s="277"/>
      <c r="JPD89" s="277"/>
      <c r="JPE89" s="277"/>
      <c r="JPF89" s="277"/>
      <c r="JPG89" s="277"/>
      <c r="JPH89" s="277"/>
      <c r="JPI89" s="277"/>
      <c r="JPJ89" s="277"/>
      <c r="JPK89" s="277"/>
      <c r="JPL89" s="277"/>
      <c r="JPM89" s="277"/>
      <c r="JPN89" s="277"/>
      <c r="JPO89" s="277"/>
      <c r="JPP89" s="277"/>
      <c r="JPQ89" s="277"/>
      <c r="JPR89" s="277"/>
      <c r="JPS89" s="277"/>
      <c r="JPT89" s="277"/>
      <c r="JPU89" s="277"/>
      <c r="JPV89" s="277"/>
      <c r="JPW89" s="277"/>
      <c r="JPX89" s="277"/>
      <c r="JPY89" s="277"/>
      <c r="JPZ89" s="277"/>
      <c r="JQA89" s="277"/>
      <c r="JQB89" s="277"/>
      <c r="JQC89" s="277"/>
      <c r="JQD89" s="277"/>
      <c r="JQE89" s="277"/>
      <c r="JQF89" s="277"/>
      <c r="JQG89" s="277"/>
      <c r="JQH89" s="277"/>
      <c r="JQI89" s="277"/>
      <c r="JQJ89" s="277"/>
      <c r="JQK89" s="277"/>
      <c r="JQL89" s="277"/>
      <c r="JQM89" s="277"/>
      <c r="JQN89" s="277"/>
      <c r="JQO89" s="277"/>
      <c r="JQP89" s="277"/>
      <c r="JQQ89" s="277"/>
      <c r="JQR89" s="277"/>
      <c r="JQS89" s="277"/>
      <c r="JQT89" s="277"/>
      <c r="JQU89" s="277"/>
      <c r="JQV89" s="277"/>
      <c r="JQW89" s="277"/>
      <c r="JQX89" s="277"/>
      <c r="JQY89" s="277"/>
      <c r="JQZ89" s="277"/>
      <c r="JRA89" s="277"/>
      <c r="JRB89" s="277"/>
      <c r="JRC89" s="277"/>
      <c r="JRD89" s="277"/>
      <c r="JRE89" s="277"/>
      <c r="JRF89" s="277"/>
      <c r="JRG89" s="277"/>
      <c r="JRH89" s="277"/>
      <c r="JRI89" s="277"/>
      <c r="JRJ89" s="277"/>
      <c r="JRK89" s="277"/>
      <c r="JRL89" s="277"/>
      <c r="JRM89" s="277"/>
      <c r="JRN89" s="277"/>
      <c r="JRO89" s="277"/>
      <c r="JRP89" s="277"/>
      <c r="JRQ89" s="277"/>
      <c r="JRR89" s="277"/>
      <c r="JRS89" s="277"/>
      <c r="JRT89" s="277"/>
      <c r="JRU89" s="277"/>
      <c r="JRV89" s="277"/>
      <c r="JRW89" s="277"/>
      <c r="JRX89" s="277"/>
      <c r="JRY89" s="277"/>
      <c r="JRZ89" s="277"/>
      <c r="JSA89" s="277"/>
      <c r="JSB89" s="277"/>
      <c r="JSC89" s="277"/>
      <c r="JSD89" s="277"/>
      <c r="JSE89" s="277"/>
      <c r="JSF89" s="277"/>
      <c r="JSG89" s="277"/>
      <c r="JSH89" s="277"/>
      <c r="JSI89" s="277"/>
      <c r="JSJ89" s="277"/>
      <c r="JSK89" s="277"/>
      <c r="JSL89" s="277"/>
      <c r="JSM89" s="277"/>
      <c r="JSN89" s="277"/>
      <c r="JSO89" s="277"/>
      <c r="JSP89" s="277"/>
      <c r="JSQ89" s="277"/>
      <c r="JSR89" s="277"/>
      <c r="JSS89" s="277"/>
      <c r="JST89" s="277"/>
      <c r="JSU89" s="277"/>
      <c r="JSV89" s="277"/>
      <c r="JSW89" s="277"/>
      <c r="JSX89" s="277"/>
      <c r="JSY89" s="277"/>
      <c r="JSZ89" s="277"/>
      <c r="JTA89" s="277"/>
      <c r="JTB89" s="277"/>
      <c r="JTC89" s="277"/>
      <c r="JTD89" s="277"/>
      <c r="JTE89" s="277"/>
      <c r="JTF89" s="277"/>
      <c r="JTG89" s="277"/>
      <c r="JTH89" s="277"/>
      <c r="JTI89" s="277"/>
      <c r="JTJ89" s="277"/>
      <c r="JTK89" s="277"/>
      <c r="JTL89" s="277"/>
      <c r="JTM89" s="277"/>
      <c r="JTN89" s="277"/>
      <c r="JTO89" s="277"/>
      <c r="JTP89" s="277"/>
      <c r="JTQ89" s="277"/>
      <c r="JTR89" s="277"/>
      <c r="JTS89" s="277"/>
      <c r="JTT89" s="277"/>
      <c r="JTU89" s="277"/>
      <c r="JTV89" s="277"/>
      <c r="JTW89" s="277"/>
      <c r="JTX89" s="277"/>
      <c r="JTY89" s="277"/>
      <c r="JTZ89" s="277"/>
      <c r="JUA89" s="277"/>
      <c r="JUB89" s="277"/>
      <c r="JUC89" s="277"/>
      <c r="JUD89" s="277"/>
      <c r="JUE89" s="277"/>
      <c r="JUF89" s="277"/>
      <c r="JUG89" s="277"/>
      <c r="JUH89" s="277"/>
      <c r="JUI89" s="277"/>
      <c r="JUJ89" s="277"/>
      <c r="JUK89" s="277"/>
      <c r="JUL89" s="277"/>
      <c r="JUM89" s="277"/>
      <c r="JUN89" s="277"/>
      <c r="JUO89" s="277"/>
      <c r="JUP89" s="277"/>
      <c r="JUQ89" s="277"/>
      <c r="JUR89" s="277"/>
      <c r="JUS89" s="277"/>
      <c r="JUT89" s="277"/>
      <c r="JUU89" s="277"/>
      <c r="JUV89" s="277"/>
      <c r="JUW89" s="277"/>
      <c r="JUX89" s="277"/>
      <c r="JUY89" s="277"/>
      <c r="JUZ89" s="277"/>
      <c r="JVA89" s="277"/>
      <c r="JVB89" s="277"/>
      <c r="JVC89" s="277"/>
      <c r="JVD89" s="277"/>
      <c r="JVE89" s="277"/>
      <c r="JVF89" s="277"/>
      <c r="JVG89" s="277"/>
      <c r="JVH89" s="277"/>
      <c r="JVI89" s="277"/>
      <c r="JVJ89" s="277"/>
      <c r="JVK89" s="277"/>
      <c r="JVL89" s="277"/>
      <c r="JVM89" s="277"/>
      <c r="JVN89" s="277"/>
      <c r="JVO89" s="277"/>
      <c r="JVP89" s="277"/>
      <c r="JVQ89" s="277"/>
      <c r="JVR89" s="277"/>
      <c r="JVS89" s="277"/>
      <c r="JVT89" s="277"/>
      <c r="JVU89" s="277"/>
      <c r="JVV89" s="277"/>
      <c r="JVW89" s="277"/>
      <c r="JVX89" s="277"/>
      <c r="JVY89" s="277"/>
      <c r="JVZ89" s="277"/>
      <c r="JWA89" s="277"/>
      <c r="JWB89" s="277"/>
      <c r="JWC89" s="277"/>
      <c r="JWD89" s="277"/>
      <c r="JWE89" s="277"/>
      <c r="JWF89" s="277"/>
      <c r="JWG89" s="277"/>
      <c r="JWH89" s="277"/>
      <c r="JWI89" s="277"/>
      <c r="JWJ89" s="277"/>
      <c r="JWK89" s="277"/>
      <c r="JWL89" s="277"/>
      <c r="JWM89" s="277"/>
      <c r="JWN89" s="277"/>
      <c r="JWO89" s="277"/>
      <c r="JWP89" s="277"/>
      <c r="JWQ89" s="277"/>
      <c r="JWR89" s="277"/>
      <c r="JWS89" s="277"/>
      <c r="JWT89" s="277"/>
      <c r="JWU89" s="277"/>
      <c r="JWV89" s="277"/>
      <c r="JWW89" s="277"/>
      <c r="JWX89" s="277"/>
      <c r="JWY89" s="277"/>
      <c r="JWZ89" s="277"/>
      <c r="JXA89" s="277"/>
      <c r="JXB89" s="277"/>
      <c r="JXC89" s="277"/>
      <c r="JXD89" s="277"/>
      <c r="JXE89" s="277"/>
      <c r="JXF89" s="277"/>
      <c r="JXG89" s="277"/>
      <c r="JXH89" s="277"/>
      <c r="JXI89" s="277"/>
      <c r="JXJ89" s="277"/>
      <c r="JXK89" s="277"/>
      <c r="JXL89" s="277"/>
      <c r="JXM89" s="277"/>
      <c r="JXN89" s="277"/>
      <c r="JXO89" s="277"/>
      <c r="JXP89" s="277"/>
      <c r="JXQ89" s="277"/>
      <c r="JXR89" s="277"/>
      <c r="JXS89" s="277"/>
      <c r="JXT89" s="277"/>
      <c r="JXU89" s="277"/>
      <c r="JXV89" s="277"/>
      <c r="JXW89" s="277"/>
      <c r="JXX89" s="277"/>
      <c r="JXY89" s="277"/>
      <c r="JXZ89" s="277"/>
      <c r="JYA89" s="277"/>
      <c r="JYB89" s="277"/>
      <c r="JYC89" s="277"/>
      <c r="JYD89" s="277"/>
      <c r="JYE89" s="277"/>
      <c r="JYF89" s="277"/>
      <c r="JYG89" s="277"/>
      <c r="JYH89" s="277"/>
      <c r="JYI89" s="277"/>
      <c r="JYJ89" s="277"/>
      <c r="JYK89" s="277"/>
      <c r="JYL89" s="277"/>
      <c r="JYM89" s="277"/>
      <c r="JYN89" s="277"/>
      <c r="JYO89" s="277"/>
      <c r="JYP89" s="277"/>
      <c r="JYQ89" s="277"/>
      <c r="JYR89" s="277"/>
      <c r="JYS89" s="277"/>
      <c r="JYT89" s="277"/>
      <c r="JYU89" s="277"/>
      <c r="JYV89" s="277"/>
      <c r="JYW89" s="277"/>
      <c r="JYX89" s="277"/>
      <c r="JYY89" s="277"/>
      <c r="JYZ89" s="277"/>
      <c r="JZA89" s="277"/>
      <c r="JZB89" s="277"/>
      <c r="JZC89" s="277"/>
      <c r="JZD89" s="277"/>
      <c r="JZE89" s="277"/>
      <c r="JZF89" s="277"/>
      <c r="JZG89" s="277"/>
      <c r="JZH89" s="277"/>
      <c r="JZI89" s="277"/>
      <c r="JZJ89" s="277"/>
      <c r="JZK89" s="277"/>
      <c r="JZL89" s="277"/>
      <c r="JZM89" s="277"/>
      <c r="JZN89" s="277"/>
      <c r="JZO89" s="277"/>
      <c r="JZP89" s="277"/>
      <c r="JZQ89" s="277"/>
      <c r="JZR89" s="277"/>
      <c r="JZS89" s="277"/>
      <c r="JZT89" s="277"/>
      <c r="JZU89" s="277"/>
      <c r="JZV89" s="277"/>
      <c r="JZW89" s="277"/>
      <c r="JZX89" s="277"/>
      <c r="JZY89" s="277"/>
      <c r="JZZ89" s="277"/>
      <c r="KAA89" s="277"/>
      <c r="KAB89" s="277"/>
      <c r="KAC89" s="277"/>
      <c r="KAD89" s="277"/>
      <c r="KAE89" s="277"/>
      <c r="KAF89" s="277"/>
      <c r="KAG89" s="277"/>
      <c r="KAH89" s="277"/>
      <c r="KAI89" s="277"/>
      <c r="KAJ89" s="277"/>
      <c r="KAK89" s="277"/>
      <c r="KAL89" s="277"/>
      <c r="KAM89" s="277"/>
      <c r="KAN89" s="277"/>
      <c r="KAO89" s="277"/>
      <c r="KAP89" s="277"/>
      <c r="KAQ89" s="277"/>
      <c r="KAR89" s="277"/>
      <c r="KAS89" s="277"/>
      <c r="KAT89" s="277"/>
      <c r="KAU89" s="277"/>
      <c r="KAV89" s="277"/>
      <c r="KAW89" s="277"/>
      <c r="KAX89" s="277"/>
      <c r="KAY89" s="277"/>
      <c r="KAZ89" s="277"/>
      <c r="KBA89" s="277"/>
      <c r="KBB89" s="277"/>
      <c r="KBC89" s="277"/>
      <c r="KBD89" s="277"/>
      <c r="KBE89" s="277"/>
      <c r="KBF89" s="277"/>
      <c r="KBG89" s="277"/>
      <c r="KBH89" s="277"/>
      <c r="KBI89" s="277"/>
      <c r="KBJ89" s="277"/>
      <c r="KBK89" s="277"/>
      <c r="KBL89" s="277"/>
      <c r="KBM89" s="277"/>
      <c r="KBN89" s="277"/>
      <c r="KBO89" s="277"/>
      <c r="KBP89" s="277"/>
      <c r="KBQ89" s="277"/>
      <c r="KBR89" s="277"/>
      <c r="KBS89" s="277"/>
      <c r="KBT89" s="277"/>
      <c r="KBU89" s="277"/>
      <c r="KBV89" s="277"/>
      <c r="KBW89" s="277"/>
      <c r="KBX89" s="277"/>
      <c r="KBY89" s="277"/>
      <c r="KBZ89" s="277"/>
      <c r="KCA89" s="277"/>
      <c r="KCB89" s="277"/>
      <c r="KCC89" s="277"/>
      <c r="KCD89" s="277"/>
      <c r="KCE89" s="277"/>
      <c r="KCF89" s="277"/>
      <c r="KCG89" s="277"/>
      <c r="KCH89" s="277"/>
      <c r="KCI89" s="277"/>
      <c r="KCJ89" s="277"/>
      <c r="KCK89" s="277"/>
      <c r="KCL89" s="277"/>
      <c r="KCM89" s="277"/>
      <c r="KCN89" s="277"/>
      <c r="KCO89" s="277"/>
      <c r="KCP89" s="277"/>
      <c r="KCQ89" s="277"/>
      <c r="KCR89" s="277"/>
      <c r="KCS89" s="277"/>
      <c r="KCT89" s="277"/>
      <c r="KCU89" s="277"/>
      <c r="KCV89" s="277"/>
      <c r="KCW89" s="277"/>
      <c r="KCX89" s="277"/>
      <c r="KCY89" s="277"/>
      <c r="KCZ89" s="277"/>
      <c r="KDA89" s="277"/>
      <c r="KDB89" s="277"/>
      <c r="KDC89" s="277"/>
      <c r="KDD89" s="277"/>
      <c r="KDE89" s="277"/>
      <c r="KDF89" s="277"/>
      <c r="KDG89" s="277"/>
      <c r="KDH89" s="277"/>
      <c r="KDI89" s="277"/>
      <c r="KDJ89" s="277"/>
      <c r="KDK89" s="277"/>
      <c r="KDL89" s="277"/>
      <c r="KDM89" s="277"/>
      <c r="KDN89" s="277"/>
      <c r="KDO89" s="277"/>
      <c r="KDP89" s="277"/>
      <c r="KDQ89" s="277"/>
      <c r="KDR89" s="277"/>
      <c r="KDS89" s="277"/>
      <c r="KDT89" s="277"/>
      <c r="KDU89" s="277"/>
      <c r="KDV89" s="277"/>
      <c r="KDW89" s="277"/>
      <c r="KDX89" s="277"/>
      <c r="KDY89" s="277"/>
      <c r="KDZ89" s="277"/>
      <c r="KEA89" s="277"/>
      <c r="KEB89" s="277"/>
      <c r="KEC89" s="277"/>
      <c r="KED89" s="277"/>
      <c r="KEE89" s="277"/>
      <c r="KEF89" s="277"/>
      <c r="KEG89" s="277"/>
      <c r="KEH89" s="277"/>
      <c r="KEI89" s="277"/>
      <c r="KEJ89" s="277"/>
      <c r="KEK89" s="277"/>
      <c r="KEL89" s="277"/>
      <c r="KEM89" s="277"/>
      <c r="KEN89" s="277"/>
      <c r="KEO89" s="277"/>
      <c r="KEP89" s="277"/>
      <c r="KEQ89" s="277"/>
      <c r="KER89" s="277"/>
      <c r="KES89" s="277"/>
      <c r="KET89" s="277"/>
      <c r="KEU89" s="277"/>
      <c r="KEV89" s="277"/>
      <c r="KEW89" s="277"/>
      <c r="KEX89" s="277"/>
      <c r="KEY89" s="277"/>
      <c r="KEZ89" s="277"/>
      <c r="KFA89" s="277"/>
      <c r="KFB89" s="277"/>
      <c r="KFC89" s="277"/>
      <c r="KFD89" s="277"/>
      <c r="KFE89" s="277"/>
      <c r="KFF89" s="277"/>
      <c r="KFG89" s="277"/>
      <c r="KFH89" s="277"/>
      <c r="KFI89" s="277"/>
      <c r="KFJ89" s="277"/>
      <c r="KFK89" s="277"/>
      <c r="KFL89" s="277"/>
      <c r="KFM89" s="277"/>
      <c r="KFN89" s="277"/>
      <c r="KFO89" s="277"/>
      <c r="KFP89" s="277"/>
      <c r="KFQ89" s="277"/>
      <c r="KFR89" s="277"/>
      <c r="KFS89" s="277"/>
      <c r="KFT89" s="277"/>
      <c r="KFU89" s="277"/>
      <c r="KFV89" s="277"/>
      <c r="KFW89" s="277"/>
      <c r="KFX89" s="277"/>
      <c r="KFY89" s="277"/>
      <c r="KFZ89" s="277"/>
      <c r="KGA89" s="277"/>
      <c r="KGB89" s="277"/>
      <c r="KGC89" s="277"/>
      <c r="KGD89" s="277"/>
      <c r="KGE89" s="277"/>
      <c r="KGF89" s="277"/>
      <c r="KGG89" s="277"/>
      <c r="KGH89" s="277"/>
      <c r="KGI89" s="277"/>
      <c r="KGJ89" s="277"/>
      <c r="KGK89" s="277"/>
      <c r="KGL89" s="277"/>
      <c r="KGM89" s="277"/>
      <c r="KGN89" s="277"/>
      <c r="KGO89" s="277"/>
      <c r="KGP89" s="277"/>
      <c r="KGQ89" s="277"/>
      <c r="KGR89" s="277"/>
      <c r="KGS89" s="277"/>
      <c r="KGT89" s="277"/>
      <c r="KGU89" s="277"/>
      <c r="KGV89" s="277"/>
      <c r="KGW89" s="277"/>
      <c r="KGX89" s="277"/>
      <c r="KGY89" s="277"/>
      <c r="KGZ89" s="277"/>
      <c r="KHA89" s="277"/>
      <c r="KHB89" s="277"/>
      <c r="KHC89" s="277"/>
      <c r="KHD89" s="277"/>
      <c r="KHE89" s="277"/>
      <c r="KHF89" s="277"/>
      <c r="KHG89" s="277"/>
      <c r="KHH89" s="277"/>
      <c r="KHI89" s="277"/>
      <c r="KHJ89" s="277"/>
      <c r="KHK89" s="277"/>
      <c r="KHL89" s="277"/>
      <c r="KHM89" s="277"/>
      <c r="KHN89" s="277"/>
      <c r="KHO89" s="277"/>
      <c r="KHP89" s="277"/>
      <c r="KHQ89" s="277"/>
      <c r="KHR89" s="277"/>
      <c r="KHS89" s="277"/>
      <c r="KHT89" s="277"/>
      <c r="KHU89" s="277"/>
      <c r="KHV89" s="277"/>
      <c r="KHW89" s="277"/>
      <c r="KHX89" s="277"/>
      <c r="KHY89" s="277"/>
      <c r="KHZ89" s="277"/>
      <c r="KIA89" s="277"/>
      <c r="KIB89" s="277"/>
      <c r="KIC89" s="277"/>
      <c r="KID89" s="277"/>
      <c r="KIE89" s="277"/>
      <c r="KIF89" s="277"/>
      <c r="KIG89" s="277"/>
      <c r="KIH89" s="277"/>
      <c r="KII89" s="277"/>
      <c r="KIJ89" s="277"/>
      <c r="KIK89" s="277"/>
      <c r="KIL89" s="277"/>
      <c r="KIM89" s="277"/>
      <c r="KIN89" s="277"/>
      <c r="KIO89" s="277"/>
      <c r="KIP89" s="277"/>
      <c r="KIQ89" s="277"/>
      <c r="KIR89" s="277"/>
      <c r="KIS89" s="277"/>
      <c r="KIT89" s="277"/>
      <c r="KIU89" s="277"/>
      <c r="KIV89" s="277"/>
      <c r="KIW89" s="277"/>
      <c r="KIX89" s="277"/>
      <c r="KIY89" s="277"/>
      <c r="KIZ89" s="277"/>
      <c r="KJA89" s="277"/>
      <c r="KJB89" s="277"/>
      <c r="KJC89" s="277"/>
      <c r="KJD89" s="277"/>
      <c r="KJE89" s="277"/>
      <c r="KJF89" s="277"/>
      <c r="KJG89" s="277"/>
      <c r="KJH89" s="277"/>
      <c r="KJI89" s="277"/>
      <c r="KJJ89" s="277"/>
      <c r="KJK89" s="277"/>
      <c r="KJL89" s="277"/>
      <c r="KJM89" s="277"/>
      <c r="KJN89" s="277"/>
      <c r="KJO89" s="277"/>
      <c r="KJP89" s="277"/>
      <c r="KJQ89" s="277"/>
      <c r="KJR89" s="277"/>
      <c r="KJS89" s="277"/>
      <c r="KJT89" s="277"/>
      <c r="KJU89" s="277"/>
      <c r="KJV89" s="277"/>
      <c r="KJW89" s="277"/>
      <c r="KJX89" s="277"/>
      <c r="KJY89" s="277"/>
      <c r="KJZ89" s="277"/>
      <c r="KKA89" s="277"/>
      <c r="KKB89" s="277"/>
      <c r="KKC89" s="277"/>
      <c r="KKD89" s="277"/>
      <c r="KKE89" s="277"/>
      <c r="KKF89" s="277"/>
      <c r="KKG89" s="277"/>
      <c r="KKH89" s="277"/>
      <c r="KKI89" s="277"/>
      <c r="KKJ89" s="277"/>
      <c r="KKK89" s="277"/>
      <c r="KKL89" s="277"/>
      <c r="KKM89" s="277"/>
      <c r="KKN89" s="277"/>
      <c r="KKO89" s="277"/>
      <c r="KKP89" s="277"/>
      <c r="KKQ89" s="277"/>
      <c r="KKR89" s="277"/>
      <c r="KKS89" s="277"/>
      <c r="KKT89" s="277"/>
      <c r="KKU89" s="277"/>
      <c r="KKV89" s="277"/>
      <c r="KKW89" s="277"/>
      <c r="KKX89" s="277"/>
      <c r="KKY89" s="277"/>
      <c r="KKZ89" s="277"/>
      <c r="KLA89" s="277"/>
      <c r="KLB89" s="277"/>
      <c r="KLC89" s="277"/>
      <c r="KLD89" s="277"/>
      <c r="KLE89" s="277"/>
      <c r="KLF89" s="277"/>
      <c r="KLG89" s="277"/>
      <c r="KLH89" s="277"/>
      <c r="KLI89" s="277"/>
      <c r="KLJ89" s="277"/>
      <c r="KLK89" s="277"/>
      <c r="KLL89" s="277"/>
      <c r="KLM89" s="277"/>
      <c r="KLN89" s="277"/>
      <c r="KLO89" s="277"/>
      <c r="KLP89" s="277"/>
      <c r="KLQ89" s="277"/>
      <c r="KLR89" s="277"/>
      <c r="KLS89" s="277"/>
      <c r="KLT89" s="277"/>
      <c r="KLU89" s="277"/>
      <c r="KLV89" s="277"/>
      <c r="KLW89" s="277"/>
      <c r="KLX89" s="277"/>
      <c r="KLY89" s="277"/>
      <c r="KLZ89" s="277"/>
      <c r="KMA89" s="277"/>
      <c r="KMB89" s="277"/>
      <c r="KMC89" s="277"/>
      <c r="KMD89" s="277"/>
      <c r="KME89" s="277"/>
      <c r="KMF89" s="277"/>
      <c r="KMG89" s="277"/>
      <c r="KMH89" s="277"/>
      <c r="KMI89" s="277"/>
      <c r="KMJ89" s="277"/>
      <c r="KMK89" s="277"/>
      <c r="KML89" s="277"/>
      <c r="KMM89" s="277"/>
      <c r="KMN89" s="277"/>
      <c r="KMO89" s="277"/>
      <c r="KMP89" s="277"/>
      <c r="KMQ89" s="277"/>
      <c r="KMR89" s="277"/>
      <c r="KMS89" s="277"/>
      <c r="KMT89" s="277"/>
      <c r="KMU89" s="277"/>
      <c r="KMV89" s="277"/>
      <c r="KMW89" s="277"/>
      <c r="KMX89" s="277"/>
      <c r="KMY89" s="277"/>
      <c r="KMZ89" s="277"/>
      <c r="KNA89" s="277"/>
      <c r="KNB89" s="277"/>
      <c r="KNC89" s="277"/>
      <c r="KND89" s="277"/>
      <c r="KNE89" s="277"/>
      <c r="KNF89" s="277"/>
      <c r="KNG89" s="277"/>
      <c r="KNH89" s="277"/>
      <c r="KNI89" s="277"/>
      <c r="KNJ89" s="277"/>
      <c r="KNK89" s="277"/>
      <c r="KNL89" s="277"/>
      <c r="KNM89" s="277"/>
      <c r="KNN89" s="277"/>
      <c r="KNO89" s="277"/>
      <c r="KNP89" s="277"/>
      <c r="KNQ89" s="277"/>
      <c r="KNR89" s="277"/>
      <c r="KNS89" s="277"/>
      <c r="KNT89" s="277"/>
      <c r="KNU89" s="277"/>
      <c r="KNV89" s="277"/>
      <c r="KNW89" s="277"/>
      <c r="KNX89" s="277"/>
      <c r="KNY89" s="277"/>
      <c r="KNZ89" s="277"/>
      <c r="KOA89" s="277"/>
      <c r="KOB89" s="277"/>
      <c r="KOC89" s="277"/>
      <c r="KOD89" s="277"/>
      <c r="KOE89" s="277"/>
      <c r="KOF89" s="277"/>
      <c r="KOG89" s="277"/>
      <c r="KOH89" s="277"/>
      <c r="KOI89" s="277"/>
      <c r="KOJ89" s="277"/>
      <c r="KOK89" s="277"/>
      <c r="KOL89" s="277"/>
      <c r="KOM89" s="277"/>
      <c r="KON89" s="277"/>
      <c r="KOO89" s="277"/>
      <c r="KOP89" s="277"/>
      <c r="KOQ89" s="277"/>
      <c r="KOR89" s="277"/>
      <c r="KOS89" s="277"/>
      <c r="KOT89" s="277"/>
      <c r="KOU89" s="277"/>
      <c r="KOV89" s="277"/>
      <c r="KOW89" s="277"/>
      <c r="KOX89" s="277"/>
      <c r="KOY89" s="277"/>
      <c r="KOZ89" s="277"/>
      <c r="KPA89" s="277"/>
      <c r="KPB89" s="277"/>
      <c r="KPC89" s="277"/>
      <c r="KPD89" s="277"/>
      <c r="KPE89" s="277"/>
      <c r="KPF89" s="277"/>
      <c r="KPG89" s="277"/>
      <c r="KPH89" s="277"/>
      <c r="KPI89" s="277"/>
      <c r="KPJ89" s="277"/>
      <c r="KPK89" s="277"/>
      <c r="KPL89" s="277"/>
      <c r="KPM89" s="277"/>
      <c r="KPN89" s="277"/>
      <c r="KPO89" s="277"/>
      <c r="KPP89" s="277"/>
      <c r="KPQ89" s="277"/>
      <c r="KPR89" s="277"/>
      <c r="KPS89" s="277"/>
      <c r="KPT89" s="277"/>
      <c r="KPU89" s="277"/>
      <c r="KPV89" s="277"/>
      <c r="KPW89" s="277"/>
      <c r="KPX89" s="277"/>
      <c r="KPY89" s="277"/>
      <c r="KPZ89" s="277"/>
      <c r="KQA89" s="277"/>
      <c r="KQB89" s="277"/>
      <c r="KQC89" s="277"/>
      <c r="KQD89" s="277"/>
      <c r="KQE89" s="277"/>
      <c r="KQF89" s="277"/>
      <c r="KQG89" s="277"/>
      <c r="KQH89" s="277"/>
      <c r="KQI89" s="277"/>
      <c r="KQJ89" s="277"/>
      <c r="KQK89" s="277"/>
      <c r="KQL89" s="277"/>
      <c r="KQM89" s="277"/>
      <c r="KQN89" s="277"/>
      <c r="KQO89" s="277"/>
      <c r="KQP89" s="277"/>
      <c r="KQQ89" s="277"/>
      <c r="KQR89" s="277"/>
      <c r="KQS89" s="277"/>
      <c r="KQT89" s="277"/>
      <c r="KQU89" s="277"/>
      <c r="KQV89" s="277"/>
      <c r="KQW89" s="277"/>
      <c r="KQX89" s="277"/>
      <c r="KQY89" s="277"/>
      <c r="KQZ89" s="277"/>
      <c r="KRA89" s="277"/>
      <c r="KRB89" s="277"/>
      <c r="KRC89" s="277"/>
      <c r="KRD89" s="277"/>
      <c r="KRE89" s="277"/>
      <c r="KRF89" s="277"/>
      <c r="KRG89" s="277"/>
      <c r="KRH89" s="277"/>
      <c r="KRI89" s="277"/>
      <c r="KRJ89" s="277"/>
      <c r="KRK89" s="277"/>
      <c r="KRL89" s="277"/>
      <c r="KRM89" s="277"/>
      <c r="KRN89" s="277"/>
      <c r="KRO89" s="277"/>
      <c r="KRP89" s="277"/>
      <c r="KRQ89" s="277"/>
      <c r="KRR89" s="277"/>
      <c r="KRS89" s="277"/>
      <c r="KRT89" s="277"/>
      <c r="KRU89" s="277"/>
      <c r="KRV89" s="277"/>
      <c r="KRW89" s="277"/>
      <c r="KRX89" s="277"/>
      <c r="KRY89" s="277"/>
      <c r="KRZ89" s="277"/>
      <c r="KSA89" s="277"/>
      <c r="KSB89" s="277"/>
      <c r="KSC89" s="277"/>
      <c r="KSD89" s="277"/>
      <c r="KSE89" s="277"/>
      <c r="KSF89" s="277"/>
      <c r="KSG89" s="277"/>
      <c r="KSH89" s="277"/>
      <c r="KSI89" s="277"/>
      <c r="KSJ89" s="277"/>
      <c r="KSK89" s="277"/>
      <c r="KSL89" s="277"/>
      <c r="KSM89" s="277"/>
      <c r="KSN89" s="277"/>
      <c r="KSO89" s="277"/>
      <c r="KSP89" s="277"/>
      <c r="KSQ89" s="277"/>
      <c r="KSR89" s="277"/>
      <c r="KSS89" s="277"/>
      <c r="KST89" s="277"/>
      <c r="KSU89" s="277"/>
      <c r="KSV89" s="277"/>
      <c r="KSW89" s="277"/>
      <c r="KSX89" s="277"/>
      <c r="KSY89" s="277"/>
      <c r="KSZ89" s="277"/>
      <c r="KTA89" s="277"/>
      <c r="KTB89" s="277"/>
      <c r="KTC89" s="277"/>
      <c r="KTD89" s="277"/>
      <c r="KTE89" s="277"/>
      <c r="KTF89" s="277"/>
      <c r="KTG89" s="277"/>
      <c r="KTH89" s="277"/>
      <c r="KTI89" s="277"/>
      <c r="KTJ89" s="277"/>
      <c r="KTK89" s="277"/>
      <c r="KTL89" s="277"/>
      <c r="KTM89" s="277"/>
      <c r="KTN89" s="277"/>
      <c r="KTO89" s="277"/>
      <c r="KTP89" s="277"/>
      <c r="KTQ89" s="277"/>
      <c r="KTR89" s="277"/>
      <c r="KTS89" s="277"/>
      <c r="KTT89" s="277"/>
      <c r="KTU89" s="277"/>
      <c r="KTV89" s="277"/>
      <c r="KTW89" s="277"/>
      <c r="KTX89" s="277"/>
      <c r="KTY89" s="277"/>
      <c r="KTZ89" s="277"/>
      <c r="KUA89" s="277"/>
      <c r="KUB89" s="277"/>
      <c r="KUC89" s="277"/>
      <c r="KUD89" s="277"/>
      <c r="KUE89" s="277"/>
      <c r="KUF89" s="277"/>
      <c r="KUG89" s="277"/>
      <c r="KUH89" s="277"/>
      <c r="KUI89" s="277"/>
      <c r="KUJ89" s="277"/>
      <c r="KUK89" s="277"/>
      <c r="KUL89" s="277"/>
      <c r="KUM89" s="277"/>
      <c r="KUN89" s="277"/>
      <c r="KUO89" s="277"/>
      <c r="KUP89" s="277"/>
      <c r="KUQ89" s="277"/>
      <c r="KUR89" s="277"/>
      <c r="KUS89" s="277"/>
      <c r="KUT89" s="277"/>
      <c r="KUU89" s="277"/>
      <c r="KUV89" s="277"/>
      <c r="KUW89" s="277"/>
      <c r="KUX89" s="277"/>
      <c r="KUY89" s="277"/>
      <c r="KUZ89" s="277"/>
      <c r="KVA89" s="277"/>
      <c r="KVB89" s="277"/>
      <c r="KVC89" s="277"/>
      <c r="KVD89" s="277"/>
      <c r="KVE89" s="277"/>
      <c r="KVF89" s="277"/>
      <c r="KVG89" s="277"/>
      <c r="KVH89" s="277"/>
      <c r="KVI89" s="277"/>
      <c r="KVJ89" s="277"/>
      <c r="KVK89" s="277"/>
      <c r="KVL89" s="277"/>
      <c r="KVM89" s="277"/>
      <c r="KVN89" s="277"/>
      <c r="KVO89" s="277"/>
      <c r="KVP89" s="277"/>
      <c r="KVQ89" s="277"/>
      <c r="KVR89" s="277"/>
      <c r="KVS89" s="277"/>
      <c r="KVT89" s="277"/>
      <c r="KVU89" s="277"/>
      <c r="KVV89" s="277"/>
      <c r="KVW89" s="277"/>
      <c r="KVX89" s="277"/>
      <c r="KVY89" s="277"/>
      <c r="KVZ89" s="277"/>
      <c r="KWA89" s="277"/>
      <c r="KWB89" s="277"/>
      <c r="KWC89" s="277"/>
      <c r="KWD89" s="277"/>
      <c r="KWE89" s="277"/>
      <c r="KWF89" s="277"/>
      <c r="KWG89" s="277"/>
      <c r="KWH89" s="277"/>
      <c r="KWI89" s="277"/>
      <c r="KWJ89" s="277"/>
      <c r="KWK89" s="277"/>
      <c r="KWL89" s="277"/>
      <c r="KWM89" s="277"/>
      <c r="KWN89" s="277"/>
      <c r="KWO89" s="277"/>
      <c r="KWP89" s="277"/>
      <c r="KWQ89" s="277"/>
      <c r="KWR89" s="277"/>
      <c r="KWS89" s="277"/>
      <c r="KWT89" s="277"/>
      <c r="KWU89" s="277"/>
      <c r="KWV89" s="277"/>
      <c r="KWW89" s="277"/>
      <c r="KWX89" s="277"/>
      <c r="KWY89" s="277"/>
      <c r="KWZ89" s="277"/>
      <c r="KXA89" s="277"/>
      <c r="KXB89" s="277"/>
      <c r="KXC89" s="277"/>
      <c r="KXD89" s="277"/>
      <c r="KXE89" s="277"/>
      <c r="KXF89" s="277"/>
      <c r="KXG89" s="277"/>
      <c r="KXH89" s="277"/>
      <c r="KXI89" s="277"/>
      <c r="KXJ89" s="277"/>
      <c r="KXK89" s="277"/>
      <c r="KXL89" s="277"/>
      <c r="KXM89" s="277"/>
      <c r="KXN89" s="277"/>
      <c r="KXO89" s="277"/>
      <c r="KXP89" s="277"/>
      <c r="KXQ89" s="277"/>
      <c r="KXR89" s="277"/>
      <c r="KXS89" s="277"/>
      <c r="KXT89" s="277"/>
      <c r="KXU89" s="277"/>
      <c r="KXV89" s="277"/>
      <c r="KXW89" s="277"/>
      <c r="KXX89" s="277"/>
      <c r="KXY89" s="277"/>
      <c r="KXZ89" s="277"/>
      <c r="KYA89" s="277"/>
      <c r="KYB89" s="277"/>
      <c r="KYC89" s="277"/>
      <c r="KYD89" s="277"/>
      <c r="KYE89" s="277"/>
      <c r="KYF89" s="277"/>
      <c r="KYG89" s="277"/>
      <c r="KYH89" s="277"/>
      <c r="KYI89" s="277"/>
      <c r="KYJ89" s="277"/>
      <c r="KYK89" s="277"/>
      <c r="KYL89" s="277"/>
      <c r="KYM89" s="277"/>
      <c r="KYN89" s="277"/>
      <c r="KYO89" s="277"/>
      <c r="KYP89" s="277"/>
      <c r="KYQ89" s="277"/>
      <c r="KYR89" s="277"/>
      <c r="KYS89" s="277"/>
      <c r="KYT89" s="277"/>
      <c r="KYU89" s="277"/>
      <c r="KYV89" s="277"/>
      <c r="KYW89" s="277"/>
      <c r="KYX89" s="277"/>
      <c r="KYY89" s="277"/>
      <c r="KYZ89" s="277"/>
      <c r="KZA89" s="277"/>
      <c r="KZB89" s="277"/>
      <c r="KZC89" s="277"/>
      <c r="KZD89" s="277"/>
      <c r="KZE89" s="277"/>
      <c r="KZF89" s="277"/>
      <c r="KZG89" s="277"/>
      <c r="KZH89" s="277"/>
      <c r="KZI89" s="277"/>
      <c r="KZJ89" s="277"/>
      <c r="KZK89" s="277"/>
      <c r="KZL89" s="277"/>
      <c r="KZM89" s="277"/>
      <c r="KZN89" s="277"/>
      <c r="KZO89" s="277"/>
      <c r="KZP89" s="277"/>
      <c r="KZQ89" s="277"/>
      <c r="KZR89" s="277"/>
      <c r="KZS89" s="277"/>
      <c r="KZT89" s="277"/>
      <c r="KZU89" s="277"/>
      <c r="KZV89" s="277"/>
      <c r="KZW89" s="277"/>
      <c r="KZX89" s="277"/>
      <c r="KZY89" s="277"/>
      <c r="KZZ89" s="277"/>
      <c r="LAA89" s="277"/>
      <c r="LAB89" s="277"/>
      <c r="LAC89" s="277"/>
      <c r="LAD89" s="277"/>
      <c r="LAE89" s="277"/>
      <c r="LAF89" s="277"/>
      <c r="LAG89" s="277"/>
      <c r="LAH89" s="277"/>
      <c r="LAI89" s="277"/>
      <c r="LAJ89" s="277"/>
      <c r="LAK89" s="277"/>
      <c r="LAL89" s="277"/>
      <c r="LAM89" s="277"/>
      <c r="LAN89" s="277"/>
      <c r="LAO89" s="277"/>
      <c r="LAP89" s="277"/>
      <c r="LAQ89" s="277"/>
      <c r="LAR89" s="277"/>
      <c r="LAS89" s="277"/>
      <c r="LAT89" s="277"/>
      <c r="LAU89" s="277"/>
      <c r="LAV89" s="277"/>
      <c r="LAW89" s="277"/>
      <c r="LAX89" s="277"/>
      <c r="LAY89" s="277"/>
      <c r="LAZ89" s="277"/>
      <c r="LBA89" s="277"/>
      <c r="LBB89" s="277"/>
      <c r="LBC89" s="277"/>
      <c r="LBD89" s="277"/>
      <c r="LBE89" s="277"/>
      <c r="LBF89" s="277"/>
      <c r="LBG89" s="277"/>
      <c r="LBH89" s="277"/>
      <c r="LBI89" s="277"/>
      <c r="LBJ89" s="277"/>
      <c r="LBK89" s="277"/>
      <c r="LBL89" s="277"/>
      <c r="LBM89" s="277"/>
      <c r="LBN89" s="277"/>
      <c r="LBO89" s="277"/>
      <c r="LBP89" s="277"/>
      <c r="LBQ89" s="277"/>
      <c r="LBR89" s="277"/>
      <c r="LBS89" s="277"/>
      <c r="LBT89" s="277"/>
      <c r="LBU89" s="277"/>
      <c r="LBV89" s="277"/>
      <c r="LBW89" s="277"/>
      <c r="LBX89" s="277"/>
      <c r="LBY89" s="277"/>
      <c r="LBZ89" s="277"/>
      <c r="LCA89" s="277"/>
      <c r="LCB89" s="277"/>
      <c r="LCC89" s="277"/>
      <c r="LCD89" s="277"/>
      <c r="LCE89" s="277"/>
      <c r="LCF89" s="277"/>
      <c r="LCG89" s="277"/>
      <c r="LCH89" s="277"/>
      <c r="LCI89" s="277"/>
      <c r="LCJ89" s="277"/>
      <c r="LCK89" s="277"/>
      <c r="LCL89" s="277"/>
      <c r="LCM89" s="277"/>
      <c r="LCN89" s="277"/>
      <c r="LCO89" s="277"/>
      <c r="LCP89" s="277"/>
      <c r="LCQ89" s="277"/>
      <c r="LCR89" s="277"/>
      <c r="LCS89" s="277"/>
      <c r="LCT89" s="277"/>
      <c r="LCU89" s="277"/>
      <c r="LCV89" s="277"/>
      <c r="LCW89" s="277"/>
      <c r="LCX89" s="277"/>
      <c r="LCY89" s="277"/>
      <c r="LCZ89" s="277"/>
      <c r="LDA89" s="277"/>
      <c r="LDB89" s="277"/>
      <c r="LDC89" s="277"/>
      <c r="LDD89" s="277"/>
      <c r="LDE89" s="277"/>
      <c r="LDF89" s="277"/>
      <c r="LDG89" s="277"/>
      <c r="LDH89" s="277"/>
      <c r="LDI89" s="277"/>
      <c r="LDJ89" s="277"/>
      <c r="LDK89" s="277"/>
      <c r="LDL89" s="277"/>
      <c r="LDM89" s="277"/>
      <c r="LDN89" s="277"/>
      <c r="LDO89" s="277"/>
      <c r="LDP89" s="277"/>
      <c r="LDQ89" s="277"/>
      <c r="LDR89" s="277"/>
      <c r="LDS89" s="277"/>
      <c r="LDT89" s="277"/>
      <c r="LDU89" s="277"/>
      <c r="LDV89" s="277"/>
      <c r="LDW89" s="277"/>
      <c r="LDX89" s="277"/>
      <c r="LDY89" s="277"/>
      <c r="LDZ89" s="277"/>
      <c r="LEA89" s="277"/>
      <c r="LEB89" s="277"/>
      <c r="LEC89" s="277"/>
      <c r="LED89" s="277"/>
      <c r="LEE89" s="277"/>
      <c r="LEF89" s="277"/>
      <c r="LEG89" s="277"/>
      <c r="LEH89" s="277"/>
      <c r="LEI89" s="277"/>
      <c r="LEJ89" s="277"/>
      <c r="LEK89" s="277"/>
      <c r="LEL89" s="277"/>
      <c r="LEM89" s="277"/>
      <c r="LEN89" s="277"/>
      <c r="LEO89" s="277"/>
      <c r="LEP89" s="277"/>
      <c r="LEQ89" s="277"/>
      <c r="LER89" s="277"/>
      <c r="LES89" s="277"/>
      <c r="LET89" s="277"/>
      <c r="LEU89" s="277"/>
      <c r="LEV89" s="277"/>
      <c r="LEW89" s="277"/>
      <c r="LEX89" s="277"/>
      <c r="LEY89" s="277"/>
      <c r="LEZ89" s="277"/>
      <c r="LFA89" s="277"/>
      <c r="LFB89" s="277"/>
      <c r="LFC89" s="277"/>
      <c r="LFD89" s="277"/>
      <c r="LFE89" s="277"/>
      <c r="LFF89" s="277"/>
      <c r="LFG89" s="277"/>
      <c r="LFH89" s="277"/>
      <c r="LFI89" s="277"/>
      <c r="LFJ89" s="277"/>
      <c r="LFK89" s="277"/>
      <c r="LFL89" s="277"/>
      <c r="LFM89" s="277"/>
      <c r="LFN89" s="277"/>
      <c r="LFO89" s="277"/>
      <c r="LFP89" s="277"/>
      <c r="LFQ89" s="277"/>
      <c r="LFR89" s="277"/>
      <c r="LFS89" s="277"/>
      <c r="LFT89" s="277"/>
      <c r="LFU89" s="277"/>
      <c r="LFV89" s="277"/>
      <c r="LFW89" s="277"/>
      <c r="LFX89" s="277"/>
      <c r="LFY89" s="277"/>
      <c r="LFZ89" s="277"/>
      <c r="LGA89" s="277"/>
      <c r="LGB89" s="277"/>
      <c r="LGC89" s="277"/>
      <c r="LGD89" s="277"/>
      <c r="LGE89" s="277"/>
      <c r="LGF89" s="277"/>
      <c r="LGG89" s="277"/>
      <c r="LGH89" s="277"/>
      <c r="LGI89" s="277"/>
      <c r="LGJ89" s="277"/>
      <c r="LGK89" s="277"/>
      <c r="LGL89" s="277"/>
      <c r="LGM89" s="277"/>
      <c r="LGN89" s="277"/>
      <c r="LGO89" s="277"/>
      <c r="LGP89" s="277"/>
      <c r="LGQ89" s="277"/>
      <c r="LGR89" s="277"/>
      <c r="LGS89" s="277"/>
      <c r="LGT89" s="277"/>
      <c r="LGU89" s="277"/>
      <c r="LGV89" s="277"/>
      <c r="LGW89" s="277"/>
      <c r="LGX89" s="277"/>
      <c r="LGY89" s="277"/>
      <c r="LGZ89" s="277"/>
      <c r="LHA89" s="277"/>
      <c r="LHB89" s="277"/>
      <c r="LHC89" s="277"/>
      <c r="LHD89" s="277"/>
      <c r="LHE89" s="277"/>
      <c r="LHF89" s="277"/>
      <c r="LHG89" s="277"/>
      <c r="LHH89" s="277"/>
      <c r="LHI89" s="277"/>
      <c r="LHJ89" s="277"/>
      <c r="LHK89" s="277"/>
      <c r="LHL89" s="277"/>
      <c r="LHM89" s="277"/>
      <c r="LHN89" s="277"/>
      <c r="LHO89" s="277"/>
      <c r="LHP89" s="277"/>
      <c r="LHQ89" s="277"/>
      <c r="LHR89" s="277"/>
      <c r="LHS89" s="277"/>
      <c r="LHT89" s="277"/>
      <c r="LHU89" s="277"/>
      <c r="LHV89" s="277"/>
      <c r="LHW89" s="277"/>
      <c r="LHX89" s="277"/>
      <c r="LHY89" s="277"/>
      <c r="LHZ89" s="277"/>
      <c r="LIA89" s="277"/>
      <c r="LIB89" s="277"/>
      <c r="LIC89" s="277"/>
      <c r="LID89" s="277"/>
      <c r="LIE89" s="277"/>
      <c r="LIF89" s="277"/>
      <c r="LIG89" s="277"/>
      <c r="LIH89" s="277"/>
      <c r="LII89" s="277"/>
      <c r="LIJ89" s="277"/>
      <c r="LIK89" s="277"/>
      <c r="LIL89" s="277"/>
      <c r="LIM89" s="277"/>
      <c r="LIN89" s="277"/>
      <c r="LIO89" s="277"/>
      <c r="LIP89" s="277"/>
      <c r="LIQ89" s="277"/>
      <c r="LIR89" s="277"/>
      <c r="LIS89" s="277"/>
      <c r="LIT89" s="277"/>
      <c r="LIU89" s="277"/>
      <c r="LIV89" s="277"/>
      <c r="LIW89" s="277"/>
      <c r="LIX89" s="277"/>
      <c r="LIY89" s="277"/>
      <c r="LIZ89" s="277"/>
      <c r="LJA89" s="277"/>
      <c r="LJB89" s="277"/>
      <c r="LJC89" s="277"/>
      <c r="LJD89" s="277"/>
      <c r="LJE89" s="277"/>
      <c r="LJF89" s="277"/>
      <c r="LJG89" s="277"/>
      <c r="LJH89" s="277"/>
      <c r="LJI89" s="277"/>
      <c r="LJJ89" s="277"/>
      <c r="LJK89" s="277"/>
      <c r="LJL89" s="277"/>
      <c r="LJM89" s="277"/>
      <c r="LJN89" s="277"/>
      <c r="LJO89" s="277"/>
      <c r="LJP89" s="277"/>
      <c r="LJQ89" s="277"/>
      <c r="LJR89" s="277"/>
      <c r="LJS89" s="277"/>
      <c r="LJT89" s="277"/>
      <c r="LJU89" s="277"/>
      <c r="LJV89" s="277"/>
      <c r="LJW89" s="277"/>
      <c r="LJX89" s="277"/>
      <c r="LJY89" s="277"/>
      <c r="LJZ89" s="277"/>
      <c r="LKA89" s="277"/>
      <c r="LKB89" s="277"/>
      <c r="LKC89" s="277"/>
      <c r="LKD89" s="277"/>
      <c r="LKE89" s="277"/>
      <c r="LKF89" s="277"/>
      <c r="LKG89" s="277"/>
      <c r="LKH89" s="277"/>
      <c r="LKI89" s="277"/>
      <c r="LKJ89" s="277"/>
      <c r="LKK89" s="277"/>
      <c r="LKL89" s="277"/>
      <c r="LKM89" s="277"/>
      <c r="LKN89" s="277"/>
      <c r="LKO89" s="277"/>
      <c r="LKP89" s="277"/>
      <c r="LKQ89" s="277"/>
      <c r="LKR89" s="277"/>
      <c r="LKS89" s="277"/>
      <c r="LKT89" s="277"/>
      <c r="LKU89" s="277"/>
      <c r="LKV89" s="277"/>
      <c r="LKW89" s="277"/>
      <c r="LKX89" s="277"/>
      <c r="LKY89" s="277"/>
      <c r="LKZ89" s="277"/>
      <c r="LLA89" s="277"/>
      <c r="LLB89" s="277"/>
      <c r="LLC89" s="277"/>
      <c r="LLD89" s="277"/>
      <c r="LLE89" s="277"/>
      <c r="LLF89" s="277"/>
      <c r="LLG89" s="277"/>
      <c r="LLH89" s="277"/>
      <c r="LLI89" s="277"/>
      <c r="LLJ89" s="277"/>
      <c r="LLK89" s="277"/>
      <c r="LLL89" s="277"/>
      <c r="LLM89" s="277"/>
      <c r="LLN89" s="277"/>
      <c r="LLO89" s="277"/>
      <c r="LLP89" s="277"/>
      <c r="LLQ89" s="277"/>
      <c r="LLR89" s="277"/>
      <c r="LLS89" s="277"/>
      <c r="LLT89" s="277"/>
      <c r="LLU89" s="277"/>
      <c r="LLV89" s="277"/>
      <c r="LLW89" s="277"/>
      <c r="LLX89" s="277"/>
      <c r="LLY89" s="277"/>
      <c r="LLZ89" s="277"/>
      <c r="LMA89" s="277"/>
      <c r="LMB89" s="277"/>
      <c r="LMC89" s="277"/>
      <c r="LMD89" s="277"/>
      <c r="LME89" s="277"/>
      <c r="LMF89" s="277"/>
      <c r="LMG89" s="277"/>
      <c r="LMH89" s="277"/>
      <c r="LMI89" s="277"/>
      <c r="LMJ89" s="277"/>
      <c r="LMK89" s="277"/>
      <c r="LML89" s="277"/>
      <c r="LMM89" s="277"/>
      <c r="LMN89" s="277"/>
      <c r="LMO89" s="277"/>
      <c r="LMP89" s="277"/>
      <c r="LMQ89" s="277"/>
      <c r="LMR89" s="277"/>
      <c r="LMS89" s="277"/>
      <c r="LMT89" s="277"/>
      <c r="LMU89" s="277"/>
      <c r="LMV89" s="277"/>
      <c r="LMW89" s="277"/>
      <c r="LMX89" s="277"/>
      <c r="LMY89" s="277"/>
      <c r="LMZ89" s="277"/>
      <c r="LNA89" s="277"/>
      <c r="LNB89" s="277"/>
      <c r="LNC89" s="277"/>
      <c r="LND89" s="277"/>
      <c r="LNE89" s="277"/>
      <c r="LNF89" s="277"/>
      <c r="LNG89" s="277"/>
      <c r="LNH89" s="277"/>
      <c r="LNI89" s="277"/>
      <c r="LNJ89" s="277"/>
      <c r="LNK89" s="277"/>
      <c r="LNL89" s="277"/>
      <c r="LNM89" s="277"/>
      <c r="LNN89" s="277"/>
      <c r="LNO89" s="277"/>
      <c r="LNP89" s="277"/>
      <c r="LNQ89" s="277"/>
      <c r="LNR89" s="277"/>
      <c r="LNS89" s="277"/>
      <c r="LNT89" s="277"/>
      <c r="LNU89" s="277"/>
      <c r="LNV89" s="277"/>
      <c r="LNW89" s="277"/>
      <c r="LNX89" s="277"/>
      <c r="LNY89" s="277"/>
      <c r="LNZ89" s="277"/>
      <c r="LOA89" s="277"/>
      <c r="LOB89" s="277"/>
      <c r="LOC89" s="277"/>
      <c r="LOD89" s="277"/>
      <c r="LOE89" s="277"/>
      <c r="LOF89" s="277"/>
      <c r="LOG89" s="277"/>
      <c r="LOH89" s="277"/>
      <c r="LOI89" s="277"/>
      <c r="LOJ89" s="277"/>
      <c r="LOK89" s="277"/>
      <c r="LOL89" s="277"/>
      <c r="LOM89" s="277"/>
      <c r="LON89" s="277"/>
      <c r="LOO89" s="277"/>
      <c r="LOP89" s="277"/>
      <c r="LOQ89" s="277"/>
      <c r="LOR89" s="277"/>
      <c r="LOS89" s="277"/>
      <c r="LOT89" s="277"/>
      <c r="LOU89" s="277"/>
      <c r="LOV89" s="277"/>
      <c r="LOW89" s="277"/>
      <c r="LOX89" s="277"/>
      <c r="LOY89" s="277"/>
      <c r="LOZ89" s="277"/>
      <c r="LPA89" s="277"/>
      <c r="LPB89" s="277"/>
      <c r="LPC89" s="277"/>
      <c r="LPD89" s="277"/>
      <c r="LPE89" s="277"/>
      <c r="LPF89" s="277"/>
      <c r="LPG89" s="277"/>
      <c r="LPH89" s="277"/>
      <c r="LPI89" s="277"/>
      <c r="LPJ89" s="277"/>
      <c r="LPK89" s="277"/>
      <c r="LPL89" s="277"/>
      <c r="LPM89" s="277"/>
      <c r="LPN89" s="277"/>
      <c r="LPO89" s="277"/>
      <c r="LPP89" s="277"/>
      <c r="LPQ89" s="277"/>
      <c r="LPR89" s="277"/>
      <c r="LPS89" s="277"/>
      <c r="LPT89" s="277"/>
      <c r="LPU89" s="277"/>
      <c r="LPV89" s="277"/>
      <c r="LPW89" s="277"/>
      <c r="LPX89" s="277"/>
      <c r="LPY89" s="277"/>
      <c r="LPZ89" s="277"/>
      <c r="LQA89" s="277"/>
      <c r="LQB89" s="277"/>
      <c r="LQC89" s="277"/>
      <c r="LQD89" s="277"/>
      <c r="LQE89" s="277"/>
      <c r="LQF89" s="277"/>
      <c r="LQG89" s="277"/>
      <c r="LQH89" s="277"/>
      <c r="LQI89" s="277"/>
      <c r="LQJ89" s="277"/>
      <c r="LQK89" s="277"/>
      <c r="LQL89" s="277"/>
      <c r="LQM89" s="277"/>
      <c r="LQN89" s="277"/>
      <c r="LQO89" s="277"/>
      <c r="LQP89" s="277"/>
      <c r="LQQ89" s="277"/>
      <c r="LQR89" s="277"/>
      <c r="LQS89" s="277"/>
      <c r="LQT89" s="277"/>
      <c r="LQU89" s="277"/>
      <c r="LQV89" s="277"/>
      <c r="LQW89" s="277"/>
      <c r="LQX89" s="277"/>
      <c r="LQY89" s="277"/>
      <c r="LQZ89" s="277"/>
      <c r="LRA89" s="277"/>
      <c r="LRB89" s="277"/>
      <c r="LRC89" s="277"/>
      <c r="LRD89" s="277"/>
      <c r="LRE89" s="277"/>
      <c r="LRF89" s="277"/>
      <c r="LRG89" s="277"/>
      <c r="LRH89" s="277"/>
      <c r="LRI89" s="277"/>
      <c r="LRJ89" s="277"/>
      <c r="LRK89" s="277"/>
      <c r="LRL89" s="277"/>
      <c r="LRM89" s="277"/>
      <c r="LRN89" s="277"/>
      <c r="LRO89" s="277"/>
      <c r="LRP89" s="277"/>
      <c r="LRQ89" s="277"/>
      <c r="LRR89" s="277"/>
      <c r="LRS89" s="277"/>
      <c r="LRT89" s="277"/>
      <c r="LRU89" s="277"/>
      <c r="LRV89" s="277"/>
      <c r="LRW89" s="277"/>
      <c r="LRX89" s="277"/>
      <c r="LRY89" s="277"/>
      <c r="LRZ89" s="277"/>
      <c r="LSA89" s="277"/>
      <c r="LSB89" s="277"/>
      <c r="LSC89" s="277"/>
      <c r="LSD89" s="277"/>
      <c r="LSE89" s="277"/>
      <c r="LSF89" s="277"/>
      <c r="LSG89" s="277"/>
      <c r="LSH89" s="277"/>
      <c r="LSI89" s="277"/>
      <c r="LSJ89" s="277"/>
      <c r="LSK89" s="277"/>
      <c r="LSL89" s="277"/>
      <c r="LSM89" s="277"/>
      <c r="LSN89" s="277"/>
      <c r="LSO89" s="277"/>
      <c r="LSP89" s="277"/>
      <c r="LSQ89" s="277"/>
      <c r="LSR89" s="277"/>
      <c r="LSS89" s="277"/>
      <c r="LST89" s="277"/>
      <c r="LSU89" s="277"/>
      <c r="LSV89" s="277"/>
      <c r="LSW89" s="277"/>
      <c r="LSX89" s="277"/>
      <c r="LSY89" s="277"/>
      <c r="LSZ89" s="277"/>
      <c r="LTA89" s="277"/>
      <c r="LTB89" s="277"/>
      <c r="LTC89" s="277"/>
      <c r="LTD89" s="277"/>
      <c r="LTE89" s="277"/>
      <c r="LTF89" s="277"/>
      <c r="LTG89" s="277"/>
      <c r="LTH89" s="277"/>
      <c r="LTI89" s="277"/>
      <c r="LTJ89" s="277"/>
      <c r="LTK89" s="277"/>
      <c r="LTL89" s="277"/>
      <c r="LTM89" s="277"/>
      <c r="LTN89" s="277"/>
      <c r="LTO89" s="277"/>
      <c r="LTP89" s="277"/>
      <c r="LTQ89" s="277"/>
      <c r="LTR89" s="277"/>
      <c r="LTS89" s="277"/>
      <c r="LTT89" s="277"/>
      <c r="LTU89" s="277"/>
      <c r="LTV89" s="277"/>
      <c r="LTW89" s="277"/>
      <c r="LTX89" s="277"/>
      <c r="LTY89" s="277"/>
      <c r="LTZ89" s="277"/>
      <c r="LUA89" s="277"/>
      <c r="LUB89" s="277"/>
      <c r="LUC89" s="277"/>
      <c r="LUD89" s="277"/>
      <c r="LUE89" s="277"/>
      <c r="LUF89" s="277"/>
      <c r="LUG89" s="277"/>
      <c r="LUH89" s="277"/>
      <c r="LUI89" s="277"/>
      <c r="LUJ89" s="277"/>
      <c r="LUK89" s="277"/>
      <c r="LUL89" s="277"/>
      <c r="LUM89" s="277"/>
      <c r="LUN89" s="277"/>
      <c r="LUO89" s="277"/>
      <c r="LUP89" s="277"/>
      <c r="LUQ89" s="277"/>
      <c r="LUR89" s="277"/>
      <c r="LUS89" s="277"/>
      <c r="LUT89" s="277"/>
      <c r="LUU89" s="277"/>
      <c r="LUV89" s="277"/>
      <c r="LUW89" s="277"/>
      <c r="LUX89" s="277"/>
      <c r="LUY89" s="277"/>
      <c r="LUZ89" s="277"/>
      <c r="LVA89" s="277"/>
      <c r="LVB89" s="277"/>
      <c r="LVC89" s="277"/>
      <c r="LVD89" s="277"/>
      <c r="LVE89" s="277"/>
      <c r="LVF89" s="277"/>
      <c r="LVG89" s="277"/>
      <c r="LVH89" s="277"/>
      <c r="LVI89" s="277"/>
      <c r="LVJ89" s="277"/>
      <c r="LVK89" s="277"/>
      <c r="LVL89" s="277"/>
      <c r="LVM89" s="277"/>
      <c r="LVN89" s="277"/>
      <c r="LVO89" s="277"/>
      <c r="LVP89" s="277"/>
      <c r="LVQ89" s="277"/>
      <c r="LVR89" s="277"/>
      <c r="LVS89" s="277"/>
      <c r="LVT89" s="277"/>
      <c r="LVU89" s="277"/>
      <c r="LVV89" s="277"/>
      <c r="LVW89" s="277"/>
      <c r="LVX89" s="277"/>
      <c r="LVY89" s="277"/>
      <c r="LVZ89" s="277"/>
      <c r="LWA89" s="277"/>
      <c r="LWB89" s="277"/>
      <c r="LWC89" s="277"/>
      <c r="LWD89" s="277"/>
      <c r="LWE89" s="277"/>
      <c r="LWF89" s="277"/>
      <c r="LWG89" s="277"/>
      <c r="LWH89" s="277"/>
      <c r="LWI89" s="277"/>
      <c r="LWJ89" s="277"/>
      <c r="LWK89" s="277"/>
      <c r="LWL89" s="277"/>
      <c r="LWM89" s="277"/>
      <c r="LWN89" s="277"/>
      <c r="LWO89" s="277"/>
      <c r="LWP89" s="277"/>
      <c r="LWQ89" s="277"/>
      <c r="LWR89" s="277"/>
      <c r="LWS89" s="277"/>
      <c r="LWT89" s="277"/>
      <c r="LWU89" s="277"/>
      <c r="LWV89" s="277"/>
      <c r="LWW89" s="277"/>
      <c r="LWX89" s="277"/>
      <c r="LWY89" s="277"/>
      <c r="LWZ89" s="277"/>
      <c r="LXA89" s="277"/>
      <c r="LXB89" s="277"/>
      <c r="LXC89" s="277"/>
      <c r="LXD89" s="277"/>
      <c r="LXE89" s="277"/>
      <c r="LXF89" s="277"/>
      <c r="LXG89" s="277"/>
      <c r="LXH89" s="277"/>
      <c r="LXI89" s="277"/>
      <c r="LXJ89" s="277"/>
      <c r="LXK89" s="277"/>
      <c r="LXL89" s="277"/>
      <c r="LXM89" s="277"/>
      <c r="LXN89" s="277"/>
      <c r="LXO89" s="277"/>
      <c r="LXP89" s="277"/>
      <c r="LXQ89" s="277"/>
      <c r="LXR89" s="277"/>
      <c r="LXS89" s="277"/>
      <c r="LXT89" s="277"/>
      <c r="LXU89" s="277"/>
      <c r="LXV89" s="277"/>
      <c r="LXW89" s="277"/>
      <c r="LXX89" s="277"/>
      <c r="LXY89" s="277"/>
      <c r="LXZ89" s="277"/>
      <c r="LYA89" s="277"/>
      <c r="LYB89" s="277"/>
      <c r="LYC89" s="277"/>
      <c r="LYD89" s="277"/>
      <c r="LYE89" s="277"/>
      <c r="LYF89" s="277"/>
      <c r="LYG89" s="277"/>
      <c r="LYH89" s="277"/>
      <c r="LYI89" s="277"/>
      <c r="LYJ89" s="277"/>
      <c r="LYK89" s="277"/>
      <c r="LYL89" s="277"/>
      <c r="LYM89" s="277"/>
      <c r="LYN89" s="277"/>
      <c r="LYO89" s="277"/>
      <c r="LYP89" s="277"/>
      <c r="LYQ89" s="277"/>
      <c r="LYR89" s="277"/>
      <c r="LYS89" s="277"/>
      <c r="LYT89" s="277"/>
      <c r="LYU89" s="277"/>
      <c r="LYV89" s="277"/>
      <c r="LYW89" s="277"/>
      <c r="LYX89" s="277"/>
      <c r="LYY89" s="277"/>
      <c r="LYZ89" s="277"/>
      <c r="LZA89" s="277"/>
      <c r="LZB89" s="277"/>
      <c r="LZC89" s="277"/>
      <c r="LZD89" s="277"/>
      <c r="LZE89" s="277"/>
      <c r="LZF89" s="277"/>
      <c r="LZG89" s="277"/>
      <c r="LZH89" s="277"/>
      <c r="LZI89" s="277"/>
      <c r="LZJ89" s="277"/>
      <c r="LZK89" s="277"/>
      <c r="LZL89" s="277"/>
      <c r="LZM89" s="277"/>
      <c r="LZN89" s="277"/>
      <c r="LZO89" s="277"/>
      <c r="LZP89" s="277"/>
      <c r="LZQ89" s="277"/>
      <c r="LZR89" s="277"/>
      <c r="LZS89" s="277"/>
      <c r="LZT89" s="277"/>
      <c r="LZU89" s="277"/>
      <c r="LZV89" s="277"/>
      <c r="LZW89" s="277"/>
      <c r="LZX89" s="277"/>
      <c r="LZY89" s="277"/>
      <c r="LZZ89" s="277"/>
      <c r="MAA89" s="277"/>
      <c r="MAB89" s="277"/>
      <c r="MAC89" s="277"/>
      <c r="MAD89" s="277"/>
      <c r="MAE89" s="277"/>
      <c r="MAF89" s="277"/>
      <c r="MAG89" s="277"/>
      <c r="MAH89" s="277"/>
      <c r="MAI89" s="277"/>
      <c r="MAJ89" s="277"/>
      <c r="MAK89" s="277"/>
      <c r="MAL89" s="277"/>
      <c r="MAM89" s="277"/>
      <c r="MAN89" s="277"/>
      <c r="MAO89" s="277"/>
      <c r="MAP89" s="277"/>
      <c r="MAQ89" s="277"/>
      <c r="MAR89" s="277"/>
      <c r="MAS89" s="277"/>
      <c r="MAT89" s="277"/>
      <c r="MAU89" s="277"/>
      <c r="MAV89" s="277"/>
      <c r="MAW89" s="277"/>
      <c r="MAX89" s="277"/>
      <c r="MAY89" s="277"/>
      <c r="MAZ89" s="277"/>
      <c r="MBA89" s="277"/>
      <c r="MBB89" s="277"/>
      <c r="MBC89" s="277"/>
      <c r="MBD89" s="277"/>
      <c r="MBE89" s="277"/>
      <c r="MBF89" s="277"/>
      <c r="MBG89" s="277"/>
      <c r="MBH89" s="277"/>
      <c r="MBI89" s="277"/>
      <c r="MBJ89" s="277"/>
      <c r="MBK89" s="277"/>
      <c r="MBL89" s="277"/>
      <c r="MBM89" s="277"/>
      <c r="MBN89" s="277"/>
      <c r="MBO89" s="277"/>
      <c r="MBP89" s="277"/>
      <c r="MBQ89" s="277"/>
      <c r="MBR89" s="277"/>
      <c r="MBS89" s="277"/>
      <c r="MBT89" s="277"/>
      <c r="MBU89" s="277"/>
      <c r="MBV89" s="277"/>
      <c r="MBW89" s="277"/>
      <c r="MBX89" s="277"/>
      <c r="MBY89" s="277"/>
      <c r="MBZ89" s="277"/>
      <c r="MCA89" s="277"/>
      <c r="MCB89" s="277"/>
      <c r="MCC89" s="277"/>
      <c r="MCD89" s="277"/>
      <c r="MCE89" s="277"/>
      <c r="MCF89" s="277"/>
      <c r="MCG89" s="277"/>
      <c r="MCH89" s="277"/>
      <c r="MCI89" s="277"/>
      <c r="MCJ89" s="277"/>
      <c r="MCK89" s="277"/>
      <c r="MCL89" s="277"/>
      <c r="MCM89" s="277"/>
      <c r="MCN89" s="277"/>
      <c r="MCO89" s="277"/>
      <c r="MCP89" s="277"/>
      <c r="MCQ89" s="277"/>
      <c r="MCR89" s="277"/>
      <c r="MCS89" s="277"/>
      <c r="MCT89" s="277"/>
      <c r="MCU89" s="277"/>
      <c r="MCV89" s="277"/>
      <c r="MCW89" s="277"/>
      <c r="MCX89" s="277"/>
      <c r="MCY89" s="277"/>
      <c r="MCZ89" s="277"/>
      <c r="MDA89" s="277"/>
      <c r="MDB89" s="277"/>
      <c r="MDC89" s="277"/>
      <c r="MDD89" s="277"/>
      <c r="MDE89" s="277"/>
      <c r="MDF89" s="277"/>
      <c r="MDG89" s="277"/>
      <c r="MDH89" s="277"/>
      <c r="MDI89" s="277"/>
      <c r="MDJ89" s="277"/>
      <c r="MDK89" s="277"/>
      <c r="MDL89" s="277"/>
      <c r="MDM89" s="277"/>
      <c r="MDN89" s="277"/>
      <c r="MDO89" s="277"/>
      <c r="MDP89" s="277"/>
      <c r="MDQ89" s="277"/>
      <c r="MDR89" s="277"/>
      <c r="MDS89" s="277"/>
      <c r="MDT89" s="277"/>
      <c r="MDU89" s="277"/>
      <c r="MDV89" s="277"/>
      <c r="MDW89" s="277"/>
      <c r="MDX89" s="277"/>
      <c r="MDY89" s="277"/>
      <c r="MDZ89" s="277"/>
      <c r="MEA89" s="277"/>
      <c r="MEB89" s="277"/>
      <c r="MEC89" s="277"/>
      <c r="MED89" s="277"/>
      <c r="MEE89" s="277"/>
      <c r="MEF89" s="277"/>
      <c r="MEG89" s="277"/>
      <c r="MEH89" s="277"/>
      <c r="MEI89" s="277"/>
      <c r="MEJ89" s="277"/>
      <c r="MEK89" s="277"/>
      <c r="MEL89" s="277"/>
      <c r="MEM89" s="277"/>
      <c r="MEN89" s="277"/>
      <c r="MEO89" s="277"/>
      <c r="MEP89" s="277"/>
      <c r="MEQ89" s="277"/>
      <c r="MER89" s="277"/>
      <c r="MES89" s="277"/>
      <c r="MET89" s="277"/>
      <c r="MEU89" s="277"/>
      <c r="MEV89" s="277"/>
      <c r="MEW89" s="277"/>
      <c r="MEX89" s="277"/>
      <c r="MEY89" s="277"/>
      <c r="MEZ89" s="277"/>
      <c r="MFA89" s="277"/>
      <c r="MFB89" s="277"/>
      <c r="MFC89" s="277"/>
      <c r="MFD89" s="277"/>
      <c r="MFE89" s="277"/>
      <c r="MFF89" s="277"/>
      <c r="MFG89" s="277"/>
      <c r="MFH89" s="277"/>
      <c r="MFI89" s="277"/>
      <c r="MFJ89" s="277"/>
      <c r="MFK89" s="277"/>
      <c r="MFL89" s="277"/>
      <c r="MFM89" s="277"/>
      <c r="MFN89" s="277"/>
      <c r="MFO89" s="277"/>
      <c r="MFP89" s="277"/>
      <c r="MFQ89" s="277"/>
      <c r="MFR89" s="277"/>
      <c r="MFS89" s="277"/>
      <c r="MFT89" s="277"/>
      <c r="MFU89" s="277"/>
      <c r="MFV89" s="277"/>
      <c r="MFW89" s="277"/>
      <c r="MFX89" s="277"/>
      <c r="MFY89" s="277"/>
      <c r="MFZ89" s="277"/>
      <c r="MGA89" s="277"/>
      <c r="MGB89" s="277"/>
      <c r="MGC89" s="277"/>
      <c r="MGD89" s="277"/>
      <c r="MGE89" s="277"/>
      <c r="MGF89" s="277"/>
      <c r="MGG89" s="277"/>
      <c r="MGH89" s="277"/>
      <c r="MGI89" s="277"/>
      <c r="MGJ89" s="277"/>
      <c r="MGK89" s="277"/>
      <c r="MGL89" s="277"/>
      <c r="MGM89" s="277"/>
      <c r="MGN89" s="277"/>
      <c r="MGO89" s="277"/>
      <c r="MGP89" s="277"/>
      <c r="MGQ89" s="277"/>
      <c r="MGR89" s="277"/>
      <c r="MGS89" s="277"/>
      <c r="MGT89" s="277"/>
      <c r="MGU89" s="277"/>
      <c r="MGV89" s="277"/>
      <c r="MGW89" s="277"/>
      <c r="MGX89" s="277"/>
      <c r="MGY89" s="277"/>
      <c r="MGZ89" s="277"/>
      <c r="MHA89" s="277"/>
      <c r="MHB89" s="277"/>
      <c r="MHC89" s="277"/>
      <c r="MHD89" s="277"/>
      <c r="MHE89" s="277"/>
      <c r="MHF89" s="277"/>
      <c r="MHG89" s="277"/>
      <c r="MHH89" s="277"/>
      <c r="MHI89" s="277"/>
      <c r="MHJ89" s="277"/>
      <c r="MHK89" s="277"/>
      <c r="MHL89" s="277"/>
      <c r="MHM89" s="277"/>
      <c r="MHN89" s="277"/>
      <c r="MHO89" s="277"/>
      <c r="MHP89" s="277"/>
      <c r="MHQ89" s="277"/>
      <c r="MHR89" s="277"/>
      <c r="MHS89" s="277"/>
      <c r="MHT89" s="277"/>
      <c r="MHU89" s="277"/>
      <c r="MHV89" s="277"/>
      <c r="MHW89" s="277"/>
      <c r="MHX89" s="277"/>
      <c r="MHY89" s="277"/>
      <c r="MHZ89" s="277"/>
      <c r="MIA89" s="277"/>
      <c r="MIB89" s="277"/>
      <c r="MIC89" s="277"/>
      <c r="MID89" s="277"/>
      <c r="MIE89" s="277"/>
      <c r="MIF89" s="277"/>
      <c r="MIG89" s="277"/>
      <c r="MIH89" s="277"/>
      <c r="MII89" s="277"/>
      <c r="MIJ89" s="277"/>
      <c r="MIK89" s="277"/>
      <c r="MIL89" s="277"/>
      <c r="MIM89" s="277"/>
      <c r="MIN89" s="277"/>
      <c r="MIO89" s="277"/>
      <c r="MIP89" s="277"/>
      <c r="MIQ89" s="277"/>
      <c r="MIR89" s="277"/>
      <c r="MIS89" s="277"/>
      <c r="MIT89" s="277"/>
      <c r="MIU89" s="277"/>
      <c r="MIV89" s="277"/>
      <c r="MIW89" s="277"/>
      <c r="MIX89" s="277"/>
      <c r="MIY89" s="277"/>
      <c r="MIZ89" s="277"/>
      <c r="MJA89" s="277"/>
      <c r="MJB89" s="277"/>
      <c r="MJC89" s="277"/>
      <c r="MJD89" s="277"/>
      <c r="MJE89" s="277"/>
      <c r="MJF89" s="277"/>
      <c r="MJG89" s="277"/>
      <c r="MJH89" s="277"/>
      <c r="MJI89" s="277"/>
      <c r="MJJ89" s="277"/>
      <c r="MJK89" s="277"/>
      <c r="MJL89" s="277"/>
      <c r="MJM89" s="277"/>
      <c r="MJN89" s="277"/>
      <c r="MJO89" s="277"/>
      <c r="MJP89" s="277"/>
      <c r="MJQ89" s="277"/>
      <c r="MJR89" s="277"/>
      <c r="MJS89" s="277"/>
      <c r="MJT89" s="277"/>
      <c r="MJU89" s="277"/>
      <c r="MJV89" s="277"/>
      <c r="MJW89" s="277"/>
      <c r="MJX89" s="277"/>
      <c r="MJY89" s="277"/>
      <c r="MJZ89" s="277"/>
      <c r="MKA89" s="277"/>
      <c r="MKB89" s="277"/>
      <c r="MKC89" s="277"/>
      <c r="MKD89" s="277"/>
      <c r="MKE89" s="277"/>
      <c r="MKF89" s="277"/>
      <c r="MKG89" s="277"/>
      <c r="MKH89" s="277"/>
      <c r="MKI89" s="277"/>
      <c r="MKJ89" s="277"/>
      <c r="MKK89" s="277"/>
      <c r="MKL89" s="277"/>
      <c r="MKM89" s="277"/>
      <c r="MKN89" s="277"/>
      <c r="MKO89" s="277"/>
      <c r="MKP89" s="277"/>
      <c r="MKQ89" s="277"/>
      <c r="MKR89" s="277"/>
      <c r="MKS89" s="277"/>
      <c r="MKT89" s="277"/>
      <c r="MKU89" s="277"/>
      <c r="MKV89" s="277"/>
      <c r="MKW89" s="277"/>
      <c r="MKX89" s="277"/>
      <c r="MKY89" s="277"/>
      <c r="MKZ89" s="277"/>
      <c r="MLA89" s="277"/>
      <c r="MLB89" s="277"/>
      <c r="MLC89" s="277"/>
      <c r="MLD89" s="277"/>
      <c r="MLE89" s="277"/>
      <c r="MLF89" s="277"/>
      <c r="MLG89" s="277"/>
      <c r="MLH89" s="277"/>
      <c r="MLI89" s="277"/>
      <c r="MLJ89" s="277"/>
      <c r="MLK89" s="277"/>
      <c r="MLL89" s="277"/>
      <c r="MLM89" s="277"/>
      <c r="MLN89" s="277"/>
      <c r="MLO89" s="277"/>
      <c r="MLP89" s="277"/>
      <c r="MLQ89" s="277"/>
      <c r="MLR89" s="277"/>
      <c r="MLS89" s="277"/>
      <c r="MLT89" s="277"/>
      <c r="MLU89" s="277"/>
      <c r="MLV89" s="277"/>
      <c r="MLW89" s="277"/>
      <c r="MLX89" s="277"/>
      <c r="MLY89" s="277"/>
      <c r="MLZ89" s="277"/>
      <c r="MMA89" s="277"/>
      <c r="MMB89" s="277"/>
      <c r="MMC89" s="277"/>
      <c r="MMD89" s="277"/>
      <c r="MME89" s="277"/>
      <c r="MMF89" s="277"/>
      <c r="MMG89" s="277"/>
      <c r="MMH89" s="277"/>
      <c r="MMI89" s="277"/>
      <c r="MMJ89" s="277"/>
      <c r="MMK89" s="277"/>
      <c r="MML89" s="277"/>
      <c r="MMM89" s="277"/>
      <c r="MMN89" s="277"/>
      <c r="MMO89" s="277"/>
      <c r="MMP89" s="277"/>
      <c r="MMQ89" s="277"/>
      <c r="MMR89" s="277"/>
      <c r="MMS89" s="277"/>
      <c r="MMT89" s="277"/>
      <c r="MMU89" s="277"/>
      <c r="MMV89" s="277"/>
      <c r="MMW89" s="277"/>
      <c r="MMX89" s="277"/>
      <c r="MMY89" s="277"/>
      <c r="MMZ89" s="277"/>
      <c r="MNA89" s="277"/>
      <c r="MNB89" s="277"/>
      <c r="MNC89" s="277"/>
      <c r="MND89" s="277"/>
      <c r="MNE89" s="277"/>
      <c r="MNF89" s="277"/>
      <c r="MNG89" s="277"/>
      <c r="MNH89" s="277"/>
      <c r="MNI89" s="277"/>
      <c r="MNJ89" s="277"/>
      <c r="MNK89" s="277"/>
      <c r="MNL89" s="277"/>
      <c r="MNM89" s="277"/>
      <c r="MNN89" s="277"/>
      <c r="MNO89" s="277"/>
      <c r="MNP89" s="277"/>
      <c r="MNQ89" s="277"/>
      <c r="MNR89" s="277"/>
      <c r="MNS89" s="277"/>
      <c r="MNT89" s="277"/>
      <c r="MNU89" s="277"/>
      <c r="MNV89" s="277"/>
      <c r="MNW89" s="277"/>
      <c r="MNX89" s="277"/>
      <c r="MNY89" s="277"/>
      <c r="MNZ89" s="277"/>
      <c r="MOA89" s="277"/>
      <c r="MOB89" s="277"/>
      <c r="MOC89" s="277"/>
      <c r="MOD89" s="277"/>
      <c r="MOE89" s="277"/>
      <c r="MOF89" s="277"/>
      <c r="MOG89" s="277"/>
      <c r="MOH89" s="277"/>
      <c r="MOI89" s="277"/>
      <c r="MOJ89" s="277"/>
      <c r="MOK89" s="277"/>
      <c r="MOL89" s="277"/>
      <c r="MOM89" s="277"/>
      <c r="MON89" s="277"/>
      <c r="MOO89" s="277"/>
      <c r="MOP89" s="277"/>
      <c r="MOQ89" s="277"/>
      <c r="MOR89" s="277"/>
      <c r="MOS89" s="277"/>
      <c r="MOT89" s="277"/>
      <c r="MOU89" s="277"/>
      <c r="MOV89" s="277"/>
      <c r="MOW89" s="277"/>
      <c r="MOX89" s="277"/>
      <c r="MOY89" s="277"/>
      <c r="MOZ89" s="277"/>
      <c r="MPA89" s="277"/>
      <c r="MPB89" s="277"/>
      <c r="MPC89" s="277"/>
      <c r="MPD89" s="277"/>
      <c r="MPE89" s="277"/>
      <c r="MPF89" s="277"/>
      <c r="MPG89" s="277"/>
      <c r="MPH89" s="277"/>
      <c r="MPI89" s="277"/>
      <c r="MPJ89" s="277"/>
      <c r="MPK89" s="277"/>
      <c r="MPL89" s="277"/>
      <c r="MPM89" s="277"/>
      <c r="MPN89" s="277"/>
      <c r="MPO89" s="277"/>
      <c r="MPP89" s="277"/>
      <c r="MPQ89" s="277"/>
      <c r="MPR89" s="277"/>
      <c r="MPS89" s="277"/>
      <c r="MPT89" s="277"/>
      <c r="MPU89" s="277"/>
      <c r="MPV89" s="277"/>
      <c r="MPW89" s="277"/>
      <c r="MPX89" s="277"/>
      <c r="MPY89" s="277"/>
      <c r="MPZ89" s="277"/>
      <c r="MQA89" s="277"/>
      <c r="MQB89" s="277"/>
      <c r="MQC89" s="277"/>
      <c r="MQD89" s="277"/>
      <c r="MQE89" s="277"/>
      <c r="MQF89" s="277"/>
      <c r="MQG89" s="277"/>
      <c r="MQH89" s="277"/>
      <c r="MQI89" s="277"/>
      <c r="MQJ89" s="277"/>
      <c r="MQK89" s="277"/>
      <c r="MQL89" s="277"/>
      <c r="MQM89" s="277"/>
      <c r="MQN89" s="277"/>
      <c r="MQO89" s="277"/>
      <c r="MQP89" s="277"/>
      <c r="MQQ89" s="277"/>
      <c r="MQR89" s="277"/>
      <c r="MQS89" s="277"/>
      <c r="MQT89" s="277"/>
      <c r="MQU89" s="277"/>
      <c r="MQV89" s="277"/>
      <c r="MQW89" s="277"/>
      <c r="MQX89" s="277"/>
      <c r="MQY89" s="277"/>
      <c r="MQZ89" s="277"/>
      <c r="MRA89" s="277"/>
      <c r="MRB89" s="277"/>
      <c r="MRC89" s="277"/>
      <c r="MRD89" s="277"/>
      <c r="MRE89" s="277"/>
      <c r="MRF89" s="277"/>
      <c r="MRG89" s="277"/>
      <c r="MRH89" s="277"/>
      <c r="MRI89" s="277"/>
      <c r="MRJ89" s="277"/>
      <c r="MRK89" s="277"/>
      <c r="MRL89" s="277"/>
      <c r="MRM89" s="277"/>
      <c r="MRN89" s="277"/>
      <c r="MRO89" s="277"/>
      <c r="MRP89" s="277"/>
      <c r="MRQ89" s="277"/>
      <c r="MRR89" s="277"/>
      <c r="MRS89" s="277"/>
      <c r="MRT89" s="277"/>
      <c r="MRU89" s="277"/>
      <c r="MRV89" s="277"/>
      <c r="MRW89" s="277"/>
      <c r="MRX89" s="277"/>
      <c r="MRY89" s="277"/>
      <c r="MRZ89" s="277"/>
      <c r="MSA89" s="277"/>
      <c r="MSB89" s="277"/>
      <c r="MSC89" s="277"/>
      <c r="MSD89" s="277"/>
      <c r="MSE89" s="277"/>
      <c r="MSF89" s="277"/>
      <c r="MSG89" s="277"/>
      <c r="MSH89" s="277"/>
      <c r="MSI89" s="277"/>
      <c r="MSJ89" s="277"/>
      <c r="MSK89" s="277"/>
      <c r="MSL89" s="277"/>
      <c r="MSM89" s="277"/>
      <c r="MSN89" s="277"/>
      <c r="MSO89" s="277"/>
      <c r="MSP89" s="277"/>
      <c r="MSQ89" s="277"/>
      <c r="MSR89" s="277"/>
      <c r="MSS89" s="277"/>
      <c r="MST89" s="277"/>
      <c r="MSU89" s="277"/>
      <c r="MSV89" s="277"/>
      <c r="MSW89" s="277"/>
      <c r="MSX89" s="277"/>
      <c r="MSY89" s="277"/>
      <c r="MSZ89" s="277"/>
      <c r="MTA89" s="277"/>
      <c r="MTB89" s="277"/>
      <c r="MTC89" s="277"/>
      <c r="MTD89" s="277"/>
      <c r="MTE89" s="277"/>
      <c r="MTF89" s="277"/>
      <c r="MTG89" s="277"/>
      <c r="MTH89" s="277"/>
      <c r="MTI89" s="277"/>
      <c r="MTJ89" s="277"/>
      <c r="MTK89" s="277"/>
      <c r="MTL89" s="277"/>
      <c r="MTM89" s="277"/>
      <c r="MTN89" s="277"/>
      <c r="MTO89" s="277"/>
      <c r="MTP89" s="277"/>
      <c r="MTQ89" s="277"/>
      <c r="MTR89" s="277"/>
      <c r="MTS89" s="277"/>
      <c r="MTT89" s="277"/>
      <c r="MTU89" s="277"/>
      <c r="MTV89" s="277"/>
      <c r="MTW89" s="277"/>
      <c r="MTX89" s="277"/>
      <c r="MTY89" s="277"/>
      <c r="MTZ89" s="277"/>
      <c r="MUA89" s="277"/>
      <c r="MUB89" s="277"/>
      <c r="MUC89" s="277"/>
      <c r="MUD89" s="277"/>
      <c r="MUE89" s="277"/>
      <c r="MUF89" s="277"/>
      <c r="MUG89" s="277"/>
      <c r="MUH89" s="277"/>
      <c r="MUI89" s="277"/>
      <c r="MUJ89" s="277"/>
      <c r="MUK89" s="277"/>
      <c r="MUL89" s="277"/>
      <c r="MUM89" s="277"/>
      <c r="MUN89" s="277"/>
      <c r="MUO89" s="277"/>
      <c r="MUP89" s="277"/>
      <c r="MUQ89" s="277"/>
      <c r="MUR89" s="277"/>
      <c r="MUS89" s="277"/>
      <c r="MUT89" s="277"/>
      <c r="MUU89" s="277"/>
      <c r="MUV89" s="277"/>
      <c r="MUW89" s="277"/>
      <c r="MUX89" s="277"/>
      <c r="MUY89" s="277"/>
      <c r="MUZ89" s="277"/>
      <c r="MVA89" s="277"/>
      <c r="MVB89" s="277"/>
      <c r="MVC89" s="277"/>
      <c r="MVD89" s="277"/>
      <c r="MVE89" s="277"/>
      <c r="MVF89" s="277"/>
      <c r="MVG89" s="277"/>
      <c r="MVH89" s="277"/>
      <c r="MVI89" s="277"/>
      <c r="MVJ89" s="277"/>
      <c r="MVK89" s="277"/>
      <c r="MVL89" s="277"/>
      <c r="MVM89" s="277"/>
      <c r="MVN89" s="277"/>
      <c r="MVO89" s="277"/>
      <c r="MVP89" s="277"/>
      <c r="MVQ89" s="277"/>
      <c r="MVR89" s="277"/>
      <c r="MVS89" s="277"/>
      <c r="MVT89" s="277"/>
      <c r="MVU89" s="277"/>
      <c r="MVV89" s="277"/>
      <c r="MVW89" s="277"/>
      <c r="MVX89" s="277"/>
      <c r="MVY89" s="277"/>
      <c r="MVZ89" s="277"/>
      <c r="MWA89" s="277"/>
      <c r="MWB89" s="277"/>
      <c r="MWC89" s="277"/>
      <c r="MWD89" s="277"/>
      <c r="MWE89" s="277"/>
      <c r="MWF89" s="277"/>
      <c r="MWG89" s="277"/>
      <c r="MWH89" s="277"/>
      <c r="MWI89" s="277"/>
      <c r="MWJ89" s="277"/>
      <c r="MWK89" s="277"/>
      <c r="MWL89" s="277"/>
      <c r="MWM89" s="277"/>
      <c r="MWN89" s="277"/>
      <c r="MWO89" s="277"/>
      <c r="MWP89" s="277"/>
      <c r="MWQ89" s="277"/>
      <c r="MWR89" s="277"/>
      <c r="MWS89" s="277"/>
      <c r="MWT89" s="277"/>
      <c r="MWU89" s="277"/>
      <c r="MWV89" s="277"/>
      <c r="MWW89" s="277"/>
      <c r="MWX89" s="277"/>
      <c r="MWY89" s="277"/>
      <c r="MWZ89" s="277"/>
      <c r="MXA89" s="277"/>
      <c r="MXB89" s="277"/>
      <c r="MXC89" s="277"/>
      <c r="MXD89" s="277"/>
      <c r="MXE89" s="277"/>
      <c r="MXF89" s="277"/>
      <c r="MXG89" s="277"/>
      <c r="MXH89" s="277"/>
      <c r="MXI89" s="277"/>
      <c r="MXJ89" s="277"/>
      <c r="MXK89" s="277"/>
      <c r="MXL89" s="277"/>
      <c r="MXM89" s="277"/>
      <c r="MXN89" s="277"/>
      <c r="MXO89" s="277"/>
      <c r="MXP89" s="277"/>
      <c r="MXQ89" s="277"/>
      <c r="MXR89" s="277"/>
      <c r="MXS89" s="277"/>
      <c r="MXT89" s="277"/>
      <c r="MXU89" s="277"/>
      <c r="MXV89" s="277"/>
      <c r="MXW89" s="277"/>
      <c r="MXX89" s="277"/>
      <c r="MXY89" s="277"/>
      <c r="MXZ89" s="277"/>
      <c r="MYA89" s="277"/>
      <c r="MYB89" s="277"/>
      <c r="MYC89" s="277"/>
      <c r="MYD89" s="277"/>
      <c r="MYE89" s="277"/>
      <c r="MYF89" s="277"/>
      <c r="MYG89" s="277"/>
      <c r="MYH89" s="277"/>
      <c r="MYI89" s="277"/>
      <c r="MYJ89" s="277"/>
      <c r="MYK89" s="277"/>
      <c r="MYL89" s="277"/>
      <c r="MYM89" s="277"/>
      <c r="MYN89" s="277"/>
      <c r="MYO89" s="277"/>
      <c r="MYP89" s="277"/>
      <c r="MYQ89" s="277"/>
      <c r="MYR89" s="277"/>
      <c r="MYS89" s="277"/>
      <c r="MYT89" s="277"/>
      <c r="MYU89" s="277"/>
      <c r="MYV89" s="277"/>
      <c r="MYW89" s="277"/>
      <c r="MYX89" s="277"/>
      <c r="MYY89" s="277"/>
      <c r="MYZ89" s="277"/>
      <c r="MZA89" s="277"/>
      <c r="MZB89" s="277"/>
      <c r="MZC89" s="277"/>
      <c r="MZD89" s="277"/>
      <c r="MZE89" s="277"/>
      <c r="MZF89" s="277"/>
      <c r="MZG89" s="277"/>
      <c r="MZH89" s="277"/>
      <c r="MZI89" s="277"/>
      <c r="MZJ89" s="277"/>
      <c r="MZK89" s="277"/>
      <c r="MZL89" s="277"/>
      <c r="MZM89" s="277"/>
      <c r="MZN89" s="277"/>
      <c r="MZO89" s="277"/>
      <c r="MZP89" s="277"/>
      <c r="MZQ89" s="277"/>
      <c r="MZR89" s="277"/>
      <c r="MZS89" s="277"/>
      <c r="MZT89" s="277"/>
      <c r="MZU89" s="277"/>
      <c r="MZV89" s="277"/>
      <c r="MZW89" s="277"/>
      <c r="MZX89" s="277"/>
      <c r="MZY89" s="277"/>
      <c r="MZZ89" s="277"/>
      <c r="NAA89" s="277"/>
      <c r="NAB89" s="277"/>
      <c r="NAC89" s="277"/>
      <c r="NAD89" s="277"/>
      <c r="NAE89" s="277"/>
      <c r="NAF89" s="277"/>
      <c r="NAG89" s="277"/>
      <c r="NAH89" s="277"/>
      <c r="NAI89" s="277"/>
      <c r="NAJ89" s="277"/>
      <c r="NAK89" s="277"/>
      <c r="NAL89" s="277"/>
      <c r="NAM89" s="277"/>
      <c r="NAN89" s="277"/>
      <c r="NAO89" s="277"/>
      <c r="NAP89" s="277"/>
      <c r="NAQ89" s="277"/>
      <c r="NAR89" s="277"/>
      <c r="NAS89" s="277"/>
      <c r="NAT89" s="277"/>
      <c r="NAU89" s="277"/>
      <c r="NAV89" s="277"/>
      <c r="NAW89" s="277"/>
      <c r="NAX89" s="277"/>
      <c r="NAY89" s="277"/>
      <c r="NAZ89" s="277"/>
      <c r="NBA89" s="277"/>
      <c r="NBB89" s="277"/>
      <c r="NBC89" s="277"/>
      <c r="NBD89" s="277"/>
      <c r="NBE89" s="277"/>
      <c r="NBF89" s="277"/>
      <c r="NBG89" s="277"/>
      <c r="NBH89" s="277"/>
      <c r="NBI89" s="277"/>
      <c r="NBJ89" s="277"/>
      <c r="NBK89" s="277"/>
      <c r="NBL89" s="277"/>
      <c r="NBM89" s="277"/>
      <c r="NBN89" s="277"/>
      <c r="NBO89" s="277"/>
      <c r="NBP89" s="277"/>
      <c r="NBQ89" s="277"/>
      <c r="NBR89" s="277"/>
      <c r="NBS89" s="277"/>
      <c r="NBT89" s="277"/>
      <c r="NBU89" s="277"/>
      <c r="NBV89" s="277"/>
      <c r="NBW89" s="277"/>
      <c r="NBX89" s="277"/>
      <c r="NBY89" s="277"/>
      <c r="NBZ89" s="277"/>
      <c r="NCA89" s="277"/>
      <c r="NCB89" s="277"/>
      <c r="NCC89" s="277"/>
      <c r="NCD89" s="277"/>
      <c r="NCE89" s="277"/>
      <c r="NCF89" s="277"/>
      <c r="NCG89" s="277"/>
      <c r="NCH89" s="277"/>
      <c r="NCI89" s="277"/>
      <c r="NCJ89" s="277"/>
      <c r="NCK89" s="277"/>
      <c r="NCL89" s="277"/>
      <c r="NCM89" s="277"/>
      <c r="NCN89" s="277"/>
      <c r="NCO89" s="277"/>
      <c r="NCP89" s="277"/>
      <c r="NCQ89" s="277"/>
      <c r="NCR89" s="277"/>
      <c r="NCS89" s="277"/>
      <c r="NCT89" s="277"/>
      <c r="NCU89" s="277"/>
      <c r="NCV89" s="277"/>
      <c r="NCW89" s="277"/>
      <c r="NCX89" s="277"/>
      <c r="NCY89" s="277"/>
      <c r="NCZ89" s="277"/>
      <c r="NDA89" s="277"/>
      <c r="NDB89" s="277"/>
      <c r="NDC89" s="277"/>
      <c r="NDD89" s="277"/>
      <c r="NDE89" s="277"/>
      <c r="NDF89" s="277"/>
      <c r="NDG89" s="277"/>
      <c r="NDH89" s="277"/>
      <c r="NDI89" s="277"/>
      <c r="NDJ89" s="277"/>
      <c r="NDK89" s="277"/>
      <c r="NDL89" s="277"/>
      <c r="NDM89" s="277"/>
      <c r="NDN89" s="277"/>
      <c r="NDO89" s="277"/>
      <c r="NDP89" s="277"/>
      <c r="NDQ89" s="277"/>
      <c r="NDR89" s="277"/>
      <c r="NDS89" s="277"/>
      <c r="NDT89" s="277"/>
      <c r="NDU89" s="277"/>
      <c r="NDV89" s="277"/>
      <c r="NDW89" s="277"/>
      <c r="NDX89" s="277"/>
      <c r="NDY89" s="277"/>
      <c r="NDZ89" s="277"/>
      <c r="NEA89" s="277"/>
      <c r="NEB89" s="277"/>
      <c r="NEC89" s="277"/>
      <c r="NED89" s="277"/>
      <c r="NEE89" s="277"/>
      <c r="NEF89" s="277"/>
      <c r="NEG89" s="277"/>
      <c r="NEH89" s="277"/>
      <c r="NEI89" s="277"/>
      <c r="NEJ89" s="277"/>
      <c r="NEK89" s="277"/>
      <c r="NEL89" s="277"/>
      <c r="NEM89" s="277"/>
      <c r="NEN89" s="277"/>
      <c r="NEO89" s="277"/>
      <c r="NEP89" s="277"/>
      <c r="NEQ89" s="277"/>
      <c r="NER89" s="277"/>
      <c r="NES89" s="277"/>
      <c r="NET89" s="277"/>
      <c r="NEU89" s="277"/>
      <c r="NEV89" s="277"/>
      <c r="NEW89" s="277"/>
      <c r="NEX89" s="277"/>
      <c r="NEY89" s="277"/>
      <c r="NEZ89" s="277"/>
      <c r="NFA89" s="277"/>
      <c r="NFB89" s="277"/>
      <c r="NFC89" s="277"/>
      <c r="NFD89" s="277"/>
      <c r="NFE89" s="277"/>
      <c r="NFF89" s="277"/>
      <c r="NFG89" s="277"/>
      <c r="NFH89" s="277"/>
      <c r="NFI89" s="277"/>
      <c r="NFJ89" s="277"/>
      <c r="NFK89" s="277"/>
      <c r="NFL89" s="277"/>
      <c r="NFM89" s="277"/>
      <c r="NFN89" s="277"/>
      <c r="NFO89" s="277"/>
      <c r="NFP89" s="277"/>
      <c r="NFQ89" s="277"/>
      <c r="NFR89" s="277"/>
      <c r="NFS89" s="277"/>
      <c r="NFT89" s="277"/>
      <c r="NFU89" s="277"/>
      <c r="NFV89" s="277"/>
      <c r="NFW89" s="277"/>
      <c r="NFX89" s="277"/>
      <c r="NFY89" s="277"/>
      <c r="NFZ89" s="277"/>
      <c r="NGA89" s="277"/>
      <c r="NGB89" s="277"/>
      <c r="NGC89" s="277"/>
      <c r="NGD89" s="277"/>
      <c r="NGE89" s="277"/>
      <c r="NGF89" s="277"/>
      <c r="NGG89" s="277"/>
      <c r="NGH89" s="277"/>
      <c r="NGI89" s="277"/>
      <c r="NGJ89" s="277"/>
      <c r="NGK89" s="277"/>
      <c r="NGL89" s="277"/>
      <c r="NGM89" s="277"/>
      <c r="NGN89" s="277"/>
      <c r="NGO89" s="277"/>
      <c r="NGP89" s="277"/>
      <c r="NGQ89" s="277"/>
      <c r="NGR89" s="277"/>
      <c r="NGS89" s="277"/>
      <c r="NGT89" s="277"/>
      <c r="NGU89" s="277"/>
      <c r="NGV89" s="277"/>
      <c r="NGW89" s="277"/>
      <c r="NGX89" s="277"/>
      <c r="NGY89" s="277"/>
      <c r="NGZ89" s="277"/>
      <c r="NHA89" s="277"/>
      <c r="NHB89" s="277"/>
      <c r="NHC89" s="277"/>
      <c r="NHD89" s="277"/>
      <c r="NHE89" s="277"/>
      <c r="NHF89" s="277"/>
      <c r="NHG89" s="277"/>
      <c r="NHH89" s="277"/>
      <c r="NHI89" s="277"/>
      <c r="NHJ89" s="277"/>
      <c r="NHK89" s="277"/>
      <c r="NHL89" s="277"/>
      <c r="NHM89" s="277"/>
      <c r="NHN89" s="277"/>
      <c r="NHO89" s="277"/>
      <c r="NHP89" s="277"/>
      <c r="NHQ89" s="277"/>
      <c r="NHR89" s="277"/>
      <c r="NHS89" s="277"/>
      <c r="NHT89" s="277"/>
      <c r="NHU89" s="277"/>
      <c r="NHV89" s="277"/>
      <c r="NHW89" s="277"/>
      <c r="NHX89" s="277"/>
      <c r="NHY89" s="277"/>
      <c r="NHZ89" s="277"/>
      <c r="NIA89" s="277"/>
      <c r="NIB89" s="277"/>
      <c r="NIC89" s="277"/>
      <c r="NID89" s="277"/>
      <c r="NIE89" s="277"/>
      <c r="NIF89" s="277"/>
      <c r="NIG89" s="277"/>
      <c r="NIH89" s="277"/>
      <c r="NII89" s="277"/>
      <c r="NIJ89" s="277"/>
      <c r="NIK89" s="277"/>
      <c r="NIL89" s="277"/>
      <c r="NIM89" s="277"/>
      <c r="NIN89" s="277"/>
      <c r="NIO89" s="277"/>
      <c r="NIP89" s="277"/>
      <c r="NIQ89" s="277"/>
      <c r="NIR89" s="277"/>
      <c r="NIS89" s="277"/>
      <c r="NIT89" s="277"/>
      <c r="NIU89" s="277"/>
      <c r="NIV89" s="277"/>
      <c r="NIW89" s="277"/>
      <c r="NIX89" s="277"/>
      <c r="NIY89" s="277"/>
      <c r="NIZ89" s="277"/>
      <c r="NJA89" s="277"/>
      <c r="NJB89" s="277"/>
      <c r="NJC89" s="277"/>
      <c r="NJD89" s="277"/>
      <c r="NJE89" s="277"/>
      <c r="NJF89" s="277"/>
      <c r="NJG89" s="277"/>
      <c r="NJH89" s="277"/>
      <c r="NJI89" s="277"/>
      <c r="NJJ89" s="277"/>
      <c r="NJK89" s="277"/>
      <c r="NJL89" s="277"/>
      <c r="NJM89" s="277"/>
      <c r="NJN89" s="277"/>
      <c r="NJO89" s="277"/>
      <c r="NJP89" s="277"/>
      <c r="NJQ89" s="277"/>
      <c r="NJR89" s="277"/>
      <c r="NJS89" s="277"/>
      <c r="NJT89" s="277"/>
      <c r="NJU89" s="277"/>
      <c r="NJV89" s="277"/>
      <c r="NJW89" s="277"/>
      <c r="NJX89" s="277"/>
      <c r="NJY89" s="277"/>
      <c r="NJZ89" s="277"/>
      <c r="NKA89" s="277"/>
      <c r="NKB89" s="277"/>
      <c r="NKC89" s="277"/>
      <c r="NKD89" s="277"/>
      <c r="NKE89" s="277"/>
      <c r="NKF89" s="277"/>
      <c r="NKG89" s="277"/>
      <c r="NKH89" s="277"/>
      <c r="NKI89" s="277"/>
      <c r="NKJ89" s="277"/>
      <c r="NKK89" s="277"/>
      <c r="NKL89" s="277"/>
      <c r="NKM89" s="277"/>
      <c r="NKN89" s="277"/>
      <c r="NKO89" s="277"/>
      <c r="NKP89" s="277"/>
      <c r="NKQ89" s="277"/>
      <c r="NKR89" s="277"/>
      <c r="NKS89" s="277"/>
      <c r="NKT89" s="277"/>
      <c r="NKU89" s="277"/>
      <c r="NKV89" s="277"/>
      <c r="NKW89" s="277"/>
      <c r="NKX89" s="277"/>
      <c r="NKY89" s="277"/>
      <c r="NKZ89" s="277"/>
      <c r="NLA89" s="277"/>
      <c r="NLB89" s="277"/>
      <c r="NLC89" s="277"/>
      <c r="NLD89" s="277"/>
      <c r="NLE89" s="277"/>
      <c r="NLF89" s="277"/>
      <c r="NLG89" s="277"/>
      <c r="NLH89" s="277"/>
      <c r="NLI89" s="277"/>
      <c r="NLJ89" s="277"/>
      <c r="NLK89" s="277"/>
      <c r="NLL89" s="277"/>
      <c r="NLM89" s="277"/>
      <c r="NLN89" s="277"/>
      <c r="NLO89" s="277"/>
      <c r="NLP89" s="277"/>
      <c r="NLQ89" s="277"/>
      <c r="NLR89" s="277"/>
      <c r="NLS89" s="277"/>
      <c r="NLT89" s="277"/>
      <c r="NLU89" s="277"/>
      <c r="NLV89" s="277"/>
      <c r="NLW89" s="277"/>
      <c r="NLX89" s="277"/>
      <c r="NLY89" s="277"/>
      <c r="NLZ89" s="277"/>
      <c r="NMA89" s="277"/>
      <c r="NMB89" s="277"/>
      <c r="NMC89" s="277"/>
      <c r="NMD89" s="277"/>
      <c r="NME89" s="277"/>
      <c r="NMF89" s="277"/>
      <c r="NMG89" s="277"/>
      <c r="NMH89" s="277"/>
      <c r="NMI89" s="277"/>
      <c r="NMJ89" s="277"/>
      <c r="NMK89" s="277"/>
      <c r="NML89" s="277"/>
      <c r="NMM89" s="277"/>
      <c r="NMN89" s="277"/>
      <c r="NMO89" s="277"/>
      <c r="NMP89" s="277"/>
      <c r="NMQ89" s="277"/>
      <c r="NMR89" s="277"/>
      <c r="NMS89" s="277"/>
      <c r="NMT89" s="277"/>
      <c r="NMU89" s="277"/>
      <c r="NMV89" s="277"/>
      <c r="NMW89" s="277"/>
      <c r="NMX89" s="277"/>
      <c r="NMY89" s="277"/>
      <c r="NMZ89" s="277"/>
      <c r="NNA89" s="277"/>
      <c r="NNB89" s="277"/>
      <c r="NNC89" s="277"/>
      <c r="NND89" s="277"/>
      <c r="NNE89" s="277"/>
      <c r="NNF89" s="277"/>
      <c r="NNG89" s="277"/>
      <c r="NNH89" s="277"/>
      <c r="NNI89" s="277"/>
      <c r="NNJ89" s="277"/>
      <c r="NNK89" s="277"/>
      <c r="NNL89" s="277"/>
      <c r="NNM89" s="277"/>
      <c r="NNN89" s="277"/>
      <c r="NNO89" s="277"/>
      <c r="NNP89" s="277"/>
      <c r="NNQ89" s="277"/>
      <c r="NNR89" s="277"/>
      <c r="NNS89" s="277"/>
      <c r="NNT89" s="277"/>
      <c r="NNU89" s="277"/>
      <c r="NNV89" s="277"/>
      <c r="NNW89" s="277"/>
      <c r="NNX89" s="277"/>
      <c r="NNY89" s="277"/>
      <c r="NNZ89" s="277"/>
      <c r="NOA89" s="277"/>
      <c r="NOB89" s="277"/>
      <c r="NOC89" s="277"/>
      <c r="NOD89" s="277"/>
      <c r="NOE89" s="277"/>
      <c r="NOF89" s="277"/>
      <c r="NOG89" s="277"/>
      <c r="NOH89" s="277"/>
      <c r="NOI89" s="277"/>
      <c r="NOJ89" s="277"/>
      <c r="NOK89" s="277"/>
      <c r="NOL89" s="277"/>
      <c r="NOM89" s="277"/>
      <c r="NON89" s="277"/>
      <c r="NOO89" s="277"/>
      <c r="NOP89" s="277"/>
      <c r="NOQ89" s="277"/>
      <c r="NOR89" s="277"/>
      <c r="NOS89" s="277"/>
      <c r="NOT89" s="277"/>
      <c r="NOU89" s="277"/>
      <c r="NOV89" s="277"/>
      <c r="NOW89" s="277"/>
      <c r="NOX89" s="277"/>
      <c r="NOY89" s="277"/>
      <c r="NOZ89" s="277"/>
      <c r="NPA89" s="277"/>
      <c r="NPB89" s="277"/>
      <c r="NPC89" s="277"/>
      <c r="NPD89" s="277"/>
      <c r="NPE89" s="277"/>
      <c r="NPF89" s="277"/>
      <c r="NPG89" s="277"/>
      <c r="NPH89" s="277"/>
      <c r="NPI89" s="277"/>
      <c r="NPJ89" s="277"/>
      <c r="NPK89" s="277"/>
      <c r="NPL89" s="277"/>
      <c r="NPM89" s="277"/>
      <c r="NPN89" s="277"/>
      <c r="NPO89" s="277"/>
      <c r="NPP89" s="277"/>
      <c r="NPQ89" s="277"/>
      <c r="NPR89" s="277"/>
      <c r="NPS89" s="277"/>
      <c r="NPT89" s="277"/>
      <c r="NPU89" s="277"/>
      <c r="NPV89" s="277"/>
      <c r="NPW89" s="277"/>
      <c r="NPX89" s="277"/>
      <c r="NPY89" s="277"/>
      <c r="NPZ89" s="277"/>
      <c r="NQA89" s="277"/>
      <c r="NQB89" s="277"/>
      <c r="NQC89" s="277"/>
      <c r="NQD89" s="277"/>
      <c r="NQE89" s="277"/>
      <c r="NQF89" s="277"/>
      <c r="NQG89" s="277"/>
      <c r="NQH89" s="277"/>
      <c r="NQI89" s="277"/>
      <c r="NQJ89" s="277"/>
      <c r="NQK89" s="277"/>
      <c r="NQL89" s="277"/>
      <c r="NQM89" s="277"/>
      <c r="NQN89" s="277"/>
      <c r="NQO89" s="277"/>
      <c r="NQP89" s="277"/>
      <c r="NQQ89" s="277"/>
      <c r="NQR89" s="277"/>
      <c r="NQS89" s="277"/>
      <c r="NQT89" s="277"/>
      <c r="NQU89" s="277"/>
      <c r="NQV89" s="277"/>
      <c r="NQW89" s="277"/>
      <c r="NQX89" s="277"/>
      <c r="NQY89" s="277"/>
      <c r="NQZ89" s="277"/>
      <c r="NRA89" s="277"/>
      <c r="NRB89" s="277"/>
      <c r="NRC89" s="277"/>
      <c r="NRD89" s="277"/>
      <c r="NRE89" s="277"/>
      <c r="NRF89" s="277"/>
      <c r="NRG89" s="277"/>
      <c r="NRH89" s="277"/>
      <c r="NRI89" s="277"/>
      <c r="NRJ89" s="277"/>
      <c r="NRK89" s="277"/>
      <c r="NRL89" s="277"/>
      <c r="NRM89" s="277"/>
      <c r="NRN89" s="277"/>
      <c r="NRO89" s="277"/>
      <c r="NRP89" s="277"/>
      <c r="NRQ89" s="277"/>
      <c r="NRR89" s="277"/>
      <c r="NRS89" s="277"/>
      <c r="NRT89" s="277"/>
      <c r="NRU89" s="277"/>
      <c r="NRV89" s="277"/>
      <c r="NRW89" s="277"/>
      <c r="NRX89" s="277"/>
      <c r="NRY89" s="277"/>
      <c r="NRZ89" s="277"/>
      <c r="NSA89" s="277"/>
      <c r="NSB89" s="277"/>
      <c r="NSC89" s="277"/>
      <c r="NSD89" s="277"/>
      <c r="NSE89" s="277"/>
      <c r="NSF89" s="277"/>
      <c r="NSG89" s="277"/>
      <c r="NSH89" s="277"/>
      <c r="NSI89" s="277"/>
      <c r="NSJ89" s="277"/>
      <c r="NSK89" s="277"/>
      <c r="NSL89" s="277"/>
      <c r="NSM89" s="277"/>
      <c r="NSN89" s="277"/>
      <c r="NSO89" s="277"/>
      <c r="NSP89" s="277"/>
      <c r="NSQ89" s="277"/>
      <c r="NSR89" s="277"/>
      <c r="NSS89" s="277"/>
      <c r="NST89" s="277"/>
      <c r="NSU89" s="277"/>
      <c r="NSV89" s="277"/>
      <c r="NSW89" s="277"/>
      <c r="NSX89" s="277"/>
      <c r="NSY89" s="277"/>
      <c r="NSZ89" s="277"/>
      <c r="NTA89" s="277"/>
      <c r="NTB89" s="277"/>
      <c r="NTC89" s="277"/>
      <c r="NTD89" s="277"/>
      <c r="NTE89" s="277"/>
      <c r="NTF89" s="277"/>
      <c r="NTG89" s="277"/>
      <c r="NTH89" s="277"/>
      <c r="NTI89" s="277"/>
      <c r="NTJ89" s="277"/>
      <c r="NTK89" s="277"/>
      <c r="NTL89" s="277"/>
      <c r="NTM89" s="277"/>
      <c r="NTN89" s="277"/>
      <c r="NTO89" s="277"/>
      <c r="NTP89" s="277"/>
      <c r="NTQ89" s="277"/>
      <c r="NTR89" s="277"/>
      <c r="NTS89" s="277"/>
      <c r="NTT89" s="277"/>
      <c r="NTU89" s="277"/>
      <c r="NTV89" s="277"/>
      <c r="NTW89" s="277"/>
      <c r="NTX89" s="277"/>
      <c r="NTY89" s="277"/>
      <c r="NTZ89" s="277"/>
      <c r="NUA89" s="277"/>
      <c r="NUB89" s="277"/>
      <c r="NUC89" s="277"/>
      <c r="NUD89" s="277"/>
      <c r="NUE89" s="277"/>
      <c r="NUF89" s="277"/>
      <c r="NUG89" s="277"/>
      <c r="NUH89" s="277"/>
      <c r="NUI89" s="277"/>
      <c r="NUJ89" s="277"/>
      <c r="NUK89" s="277"/>
      <c r="NUL89" s="277"/>
      <c r="NUM89" s="277"/>
      <c r="NUN89" s="277"/>
      <c r="NUO89" s="277"/>
      <c r="NUP89" s="277"/>
      <c r="NUQ89" s="277"/>
      <c r="NUR89" s="277"/>
      <c r="NUS89" s="277"/>
      <c r="NUT89" s="277"/>
      <c r="NUU89" s="277"/>
      <c r="NUV89" s="277"/>
      <c r="NUW89" s="277"/>
      <c r="NUX89" s="277"/>
      <c r="NUY89" s="277"/>
      <c r="NUZ89" s="277"/>
      <c r="NVA89" s="277"/>
      <c r="NVB89" s="277"/>
      <c r="NVC89" s="277"/>
      <c r="NVD89" s="277"/>
      <c r="NVE89" s="277"/>
      <c r="NVF89" s="277"/>
      <c r="NVG89" s="277"/>
      <c r="NVH89" s="277"/>
      <c r="NVI89" s="277"/>
      <c r="NVJ89" s="277"/>
      <c r="NVK89" s="277"/>
      <c r="NVL89" s="277"/>
      <c r="NVM89" s="277"/>
      <c r="NVN89" s="277"/>
      <c r="NVO89" s="277"/>
      <c r="NVP89" s="277"/>
      <c r="NVQ89" s="277"/>
      <c r="NVR89" s="277"/>
      <c r="NVS89" s="277"/>
      <c r="NVT89" s="277"/>
      <c r="NVU89" s="277"/>
      <c r="NVV89" s="277"/>
      <c r="NVW89" s="277"/>
      <c r="NVX89" s="277"/>
      <c r="NVY89" s="277"/>
      <c r="NVZ89" s="277"/>
      <c r="NWA89" s="277"/>
      <c r="NWB89" s="277"/>
      <c r="NWC89" s="277"/>
      <c r="NWD89" s="277"/>
      <c r="NWE89" s="277"/>
      <c r="NWF89" s="277"/>
      <c r="NWG89" s="277"/>
      <c r="NWH89" s="277"/>
      <c r="NWI89" s="277"/>
      <c r="NWJ89" s="277"/>
      <c r="NWK89" s="277"/>
      <c r="NWL89" s="277"/>
      <c r="NWM89" s="277"/>
      <c r="NWN89" s="277"/>
      <c r="NWO89" s="277"/>
      <c r="NWP89" s="277"/>
      <c r="NWQ89" s="277"/>
      <c r="NWR89" s="277"/>
      <c r="NWS89" s="277"/>
      <c r="NWT89" s="277"/>
      <c r="NWU89" s="277"/>
      <c r="NWV89" s="277"/>
      <c r="NWW89" s="277"/>
      <c r="NWX89" s="277"/>
      <c r="NWY89" s="277"/>
      <c r="NWZ89" s="277"/>
      <c r="NXA89" s="277"/>
      <c r="NXB89" s="277"/>
      <c r="NXC89" s="277"/>
      <c r="NXD89" s="277"/>
      <c r="NXE89" s="277"/>
      <c r="NXF89" s="277"/>
      <c r="NXG89" s="277"/>
      <c r="NXH89" s="277"/>
      <c r="NXI89" s="277"/>
      <c r="NXJ89" s="277"/>
      <c r="NXK89" s="277"/>
      <c r="NXL89" s="277"/>
      <c r="NXM89" s="277"/>
      <c r="NXN89" s="277"/>
      <c r="NXO89" s="277"/>
      <c r="NXP89" s="277"/>
      <c r="NXQ89" s="277"/>
      <c r="NXR89" s="277"/>
      <c r="NXS89" s="277"/>
      <c r="NXT89" s="277"/>
      <c r="NXU89" s="277"/>
      <c r="NXV89" s="277"/>
      <c r="NXW89" s="277"/>
      <c r="NXX89" s="277"/>
      <c r="NXY89" s="277"/>
      <c r="NXZ89" s="277"/>
      <c r="NYA89" s="277"/>
      <c r="NYB89" s="277"/>
      <c r="NYC89" s="277"/>
      <c r="NYD89" s="277"/>
      <c r="NYE89" s="277"/>
      <c r="NYF89" s="277"/>
      <c r="NYG89" s="277"/>
      <c r="NYH89" s="277"/>
      <c r="NYI89" s="277"/>
      <c r="NYJ89" s="277"/>
      <c r="NYK89" s="277"/>
      <c r="NYL89" s="277"/>
      <c r="NYM89" s="277"/>
      <c r="NYN89" s="277"/>
      <c r="NYO89" s="277"/>
      <c r="NYP89" s="277"/>
      <c r="NYQ89" s="277"/>
      <c r="NYR89" s="277"/>
      <c r="NYS89" s="277"/>
      <c r="NYT89" s="277"/>
      <c r="NYU89" s="277"/>
      <c r="NYV89" s="277"/>
      <c r="NYW89" s="277"/>
      <c r="NYX89" s="277"/>
      <c r="NYY89" s="277"/>
      <c r="NYZ89" s="277"/>
      <c r="NZA89" s="277"/>
      <c r="NZB89" s="277"/>
      <c r="NZC89" s="277"/>
      <c r="NZD89" s="277"/>
      <c r="NZE89" s="277"/>
      <c r="NZF89" s="277"/>
      <c r="NZG89" s="277"/>
      <c r="NZH89" s="277"/>
      <c r="NZI89" s="277"/>
      <c r="NZJ89" s="277"/>
      <c r="NZK89" s="277"/>
      <c r="NZL89" s="277"/>
      <c r="NZM89" s="277"/>
      <c r="NZN89" s="277"/>
      <c r="NZO89" s="277"/>
      <c r="NZP89" s="277"/>
      <c r="NZQ89" s="277"/>
      <c r="NZR89" s="277"/>
      <c r="NZS89" s="277"/>
      <c r="NZT89" s="277"/>
      <c r="NZU89" s="277"/>
      <c r="NZV89" s="277"/>
      <c r="NZW89" s="277"/>
      <c r="NZX89" s="277"/>
      <c r="NZY89" s="277"/>
      <c r="NZZ89" s="277"/>
      <c r="OAA89" s="277"/>
      <c r="OAB89" s="277"/>
      <c r="OAC89" s="277"/>
      <c r="OAD89" s="277"/>
      <c r="OAE89" s="277"/>
      <c r="OAF89" s="277"/>
      <c r="OAG89" s="277"/>
      <c r="OAH89" s="277"/>
      <c r="OAI89" s="277"/>
      <c r="OAJ89" s="277"/>
      <c r="OAK89" s="277"/>
      <c r="OAL89" s="277"/>
      <c r="OAM89" s="277"/>
      <c r="OAN89" s="277"/>
      <c r="OAO89" s="277"/>
      <c r="OAP89" s="277"/>
      <c r="OAQ89" s="277"/>
      <c r="OAR89" s="277"/>
      <c r="OAS89" s="277"/>
      <c r="OAT89" s="277"/>
      <c r="OAU89" s="277"/>
      <c r="OAV89" s="277"/>
      <c r="OAW89" s="277"/>
      <c r="OAX89" s="277"/>
      <c r="OAY89" s="277"/>
      <c r="OAZ89" s="277"/>
      <c r="OBA89" s="277"/>
      <c r="OBB89" s="277"/>
      <c r="OBC89" s="277"/>
      <c r="OBD89" s="277"/>
      <c r="OBE89" s="277"/>
      <c r="OBF89" s="277"/>
      <c r="OBG89" s="277"/>
      <c r="OBH89" s="277"/>
      <c r="OBI89" s="277"/>
      <c r="OBJ89" s="277"/>
      <c r="OBK89" s="277"/>
      <c r="OBL89" s="277"/>
      <c r="OBM89" s="277"/>
      <c r="OBN89" s="277"/>
      <c r="OBO89" s="277"/>
      <c r="OBP89" s="277"/>
      <c r="OBQ89" s="277"/>
      <c r="OBR89" s="277"/>
      <c r="OBS89" s="277"/>
      <c r="OBT89" s="277"/>
      <c r="OBU89" s="277"/>
      <c r="OBV89" s="277"/>
      <c r="OBW89" s="277"/>
      <c r="OBX89" s="277"/>
      <c r="OBY89" s="277"/>
      <c r="OBZ89" s="277"/>
      <c r="OCA89" s="277"/>
      <c r="OCB89" s="277"/>
      <c r="OCC89" s="277"/>
      <c r="OCD89" s="277"/>
      <c r="OCE89" s="277"/>
      <c r="OCF89" s="277"/>
      <c r="OCG89" s="277"/>
      <c r="OCH89" s="277"/>
      <c r="OCI89" s="277"/>
      <c r="OCJ89" s="277"/>
      <c r="OCK89" s="277"/>
      <c r="OCL89" s="277"/>
      <c r="OCM89" s="277"/>
      <c r="OCN89" s="277"/>
      <c r="OCO89" s="277"/>
      <c r="OCP89" s="277"/>
      <c r="OCQ89" s="277"/>
      <c r="OCR89" s="277"/>
      <c r="OCS89" s="277"/>
      <c r="OCT89" s="277"/>
      <c r="OCU89" s="277"/>
      <c r="OCV89" s="277"/>
      <c r="OCW89" s="277"/>
      <c r="OCX89" s="277"/>
      <c r="OCY89" s="277"/>
      <c r="OCZ89" s="277"/>
      <c r="ODA89" s="277"/>
      <c r="ODB89" s="277"/>
      <c r="ODC89" s="277"/>
      <c r="ODD89" s="277"/>
      <c r="ODE89" s="277"/>
      <c r="ODF89" s="277"/>
      <c r="ODG89" s="277"/>
      <c r="ODH89" s="277"/>
      <c r="ODI89" s="277"/>
      <c r="ODJ89" s="277"/>
      <c r="ODK89" s="277"/>
      <c r="ODL89" s="277"/>
      <c r="ODM89" s="277"/>
      <c r="ODN89" s="277"/>
      <c r="ODO89" s="277"/>
      <c r="ODP89" s="277"/>
      <c r="ODQ89" s="277"/>
      <c r="ODR89" s="277"/>
      <c r="ODS89" s="277"/>
      <c r="ODT89" s="277"/>
      <c r="ODU89" s="277"/>
      <c r="ODV89" s="277"/>
      <c r="ODW89" s="277"/>
      <c r="ODX89" s="277"/>
      <c r="ODY89" s="277"/>
      <c r="ODZ89" s="277"/>
      <c r="OEA89" s="277"/>
      <c r="OEB89" s="277"/>
      <c r="OEC89" s="277"/>
      <c r="OED89" s="277"/>
      <c r="OEE89" s="277"/>
      <c r="OEF89" s="277"/>
      <c r="OEG89" s="277"/>
      <c r="OEH89" s="277"/>
      <c r="OEI89" s="277"/>
      <c r="OEJ89" s="277"/>
      <c r="OEK89" s="277"/>
      <c r="OEL89" s="277"/>
      <c r="OEM89" s="277"/>
      <c r="OEN89" s="277"/>
      <c r="OEO89" s="277"/>
      <c r="OEP89" s="277"/>
      <c r="OEQ89" s="277"/>
      <c r="OER89" s="277"/>
      <c r="OES89" s="277"/>
      <c r="OET89" s="277"/>
      <c r="OEU89" s="277"/>
      <c r="OEV89" s="277"/>
      <c r="OEW89" s="277"/>
      <c r="OEX89" s="277"/>
      <c r="OEY89" s="277"/>
      <c r="OEZ89" s="277"/>
      <c r="OFA89" s="277"/>
      <c r="OFB89" s="277"/>
      <c r="OFC89" s="277"/>
      <c r="OFD89" s="277"/>
      <c r="OFE89" s="277"/>
      <c r="OFF89" s="277"/>
      <c r="OFG89" s="277"/>
      <c r="OFH89" s="277"/>
      <c r="OFI89" s="277"/>
      <c r="OFJ89" s="277"/>
      <c r="OFK89" s="277"/>
      <c r="OFL89" s="277"/>
      <c r="OFM89" s="277"/>
      <c r="OFN89" s="277"/>
      <c r="OFO89" s="277"/>
      <c r="OFP89" s="277"/>
      <c r="OFQ89" s="277"/>
      <c r="OFR89" s="277"/>
      <c r="OFS89" s="277"/>
      <c r="OFT89" s="277"/>
      <c r="OFU89" s="277"/>
      <c r="OFV89" s="277"/>
      <c r="OFW89" s="277"/>
      <c r="OFX89" s="277"/>
      <c r="OFY89" s="277"/>
      <c r="OFZ89" s="277"/>
      <c r="OGA89" s="277"/>
      <c r="OGB89" s="277"/>
      <c r="OGC89" s="277"/>
      <c r="OGD89" s="277"/>
      <c r="OGE89" s="277"/>
      <c r="OGF89" s="277"/>
      <c r="OGG89" s="277"/>
      <c r="OGH89" s="277"/>
      <c r="OGI89" s="277"/>
      <c r="OGJ89" s="277"/>
      <c r="OGK89" s="277"/>
      <c r="OGL89" s="277"/>
      <c r="OGM89" s="277"/>
      <c r="OGN89" s="277"/>
      <c r="OGO89" s="277"/>
      <c r="OGP89" s="277"/>
      <c r="OGQ89" s="277"/>
      <c r="OGR89" s="277"/>
      <c r="OGS89" s="277"/>
      <c r="OGT89" s="277"/>
      <c r="OGU89" s="277"/>
      <c r="OGV89" s="277"/>
      <c r="OGW89" s="277"/>
      <c r="OGX89" s="277"/>
      <c r="OGY89" s="277"/>
      <c r="OGZ89" s="277"/>
      <c r="OHA89" s="277"/>
      <c r="OHB89" s="277"/>
      <c r="OHC89" s="277"/>
      <c r="OHD89" s="277"/>
      <c r="OHE89" s="277"/>
      <c r="OHF89" s="277"/>
      <c r="OHG89" s="277"/>
      <c r="OHH89" s="277"/>
      <c r="OHI89" s="277"/>
      <c r="OHJ89" s="277"/>
      <c r="OHK89" s="277"/>
      <c r="OHL89" s="277"/>
      <c r="OHM89" s="277"/>
      <c r="OHN89" s="277"/>
      <c r="OHO89" s="277"/>
      <c r="OHP89" s="277"/>
      <c r="OHQ89" s="277"/>
      <c r="OHR89" s="277"/>
      <c r="OHS89" s="277"/>
      <c r="OHT89" s="277"/>
      <c r="OHU89" s="277"/>
      <c r="OHV89" s="277"/>
      <c r="OHW89" s="277"/>
      <c r="OHX89" s="277"/>
      <c r="OHY89" s="277"/>
      <c r="OHZ89" s="277"/>
      <c r="OIA89" s="277"/>
      <c r="OIB89" s="277"/>
      <c r="OIC89" s="277"/>
      <c r="OID89" s="277"/>
      <c r="OIE89" s="277"/>
      <c r="OIF89" s="277"/>
      <c r="OIG89" s="277"/>
      <c r="OIH89" s="277"/>
      <c r="OII89" s="277"/>
      <c r="OIJ89" s="277"/>
      <c r="OIK89" s="277"/>
      <c r="OIL89" s="277"/>
      <c r="OIM89" s="277"/>
      <c r="OIN89" s="277"/>
      <c r="OIO89" s="277"/>
      <c r="OIP89" s="277"/>
      <c r="OIQ89" s="277"/>
      <c r="OIR89" s="277"/>
      <c r="OIS89" s="277"/>
      <c r="OIT89" s="277"/>
      <c r="OIU89" s="277"/>
      <c r="OIV89" s="277"/>
      <c r="OIW89" s="277"/>
      <c r="OIX89" s="277"/>
      <c r="OIY89" s="277"/>
      <c r="OIZ89" s="277"/>
      <c r="OJA89" s="277"/>
      <c r="OJB89" s="277"/>
      <c r="OJC89" s="277"/>
      <c r="OJD89" s="277"/>
      <c r="OJE89" s="277"/>
      <c r="OJF89" s="277"/>
      <c r="OJG89" s="277"/>
      <c r="OJH89" s="277"/>
      <c r="OJI89" s="277"/>
      <c r="OJJ89" s="277"/>
      <c r="OJK89" s="277"/>
      <c r="OJL89" s="277"/>
      <c r="OJM89" s="277"/>
      <c r="OJN89" s="277"/>
      <c r="OJO89" s="277"/>
      <c r="OJP89" s="277"/>
      <c r="OJQ89" s="277"/>
      <c r="OJR89" s="277"/>
      <c r="OJS89" s="277"/>
      <c r="OJT89" s="277"/>
      <c r="OJU89" s="277"/>
      <c r="OJV89" s="277"/>
      <c r="OJW89" s="277"/>
      <c r="OJX89" s="277"/>
      <c r="OJY89" s="277"/>
      <c r="OJZ89" s="277"/>
      <c r="OKA89" s="277"/>
      <c r="OKB89" s="277"/>
      <c r="OKC89" s="277"/>
      <c r="OKD89" s="277"/>
      <c r="OKE89" s="277"/>
      <c r="OKF89" s="277"/>
      <c r="OKG89" s="277"/>
      <c r="OKH89" s="277"/>
      <c r="OKI89" s="277"/>
      <c r="OKJ89" s="277"/>
      <c r="OKK89" s="277"/>
      <c r="OKL89" s="277"/>
      <c r="OKM89" s="277"/>
      <c r="OKN89" s="277"/>
      <c r="OKO89" s="277"/>
      <c r="OKP89" s="277"/>
      <c r="OKQ89" s="277"/>
      <c r="OKR89" s="277"/>
      <c r="OKS89" s="277"/>
      <c r="OKT89" s="277"/>
      <c r="OKU89" s="277"/>
      <c r="OKV89" s="277"/>
      <c r="OKW89" s="277"/>
      <c r="OKX89" s="277"/>
      <c r="OKY89" s="277"/>
      <c r="OKZ89" s="277"/>
      <c r="OLA89" s="277"/>
      <c r="OLB89" s="277"/>
      <c r="OLC89" s="277"/>
      <c r="OLD89" s="277"/>
      <c r="OLE89" s="277"/>
      <c r="OLF89" s="277"/>
      <c r="OLG89" s="277"/>
      <c r="OLH89" s="277"/>
      <c r="OLI89" s="277"/>
      <c r="OLJ89" s="277"/>
      <c r="OLK89" s="277"/>
      <c r="OLL89" s="277"/>
      <c r="OLM89" s="277"/>
      <c r="OLN89" s="277"/>
      <c r="OLO89" s="277"/>
      <c r="OLP89" s="277"/>
      <c r="OLQ89" s="277"/>
      <c r="OLR89" s="277"/>
      <c r="OLS89" s="277"/>
      <c r="OLT89" s="277"/>
      <c r="OLU89" s="277"/>
      <c r="OLV89" s="277"/>
      <c r="OLW89" s="277"/>
      <c r="OLX89" s="277"/>
      <c r="OLY89" s="277"/>
      <c r="OLZ89" s="277"/>
      <c r="OMA89" s="277"/>
      <c r="OMB89" s="277"/>
      <c r="OMC89" s="277"/>
      <c r="OMD89" s="277"/>
      <c r="OME89" s="277"/>
      <c r="OMF89" s="277"/>
      <c r="OMG89" s="277"/>
      <c r="OMH89" s="277"/>
      <c r="OMI89" s="277"/>
      <c r="OMJ89" s="277"/>
      <c r="OMK89" s="277"/>
      <c r="OML89" s="277"/>
      <c r="OMM89" s="277"/>
      <c r="OMN89" s="277"/>
      <c r="OMO89" s="277"/>
      <c r="OMP89" s="277"/>
      <c r="OMQ89" s="277"/>
      <c r="OMR89" s="277"/>
      <c r="OMS89" s="277"/>
      <c r="OMT89" s="277"/>
      <c r="OMU89" s="277"/>
      <c r="OMV89" s="277"/>
      <c r="OMW89" s="277"/>
      <c r="OMX89" s="277"/>
      <c r="OMY89" s="277"/>
      <c r="OMZ89" s="277"/>
      <c r="ONA89" s="277"/>
      <c r="ONB89" s="277"/>
      <c r="ONC89" s="277"/>
      <c r="OND89" s="277"/>
      <c r="ONE89" s="277"/>
      <c r="ONF89" s="277"/>
      <c r="ONG89" s="277"/>
      <c r="ONH89" s="277"/>
      <c r="ONI89" s="277"/>
      <c r="ONJ89" s="277"/>
      <c r="ONK89" s="277"/>
      <c r="ONL89" s="277"/>
      <c r="ONM89" s="277"/>
      <c r="ONN89" s="277"/>
      <c r="ONO89" s="277"/>
      <c r="ONP89" s="277"/>
      <c r="ONQ89" s="277"/>
      <c r="ONR89" s="277"/>
      <c r="ONS89" s="277"/>
      <c r="ONT89" s="277"/>
      <c r="ONU89" s="277"/>
      <c r="ONV89" s="277"/>
      <c r="ONW89" s="277"/>
      <c r="ONX89" s="277"/>
      <c r="ONY89" s="277"/>
      <c r="ONZ89" s="277"/>
      <c r="OOA89" s="277"/>
      <c r="OOB89" s="277"/>
      <c r="OOC89" s="277"/>
      <c r="OOD89" s="277"/>
      <c r="OOE89" s="277"/>
      <c r="OOF89" s="277"/>
      <c r="OOG89" s="277"/>
      <c r="OOH89" s="277"/>
      <c r="OOI89" s="277"/>
      <c r="OOJ89" s="277"/>
      <c r="OOK89" s="277"/>
      <c r="OOL89" s="277"/>
      <c r="OOM89" s="277"/>
      <c r="OON89" s="277"/>
      <c r="OOO89" s="277"/>
      <c r="OOP89" s="277"/>
      <c r="OOQ89" s="277"/>
      <c r="OOR89" s="277"/>
      <c r="OOS89" s="277"/>
      <c r="OOT89" s="277"/>
      <c r="OOU89" s="277"/>
      <c r="OOV89" s="277"/>
      <c r="OOW89" s="277"/>
      <c r="OOX89" s="277"/>
      <c r="OOY89" s="277"/>
      <c r="OOZ89" s="277"/>
      <c r="OPA89" s="277"/>
      <c r="OPB89" s="277"/>
      <c r="OPC89" s="277"/>
      <c r="OPD89" s="277"/>
      <c r="OPE89" s="277"/>
      <c r="OPF89" s="277"/>
      <c r="OPG89" s="277"/>
      <c r="OPH89" s="277"/>
      <c r="OPI89" s="277"/>
      <c r="OPJ89" s="277"/>
      <c r="OPK89" s="277"/>
      <c r="OPL89" s="277"/>
      <c r="OPM89" s="277"/>
      <c r="OPN89" s="277"/>
      <c r="OPO89" s="277"/>
      <c r="OPP89" s="277"/>
      <c r="OPQ89" s="277"/>
      <c r="OPR89" s="277"/>
      <c r="OPS89" s="277"/>
      <c r="OPT89" s="277"/>
      <c r="OPU89" s="277"/>
      <c r="OPV89" s="277"/>
      <c r="OPW89" s="277"/>
      <c r="OPX89" s="277"/>
      <c r="OPY89" s="277"/>
      <c r="OPZ89" s="277"/>
      <c r="OQA89" s="277"/>
      <c r="OQB89" s="277"/>
      <c r="OQC89" s="277"/>
      <c r="OQD89" s="277"/>
      <c r="OQE89" s="277"/>
      <c r="OQF89" s="277"/>
      <c r="OQG89" s="277"/>
      <c r="OQH89" s="277"/>
      <c r="OQI89" s="277"/>
      <c r="OQJ89" s="277"/>
      <c r="OQK89" s="277"/>
      <c r="OQL89" s="277"/>
      <c r="OQM89" s="277"/>
      <c r="OQN89" s="277"/>
      <c r="OQO89" s="277"/>
      <c r="OQP89" s="277"/>
      <c r="OQQ89" s="277"/>
      <c r="OQR89" s="277"/>
      <c r="OQS89" s="277"/>
      <c r="OQT89" s="277"/>
      <c r="OQU89" s="277"/>
      <c r="OQV89" s="277"/>
      <c r="OQW89" s="277"/>
      <c r="OQX89" s="277"/>
      <c r="OQY89" s="277"/>
      <c r="OQZ89" s="277"/>
      <c r="ORA89" s="277"/>
      <c r="ORB89" s="277"/>
      <c r="ORC89" s="277"/>
      <c r="ORD89" s="277"/>
      <c r="ORE89" s="277"/>
      <c r="ORF89" s="277"/>
      <c r="ORG89" s="277"/>
      <c r="ORH89" s="277"/>
      <c r="ORI89" s="277"/>
      <c r="ORJ89" s="277"/>
      <c r="ORK89" s="277"/>
      <c r="ORL89" s="277"/>
      <c r="ORM89" s="277"/>
      <c r="ORN89" s="277"/>
      <c r="ORO89" s="277"/>
      <c r="ORP89" s="277"/>
      <c r="ORQ89" s="277"/>
      <c r="ORR89" s="277"/>
      <c r="ORS89" s="277"/>
      <c r="ORT89" s="277"/>
      <c r="ORU89" s="277"/>
      <c r="ORV89" s="277"/>
      <c r="ORW89" s="277"/>
      <c r="ORX89" s="277"/>
      <c r="ORY89" s="277"/>
      <c r="ORZ89" s="277"/>
      <c r="OSA89" s="277"/>
      <c r="OSB89" s="277"/>
      <c r="OSC89" s="277"/>
      <c r="OSD89" s="277"/>
      <c r="OSE89" s="277"/>
      <c r="OSF89" s="277"/>
      <c r="OSG89" s="277"/>
      <c r="OSH89" s="277"/>
      <c r="OSI89" s="277"/>
      <c r="OSJ89" s="277"/>
      <c r="OSK89" s="277"/>
      <c r="OSL89" s="277"/>
      <c r="OSM89" s="277"/>
      <c r="OSN89" s="277"/>
      <c r="OSO89" s="277"/>
      <c r="OSP89" s="277"/>
      <c r="OSQ89" s="277"/>
      <c r="OSR89" s="277"/>
      <c r="OSS89" s="277"/>
      <c r="OST89" s="277"/>
      <c r="OSU89" s="277"/>
      <c r="OSV89" s="277"/>
      <c r="OSW89" s="277"/>
      <c r="OSX89" s="277"/>
      <c r="OSY89" s="277"/>
      <c r="OSZ89" s="277"/>
      <c r="OTA89" s="277"/>
      <c r="OTB89" s="277"/>
      <c r="OTC89" s="277"/>
      <c r="OTD89" s="277"/>
      <c r="OTE89" s="277"/>
      <c r="OTF89" s="277"/>
      <c r="OTG89" s="277"/>
      <c r="OTH89" s="277"/>
      <c r="OTI89" s="277"/>
      <c r="OTJ89" s="277"/>
      <c r="OTK89" s="277"/>
      <c r="OTL89" s="277"/>
      <c r="OTM89" s="277"/>
      <c r="OTN89" s="277"/>
      <c r="OTO89" s="277"/>
      <c r="OTP89" s="277"/>
      <c r="OTQ89" s="277"/>
      <c r="OTR89" s="277"/>
      <c r="OTS89" s="277"/>
      <c r="OTT89" s="277"/>
      <c r="OTU89" s="277"/>
      <c r="OTV89" s="277"/>
      <c r="OTW89" s="277"/>
      <c r="OTX89" s="277"/>
      <c r="OTY89" s="277"/>
      <c r="OTZ89" s="277"/>
      <c r="OUA89" s="277"/>
      <c r="OUB89" s="277"/>
      <c r="OUC89" s="277"/>
      <c r="OUD89" s="277"/>
      <c r="OUE89" s="277"/>
      <c r="OUF89" s="277"/>
      <c r="OUG89" s="277"/>
      <c r="OUH89" s="277"/>
      <c r="OUI89" s="277"/>
      <c r="OUJ89" s="277"/>
      <c r="OUK89" s="277"/>
      <c r="OUL89" s="277"/>
      <c r="OUM89" s="277"/>
      <c r="OUN89" s="277"/>
      <c r="OUO89" s="277"/>
      <c r="OUP89" s="277"/>
      <c r="OUQ89" s="277"/>
      <c r="OUR89" s="277"/>
      <c r="OUS89" s="277"/>
      <c r="OUT89" s="277"/>
      <c r="OUU89" s="277"/>
      <c r="OUV89" s="277"/>
      <c r="OUW89" s="277"/>
      <c r="OUX89" s="277"/>
      <c r="OUY89" s="277"/>
      <c r="OUZ89" s="277"/>
      <c r="OVA89" s="277"/>
      <c r="OVB89" s="277"/>
      <c r="OVC89" s="277"/>
      <c r="OVD89" s="277"/>
      <c r="OVE89" s="277"/>
      <c r="OVF89" s="277"/>
      <c r="OVG89" s="277"/>
      <c r="OVH89" s="277"/>
      <c r="OVI89" s="277"/>
      <c r="OVJ89" s="277"/>
      <c r="OVK89" s="277"/>
      <c r="OVL89" s="277"/>
      <c r="OVM89" s="277"/>
      <c r="OVN89" s="277"/>
      <c r="OVO89" s="277"/>
      <c r="OVP89" s="277"/>
      <c r="OVQ89" s="277"/>
      <c r="OVR89" s="277"/>
      <c r="OVS89" s="277"/>
      <c r="OVT89" s="277"/>
      <c r="OVU89" s="277"/>
      <c r="OVV89" s="277"/>
      <c r="OVW89" s="277"/>
      <c r="OVX89" s="277"/>
      <c r="OVY89" s="277"/>
      <c r="OVZ89" s="277"/>
      <c r="OWA89" s="277"/>
      <c r="OWB89" s="277"/>
      <c r="OWC89" s="277"/>
      <c r="OWD89" s="277"/>
      <c r="OWE89" s="277"/>
      <c r="OWF89" s="277"/>
      <c r="OWG89" s="277"/>
      <c r="OWH89" s="277"/>
      <c r="OWI89" s="277"/>
      <c r="OWJ89" s="277"/>
      <c r="OWK89" s="277"/>
      <c r="OWL89" s="277"/>
      <c r="OWM89" s="277"/>
      <c r="OWN89" s="277"/>
      <c r="OWO89" s="277"/>
      <c r="OWP89" s="277"/>
      <c r="OWQ89" s="277"/>
      <c r="OWR89" s="277"/>
      <c r="OWS89" s="277"/>
      <c r="OWT89" s="277"/>
      <c r="OWU89" s="277"/>
      <c r="OWV89" s="277"/>
      <c r="OWW89" s="277"/>
      <c r="OWX89" s="277"/>
      <c r="OWY89" s="277"/>
      <c r="OWZ89" s="277"/>
      <c r="OXA89" s="277"/>
      <c r="OXB89" s="277"/>
      <c r="OXC89" s="277"/>
      <c r="OXD89" s="277"/>
      <c r="OXE89" s="277"/>
      <c r="OXF89" s="277"/>
      <c r="OXG89" s="277"/>
      <c r="OXH89" s="277"/>
      <c r="OXI89" s="277"/>
      <c r="OXJ89" s="277"/>
      <c r="OXK89" s="277"/>
      <c r="OXL89" s="277"/>
      <c r="OXM89" s="277"/>
      <c r="OXN89" s="277"/>
      <c r="OXO89" s="277"/>
      <c r="OXP89" s="277"/>
      <c r="OXQ89" s="277"/>
      <c r="OXR89" s="277"/>
      <c r="OXS89" s="277"/>
      <c r="OXT89" s="277"/>
      <c r="OXU89" s="277"/>
      <c r="OXV89" s="277"/>
      <c r="OXW89" s="277"/>
      <c r="OXX89" s="277"/>
      <c r="OXY89" s="277"/>
      <c r="OXZ89" s="277"/>
      <c r="OYA89" s="277"/>
      <c r="OYB89" s="277"/>
      <c r="OYC89" s="277"/>
      <c r="OYD89" s="277"/>
      <c r="OYE89" s="277"/>
      <c r="OYF89" s="277"/>
      <c r="OYG89" s="277"/>
      <c r="OYH89" s="277"/>
      <c r="OYI89" s="277"/>
      <c r="OYJ89" s="277"/>
      <c r="OYK89" s="277"/>
      <c r="OYL89" s="277"/>
      <c r="OYM89" s="277"/>
      <c r="OYN89" s="277"/>
      <c r="OYO89" s="277"/>
      <c r="OYP89" s="277"/>
      <c r="OYQ89" s="277"/>
      <c r="OYR89" s="277"/>
      <c r="OYS89" s="277"/>
      <c r="OYT89" s="277"/>
      <c r="OYU89" s="277"/>
      <c r="OYV89" s="277"/>
      <c r="OYW89" s="277"/>
      <c r="OYX89" s="277"/>
      <c r="OYY89" s="277"/>
      <c r="OYZ89" s="277"/>
      <c r="OZA89" s="277"/>
      <c r="OZB89" s="277"/>
      <c r="OZC89" s="277"/>
      <c r="OZD89" s="277"/>
      <c r="OZE89" s="277"/>
      <c r="OZF89" s="277"/>
      <c r="OZG89" s="277"/>
      <c r="OZH89" s="277"/>
      <c r="OZI89" s="277"/>
      <c r="OZJ89" s="277"/>
      <c r="OZK89" s="277"/>
      <c r="OZL89" s="277"/>
      <c r="OZM89" s="277"/>
      <c r="OZN89" s="277"/>
      <c r="OZO89" s="277"/>
      <c r="OZP89" s="277"/>
      <c r="OZQ89" s="277"/>
      <c r="OZR89" s="277"/>
      <c r="OZS89" s="277"/>
      <c r="OZT89" s="277"/>
      <c r="OZU89" s="277"/>
      <c r="OZV89" s="277"/>
      <c r="OZW89" s="277"/>
      <c r="OZX89" s="277"/>
      <c r="OZY89" s="277"/>
      <c r="OZZ89" s="277"/>
      <c r="PAA89" s="277"/>
      <c r="PAB89" s="277"/>
      <c r="PAC89" s="277"/>
      <c r="PAD89" s="277"/>
      <c r="PAE89" s="277"/>
      <c r="PAF89" s="277"/>
      <c r="PAG89" s="277"/>
      <c r="PAH89" s="277"/>
      <c r="PAI89" s="277"/>
      <c r="PAJ89" s="277"/>
      <c r="PAK89" s="277"/>
      <c r="PAL89" s="277"/>
      <c r="PAM89" s="277"/>
      <c r="PAN89" s="277"/>
      <c r="PAO89" s="277"/>
      <c r="PAP89" s="277"/>
      <c r="PAQ89" s="277"/>
      <c r="PAR89" s="277"/>
      <c r="PAS89" s="277"/>
      <c r="PAT89" s="277"/>
      <c r="PAU89" s="277"/>
      <c r="PAV89" s="277"/>
      <c r="PAW89" s="277"/>
      <c r="PAX89" s="277"/>
      <c r="PAY89" s="277"/>
      <c r="PAZ89" s="277"/>
      <c r="PBA89" s="277"/>
      <c r="PBB89" s="277"/>
      <c r="PBC89" s="277"/>
      <c r="PBD89" s="277"/>
      <c r="PBE89" s="277"/>
      <c r="PBF89" s="277"/>
      <c r="PBG89" s="277"/>
      <c r="PBH89" s="277"/>
      <c r="PBI89" s="277"/>
      <c r="PBJ89" s="277"/>
      <c r="PBK89" s="277"/>
      <c r="PBL89" s="277"/>
      <c r="PBM89" s="277"/>
      <c r="PBN89" s="277"/>
      <c r="PBO89" s="277"/>
      <c r="PBP89" s="277"/>
      <c r="PBQ89" s="277"/>
      <c r="PBR89" s="277"/>
      <c r="PBS89" s="277"/>
      <c r="PBT89" s="277"/>
      <c r="PBU89" s="277"/>
      <c r="PBV89" s="277"/>
      <c r="PBW89" s="277"/>
      <c r="PBX89" s="277"/>
      <c r="PBY89" s="277"/>
      <c r="PBZ89" s="277"/>
      <c r="PCA89" s="277"/>
      <c r="PCB89" s="277"/>
      <c r="PCC89" s="277"/>
      <c r="PCD89" s="277"/>
      <c r="PCE89" s="277"/>
      <c r="PCF89" s="277"/>
      <c r="PCG89" s="277"/>
      <c r="PCH89" s="277"/>
      <c r="PCI89" s="277"/>
      <c r="PCJ89" s="277"/>
      <c r="PCK89" s="277"/>
      <c r="PCL89" s="277"/>
      <c r="PCM89" s="277"/>
      <c r="PCN89" s="277"/>
      <c r="PCO89" s="277"/>
      <c r="PCP89" s="277"/>
      <c r="PCQ89" s="277"/>
      <c r="PCR89" s="277"/>
      <c r="PCS89" s="277"/>
      <c r="PCT89" s="277"/>
      <c r="PCU89" s="277"/>
      <c r="PCV89" s="277"/>
      <c r="PCW89" s="277"/>
      <c r="PCX89" s="277"/>
      <c r="PCY89" s="277"/>
      <c r="PCZ89" s="277"/>
      <c r="PDA89" s="277"/>
      <c r="PDB89" s="277"/>
      <c r="PDC89" s="277"/>
      <c r="PDD89" s="277"/>
      <c r="PDE89" s="277"/>
      <c r="PDF89" s="277"/>
      <c r="PDG89" s="277"/>
      <c r="PDH89" s="277"/>
      <c r="PDI89" s="277"/>
      <c r="PDJ89" s="277"/>
      <c r="PDK89" s="277"/>
      <c r="PDL89" s="277"/>
      <c r="PDM89" s="277"/>
      <c r="PDN89" s="277"/>
      <c r="PDO89" s="277"/>
      <c r="PDP89" s="277"/>
      <c r="PDQ89" s="277"/>
      <c r="PDR89" s="277"/>
      <c r="PDS89" s="277"/>
      <c r="PDT89" s="277"/>
      <c r="PDU89" s="277"/>
      <c r="PDV89" s="277"/>
      <c r="PDW89" s="277"/>
      <c r="PDX89" s="277"/>
      <c r="PDY89" s="277"/>
      <c r="PDZ89" s="277"/>
      <c r="PEA89" s="277"/>
      <c r="PEB89" s="277"/>
      <c r="PEC89" s="277"/>
      <c r="PED89" s="277"/>
      <c r="PEE89" s="277"/>
      <c r="PEF89" s="277"/>
      <c r="PEG89" s="277"/>
      <c r="PEH89" s="277"/>
      <c r="PEI89" s="277"/>
      <c r="PEJ89" s="277"/>
      <c r="PEK89" s="277"/>
      <c r="PEL89" s="277"/>
      <c r="PEM89" s="277"/>
      <c r="PEN89" s="277"/>
      <c r="PEO89" s="277"/>
      <c r="PEP89" s="277"/>
      <c r="PEQ89" s="277"/>
      <c r="PER89" s="277"/>
      <c r="PES89" s="277"/>
      <c r="PET89" s="277"/>
      <c r="PEU89" s="277"/>
      <c r="PEV89" s="277"/>
      <c r="PEW89" s="277"/>
      <c r="PEX89" s="277"/>
      <c r="PEY89" s="277"/>
      <c r="PEZ89" s="277"/>
      <c r="PFA89" s="277"/>
      <c r="PFB89" s="277"/>
      <c r="PFC89" s="277"/>
      <c r="PFD89" s="277"/>
      <c r="PFE89" s="277"/>
      <c r="PFF89" s="277"/>
      <c r="PFG89" s="277"/>
      <c r="PFH89" s="277"/>
      <c r="PFI89" s="277"/>
      <c r="PFJ89" s="277"/>
      <c r="PFK89" s="277"/>
      <c r="PFL89" s="277"/>
      <c r="PFM89" s="277"/>
      <c r="PFN89" s="277"/>
      <c r="PFO89" s="277"/>
      <c r="PFP89" s="277"/>
      <c r="PFQ89" s="277"/>
      <c r="PFR89" s="277"/>
      <c r="PFS89" s="277"/>
      <c r="PFT89" s="277"/>
      <c r="PFU89" s="277"/>
      <c r="PFV89" s="277"/>
      <c r="PFW89" s="277"/>
      <c r="PFX89" s="277"/>
      <c r="PFY89" s="277"/>
      <c r="PFZ89" s="277"/>
      <c r="PGA89" s="277"/>
      <c r="PGB89" s="277"/>
      <c r="PGC89" s="277"/>
      <c r="PGD89" s="277"/>
      <c r="PGE89" s="277"/>
      <c r="PGF89" s="277"/>
      <c r="PGG89" s="277"/>
      <c r="PGH89" s="277"/>
      <c r="PGI89" s="277"/>
      <c r="PGJ89" s="277"/>
      <c r="PGK89" s="277"/>
      <c r="PGL89" s="277"/>
      <c r="PGM89" s="277"/>
      <c r="PGN89" s="277"/>
      <c r="PGO89" s="277"/>
      <c r="PGP89" s="277"/>
      <c r="PGQ89" s="277"/>
      <c r="PGR89" s="277"/>
      <c r="PGS89" s="277"/>
      <c r="PGT89" s="277"/>
      <c r="PGU89" s="277"/>
      <c r="PGV89" s="277"/>
      <c r="PGW89" s="277"/>
      <c r="PGX89" s="277"/>
      <c r="PGY89" s="277"/>
      <c r="PGZ89" s="277"/>
      <c r="PHA89" s="277"/>
      <c r="PHB89" s="277"/>
      <c r="PHC89" s="277"/>
      <c r="PHD89" s="277"/>
      <c r="PHE89" s="277"/>
      <c r="PHF89" s="277"/>
      <c r="PHG89" s="277"/>
      <c r="PHH89" s="277"/>
      <c r="PHI89" s="277"/>
      <c r="PHJ89" s="277"/>
      <c r="PHK89" s="277"/>
      <c r="PHL89" s="277"/>
      <c r="PHM89" s="277"/>
      <c r="PHN89" s="277"/>
      <c r="PHO89" s="277"/>
      <c r="PHP89" s="277"/>
      <c r="PHQ89" s="277"/>
      <c r="PHR89" s="277"/>
      <c r="PHS89" s="277"/>
      <c r="PHT89" s="277"/>
      <c r="PHU89" s="277"/>
      <c r="PHV89" s="277"/>
      <c r="PHW89" s="277"/>
      <c r="PHX89" s="277"/>
      <c r="PHY89" s="277"/>
      <c r="PHZ89" s="277"/>
      <c r="PIA89" s="277"/>
      <c r="PIB89" s="277"/>
      <c r="PIC89" s="277"/>
      <c r="PID89" s="277"/>
      <c r="PIE89" s="277"/>
      <c r="PIF89" s="277"/>
      <c r="PIG89" s="277"/>
      <c r="PIH89" s="277"/>
      <c r="PII89" s="277"/>
      <c r="PIJ89" s="277"/>
      <c r="PIK89" s="277"/>
      <c r="PIL89" s="277"/>
      <c r="PIM89" s="277"/>
      <c r="PIN89" s="277"/>
      <c r="PIO89" s="277"/>
      <c r="PIP89" s="277"/>
      <c r="PIQ89" s="277"/>
      <c r="PIR89" s="277"/>
      <c r="PIS89" s="277"/>
      <c r="PIT89" s="277"/>
      <c r="PIU89" s="277"/>
      <c r="PIV89" s="277"/>
      <c r="PIW89" s="277"/>
      <c r="PIX89" s="277"/>
      <c r="PIY89" s="277"/>
      <c r="PIZ89" s="277"/>
      <c r="PJA89" s="277"/>
      <c r="PJB89" s="277"/>
      <c r="PJC89" s="277"/>
      <c r="PJD89" s="277"/>
      <c r="PJE89" s="277"/>
      <c r="PJF89" s="277"/>
      <c r="PJG89" s="277"/>
      <c r="PJH89" s="277"/>
      <c r="PJI89" s="277"/>
      <c r="PJJ89" s="277"/>
      <c r="PJK89" s="277"/>
      <c r="PJL89" s="277"/>
      <c r="PJM89" s="277"/>
      <c r="PJN89" s="277"/>
      <c r="PJO89" s="277"/>
      <c r="PJP89" s="277"/>
      <c r="PJQ89" s="277"/>
      <c r="PJR89" s="277"/>
      <c r="PJS89" s="277"/>
      <c r="PJT89" s="277"/>
      <c r="PJU89" s="277"/>
      <c r="PJV89" s="277"/>
      <c r="PJW89" s="277"/>
      <c r="PJX89" s="277"/>
      <c r="PJY89" s="277"/>
      <c r="PJZ89" s="277"/>
      <c r="PKA89" s="277"/>
      <c r="PKB89" s="277"/>
      <c r="PKC89" s="277"/>
      <c r="PKD89" s="277"/>
      <c r="PKE89" s="277"/>
      <c r="PKF89" s="277"/>
      <c r="PKG89" s="277"/>
      <c r="PKH89" s="277"/>
      <c r="PKI89" s="277"/>
      <c r="PKJ89" s="277"/>
      <c r="PKK89" s="277"/>
      <c r="PKL89" s="277"/>
      <c r="PKM89" s="277"/>
      <c r="PKN89" s="277"/>
      <c r="PKO89" s="277"/>
      <c r="PKP89" s="277"/>
      <c r="PKQ89" s="277"/>
      <c r="PKR89" s="277"/>
      <c r="PKS89" s="277"/>
      <c r="PKT89" s="277"/>
      <c r="PKU89" s="277"/>
      <c r="PKV89" s="277"/>
      <c r="PKW89" s="277"/>
      <c r="PKX89" s="277"/>
      <c r="PKY89" s="277"/>
      <c r="PKZ89" s="277"/>
      <c r="PLA89" s="277"/>
      <c r="PLB89" s="277"/>
      <c r="PLC89" s="277"/>
      <c r="PLD89" s="277"/>
      <c r="PLE89" s="277"/>
      <c r="PLF89" s="277"/>
      <c r="PLG89" s="277"/>
      <c r="PLH89" s="277"/>
      <c r="PLI89" s="277"/>
      <c r="PLJ89" s="277"/>
      <c r="PLK89" s="277"/>
      <c r="PLL89" s="277"/>
      <c r="PLM89" s="277"/>
      <c r="PLN89" s="277"/>
      <c r="PLO89" s="277"/>
      <c r="PLP89" s="277"/>
      <c r="PLQ89" s="277"/>
      <c r="PLR89" s="277"/>
      <c r="PLS89" s="277"/>
      <c r="PLT89" s="277"/>
      <c r="PLU89" s="277"/>
      <c r="PLV89" s="277"/>
      <c r="PLW89" s="277"/>
      <c r="PLX89" s="277"/>
      <c r="PLY89" s="277"/>
      <c r="PLZ89" s="277"/>
      <c r="PMA89" s="277"/>
      <c r="PMB89" s="277"/>
      <c r="PMC89" s="277"/>
      <c r="PMD89" s="277"/>
      <c r="PME89" s="277"/>
      <c r="PMF89" s="277"/>
      <c r="PMG89" s="277"/>
      <c r="PMH89" s="277"/>
      <c r="PMI89" s="277"/>
      <c r="PMJ89" s="277"/>
      <c r="PMK89" s="277"/>
      <c r="PML89" s="277"/>
      <c r="PMM89" s="277"/>
      <c r="PMN89" s="277"/>
      <c r="PMO89" s="277"/>
      <c r="PMP89" s="277"/>
      <c r="PMQ89" s="277"/>
      <c r="PMR89" s="277"/>
      <c r="PMS89" s="277"/>
      <c r="PMT89" s="277"/>
      <c r="PMU89" s="277"/>
      <c r="PMV89" s="277"/>
      <c r="PMW89" s="277"/>
      <c r="PMX89" s="277"/>
      <c r="PMY89" s="277"/>
      <c r="PMZ89" s="277"/>
      <c r="PNA89" s="277"/>
      <c r="PNB89" s="277"/>
      <c r="PNC89" s="277"/>
      <c r="PND89" s="277"/>
      <c r="PNE89" s="277"/>
      <c r="PNF89" s="277"/>
      <c r="PNG89" s="277"/>
      <c r="PNH89" s="277"/>
      <c r="PNI89" s="277"/>
      <c r="PNJ89" s="277"/>
      <c r="PNK89" s="277"/>
      <c r="PNL89" s="277"/>
      <c r="PNM89" s="277"/>
      <c r="PNN89" s="277"/>
      <c r="PNO89" s="277"/>
      <c r="PNP89" s="277"/>
      <c r="PNQ89" s="277"/>
      <c r="PNR89" s="277"/>
      <c r="PNS89" s="277"/>
      <c r="PNT89" s="277"/>
      <c r="PNU89" s="277"/>
      <c r="PNV89" s="277"/>
      <c r="PNW89" s="277"/>
      <c r="PNX89" s="277"/>
      <c r="PNY89" s="277"/>
      <c r="PNZ89" s="277"/>
      <c r="POA89" s="277"/>
      <c r="POB89" s="277"/>
      <c r="POC89" s="277"/>
      <c r="POD89" s="277"/>
      <c r="POE89" s="277"/>
      <c r="POF89" s="277"/>
      <c r="POG89" s="277"/>
      <c r="POH89" s="277"/>
      <c r="POI89" s="277"/>
      <c r="POJ89" s="277"/>
      <c r="POK89" s="277"/>
      <c r="POL89" s="277"/>
      <c r="POM89" s="277"/>
      <c r="PON89" s="277"/>
      <c r="POO89" s="277"/>
      <c r="POP89" s="277"/>
      <c r="POQ89" s="277"/>
      <c r="POR89" s="277"/>
      <c r="POS89" s="277"/>
      <c r="POT89" s="277"/>
      <c r="POU89" s="277"/>
      <c r="POV89" s="277"/>
      <c r="POW89" s="277"/>
      <c r="POX89" s="277"/>
      <c r="POY89" s="277"/>
      <c r="POZ89" s="277"/>
      <c r="PPA89" s="277"/>
      <c r="PPB89" s="277"/>
      <c r="PPC89" s="277"/>
      <c r="PPD89" s="277"/>
      <c r="PPE89" s="277"/>
      <c r="PPF89" s="277"/>
      <c r="PPG89" s="277"/>
      <c r="PPH89" s="277"/>
      <c r="PPI89" s="277"/>
      <c r="PPJ89" s="277"/>
      <c r="PPK89" s="277"/>
      <c r="PPL89" s="277"/>
      <c r="PPM89" s="277"/>
      <c r="PPN89" s="277"/>
      <c r="PPO89" s="277"/>
      <c r="PPP89" s="277"/>
      <c r="PPQ89" s="277"/>
      <c r="PPR89" s="277"/>
      <c r="PPS89" s="277"/>
      <c r="PPT89" s="277"/>
      <c r="PPU89" s="277"/>
      <c r="PPV89" s="277"/>
      <c r="PPW89" s="277"/>
      <c r="PPX89" s="277"/>
      <c r="PPY89" s="277"/>
      <c r="PPZ89" s="277"/>
      <c r="PQA89" s="277"/>
      <c r="PQB89" s="277"/>
      <c r="PQC89" s="277"/>
      <c r="PQD89" s="277"/>
      <c r="PQE89" s="277"/>
      <c r="PQF89" s="277"/>
      <c r="PQG89" s="277"/>
      <c r="PQH89" s="277"/>
      <c r="PQI89" s="277"/>
      <c r="PQJ89" s="277"/>
      <c r="PQK89" s="277"/>
      <c r="PQL89" s="277"/>
      <c r="PQM89" s="277"/>
      <c r="PQN89" s="277"/>
      <c r="PQO89" s="277"/>
      <c r="PQP89" s="277"/>
      <c r="PQQ89" s="277"/>
      <c r="PQR89" s="277"/>
      <c r="PQS89" s="277"/>
      <c r="PQT89" s="277"/>
      <c r="PQU89" s="277"/>
      <c r="PQV89" s="277"/>
      <c r="PQW89" s="277"/>
      <c r="PQX89" s="277"/>
      <c r="PQY89" s="277"/>
      <c r="PQZ89" s="277"/>
      <c r="PRA89" s="277"/>
      <c r="PRB89" s="277"/>
      <c r="PRC89" s="277"/>
      <c r="PRD89" s="277"/>
      <c r="PRE89" s="277"/>
      <c r="PRF89" s="277"/>
      <c r="PRG89" s="277"/>
      <c r="PRH89" s="277"/>
      <c r="PRI89" s="277"/>
      <c r="PRJ89" s="277"/>
      <c r="PRK89" s="277"/>
      <c r="PRL89" s="277"/>
      <c r="PRM89" s="277"/>
      <c r="PRN89" s="277"/>
      <c r="PRO89" s="277"/>
      <c r="PRP89" s="277"/>
      <c r="PRQ89" s="277"/>
      <c r="PRR89" s="277"/>
      <c r="PRS89" s="277"/>
      <c r="PRT89" s="277"/>
      <c r="PRU89" s="277"/>
      <c r="PRV89" s="277"/>
      <c r="PRW89" s="277"/>
      <c r="PRX89" s="277"/>
      <c r="PRY89" s="277"/>
      <c r="PRZ89" s="277"/>
      <c r="PSA89" s="277"/>
      <c r="PSB89" s="277"/>
      <c r="PSC89" s="277"/>
      <c r="PSD89" s="277"/>
      <c r="PSE89" s="277"/>
      <c r="PSF89" s="277"/>
      <c r="PSG89" s="277"/>
      <c r="PSH89" s="277"/>
      <c r="PSI89" s="277"/>
      <c r="PSJ89" s="277"/>
      <c r="PSK89" s="277"/>
      <c r="PSL89" s="277"/>
      <c r="PSM89" s="277"/>
      <c r="PSN89" s="277"/>
      <c r="PSO89" s="277"/>
      <c r="PSP89" s="277"/>
      <c r="PSQ89" s="277"/>
      <c r="PSR89" s="277"/>
      <c r="PSS89" s="277"/>
      <c r="PST89" s="277"/>
      <c r="PSU89" s="277"/>
      <c r="PSV89" s="277"/>
      <c r="PSW89" s="277"/>
      <c r="PSX89" s="277"/>
      <c r="PSY89" s="277"/>
      <c r="PSZ89" s="277"/>
      <c r="PTA89" s="277"/>
      <c r="PTB89" s="277"/>
      <c r="PTC89" s="277"/>
      <c r="PTD89" s="277"/>
      <c r="PTE89" s="277"/>
      <c r="PTF89" s="277"/>
      <c r="PTG89" s="277"/>
      <c r="PTH89" s="277"/>
      <c r="PTI89" s="277"/>
      <c r="PTJ89" s="277"/>
      <c r="PTK89" s="277"/>
      <c r="PTL89" s="277"/>
      <c r="PTM89" s="277"/>
      <c r="PTN89" s="277"/>
      <c r="PTO89" s="277"/>
      <c r="PTP89" s="277"/>
      <c r="PTQ89" s="277"/>
      <c r="PTR89" s="277"/>
      <c r="PTS89" s="277"/>
      <c r="PTT89" s="277"/>
      <c r="PTU89" s="277"/>
      <c r="PTV89" s="277"/>
      <c r="PTW89" s="277"/>
      <c r="PTX89" s="277"/>
      <c r="PTY89" s="277"/>
      <c r="PTZ89" s="277"/>
      <c r="PUA89" s="277"/>
      <c r="PUB89" s="277"/>
      <c r="PUC89" s="277"/>
      <c r="PUD89" s="277"/>
      <c r="PUE89" s="277"/>
      <c r="PUF89" s="277"/>
      <c r="PUG89" s="277"/>
      <c r="PUH89" s="277"/>
      <c r="PUI89" s="277"/>
      <c r="PUJ89" s="277"/>
      <c r="PUK89" s="277"/>
      <c r="PUL89" s="277"/>
      <c r="PUM89" s="277"/>
      <c r="PUN89" s="277"/>
      <c r="PUO89" s="277"/>
      <c r="PUP89" s="277"/>
      <c r="PUQ89" s="277"/>
      <c r="PUR89" s="277"/>
      <c r="PUS89" s="277"/>
      <c r="PUT89" s="277"/>
      <c r="PUU89" s="277"/>
      <c r="PUV89" s="277"/>
      <c r="PUW89" s="277"/>
      <c r="PUX89" s="277"/>
      <c r="PUY89" s="277"/>
      <c r="PUZ89" s="277"/>
      <c r="PVA89" s="277"/>
      <c r="PVB89" s="277"/>
      <c r="PVC89" s="277"/>
      <c r="PVD89" s="277"/>
      <c r="PVE89" s="277"/>
      <c r="PVF89" s="277"/>
      <c r="PVG89" s="277"/>
      <c r="PVH89" s="277"/>
      <c r="PVI89" s="277"/>
      <c r="PVJ89" s="277"/>
      <c r="PVK89" s="277"/>
      <c r="PVL89" s="277"/>
      <c r="PVM89" s="277"/>
      <c r="PVN89" s="277"/>
      <c r="PVO89" s="277"/>
      <c r="PVP89" s="277"/>
      <c r="PVQ89" s="277"/>
      <c r="PVR89" s="277"/>
      <c r="PVS89" s="277"/>
      <c r="PVT89" s="277"/>
      <c r="PVU89" s="277"/>
      <c r="PVV89" s="277"/>
      <c r="PVW89" s="277"/>
      <c r="PVX89" s="277"/>
      <c r="PVY89" s="277"/>
      <c r="PVZ89" s="277"/>
      <c r="PWA89" s="277"/>
      <c r="PWB89" s="277"/>
      <c r="PWC89" s="277"/>
      <c r="PWD89" s="277"/>
      <c r="PWE89" s="277"/>
      <c r="PWF89" s="277"/>
      <c r="PWG89" s="277"/>
      <c r="PWH89" s="277"/>
      <c r="PWI89" s="277"/>
      <c r="PWJ89" s="277"/>
      <c r="PWK89" s="277"/>
      <c r="PWL89" s="277"/>
      <c r="PWM89" s="277"/>
      <c r="PWN89" s="277"/>
      <c r="PWO89" s="277"/>
      <c r="PWP89" s="277"/>
      <c r="PWQ89" s="277"/>
      <c r="PWR89" s="277"/>
      <c r="PWS89" s="277"/>
      <c r="PWT89" s="277"/>
      <c r="PWU89" s="277"/>
      <c r="PWV89" s="277"/>
      <c r="PWW89" s="277"/>
      <c r="PWX89" s="277"/>
      <c r="PWY89" s="277"/>
      <c r="PWZ89" s="277"/>
      <c r="PXA89" s="277"/>
      <c r="PXB89" s="277"/>
      <c r="PXC89" s="277"/>
      <c r="PXD89" s="277"/>
      <c r="PXE89" s="277"/>
      <c r="PXF89" s="277"/>
      <c r="PXG89" s="277"/>
      <c r="PXH89" s="277"/>
      <c r="PXI89" s="277"/>
      <c r="PXJ89" s="277"/>
      <c r="PXK89" s="277"/>
      <c r="PXL89" s="277"/>
      <c r="PXM89" s="277"/>
      <c r="PXN89" s="277"/>
      <c r="PXO89" s="277"/>
      <c r="PXP89" s="277"/>
      <c r="PXQ89" s="277"/>
      <c r="PXR89" s="277"/>
      <c r="PXS89" s="277"/>
      <c r="PXT89" s="277"/>
      <c r="PXU89" s="277"/>
      <c r="PXV89" s="277"/>
      <c r="PXW89" s="277"/>
      <c r="PXX89" s="277"/>
      <c r="PXY89" s="277"/>
      <c r="PXZ89" s="277"/>
      <c r="PYA89" s="277"/>
      <c r="PYB89" s="277"/>
      <c r="PYC89" s="277"/>
      <c r="PYD89" s="277"/>
      <c r="PYE89" s="277"/>
      <c r="PYF89" s="277"/>
      <c r="PYG89" s="277"/>
      <c r="PYH89" s="277"/>
      <c r="PYI89" s="277"/>
      <c r="PYJ89" s="277"/>
      <c r="PYK89" s="277"/>
      <c r="PYL89" s="277"/>
      <c r="PYM89" s="277"/>
      <c r="PYN89" s="277"/>
      <c r="PYO89" s="277"/>
      <c r="PYP89" s="277"/>
      <c r="PYQ89" s="277"/>
      <c r="PYR89" s="277"/>
      <c r="PYS89" s="277"/>
      <c r="PYT89" s="277"/>
      <c r="PYU89" s="277"/>
      <c r="PYV89" s="277"/>
      <c r="PYW89" s="277"/>
      <c r="PYX89" s="277"/>
      <c r="PYY89" s="277"/>
      <c r="PYZ89" s="277"/>
      <c r="PZA89" s="277"/>
      <c r="PZB89" s="277"/>
      <c r="PZC89" s="277"/>
      <c r="PZD89" s="277"/>
      <c r="PZE89" s="277"/>
      <c r="PZF89" s="277"/>
      <c r="PZG89" s="277"/>
      <c r="PZH89" s="277"/>
      <c r="PZI89" s="277"/>
      <c r="PZJ89" s="277"/>
      <c r="PZK89" s="277"/>
      <c r="PZL89" s="277"/>
      <c r="PZM89" s="277"/>
      <c r="PZN89" s="277"/>
      <c r="PZO89" s="277"/>
      <c r="PZP89" s="277"/>
      <c r="PZQ89" s="277"/>
      <c r="PZR89" s="277"/>
      <c r="PZS89" s="277"/>
      <c r="PZT89" s="277"/>
      <c r="PZU89" s="277"/>
      <c r="PZV89" s="277"/>
      <c r="PZW89" s="277"/>
      <c r="PZX89" s="277"/>
      <c r="PZY89" s="277"/>
      <c r="PZZ89" s="277"/>
      <c r="QAA89" s="277"/>
      <c r="QAB89" s="277"/>
      <c r="QAC89" s="277"/>
      <c r="QAD89" s="277"/>
      <c r="QAE89" s="277"/>
      <c r="QAF89" s="277"/>
      <c r="QAG89" s="277"/>
      <c r="QAH89" s="277"/>
      <c r="QAI89" s="277"/>
      <c r="QAJ89" s="277"/>
      <c r="QAK89" s="277"/>
      <c r="QAL89" s="277"/>
      <c r="QAM89" s="277"/>
      <c r="QAN89" s="277"/>
      <c r="QAO89" s="277"/>
      <c r="QAP89" s="277"/>
      <c r="QAQ89" s="277"/>
      <c r="QAR89" s="277"/>
      <c r="QAS89" s="277"/>
      <c r="QAT89" s="277"/>
      <c r="QAU89" s="277"/>
      <c r="QAV89" s="277"/>
      <c r="QAW89" s="277"/>
      <c r="QAX89" s="277"/>
      <c r="QAY89" s="277"/>
      <c r="QAZ89" s="277"/>
      <c r="QBA89" s="277"/>
      <c r="QBB89" s="277"/>
      <c r="QBC89" s="277"/>
      <c r="QBD89" s="277"/>
      <c r="QBE89" s="277"/>
      <c r="QBF89" s="277"/>
      <c r="QBG89" s="277"/>
      <c r="QBH89" s="277"/>
      <c r="QBI89" s="277"/>
      <c r="QBJ89" s="277"/>
      <c r="QBK89" s="277"/>
      <c r="QBL89" s="277"/>
      <c r="QBM89" s="277"/>
      <c r="QBN89" s="277"/>
      <c r="QBO89" s="277"/>
      <c r="QBP89" s="277"/>
      <c r="QBQ89" s="277"/>
      <c r="QBR89" s="277"/>
      <c r="QBS89" s="277"/>
      <c r="QBT89" s="277"/>
      <c r="QBU89" s="277"/>
      <c r="QBV89" s="277"/>
      <c r="QBW89" s="277"/>
      <c r="QBX89" s="277"/>
      <c r="QBY89" s="277"/>
      <c r="QBZ89" s="277"/>
      <c r="QCA89" s="277"/>
      <c r="QCB89" s="277"/>
      <c r="QCC89" s="277"/>
      <c r="QCD89" s="277"/>
      <c r="QCE89" s="277"/>
      <c r="QCF89" s="277"/>
      <c r="QCG89" s="277"/>
      <c r="QCH89" s="277"/>
      <c r="QCI89" s="277"/>
      <c r="QCJ89" s="277"/>
      <c r="QCK89" s="277"/>
      <c r="QCL89" s="277"/>
      <c r="QCM89" s="277"/>
      <c r="QCN89" s="277"/>
      <c r="QCO89" s="277"/>
      <c r="QCP89" s="277"/>
      <c r="QCQ89" s="277"/>
      <c r="QCR89" s="277"/>
      <c r="QCS89" s="277"/>
      <c r="QCT89" s="277"/>
      <c r="QCU89" s="277"/>
      <c r="QCV89" s="277"/>
      <c r="QCW89" s="277"/>
      <c r="QCX89" s="277"/>
      <c r="QCY89" s="277"/>
      <c r="QCZ89" s="277"/>
      <c r="QDA89" s="277"/>
      <c r="QDB89" s="277"/>
      <c r="QDC89" s="277"/>
      <c r="QDD89" s="277"/>
      <c r="QDE89" s="277"/>
      <c r="QDF89" s="277"/>
      <c r="QDG89" s="277"/>
      <c r="QDH89" s="277"/>
      <c r="QDI89" s="277"/>
      <c r="QDJ89" s="277"/>
      <c r="QDK89" s="277"/>
      <c r="QDL89" s="277"/>
      <c r="QDM89" s="277"/>
      <c r="QDN89" s="277"/>
      <c r="QDO89" s="277"/>
      <c r="QDP89" s="277"/>
      <c r="QDQ89" s="277"/>
      <c r="QDR89" s="277"/>
      <c r="QDS89" s="277"/>
      <c r="QDT89" s="277"/>
      <c r="QDU89" s="277"/>
      <c r="QDV89" s="277"/>
      <c r="QDW89" s="277"/>
      <c r="QDX89" s="277"/>
      <c r="QDY89" s="277"/>
      <c r="QDZ89" s="277"/>
      <c r="QEA89" s="277"/>
      <c r="QEB89" s="277"/>
      <c r="QEC89" s="277"/>
      <c r="QED89" s="277"/>
      <c r="QEE89" s="277"/>
      <c r="QEF89" s="277"/>
      <c r="QEG89" s="277"/>
      <c r="QEH89" s="277"/>
      <c r="QEI89" s="277"/>
      <c r="QEJ89" s="277"/>
      <c r="QEK89" s="277"/>
      <c r="QEL89" s="277"/>
      <c r="QEM89" s="277"/>
      <c r="QEN89" s="277"/>
      <c r="QEO89" s="277"/>
      <c r="QEP89" s="277"/>
      <c r="QEQ89" s="277"/>
      <c r="QER89" s="277"/>
      <c r="QES89" s="277"/>
      <c r="QET89" s="277"/>
      <c r="QEU89" s="277"/>
      <c r="QEV89" s="277"/>
      <c r="QEW89" s="277"/>
      <c r="QEX89" s="277"/>
      <c r="QEY89" s="277"/>
      <c r="QEZ89" s="277"/>
      <c r="QFA89" s="277"/>
      <c r="QFB89" s="277"/>
      <c r="QFC89" s="277"/>
      <c r="QFD89" s="277"/>
      <c r="QFE89" s="277"/>
      <c r="QFF89" s="277"/>
      <c r="QFG89" s="277"/>
      <c r="QFH89" s="277"/>
      <c r="QFI89" s="277"/>
      <c r="QFJ89" s="277"/>
      <c r="QFK89" s="277"/>
      <c r="QFL89" s="277"/>
      <c r="QFM89" s="277"/>
      <c r="QFN89" s="277"/>
      <c r="QFO89" s="277"/>
      <c r="QFP89" s="277"/>
      <c r="QFQ89" s="277"/>
      <c r="QFR89" s="277"/>
      <c r="QFS89" s="277"/>
      <c r="QFT89" s="277"/>
      <c r="QFU89" s="277"/>
      <c r="QFV89" s="277"/>
      <c r="QFW89" s="277"/>
      <c r="QFX89" s="277"/>
      <c r="QFY89" s="277"/>
      <c r="QFZ89" s="277"/>
      <c r="QGA89" s="277"/>
      <c r="QGB89" s="277"/>
      <c r="QGC89" s="277"/>
      <c r="QGD89" s="277"/>
      <c r="QGE89" s="277"/>
      <c r="QGF89" s="277"/>
      <c r="QGG89" s="277"/>
      <c r="QGH89" s="277"/>
      <c r="QGI89" s="277"/>
      <c r="QGJ89" s="277"/>
      <c r="QGK89" s="277"/>
      <c r="QGL89" s="277"/>
      <c r="QGM89" s="277"/>
      <c r="QGN89" s="277"/>
      <c r="QGO89" s="277"/>
      <c r="QGP89" s="277"/>
      <c r="QGQ89" s="277"/>
      <c r="QGR89" s="277"/>
      <c r="QGS89" s="277"/>
      <c r="QGT89" s="277"/>
      <c r="QGU89" s="277"/>
      <c r="QGV89" s="277"/>
      <c r="QGW89" s="277"/>
      <c r="QGX89" s="277"/>
      <c r="QGY89" s="277"/>
      <c r="QGZ89" s="277"/>
      <c r="QHA89" s="277"/>
      <c r="QHB89" s="277"/>
      <c r="QHC89" s="277"/>
      <c r="QHD89" s="277"/>
      <c r="QHE89" s="277"/>
      <c r="QHF89" s="277"/>
      <c r="QHG89" s="277"/>
      <c r="QHH89" s="277"/>
      <c r="QHI89" s="277"/>
      <c r="QHJ89" s="277"/>
      <c r="QHK89" s="277"/>
      <c r="QHL89" s="277"/>
      <c r="QHM89" s="277"/>
      <c r="QHN89" s="277"/>
      <c r="QHO89" s="277"/>
      <c r="QHP89" s="277"/>
      <c r="QHQ89" s="277"/>
      <c r="QHR89" s="277"/>
      <c r="QHS89" s="277"/>
      <c r="QHT89" s="277"/>
      <c r="QHU89" s="277"/>
      <c r="QHV89" s="277"/>
      <c r="QHW89" s="277"/>
      <c r="QHX89" s="277"/>
      <c r="QHY89" s="277"/>
      <c r="QHZ89" s="277"/>
      <c r="QIA89" s="277"/>
      <c r="QIB89" s="277"/>
      <c r="QIC89" s="277"/>
      <c r="QID89" s="277"/>
      <c r="QIE89" s="277"/>
      <c r="QIF89" s="277"/>
      <c r="QIG89" s="277"/>
      <c r="QIH89" s="277"/>
      <c r="QII89" s="277"/>
      <c r="QIJ89" s="277"/>
      <c r="QIK89" s="277"/>
      <c r="QIL89" s="277"/>
      <c r="QIM89" s="277"/>
      <c r="QIN89" s="277"/>
      <c r="QIO89" s="277"/>
      <c r="QIP89" s="277"/>
      <c r="QIQ89" s="277"/>
      <c r="QIR89" s="277"/>
      <c r="QIS89" s="277"/>
      <c r="QIT89" s="277"/>
      <c r="QIU89" s="277"/>
      <c r="QIV89" s="277"/>
      <c r="QIW89" s="277"/>
      <c r="QIX89" s="277"/>
      <c r="QIY89" s="277"/>
      <c r="QIZ89" s="277"/>
      <c r="QJA89" s="277"/>
      <c r="QJB89" s="277"/>
      <c r="QJC89" s="277"/>
      <c r="QJD89" s="277"/>
      <c r="QJE89" s="277"/>
      <c r="QJF89" s="277"/>
      <c r="QJG89" s="277"/>
      <c r="QJH89" s="277"/>
      <c r="QJI89" s="277"/>
      <c r="QJJ89" s="277"/>
      <c r="QJK89" s="277"/>
      <c r="QJL89" s="277"/>
      <c r="QJM89" s="277"/>
      <c r="QJN89" s="277"/>
      <c r="QJO89" s="277"/>
      <c r="QJP89" s="277"/>
      <c r="QJQ89" s="277"/>
      <c r="QJR89" s="277"/>
      <c r="QJS89" s="277"/>
      <c r="QJT89" s="277"/>
      <c r="QJU89" s="277"/>
      <c r="QJV89" s="277"/>
      <c r="QJW89" s="277"/>
      <c r="QJX89" s="277"/>
      <c r="QJY89" s="277"/>
      <c r="QJZ89" s="277"/>
      <c r="QKA89" s="277"/>
      <c r="QKB89" s="277"/>
      <c r="QKC89" s="277"/>
      <c r="QKD89" s="277"/>
      <c r="QKE89" s="277"/>
      <c r="QKF89" s="277"/>
      <c r="QKG89" s="277"/>
      <c r="QKH89" s="277"/>
      <c r="QKI89" s="277"/>
      <c r="QKJ89" s="277"/>
      <c r="QKK89" s="277"/>
      <c r="QKL89" s="277"/>
      <c r="QKM89" s="277"/>
      <c r="QKN89" s="277"/>
      <c r="QKO89" s="277"/>
      <c r="QKP89" s="277"/>
      <c r="QKQ89" s="277"/>
      <c r="QKR89" s="277"/>
      <c r="QKS89" s="277"/>
      <c r="QKT89" s="277"/>
      <c r="QKU89" s="277"/>
      <c r="QKV89" s="277"/>
      <c r="QKW89" s="277"/>
      <c r="QKX89" s="277"/>
      <c r="QKY89" s="277"/>
      <c r="QKZ89" s="277"/>
      <c r="QLA89" s="277"/>
      <c r="QLB89" s="277"/>
      <c r="QLC89" s="277"/>
      <c r="QLD89" s="277"/>
      <c r="QLE89" s="277"/>
      <c r="QLF89" s="277"/>
      <c r="QLG89" s="277"/>
      <c r="QLH89" s="277"/>
      <c r="QLI89" s="277"/>
      <c r="QLJ89" s="277"/>
      <c r="QLK89" s="277"/>
      <c r="QLL89" s="277"/>
      <c r="QLM89" s="277"/>
      <c r="QLN89" s="277"/>
      <c r="QLO89" s="277"/>
      <c r="QLP89" s="277"/>
      <c r="QLQ89" s="277"/>
      <c r="QLR89" s="277"/>
      <c r="QLS89" s="277"/>
      <c r="QLT89" s="277"/>
      <c r="QLU89" s="277"/>
      <c r="QLV89" s="277"/>
      <c r="QLW89" s="277"/>
      <c r="QLX89" s="277"/>
      <c r="QLY89" s="277"/>
      <c r="QLZ89" s="277"/>
      <c r="QMA89" s="277"/>
      <c r="QMB89" s="277"/>
      <c r="QMC89" s="277"/>
      <c r="QMD89" s="277"/>
      <c r="QME89" s="277"/>
      <c r="QMF89" s="277"/>
      <c r="QMG89" s="277"/>
      <c r="QMH89" s="277"/>
      <c r="QMI89" s="277"/>
      <c r="QMJ89" s="277"/>
      <c r="QMK89" s="277"/>
      <c r="QML89" s="277"/>
      <c r="QMM89" s="277"/>
      <c r="QMN89" s="277"/>
      <c r="QMO89" s="277"/>
      <c r="QMP89" s="277"/>
      <c r="QMQ89" s="277"/>
      <c r="QMR89" s="277"/>
      <c r="QMS89" s="277"/>
      <c r="QMT89" s="277"/>
      <c r="QMU89" s="277"/>
      <c r="QMV89" s="277"/>
      <c r="QMW89" s="277"/>
      <c r="QMX89" s="277"/>
      <c r="QMY89" s="277"/>
      <c r="QMZ89" s="277"/>
      <c r="QNA89" s="277"/>
      <c r="QNB89" s="277"/>
      <c r="QNC89" s="277"/>
      <c r="QND89" s="277"/>
      <c r="QNE89" s="277"/>
      <c r="QNF89" s="277"/>
      <c r="QNG89" s="277"/>
      <c r="QNH89" s="277"/>
      <c r="QNI89" s="277"/>
      <c r="QNJ89" s="277"/>
      <c r="QNK89" s="277"/>
      <c r="QNL89" s="277"/>
      <c r="QNM89" s="277"/>
      <c r="QNN89" s="277"/>
      <c r="QNO89" s="277"/>
      <c r="QNP89" s="277"/>
      <c r="QNQ89" s="277"/>
      <c r="QNR89" s="277"/>
      <c r="QNS89" s="277"/>
      <c r="QNT89" s="277"/>
      <c r="QNU89" s="277"/>
      <c r="QNV89" s="277"/>
      <c r="QNW89" s="277"/>
      <c r="QNX89" s="277"/>
      <c r="QNY89" s="277"/>
      <c r="QNZ89" s="277"/>
      <c r="QOA89" s="277"/>
      <c r="QOB89" s="277"/>
      <c r="QOC89" s="277"/>
      <c r="QOD89" s="277"/>
      <c r="QOE89" s="277"/>
      <c r="QOF89" s="277"/>
      <c r="QOG89" s="277"/>
      <c r="QOH89" s="277"/>
      <c r="QOI89" s="277"/>
      <c r="QOJ89" s="277"/>
      <c r="QOK89" s="277"/>
      <c r="QOL89" s="277"/>
      <c r="QOM89" s="277"/>
      <c r="QON89" s="277"/>
      <c r="QOO89" s="277"/>
      <c r="QOP89" s="277"/>
      <c r="QOQ89" s="277"/>
      <c r="QOR89" s="277"/>
      <c r="QOS89" s="277"/>
      <c r="QOT89" s="277"/>
      <c r="QOU89" s="277"/>
      <c r="QOV89" s="277"/>
      <c r="QOW89" s="277"/>
      <c r="QOX89" s="277"/>
      <c r="QOY89" s="277"/>
      <c r="QOZ89" s="277"/>
      <c r="QPA89" s="277"/>
      <c r="QPB89" s="277"/>
      <c r="QPC89" s="277"/>
      <c r="QPD89" s="277"/>
      <c r="QPE89" s="277"/>
      <c r="QPF89" s="277"/>
      <c r="QPG89" s="277"/>
      <c r="QPH89" s="277"/>
      <c r="QPI89" s="277"/>
      <c r="QPJ89" s="277"/>
      <c r="QPK89" s="277"/>
      <c r="QPL89" s="277"/>
      <c r="QPM89" s="277"/>
      <c r="QPN89" s="277"/>
      <c r="QPO89" s="277"/>
      <c r="QPP89" s="277"/>
      <c r="QPQ89" s="277"/>
      <c r="QPR89" s="277"/>
      <c r="QPS89" s="277"/>
      <c r="QPT89" s="277"/>
      <c r="QPU89" s="277"/>
      <c r="QPV89" s="277"/>
      <c r="QPW89" s="277"/>
      <c r="QPX89" s="277"/>
      <c r="QPY89" s="277"/>
      <c r="QPZ89" s="277"/>
      <c r="QQA89" s="277"/>
      <c r="QQB89" s="277"/>
      <c r="QQC89" s="277"/>
      <c r="QQD89" s="277"/>
      <c r="QQE89" s="277"/>
      <c r="QQF89" s="277"/>
      <c r="QQG89" s="277"/>
      <c r="QQH89" s="277"/>
      <c r="QQI89" s="277"/>
      <c r="QQJ89" s="277"/>
      <c r="QQK89" s="277"/>
      <c r="QQL89" s="277"/>
      <c r="QQM89" s="277"/>
      <c r="QQN89" s="277"/>
      <c r="QQO89" s="277"/>
      <c r="QQP89" s="277"/>
      <c r="QQQ89" s="277"/>
      <c r="QQR89" s="277"/>
      <c r="QQS89" s="277"/>
      <c r="QQT89" s="277"/>
      <c r="QQU89" s="277"/>
      <c r="QQV89" s="277"/>
      <c r="QQW89" s="277"/>
      <c r="QQX89" s="277"/>
      <c r="QQY89" s="277"/>
      <c r="QQZ89" s="277"/>
      <c r="QRA89" s="277"/>
      <c r="QRB89" s="277"/>
      <c r="QRC89" s="277"/>
      <c r="QRD89" s="277"/>
      <c r="QRE89" s="277"/>
      <c r="QRF89" s="277"/>
      <c r="QRG89" s="277"/>
      <c r="QRH89" s="277"/>
      <c r="QRI89" s="277"/>
      <c r="QRJ89" s="277"/>
      <c r="QRK89" s="277"/>
      <c r="QRL89" s="277"/>
      <c r="QRM89" s="277"/>
      <c r="QRN89" s="277"/>
      <c r="QRO89" s="277"/>
      <c r="QRP89" s="277"/>
      <c r="QRQ89" s="277"/>
      <c r="QRR89" s="277"/>
      <c r="QRS89" s="277"/>
      <c r="QRT89" s="277"/>
      <c r="QRU89" s="277"/>
      <c r="QRV89" s="277"/>
      <c r="QRW89" s="277"/>
      <c r="QRX89" s="277"/>
      <c r="QRY89" s="277"/>
      <c r="QRZ89" s="277"/>
      <c r="QSA89" s="277"/>
      <c r="QSB89" s="277"/>
      <c r="QSC89" s="277"/>
      <c r="QSD89" s="277"/>
      <c r="QSE89" s="277"/>
      <c r="QSF89" s="277"/>
      <c r="QSG89" s="277"/>
      <c r="QSH89" s="277"/>
      <c r="QSI89" s="277"/>
      <c r="QSJ89" s="277"/>
      <c r="QSK89" s="277"/>
      <c r="QSL89" s="277"/>
      <c r="QSM89" s="277"/>
      <c r="QSN89" s="277"/>
      <c r="QSO89" s="277"/>
      <c r="QSP89" s="277"/>
      <c r="QSQ89" s="277"/>
      <c r="QSR89" s="277"/>
      <c r="QSS89" s="277"/>
      <c r="QST89" s="277"/>
      <c r="QSU89" s="277"/>
      <c r="QSV89" s="277"/>
      <c r="QSW89" s="277"/>
      <c r="QSX89" s="277"/>
      <c r="QSY89" s="277"/>
      <c r="QSZ89" s="277"/>
      <c r="QTA89" s="277"/>
      <c r="QTB89" s="277"/>
      <c r="QTC89" s="277"/>
      <c r="QTD89" s="277"/>
      <c r="QTE89" s="277"/>
      <c r="QTF89" s="277"/>
      <c r="QTG89" s="277"/>
      <c r="QTH89" s="277"/>
      <c r="QTI89" s="277"/>
      <c r="QTJ89" s="277"/>
      <c r="QTK89" s="277"/>
      <c r="QTL89" s="277"/>
      <c r="QTM89" s="277"/>
      <c r="QTN89" s="277"/>
      <c r="QTO89" s="277"/>
      <c r="QTP89" s="277"/>
      <c r="QTQ89" s="277"/>
      <c r="QTR89" s="277"/>
      <c r="QTS89" s="277"/>
      <c r="QTT89" s="277"/>
      <c r="QTU89" s="277"/>
      <c r="QTV89" s="277"/>
      <c r="QTW89" s="277"/>
      <c r="QTX89" s="277"/>
      <c r="QTY89" s="277"/>
      <c r="QTZ89" s="277"/>
      <c r="QUA89" s="277"/>
      <c r="QUB89" s="277"/>
      <c r="QUC89" s="277"/>
      <c r="QUD89" s="277"/>
      <c r="QUE89" s="277"/>
      <c r="QUF89" s="277"/>
      <c r="QUG89" s="277"/>
      <c r="QUH89" s="277"/>
      <c r="QUI89" s="277"/>
      <c r="QUJ89" s="277"/>
      <c r="QUK89" s="277"/>
      <c r="QUL89" s="277"/>
      <c r="QUM89" s="277"/>
      <c r="QUN89" s="277"/>
      <c r="QUO89" s="277"/>
      <c r="QUP89" s="277"/>
      <c r="QUQ89" s="277"/>
      <c r="QUR89" s="277"/>
      <c r="QUS89" s="277"/>
      <c r="QUT89" s="277"/>
      <c r="QUU89" s="277"/>
      <c r="QUV89" s="277"/>
      <c r="QUW89" s="277"/>
      <c r="QUX89" s="277"/>
      <c r="QUY89" s="277"/>
      <c r="QUZ89" s="277"/>
      <c r="QVA89" s="277"/>
      <c r="QVB89" s="277"/>
      <c r="QVC89" s="277"/>
      <c r="QVD89" s="277"/>
      <c r="QVE89" s="277"/>
      <c r="QVF89" s="277"/>
      <c r="QVG89" s="277"/>
      <c r="QVH89" s="277"/>
      <c r="QVI89" s="277"/>
      <c r="QVJ89" s="277"/>
      <c r="QVK89" s="277"/>
      <c r="QVL89" s="277"/>
      <c r="QVM89" s="277"/>
      <c r="QVN89" s="277"/>
      <c r="QVO89" s="277"/>
      <c r="QVP89" s="277"/>
      <c r="QVQ89" s="277"/>
      <c r="QVR89" s="277"/>
      <c r="QVS89" s="277"/>
      <c r="QVT89" s="277"/>
      <c r="QVU89" s="277"/>
      <c r="QVV89" s="277"/>
      <c r="QVW89" s="277"/>
      <c r="QVX89" s="277"/>
      <c r="QVY89" s="277"/>
      <c r="QVZ89" s="277"/>
      <c r="QWA89" s="277"/>
      <c r="QWB89" s="277"/>
      <c r="QWC89" s="277"/>
      <c r="QWD89" s="277"/>
      <c r="QWE89" s="277"/>
      <c r="QWF89" s="277"/>
      <c r="QWG89" s="277"/>
      <c r="QWH89" s="277"/>
      <c r="QWI89" s="277"/>
      <c r="QWJ89" s="277"/>
      <c r="QWK89" s="277"/>
      <c r="QWL89" s="277"/>
      <c r="QWM89" s="277"/>
      <c r="QWN89" s="277"/>
      <c r="QWO89" s="277"/>
      <c r="QWP89" s="277"/>
      <c r="QWQ89" s="277"/>
      <c r="QWR89" s="277"/>
      <c r="QWS89" s="277"/>
      <c r="QWT89" s="277"/>
      <c r="QWU89" s="277"/>
      <c r="QWV89" s="277"/>
      <c r="QWW89" s="277"/>
      <c r="QWX89" s="277"/>
      <c r="QWY89" s="277"/>
      <c r="QWZ89" s="277"/>
      <c r="QXA89" s="277"/>
      <c r="QXB89" s="277"/>
      <c r="QXC89" s="277"/>
      <c r="QXD89" s="277"/>
      <c r="QXE89" s="277"/>
      <c r="QXF89" s="277"/>
      <c r="QXG89" s="277"/>
      <c r="QXH89" s="277"/>
      <c r="QXI89" s="277"/>
      <c r="QXJ89" s="277"/>
      <c r="QXK89" s="277"/>
      <c r="QXL89" s="277"/>
      <c r="QXM89" s="277"/>
      <c r="QXN89" s="277"/>
      <c r="QXO89" s="277"/>
      <c r="QXP89" s="277"/>
      <c r="QXQ89" s="277"/>
      <c r="QXR89" s="277"/>
      <c r="QXS89" s="277"/>
      <c r="QXT89" s="277"/>
      <c r="QXU89" s="277"/>
      <c r="QXV89" s="277"/>
      <c r="QXW89" s="277"/>
      <c r="QXX89" s="277"/>
      <c r="QXY89" s="277"/>
      <c r="QXZ89" s="277"/>
      <c r="QYA89" s="277"/>
      <c r="QYB89" s="277"/>
      <c r="QYC89" s="277"/>
      <c r="QYD89" s="277"/>
      <c r="QYE89" s="277"/>
      <c r="QYF89" s="277"/>
      <c r="QYG89" s="277"/>
      <c r="QYH89" s="277"/>
      <c r="QYI89" s="277"/>
      <c r="QYJ89" s="277"/>
      <c r="QYK89" s="277"/>
      <c r="QYL89" s="277"/>
      <c r="QYM89" s="277"/>
      <c r="QYN89" s="277"/>
      <c r="QYO89" s="277"/>
      <c r="QYP89" s="277"/>
      <c r="QYQ89" s="277"/>
      <c r="QYR89" s="277"/>
      <c r="QYS89" s="277"/>
      <c r="QYT89" s="277"/>
      <c r="QYU89" s="277"/>
      <c r="QYV89" s="277"/>
      <c r="QYW89" s="277"/>
      <c r="QYX89" s="277"/>
      <c r="QYY89" s="277"/>
      <c r="QYZ89" s="277"/>
      <c r="QZA89" s="277"/>
      <c r="QZB89" s="277"/>
      <c r="QZC89" s="277"/>
      <c r="QZD89" s="277"/>
      <c r="QZE89" s="277"/>
      <c r="QZF89" s="277"/>
      <c r="QZG89" s="277"/>
      <c r="QZH89" s="277"/>
      <c r="QZI89" s="277"/>
      <c r="QZJ89" s="277"/>
      <c r="QZK89" s="277"/>
      <c r="QZL89" s="277"/>
      <c r="QZM89" s="277"/>
      <c r="QZN89" s="277"/>
      <c r="QZO89" s="277"/>
      <c r="QZP89" s="277"/>
      <c r="QZQ89" s="277"/>
      <c r="QZR89" s="277"/>
      <c r="QZS89" s="277"/>
      <c r="QZT89" s="277"/>
      <c r="QZU89" s="277"/>
      <c r="QZV89" s="277"/>
      <c r="QZW89" s="277"/>
      <c r="QZX89" s="277"/>
      <c r="QZY89" s="277"/>
      <c r="QZZ89" s="277"/>
      <c r="RAA89" s="277"/>
      <c r="RAB89" s="277"/>
      <c r="RAC89" s="277"/>
      <c r="RAD89" s="277"/>
      <c r="RAE89" s="277"/>
      <c r="RAF89" s="277"/>
      <c r="RAG89" s="277"/>
      <c r="RAH89" s="277"/>
      <c r="RAI89" s="277"/>
      <c r="RAJ89" s="277"/>
      <c r="RAK89" s="277"/>
      <c r="RAL89" s="277"/>
      <c r="RAM89" s="277"/>
      <c r="RAN89" s="277"/>
      <c r="RAO89" s="277"/>
      <c r="RAP89" s="277"/>
      <c r="RAQ89" s="277"/>
      <c r="RAR89" s="277"/>
      <c r="RAS89" s="277"/>
      <c r="RAT89" s="277"/>
      <c r="RAU89" s="277"/>
      <c r="RAV89" s="277"/>
      <c r="RAW89" s="277"/>
      <c r="RAX89" s="277"/>
      <c r="RAY89" s="277"/>
      <c r="RAZ89" s="277"/>
      <c r="RBA89" s="277"/>
      <c r="RBB89" s="277"/>
      <c r="RBC89" s="277"/>
      <c r="RBD89" s="277"/>
      <c r="RBE89" s="277"/>
      <c r="RBF89" s="277"/>
      <c r="RBG89" s="277"/>
      <c r="RBH89" s="277"/>
      <c r="RBI89" s="277"/>
      <c r="RBJ89" s="277"/>
      <c r="RBK89" s="277"/>
      <c r="RBL89" s="277"/>
      <c r="RBM89" s="277"/>
      <c r="RBN89" s="277"/>
      <c r="RBO89" s="277"/>
      <c r="RBP89" s="277"/>
      <c r="RBQ89" s="277"/>
      <c r="RBR89" s="277"/>
      <c r="RBS89" s="277"/>
      <c r="RBT89" s="277"/>
      <c r="RBU89" s="277"/>
      <c r="RBV89" s="277"/>
      <c r="RBW89" s="277"/>
      <c r="RBX89" s="277"/>
      <c r="RBY89" s="277"/>
      <c r="RBZ89" s="277"/>
      <c r="RCA89" s="277"/>
      <c r="RCB89" s="277"/>
      <c r="RCC89" s="277"/>
      <c r="RCD89" s="277"/>
      <c r="RCE89" s="277"/>
      <c r="RCF89" s="277"/>
      <c r="RCG89" s="277"/>
      <c r="RCH89" s="277"/>
      <c r="RCI89" s="277"/>
      <c r="RCJ89" s="277"/>
      <c r="RCK89" s="277"/>
      <c r="RCL89" s="277"/>
      <c r="RCM89" s="277"/>
      <c r="RCN89" s="277"/>
      <c r="RCO89" s="277"/>
      <c r="RCP89" s="277"/>
      <c r="RCQ89" s="277"/>
      <c r="RCR89" s="277"/>
      <c r="RCS89" s="277"/>
      <c r="RCT89" s="277"/>
      <c r="RCU89" s="277"/>
      <c r="RCV89" s="277"/>
      <c r="RCW89" s="277"/>
      <c r="RCX89" s="277"/>
      <c r="RCY89" s="277"/>
      <c r="RCZ89" s="277"/>
      <c r="RDA89" s="277"/>
      <c r="RDB89" s="277"/>
      <c r="RDC89" s="277"/>
      <c r="RDD89" s="277"/>
      <c r="RDE89" s="277"/>
      <c r="RDF89" s="277"/>
      <c r="RDG89" s="277"/>
      <c r="RDH89" s="277"/>
      <c r="RDI89" s="277"/>
      <c r="RDJ89" s="277"/>
      <c r="RDK89" s="277"/>
      <c r="RDL89" s="277"/>
      <c r="RDM89" s="277"/>
      <c r="RDN89" s="277"/>
      <c r="RDO89" s="277"/>
      <c r="RDP89" s="277"/>
      <c r="RDQ89" s="277"/>
      <c r="RDR89" s="277"/>
      <c r="RDS89" s="277"/>
      <c r="RDT89" s="277"/>
      <c r="RDU89" s="277"/>
      <c r="RDV89" s="277"/>
      <c r="RDW89" s="277"/>
      <c r="RDX89" s="277"/>
      <c r="RDY89" s="277"/>
      <c r="RDZ89" s="277"/>
      <c r="REA89" s="277"/>
      <c r="REB89" s="277"/>
      <c r="REC89" s="277"/>
      <c r="RED89" s="277"/>
      <c r="REE89" s="277"/>
      <c r="REF89" s="277"/>
      <c r="REG89" s="277"/>
      <c r="REH89" s="277"/>
      <c r="REI89" s="277"/>
      <c r="REJ89" s="277"/>
      <c r="REK89" s="277"/>
      <c r="REL89" s="277"/>
      <c r="REM89" s="277"/>
      <c r="REN89" s="277"/>
      <c r="REO89" s="277"/>
      <c r="REP89" s="277"/>
      <c r="REQ89" s="277"/>
      <c r="RER89" s="277"/>
      <c r="RES89" s="277"/>
      <c r="RET89" s="277"/>
      <c r="REU89" s="277"/>
      <c r="REV89" s="277"/>
      <c r="REW89" s="277"/>
      <c r="REX89" s="277"/>
      <c r="REY89" s="277"/>
      <c r="REZ89" s="277"/>
      <c r="RFA89" s="277"/>
      <c r="RFB89" s="277"/>
      <c r="RFC89" s="277"/>
      <c r="RFD89" s="277"/>
      <c r="RFE89" s="277"/>
      <c r="RFF89" s="277"/>
      <c r="RFG89" s="277"/>
      <c r="RFH89" s="277"/>
      <c r="RFI89" s="277"/>
      <c r="RFJ89" s="277"/>
      <c r="RFK89" s="277"/>
      <c r="RFL89" s="277"/>
      <c r="RFM89" s="277"/>
      <c r="RFN89" s="277"/>
      <c r="RFO89" s="277"/>
      <c r="RFP89" s="277"/>
      <c r="RFQ89" s="277"/>
      <c r="RFR89" s="277"/>
      <c r="RFS89" s="277"/>
      <c r="RFT89" s="277"/>
      <c r="RFU89" s="277"/>
      <c r="RFV89" s="277"/>
      <c r="RFW89" s="277"/>
      <c r="RFX89" s="277"/>
      <c r="RFY89" s="277"/>
      <c r="RFZ89" s="277"/>
      <c r="RGA89" s="277"/>
      <c r="RGB89" s="277"/>
      <c r="RGC89" s="277"/>
      <c r="RGD89" s="277"/>
      <c r="RGE89" s="277"/>
      <c r="RGF89" s="277"/>
      <c r="RGG89" s="277"/>
      <c r="RGH89" s="277"/>
      <c r="RGI89" s="277"/>
      <c r="RGJ89" s="277"/>
      <c r="RGK89" s="277"/>
      <c r="RGL89" s="277"/>
      <c r="RGM89" s="277"/>
      <c r="RGN89" s="277"/>
      <c r="RGO89" s="277"/>
      <c r="RGP89" s="277"/>
      <c r="RGQ89" s="277"/>
      <c r="RGR89" s="277"/>
      <c r="RGS89" s="277"/>
      <c r="RGT89" s="277"/>
      <c r="RGU89" s="277"/>
      <c r="RGV89" s="277"/>
      <c r="RGW89" s="277"/>
      <c r="RGX89" s="277"/>
      <c r="RGY89" s="277"/>
      <c r="RGZ89" s="277"/>
      <c r="RHA89" s="277"/>
      <c r="RHB89" s="277"/>
      <c r="RHC89" s="277"/>
      <c r="RHD89" s="277"/>
      <c r="RHE89" s="277"/>
      <c r="RHF89" s="277"/>
      <c r="RHG89" s="277"/>
      <c r="RHH89" s="277"/>
      <c r="RHI89" s="277"/>
      <c r="RHJ89" s="277"/>
      <c r="RHK89" s="277"/>
      <c r="RHL89" s="277"/>
      <c r="RHM89" s="277"/>
      <c r="RHN89" s="277"/>
      <c r="RHO89" s="277"/>
      <c r="RHP89" s="277"/>
      <c r="RHQ89" s="277"/>
      <c r="RHR89" s="277"/>
      <c r="RHS89" s="277"/>
      <c r="RHT89" s="277"/>
      <c r="RHU89" s="277"/>
      <c r="RHV89" s="277"/>
      <c r="RHW89" s="277"/>
      <c r="RHX89" s="277"/>
      <c r="RHY89" s="277"/>
      <c r="RHZ89" s="277"/>
      <c r="RIA89" s="277"/>
      <c r="RIB89" s="277"/>
      <c r="RIC89" s="277"/>
      <c r="RID89" s="277"/>
      <c r="RIE89" s="277"/>
      <c r="RIF89" s="277"/>
      <c r="RIG89" s="277"/>
      <c r="RIH89" s="277"/>
      <c r="RII89" s="277"/>
      <c r="RIJ89" s="277"/>
      <c r="RIK89" s="277"/>
      <c r="RIL89" s="277"/>
      <c r="RIM89" s="277"/>
      <c r="RIN89" s="277"/>
      <c r="RIO89" s="277"/>
      <c r="RIP89" s="277"/>
      <c r="RIQ89" s="277"/>
      <c r="RIR89" s="277"/>
      <c r="RIS89" s="277"/>
      <c r="RIT89" s="277"/>
      <c r="RIU89" s="277"/>
      <c r="RIV89" s="277"/>
      <c r="RIW89" s="277"/>
      <c r="RIX89" s="277"/>
      <c r="RIY89" s="277"/>
      <c r="RIZ89" s="277"/>
      <c r="RJA89" s="277"/>
      <c r="RJB89" s="277"/>
      <c r="RJC89" s="277"/>
      <c r="RJD89" s="277"/>
      <c r="RJE89" s="277"/>
      <c r="RJF89" s="277"/>
      <c r="RJG89" s="277"/>
      <c r="RJH89" s="277"/>
      <c r="RJI89" s="277"/>
      <c r="RJJ89" s="277"/>
      <c r="RJK89" s="277"/>
      <c r="RJL89" s="277"/>
      <c r="RJM89" s="277"/>
      <c r="RJN89" s="277"/>
      <c r="RJO89" s="277"/>
      <c r="RJP89" s="277"/>
      <c r="RJQ89" s="277"/>
      <c r="RJR89" s="277"/>
      <c r="RJS89" s="277"/>
      <c r="RJT89" s="277"/>
      <c r="RJU89" s="277"/>
      <c r="RJV89" s="277"/>
      <c r="RJW89" s="277"/>
      <c r="RJX89" s="277"/>
      <c r="RJY89" s="277"/>
      <c r="RJZ89" s="277"/>
      <c r="RKA89" s="277"/>
      <c r="RKB89" s="277"/>
      <c r="RKC89" s="277"/>
      <c r="RKD89" s="277"/>
      <c r="RKE89" s="277"/>
      <c r="RKF89" s="277"/>
      <c r="RKG89" s="277"/>
      <c r="RKH89" s="277"/>
      <c r="RKI89" s="277"/>
      <c r="RKJ89" s="277"/>
      <c r="RKK89" s="277"/>
      <c r="RKL89" s="277"/>
      <c r="RKM89" s="277"/>
      <c r="RKN89" s="277"/>
      <c r="RKO89" s="277"/>
      <c r="RKP89" s="277"/>
      <c r="RKQ89" s="277"/>
      <c r="RKR89" s="277"/>
      <c r="RKS89" s="277"/>
      <c r="RKT89" s="277"/>
      <c r="RKU89" s="277"/>
      <c r="RKV89" s="277"/>
      <c r="RKW89" s="277"/>
      <c r="RKX89" s="277"/>
      <c r="RKY89" s="277"/>
      <c r="RKZ89" s="277"/>
      <c r="RLA89" s="277"/>
      <c r="RLB89" s="277"/>
      <c r="RLC89" s="277"/>
      <c r="RLD89" s="277"/>
      <c r="RLE89" s="277"/>
      <c r="RLF89" s="277"/>
      <c r="RLG89" s="277"/>
      <c r="RLH89" s="277"/>
      <c r="RLI89" s="277"/>
      <c r="RLJ89" s="277"/>
      <c r="RLK89" s="277"/>
      <c r="RLL89" s="277"/>
      <c r="RLM89" s="277"/>
      <c r="RLN89" s="277"/>
      <c r="RLO89" s="277"/>
      <c r="RLP89" s="277"/>
      <c r="RLQ89" s="277"/>
      <c r="RLR89" s="277"/>
      <c r="RLS89" s="277"/>
      <c r="RLT89" s="277"/>
      <c r="RLU89" s="277"/>
      <c r="RLV89" s="277"/>
      <c r="RLW89" s="277"/>
      <c r="RLX89" s="277"/>
      <c r="RLY89" s="277"/>
      <c r="RLZ89" s="277"/>
      <c r="RMA89" s="277"/>
      <c r="RMB89" s="277"/>
      <c r="RMC89" s="277"/>
      <c r="RMD89" s="277"/>
      <c r="RME89" s="277"/>
      <c r="RMF89" s="277"/>
      <c r="RMG89" s="277"/>
      <c r="RMH89" s="277"/>
      <c r="RMI89" s="277"/>
      <c r="RMJ89" s="277"/>
      <c r="RMK89" s="277"/>
      <c r="RML89" s="277"/>
      <c r="RMM89" s="277"/>
      <c r="RMN89" s="277"/>
      <c r="RMO89" s="277"/>
      <c r="RMP89" s="277"/>
      <c r="RMQ89" s="277"/>
      <c r="RMR89" s="277"/>
      <c r="RMS89" s="277"/>
      <c r="RMT89" s="277"/>
      <c r="RMU89" s="277"/>
      <c r="RMV89" s="277"/>
      <c r="RMW89" s="277"/>
      <c r="RMX89" s="277"/>
      <c r="RMY89" s="277"/>
      <c r="RMZ89" s="277"/>
      <c r="RNA89" s="277"/>
      <c r="RNB89" s="277"/>
      <c r="RNC89" s="277"/>
      <c r="RND89" s="277"/>
      <c r="RNE89" s="277"/>
      <c r="RNF89" s="277"/>
      <c r="RNG89" s="277"/>
      <c r="RNH89" s="277"/>
      <c r="RNI89" s="277"/>
      <c r="RNJ89" s="277"/>
      <c r="RNK89" s="277"/>
      <c r="RNL89" s="277"/>
      <c r="RNM89" s="277"/>
      <c r="RNN89" s="277"/>
      <c r="RNO89" s="277"/>
      <c r="RNP89" s="277"/>
      <c r="RNQ89" s="277"/>
      <c r="RNR89" s="277"/>
      <c r="RNS89" s="277"/>
      <c r="RNT89" s="277"/>
      <c r="RNU89" s="277"/>
      <c r="RNV89" s="277"/>
      <c r="RNW89" s="277"/>
      <c r="RNX89" s="277"/>
      <c r="RNY89" s="277"/>
      <c r="RNZ89" s="277"/>
      <c r="ROA89" s="277"/>
      <c r="ROB89" s="277"/>
      <c r="ROC89" s="277"/>
      <c r="ROD89" s="277"/>
      <c r="ROE89" s="277"/>
      <c r="ROF89" s="277"/>
      <c r="ROG89" s="277"/>
      <c r="ROH89" s="277"/>
      <c r="ROI89" s="277"/>
      <c r="ROJ89" s="277"/>
      <c r="ROK89" s="277"/>
      <c r="ROL89" s="277"/>
      <c r="ROM89" s="277"/>
      <c r="RON89" s="277"/>
      <c r="ROO89" s="277"/>
      <c r="ROP89" s="277"/>
      <c r="ROQ89" s="277"/>
      <c r="ROR89" s="277"/>
      <c r="ROS89" s="277"/>
      <c r="ROT89" s="277"/>
      <c r="ROU89" s="277"/>
      <c r="ROV89" s="277"/>
      <c r="ROW89" s="277"/>
      <c r="ROX89" s="277"/>
      <c r="ROY89" s="277"/>
      <c r="ROZ89" s="277"/>
      <c r="RPA89" s="277"/>
      <c r="RPB89" s="277"/>
      <c r="RPC89" s="277"/>
      <c r="RPD89" s="277"/>
      <c r="RPE89" s="277"/>
      <c r="RPF89" s="277"/>
      <c r="RPG89" s="277"/>
      <c r="RPH89" s="277"/>
      <c r="RPI89" s="277"/>
      <c r="RPJ89" s="277"/>
      <c r="RPK89" s="277"/>
      <c r="RPL89" s="277"/>
      <c r="RPM89" s="277"/>
      <c r="RPN89" s="277"/>
      <c r="RPO89" s="277"/>
      <c r="RPP89" s="277"/>
      <c r="RPQ89" s="277"/>
      <c r="RPR89" s="277"/>
      <c r="RPS89" s="277"/>
      <c r="RPT89" s="277"/>
      <c r="RPU89" s="277"/>
      <c r="RPV89" s="277"/>
      <c r="RPW89" s="277"/>
      <c r="RPX89" s="277"/>
      <c r="RPY89" s="277"/>
      <c r="RPZ89" s="277"/>
      <c r="RQA89" s="277"/>
      <c r="RQB89" s="277"/>
      <c r="RQC89" s="277"/>
      <c r="RQD89" s="277"/>
      <c r="RQE89" s="277"/>
      <c r="RQF89" s="277"/>
      <c r="RQG89" s="277"/>
      <c r="RQH89" s="277"/>
      <c r="RQI89" s="277"/>
      <c r="RQJ89" s="277"/>
      <c r="RQK89" s="277"/>
      <c r="RQL89" s="277"/>
      <c r="RQM89" s="277"/>
      <c r="RQN89" s="277"/>
      <c r="RQO89" s="277"/>
      <c r="RQP89" s="277"/>
      <c r="RQQ89" s="277"/>
      <c r="RQR89" s="277"/>
      <c r="RQS89" s="277"/>
      <c r="RQT89" s="277"/>
      <c r="RQU89" s="277"/>
      <c r="RQV89" s="277"/>
      <c r="RQW89" s="277"/>
      <c r="RQX89" s="277"/>
      <c r="RQY89" s="277"/>
      <c r="RQZ89" s="277"/>
      <c r="RRA89" s="277"/>
      <c r="RRB89" s="277"/>
      <c r="RRC89" s="277"/>
      <c r="RRD89" s="277"/>
      <c r="RRE89" s="277"/>
      <c r="RRF89" s="277"/>
      <c r="RRG89" s="277"/>
      <c r="RRH89" s="277"/>
      <c r="RRI89" s="277"/>
      <c r="RRJ89" s="277"/>
      <c r="RRK89" s="277"/>
      <c r="RRL89" s="277"/>
      <c r="RRM89" s="277"/>
      <c r="RRN89" s="277"/>
      <c r="RRO89" s="277"/>
      <c r="RRP89" s="277"/>
      <c r="RRQ89" s="277"/>
      <c r="RRR89" s="277"/>
      <c r="RRS89" s="277"/>
      <c r="RRT89" s="277"/>
      <c r="RRU89" s="277"/>
      <c r="RRV89" s="277"/>
      <c r="RRW89" s="277"/>
      <c r="RRX89" s="277"/>
      <c r="RRY89" s="277"/>
      <c r="RRZ89" s="277"/>
      <c r="RSA89" s="277"/>
      <c r="RSB89" s="277"/>
      <c r="RSC89" s="277"/>
      <c r="RSD89" s="277"/>
      <c r="RSE89" s="277"/>
      <c r="RSF89" s="277"/>
      <c r="RSG89" s="277"/>
      <c r="RSH89" s="277"/>
      <c r="RSI89" s="277"/>
      <c r="RSJ89" s="277"/>
      <c r="RSK89" s="277"/>
      <c r="RSL89" s="277"/>
      <c r="RSM89" s="277"/>
      <c r="RSN89" s="277"/>
      <c r="RSO89" s="277"/>
      <c r="RSP89" s="277"/>
      <c r="RSQ89" s="277"/>
      <c r="RSR89" s="277"/>
      <c r="RSS89" s="277"/>
      <c r="RST89" s="277"/>
      <c r="RSU89" s="277"/>
      <c r="RSV89" s="277"/>
      <c r="RSW89" s="277"/>
      <c r="RSX89" s="277"/>
      <c r="RSY89" s="277"/>
      <c r="RSZ89" s="277"/>
      <c r="RTA89" s="277"/>
      <c r="RTB89" s="277"/>
      <c r="RTC89" s="277"/>
      <c r="RTD89" s="277"/>
      <c r="RTE89" s="277"/>
      <c r="RTF89" s="277"/>
      <c r="RTG89" s="277"/>
      <c r="RTH89" s="277"/>
      <c r="RTI89" s="277"/>
      <c r="RTJ89" s="277"/>
      <c r="RTK89" s="277"/>
      <c r="RTL89" s="277"/>
      <c r="RTM89" s="277"/>
      <c r="RTN89" s="277"/>
      <c r="RTO89" s="277"/>
      <c r="RTP89" s="277"/>
      <c r="RTQ89" s="277"/>
      <c r="RTR89" s="277"/>
      <c r="RTS89" s="277"/>
      <c r="RTT89" s="277"/>
      <c r="RTU89" s="277"/>
      <c r="RTV89" s="277"/>
      <c r="RTW89" s="277"/>
      <c r="RTX89" s="277"/>
      <c r="RTY89" s="277"/>
      <c r="RTZ89" s="277"/>
      <c r="RUA89" s="277"/>
      <c r="RUB89" s="277"/>
      <c r="RUC89" s="277"/>
      <c r="RUD89" s="277"/>
      <c r="RUE89" s="277"/>
      <c r="RUF89" s="277"/>
      <c r="RUG89" s="277"/>
      <c r="RUH89" s="277"/>
      <c r="RUI89" s="277"/>
      <c r="RUJ89" s="277"/>
      <c r="RUK89" s="277"/>
      <c r="RUL89" s="277"/>
      <c r="RUM89" s="277"/>
      <c r="RUN89" s="277"/>
      <c r="RUO89" s="277"/>
      <c r="RUP89" s="277"/>
      <c r="RUQ89" s="277"/>
      <c r="RUR89" s="277"/>
      <c r="RUS89" s="277"/>
      <c r="RUT89" s="277"/>
      <c r="RUU89" s="277"/>
      <c r="RUV89" s="277"/>
      <c r="RUW89" s="277"/>
      <c r="RUX89" s="277"/>
      <c r="RUY89" s="277"/>
      <c r="RUZ89" s="277"/>
      <c r="RVA89" s="277"/>
      <c r="RVB89" s="277"/>
      <c r="RVC89" s="277"/>
      <c r="RVD89" s="277"/>
      <c r="RVE89" s="277"/>
      <c r="RVF89" s="277"/>
      <c r="RVG89" s="277"/>
      <c r="RVH89" s="277"/>
      <c r="RVI89" s="277"/>
      <c r="RVJ89" s="277"/>
      <c r="RVK89" s="277"/>
      <c r="RVL89" s="277"/>
      <c r="RVM89" s="277"/>
      <c r="RVN89" s="277"/>
      <c r="RVO89" s="277"/>
      <c r="RVP89" s="277"/>
      <c r="RVQ89" s="277"/>
      <c r="RVR89" s="277"/>
      <c r="RVS89" s="277"/>
      <c r="RVT89" s="277"/>
      <c r="RVU89" s="277"/>
      <c r="RVV89" s="277"/>
      <c r="RVW89" s="277"/>
      <c r="RVX89" s="277"/>
      <c r="RVY89" s="277"/>
      <c r="RVZ89" s="277"/>
      <c r="RWA89" s="277"/>
      <c r="RWB89" s="277"/>
      <c r="RWC89" s="277"/>
      <c r="RWD89" s="277"/>
      <c r="RWE89" s="277"/>
      <c r="RWF89" s="277"/>
      <c r="RWG89" s="277"/>
      <c r="RWH89" s="277"/>
      <c r="RWI89" s="277"/>
      <c r="RWJ89" s="277"/>
      <c r="RWK89" s="277"/>
      <c r="RWL89" s="277"/>
      <c r="RWM89" s="277"/>
      <c r="RWN89" s="277"/>
      <c r="RWO89" s="277"/>
      <c r="RWP89" s="277"/>
      <c r="RWQ89" s="277"/>
      <c r="RWR89" s="277"/>
      <c r="RWS89" s="277"/>
      <c r="RWT89" s="277"/>
      <c r="RWU89" s="277"/>
      <c r="RWV89" s="277"/>
      <c r="RWW89" s="277"/>
      <c r="RWX89" s="277"/>
      <c r="RWY89" s="277"/>
      <c r="RWZ89" s="277"/>
      <c r="RXA89" s="277"/>
      <c r="RXB89" s="277"/>
      <c r="RXC89" s="277"/>
      <c r="RXD89" s="277"/>
      <c r="RXE89" s="277"/>
      <c r="RXF89" s="277"/>
      <c r="RXG89" s="277"/>
      <c r="RXH89" s="277"/>
      <c r="RXI89" s="277"/>
      <c r="RXJ89" s="277"/>
      <c r="RXK89" s="277"/>
      <c r="RXL89" s="277"/>
      <c r="RXM89" s="277"/>
      <c r="RXN89" s="277"/>
      <c r="RXO89" s="277"/>
      <c r="RXP89" s="277"/>
      <c r="RXQ89" s="277"/>
      <c r="RXR89" s="277"/>
      <c r="RXS89" s="277"/>
      <c r="RXT89" s="277"/>
      <c r="RXU89" s="277"/>
      <c r="RXV89" s="277"/>
      <c r="RXW89" s="277"/>
      <c r="RXX89" s="277"/>
      <c r="RXY89" s="277"/>
      <c r="RXZ89" s="277"/>
      <c r="RYA89" s="277"/>
      <c r="RYB89" s="277"/>
      <c r="RYC89" s="277"/>
      <c r="RYD89" s="277"/>
      <c r="RYE89" s="277"/>
      <c r="RYF89" s="277"/>
      <c r="RYG89" s="277"/>
      <c r="RYH89" s="277"/>
      <c r="RYI89" s="277"/>
      <c r="RYJ89" s="277"/>
      <c r="RYK89" s="277"/>
      <c r="RYL89" s="277"/>
      <c r="RYM89" s="277"/>
      <c r="RYN89" s="277"/>
      <c r="RYO89" s="277"/>
      <c r="RYP89" s="277"/>
      <c r="RYQ89" s="277"/>
      <c r="RYR89" s="277"/>
      <c r="RYS89" s="277"/>
      <c r="RYT89" s="277"/>
      <c r="RYU89" s="277"/>
      <c r="RYV89" s="277"/>
      <c r="RYW89" s="277"/>
      <c r="RYX89" s="277"/>
      <c r="RYY89" s="277"/>
      <c r="RYZ89" s="277"/>
      <c r="RZA89" s="277"/>
      <c r="RZB89" s="277"/>
      <c r="RZC89" s="277"/>
      <c r="RZD89" s="277"/>
      <c r="RZE89" s="277"/>
      <c r="RZF89" s="277"/>
      <c r="RZG89" s="277"/>
      <c r="RZH89" s="277"/>
      <c r="RZI89" s="277"/>
      <c r="RZJ89" s="277"/>
      <c r="RZK89" s="277"/>
      <c r="RZL89" s="277"/>
      <c r="RZM89" s="277"/>
      <c r="RZN89" s="277"/>
      <c r="RZO89" s="277"/>
      <c r="RZP89" s="277"/>
      <c r="RZQ89" s="277"/>
      <c r="RZR89" s="277"/>
      <c r="RZS89" s="277"/>
      <c r="RZT89" s="277"/>
      <c r="RZU89" s="277"/>
      <c r="RZV89" s="277"/>
      <c r="RZW89" s="277"/>
      <c r="RZX89" s="277"/>
      <c r="RZY89" s="277"/>
      <c r="RZZ89" s="277"/>
      <c r="SAA89" s="277"/>
      <c r="SAB89" s="277"/>
      <c r="SAC89" s="277"/>
      <c r="SAD89" s="277"/>
      <c r="SAE89" s="277"/>
      <c r="SAF89" s="277"/>
      <c r="SAG89" s="277"/>
      <c r="SAH89" s="277"/>
      <c r="SAI89" s="277"/>
      <c r="SAJ89" s="277"/>
      <c r="SAK89" s="277"/>
      <c r="SAL89" s="277"/>
      <c r="SAM89" s="277"/>
      <c r="SAN89" s="277"/>
      <c r="SAO89" s="277"/>
      <c r="SAP89" s="277"/>
      <c r="SAQ89" s="277"/>
      <c r="SAR89" s="277"/>
      <c r="SAS89" s="277"/>
      <c r="SAT89" s="277"/>
      <c r="SAU89" s="277"/>
      <c r="SAV89" s="277"/>
      <c r="SAW89" s="277"/>
      <c r="SAX89" s="277"/>
      <c r="SAY89" s="277"/>
      <c r="SAZ89" s="277"/>
      <c r="SBA89" s="277"/>
      <c r="SBB89" s="277"/>
      <c r="SBC89" s="277"/>
      <c r="SBD89" s="277"/>
      <c r="SBE89" s="277"/>
      <c r="SBF89" s="277"/>
      <c r="SBG89" s="277"/>
      <c r="SBH89" s="277"/>
      <c r="SBI89" s="277"/>
      <c r="SBJ89" s="277"/>
      <c r="SBK89" s="277"/>
      <c r="SBL89" s="277"/>
      <c r="SBM89" s="277"/>
      <c r="SBN89" s="277"/>
      <c r="SBO89" s="277"/>
      <c r="SBP89" s="277"/>
      <c r="SBQ89" s="277"/>
      <c r="SBR89" s="277"/>
      <c r="SBS89" s="277"/>
      <c r="SBT89" s="277"/>
      <c r="SBU89" s="277"/>
      <c r="SBV89" s="277"/>
      <c r="SBW89" s="277"/>
      <c r="SBX89" s="277"/>
      <c r="SBY89" s="277"/>
      <c r="SBZ89" s="277"/>
      <c r="SCA89" s="277"/>
      <c r="SCB89" s="277"/>
      <c r="SCC89" s="277"/>
      <c r="SCD89" s="277"/>
      <c r="SCE89" s="277"/>
      <c r="SCF89" s="277"/>
      <c r="SCG89" s="277"/>
      <c r="SCH89" s="277"/>
      <c r="SCI89" s="277"/>
      <c r="SCJ89" s="277"/>
      <c r="SCK89" s="277"/>
      <c r="SCL89" s="277"/>
      <c r="SCM89" s="277"/>
      <c r="SCN89" s="277"/>
      <c r="SCO89" s="277"/>
      <c r="SCP89" s="277"/>
      <c r="SCQ89" s="277"/>
      <c r="SCR89" s="277"/>
      <c r="SCS89" s="277"/>
      <c r="SCT89" s="277"/>
      <c r="SCU89" s="277"/>
      <c r="SCV89" s="277"/>
      <c r="SCW89" s="277"/>
      <c r="SCX89" s="277"/>
      <c r="SCY89" s="277"/>
      <c r="SCZ89" s="277"/>
      <c r="SDA89" s="277"/>
      <c r="SDB89" s="277"/>
      <c r="SDC89" s="277"/>
      <c r="SDD89" s="277"/>
      <c r="SDE89" s="277"/>
      <c r="SDF89" s="277"/>
      <c r="SDG89" s="277"/>
      <c r="SDH89" s="277"/>
      <c r="SDI89" s="277"/>
      <c r="SDJ89" s="277"/>
      <c r="SDK89" s="277"/>
      <c r="SDL89" s="277"/>
      <c r="SDM89" s="277"/>
      <c r="SDN89" s="277"/>
      <c r="SDO89" s="277"/>
      <c r="SDP89" s="277"/>
      <c r="SDQ89" s="277"/>
      <c r="SDR89" s="277"/>
      <c r="SDS89" s="277"/>
      <c r="SDT89" s="277"/>
      <c r="SDU89" s="277"/>
      <c r="SDV89" s="277"/>
      <c r="SDW89" s="277"/>
      <c r="SDX89" s="277"/>
      <c r="SDY89" s="277"/>
      <c r="SDZ89" s="277"/>
      <c r="SEA89" s="277"/>
      <c r="SEB89" s="277"/>
      <c r="SEC89" s="277"/>
      <c r="SED89" s="277"/>
      <c r="SEE89" s="277"/>
      <c r="SEF89" s="277"/>
      <c r="SEG89" s="277"/>
      <c r="SEH89" s="277"/>
      <c r="SEI89" s="277"/>
      <c r="SEJ89" s="277"/>
      <c r="SEK89" s="277"/>
      <c r="SEL89" s="277"/>
      <c r="SEM89" s="277"/>
      <c r="SEN89" s="277"/>
      <c r="SEO89" s="277"/>
      <c r="SEP89" s="277"/>
      <c r="SEQ89" s="277"/>
      <c r="SER89" s="277"/>
      <c r="SES89" s="277"/>
      <c r="SET89" s="277"/>
      <c r="SEU89" s="277"/>
      <c r="SEV89" s="277"/>
      <c r="SEW89" s="277"/>
      <c r="SEX89" s="277"/>
      <c r="SEY89" s="277"/>
      <c r="SEZ89" s="277"/>
      <c r="SFA89" s="277"/>
      <c r="SFB89" s="277"/>
      <c r="SFC89" s="277"/>
      <c r="SFD89" s="277"/>
      <c r="SFE89" s="277"/>
      <c r="SFF89" s="277"/>
      <c r="SFG89" s="277"/>
      <c r="SFH89" s="277"/>
      <c r="SFI89" s="277"/>
      <c r="SFJ89" s="277"/>
      <c r="SFK89" s="277"/>
      <c r="SFL89" s="277"/>
      <c r="SFM89" s="277"/>
      <c r="SFN89" s="277"/>
      <c r="SFO89" s="277"/>
      <c r="SFP89" s="277"/>
      <c r="SFQ89" s="277"/>
      <c r="SFR89" s="277"/>
      <c r="SFS89" s="277"/>
      <c r="SFT89" s="277"/>
      <c r="SFU89" s="277"/>
      <c r="SFV89" s="277"/>
      <c r="SFW89" s="277"/>
      <c r="SFX89" s="277"/>
      <c r="SFY89" s="277"/>
      <c r="SFZ89" s="277"/>
      <c r="SGA89" s="277"/>
      <c r="SGB89" s="277"/>
      <c r="SGC89" s="277"/>
      <c r="SGD89" s="277"/>
      <c r="SGE89" s="277"/>
      <c r="SGF89" s="277"/>
      <c r="SGG89" s="277"/>
      <c r="SGH89" s="277"/>
      <c r="SGI89" s="277"/>
      <c r="SGJ89" s="277"/>
      <c r="SGK89" s="277"/>
      <c r="SGL89" s="277"/>
      <c r="SGM89" s="277"/>
      <c r="SGN89" s="277"/>
      <c r="SGO89" s="277"/>
      <c r="SGP89" s="277"/>
      <c r="SGQ89" s="277"/>
      <c r="SGR89" s="277"/>
      <c r="SGS89" s="277"/>
      <c r="SGT89" s="277"/>
      <c r="SGU89" s="277"/>
      <c r="SGV89" s="277"/>
      <c r="SGW89" s="277"/>
      <c r="SGX89" s="277"/>
      <c r="SGY89" s="277"/>
      <c r="SGZ89" s="277"/>
      <c r="SHA89" s="277"/>
      <c r="SHB89" s="277"/>
      <c r="SHC89" s="277"/>
      <c r="SHD89" s="277"/>
      <c r="SHE89" s="277"/>
      <c r="SHF89" s="277"/>
      <c r="SHG89" s="277"/>
      <c r="SHH89" s="277"/>
      <c r="SHI89" s="277"/>
      <c r="SHJ89" s="277"/>
      <c r="SHK89" s="277"/>
      <c r="SHL89" s="277"/>
      <c r="SHM89" s="277"/>
      <c r="SHN89" s="277"/>
      <c r="SHO89" s="277"/>
      <c r="SHP89" s="277"/>
      <c r="SHQ89" s="277"/>
      <c r="SHR89" s="277"/>
      <c r="SHS89" s="277"/>
      <c r="SHT89" s="277"/>
      <c r="SHU89" s="277"/>
      <c r="SHV89" s="277"/>
      <c r="SHW89" s="277"/>
      <c r="SHX89" s="277"/>
      <c r="SHY89" s="277"/>
      <c r="SHZ89" s="277"/>
      <c r="SIA89" s="277"/>
      <c r="SIB89" s="277"/>
      <c r="SIC89" s="277"/>
      <c r="SID89" s="277"/>
      <c r="SIE89" s="277"/>
      <c r="SIF89" s="277"/>
      <c r="SIG89" s="277"/>
      <c r="SIH89" s="277"/>
      <c r="SII89" s="277"/>
      <c r="SIJ89" s="277"/>
      <c r="SIK89" s="277"/>
      <c r="SIL89" s="277"/>
      <c r="SIM89" s="277"/>
      <c r="SIN89" s="277"/>
      <c r="SIO89" s="277"/>
      <c r="SIP89" s="277"/>
      <c r="SIQ89" s="277"/>
      <c r="SIR89" s="277"/>
      <c r="SIS89" s="277"/>
      <c r="SIT89" s="277"/>
      <c r="SIU89" s="277"/>
      <c r="SIV89" s="277"/>
      <c r="SIW89" s="277"/>
      <c r="SIX89" s="277"/>
      <c r="SIY89" s="277"/>
      <c r="SIZ89" s="277"/>
      <c r="SJA89" s="277"/>
      <c r="SJB89" s="277"/>
      <c r="SJC89" s="277"/>
      <c r="SJD89" s="277"/>
      <c r="SJE89" s="277"/>
      <c r="SJF89" s="277"/>
      <c r="SJG89" s="277"/>
      <c r="SJH89" s="277"/>
      <c r="SJI89" s="277"/>
      <c r="SJJ89" s="277"/>
      <c r="SJK89" s="277"/>
      <c r="SJL89" s="277"/>
      <c r="SJM89" s="277"/>
      <c r="SJN89" s="277"/>
      <c r="SJO89" s="277"/>
      <c r="SJP89" s="277"/>
      <c r="SJQ89" s="277"/>
      <c r="SJR89" s="277"/>
      <c r="SJS89" s="277"/>
      <c r="SJT89" s="277"/>
      <c r="SJU89" s="277"/>
      <c r="SJV89" s="277"/>
      <c r="SJW89" s="277"/>
      <c r="SJX89" s="277"/>
      <c r="SJY89" s="277"/>
      <c r="SJZ89" s="277"/>
      <c r="SKA89" s="277"/>
      <c r="SKB89" s="277"/>
      <c r="SKC89" s="277"/>
      <c r="SKD89" s="277"/>
      <c r="SKE89" s="277"/>
      <c r="SKF89" s="277"/>
      <c r="SKG89" s="277"/>
      <c r="SKH89" s="277"/>
      <c r="SKI89" s="277"/>
      <c r="SKJ89" s="277"/>
      <c r="SKK89" s="277"/>
      <c r="SKL89" s="277"/>
      <c r="SKM89" s="277"/>
      <c r="SKN89" s="277"/>
      <c r="SKO89" s="277"/>
      <c r="SKP89" s="277"/>
      <c r="SKQ89" s="277"/>
      <c r="SKR89" s="277"/>
      <c r="SKS89" s="277"/>
      <c r="SKT89" s="277"/>
      <c r="SKU89" s="277"/>
      <c r="SKV89" s="277"/>
      <c r="SKW89" s="277"/>
      <c r="SKX89" s="277"/>
      <c r="SKY89" s="277"/>
      <c r="SKZ89" s="277"/>
      <c r="SLA89" s="277"/>
      <c r="SLB89" s="277"/>
      <c r="SLC89" s="277"/>
      <c r="SLD89" s="277"/>
      <c r="SLE89" s="277"/>
      <c r="SLF89" s="277"/>
      <c r="SLG89" s="277"/>
      <c r="SLH89" s="277"/>
      <c r="SLI89" s="277"/>
      <c r="SLJ89" s="277"/>
      <c r="SLK89" s="277"/>
      <c r="SLL89" s="277"/>
      <c r="SLM89" s="277"/>
      <c r="SLN89" s="277"/>
      <c r="SLO89" s="277"/>
      <c r="SLP89" s="277"/>
      <c r="SLQ89" s="277"/>
      <c r="SLR89" s="277"/>
      <c r="SLS89" s="277"/>
      <c r="SLT89" s="277"/>
      <c r="SLU89" s="277"/>
      <c r="SLV89" s="277"/>
      <c r="SLW89" s="277"/>
      <c r="SLX89" s="277"/>
      <c r="SLY89" s="277"/>
      <c r="SLZ89" s="277"/>
      <c r="SMA89" s="277"/>
      <c r="SMB89" s="277"/>
      <c r="SMC89" s="277"/>
      <c r="SMD89" s="277"/>
      <c r="SME89" s="277"/>
      <c r="SMF89" s="277"/>
      <c r="SMG89" s="277"/>
      <c r="SMH89" s="277"/>
      <c r="SMI89" s="277"/>
      <c r="SMJ89" s="277"/>
      <c r="SMK89" s="277"/>
      <c r="SML89" s="277"/>
      <c r="SMM89" s="277"/>
      <c r="SMN89" s="277"/>
      <c r="SMO89" s="277"/>
      <c r="SMP89" s="277"/>
      <c r="SMQ89" s="277"/>
      <c r="SMR89" s="277"/>
      <c r="SMS89" s="277"/>
      <c r="SMT89" s="277"/>
      <c r="SMU89" s="277"/>
      <c r="SMV89" s="277"/>
      <c r="SMW89" s="277"/>
      <c r="SMX89" s="277"/>
      <c r="SMY89" s="277"/>
      <c r="SMZ89" s="277"/>
      <c r="SNA89" s="277"/>
      <c r="SNB89" s="277"/>
      <c r="SNC89" s="277"/>
      <c r="SND89" s="277"/>
      <c r="SNE89" s="277"/>
      <c r="SNF89" s="277"/>
      <c r="SNG89" s="277"/>
      <c r="SNH89" s="277"/>
      <c r="SNI89" s="277"/>
      <c r="SNJ89" s="277"/>
      <c r="SNK89" s="277"/>
      <c r="SNL89" s="277"/>
      <c r="SNM89" s="277"/>
      <c r="SNN89" s="277"/>
      <c r="SNO89" s="277"/>
      <c r="SNP89" s="277"/>
      <c r="SNQ89" s="277"/>
      <c r="SNR89" s="277"/>
      <c r="SNS89" s="277"/>
      <c r="SNT89" s="277"/>
      <c r="SNU89" s="277"/>
      <c r="SNV89" s="277"/>
      <c r="SNW89" s="277"/>
      <c r="SNX89" s="277"/>
      <c r="SNY89" s="277"/>
      <c r="SNZ89" s="277"/>
      <c r="SOA89" s="277"/>
      <c r="SOB89" s="277"/>
      <c r="SOC89" s="277"/>
      <c r="SOD89" s="277"/>
      <c r="SOE89" s="277"/>
      <c r="SOF89" s="277"/>
      <c r="SOG89" s="277"/>
      <c r="SOH89" s="277"/>
      <c r="SOI89" s="277"/>
      <c r="SOJ89" s="277"/>
      <c r="SOK89" s="277"/>
      <c r="SOL89" s="277"/>
      <c r="SOM89" s="277"/>
      <c r="SON89" s="277"/>
      <c r="SOO89" s="277"/>
      <c r="SOP89" s="277"/>
      <c r="SOQ89" s="277"/>
      <c r="SOR89" s="277"/>
      <c r="SOS89" s="277"/>
      <c r="SOT89" s="277"/>
      <c r="SOU89" s="277"/>
      <c r="SOV89" s="277"/>
      <c r="SOW89" s="277"/>
      <c r="SOX89" s="277"/>
      <c r="SOY89" s="277"/>
      <c r="SOZ89" s="277"/>
      <c r="SPA89" s="277"/>
      <c r="SPB89" s="277"/>
      <c r="SPC89" s="277"/>
      <c r="SPD89" s="277"/>
      <c r="SPE89" s="277"/>
      <c r="SPF89" s="277"/>
      <c r="SPG89" s="277"/>
      <c r="SPH89" s="277"/>
      <c r="SPI89" s="277"/>
      <c r="SPJ89" s="277"/>
      <c r="SPK89" s="277"/>
      <c r="SPL89" s="277"/>
      <c r="SPM89" s="277"/>
      <c r="SPN89" s="277"/>
      <c r="SPO89" s="277"/>
      <c r="SPP89" s="277"/>
      <c r="SPQ89" s="277"/>
      <c r="SPR89" s="277"/>
      <c r="SPS89" s="277"/>
      <c r="SPT89" s="277"/>
      <c r="SPU89" s="277"/>
      <c r="SPV89" s="277"/>
      <c r="SPW89" s="277"/>
      <c r="SPX89" s="277"/>
      <c r="SPY89" s="277"/>
      <c r="SPZ89" s="277"/>
      <c r="SQA89" s="277"/>
      <c r="SQB89" s="277"/>
      <c r="SQC89" s="277"/>
      <c r="SQD89" s="277"/>
      <c r="SQE89" s="277"/>
      <c r="SQF89" s="277"/>
      <c r="SQG89" s="277"/>
      <c r="SQH89" s="277"/>
      <c r="SQI89" s="277"/>
      <c r="SQJ89" s="277"/>
      <c r="SQK89" s="277"/>
      <c r="SQL89" s="277"/>
      <c r="SQM89" s="277"/>
      <c r="SQN89" s="277"/>
      <c r="SQO89" s="277"/>
      <c r="SQP89" s="277"/>
      <c r="SQQ89" s="277"/>
      <c r="SQR89" s="277"/>
      <c r="SQS89" s="277"/>
      <c r="SQT89" s="277"/>
      <c r="SQU89" s="277"/>
      <c r="SQV89" s="277"/>
      <c r="SQW89" s="277"/>
      <c r="SQX89" s="277"/>
      <c r="SQY89" s="277"/>
      <c r="SQZ89" s="277"/>
      <c r="SRA89" s="277"/>
      <c r="SRB89" s="277"/>
      <c r="SRC89" s="277"/>
      <c r="SRD89" s="277"/>
      <c r="SRE89" s="277"/>
      <c r="SRF89" s="277"/>
      <c r="SRG89" s="277"/>
      <c r="SRH89" s="277"/>
      <c r="SRI89" s="277"/>
      <c r="SRJ89" s="277"/>
      <c r="SRK89" s="277"/>
      <c r="SRL89" s="277"/>
      <c r="SRM89" s="277"/>
      <c r="SRN89" s="277"/>
      <c r="SRO89" s="277"/>
      <c r="SRP89" s="277"/>
      <c r="SRQ89" s="277"/>
      <c r="SRR89" s="277"/>
      <c r="SRS89" s="277"/>
      <c r="SRT89" s="277"/>
      <c r="SRU89" s="277"/>
      <c r="SRV89" s="277"/>
      <c r="SRW89" s="277"/>
      <c r="SRX89" s="277"/>
      <c r="SRY89" s="277"/>
      <c r="SRZ89" s="277"/>
      <c r="SSA89" s="277"/>
      <c r="SSB89" s="277"/>
      <c r="SSC89" s="277"/>
      <c r="SSD89" s="277"/>
      <c r="SSE89" s="277"/>
      <c r="SSF89" s="277"/>
      <c r="SSG89" s="277"/>
      <c r="SSH89" s="277"/>
      <c r="SSI89" s="277"/>
      <c r="SSJ89" s="277"/>
      <c r="SSK89" s="277"/>
      <c r="SSL89" s="277"/>
      <c r="SSM89" s="277"/>
      <c r="SSN89" s="277"/>
      <c r="SSO89" s="277"/>
      <c r="SSP89" s="277"/>
      <c r="SSQ89" s="277"/>
      <c r="SSR89" s="277"/>
      <c r="SSS89" s="277"/>
      <c r="SST89" s="277"/>
      <c r="SSU89" s="277"/>
      <c r="SSV89" s="277"/>
      <c r="SSW89" s="277"/>
      <c r="SSX89" s="277"/>
      <c r="SSY89" s="277"/>
      <c r="SSZ89" s="277"/>
      <c r="STA89" s="277"/>
      <c r="STB89" s="277"/>
      <c r="STC89" s="277"/>
      <c r="STD89" s="277"/>
      <c r="STE89" s="277"/>
      <c r="STF89" s="277"/>
      <c r="STG89" s="277"/>
      <c r="STH89" s="277"/>
      <c r="STI89" s="277"/>
      <c r="STJ89" s="277"/>
      <c r="STK89" s="277"/>
      <c r="STL89" s="277"/>
      <c r="STM89" s="277"/>
      <c r="STN89" s="277"/>
      <c r="STO89" s="277"/>
      <c r="STP89" s="277"/>
      <c r="STQ89" s="277"/>
      <c r="STR89" s="277"/>
      <c r="STS89" s="277"/>
      <c r="STT89" s="277"/>
      <c r="STU89" s="277"/>
      <c r="STV89" s="277"/>
      <c r="STW89" s="277"/>
      <c r="STX89" s="277"/>
      <c r="STY89" s="277"/>
      <c r="STZ89" s="277"/>
      <c r="SUA89" s="277"/>
      <c r="SUB89" s="277"/>
      <c r="SUC89" s="277"/>
      <c r="SUD89" s="277"/>
      <c r="SUE89" s="277"/>
      <c r="SUF89" s="277"/>
      <c r="SUG89" s="277"/>
      <c r="SUH89" s="277"/>
      <c r="SUI89" s="277"/>
      <c r="SUJ89" s="277"/>
      <c r="SUK89" s="277"/>
      <c r="SUL89" s="277"/>
      <c r="SUM89" s="277"/>
      <c r="SUN89" s="277"/>
      <c r="SUO89" s="277"/>
      <c r="SUP89" s="277"/>
      <c r="SUQ89" s="277"/>
      <c r="SUR89" s="277"/>
      <c r="SUS89" s="277"/>
      <c r="SUT89" s="277"/>
      <c r="SUU89" s="277"/>
      <c r="SUV89" s="277"/>
      <c r="SUW89" s="277"/>
      <c r="SUX89" s="277"/>
      <c r="SUY89" s="277"/>
      <c r="SUZ89" s="277"/>
      <c r="SVA89" s="277"/>
      <c r="SVB89" s="277"/>
      <c r="SVC89" s="277"/>
      <c r="SVD89" s="277"/>
      <c r="SVE89" s="277"/>
      <c r="SVF89" s="277"/>
      <c r="SVG89" s="277"/>
      <c r="SVH89" s="277"/>
      <c r="SVI89" s="277"/>
      <c r="SVJ89" s="277"/>
      <c r="SVK89" s="277"/>
      <c r="SVL89" s="277"/>
      <c r="SVM89" s="277"/>
      <c r="SVN89" s="277"/>
      <c r="SVO89" s="277"/>
      <c r="SVP89" s="277"/>
      <c r="SVQ89" s="277"/>
      <c r="SVR89" s="277"/>
      <c r="SVS89" s="277"/>
      <c r="SVT89" s="277"/>
      <c r="SVU89" s="277"/>
      <c r="SVV89" s="277"/>
      <c r="SVW89" s="277"/>
      <c r="SVX89" s="277"/>
      <c r="SVY89" s="277"/>
      <c r="SVZ89" s="277"/>
      <c r="SWA89" s="277"/>
      <c r="SWB89" s="277"/>
      <c r="SWC89" s="277"/>
      <c r="SWD89" s="277"/>
      <c r="SWE89" s="277"/>
      <c r="SWF89" s="277"/>
      <c r="SWG89" s="277"/>
      <c r="SWH89" s="277"/>
      <c r="SWI89" s="277"/>
      <c r="SWJ89" s="277"/>
      <c r="SWK89" s="277"/>
      <c r="SWL89" s="277"/>
      <c r="SWM89" s="277"/>
      <c r="SWN89" s="277"/>
      <c r="SWO89" s="277"/>
      <c r="SWP89" s="277"/>
      <c r="SWQ89" s="277"/>
      <c r="SWR89" s="277"/>
      <c r="SWS89" s="277"/>
      <c r="SWT89" s="277"/>
      <c r="SWU89" s="277"/>
      <c r="SWV89" s="277"/>
      <c r="SWW89" s="277"/>
      <c r="SWX89" s="277"/>
      <c r="SWY89" s="277"/>
      <c r="SWZ89" s="277"/>
      <c r="SXA89" s="277"/>
      <c r="SXB89" s="277"/>
      <c r="SXC89" s="277"/>
      <c r="SXD89" s="277"/>
      <c r="SXE89" s="277"/>
      <c r="SXF89" s="277"/>
      <c r="SXG89" s="277"/>
      <c r="SXH89" s="277"/>
      <c r="SXI89" s="277"/>
      <c r="SXJ89" s="277"/>
      <c r="SXK89" s="277"/>
      <c r="SXL89" s="277"/>
      <c r="SXM89" s="277"/>
      <c r="SXN89" s="277"/>
      <c r="SXO89" s="277"/>
      <c r="SXP89" s="277"/>
      <c r="SXQ89" s="277"/>
      <c r="SXR89" s="277"/>
      <c r="SXS89" s="277"/>
      <c r="SXT89" s="277"/>
      <c r="SXU89" s="277"/>
      <c r="SXV89" s="277"/>
      <c r="SXW89" s="277"/>
      <c r="SXX89" s="277"/>
      <c r="SXY89" s="277"/>
      <c r="SXZ89" s="277"/>
      <c r="SYA89" s="277"/>
      <c r="SYB89" s="277"/>
      <c r="SYC89" s="277"/>
      <c r="SYD89" s="277"/>
      <c r="SYE89" s="277"/>
      <c r="SYF89" s="277"/>
      <c r="SYG89" s="277"/>
      <c r="SYH89" s="277"/>
      <c r="SYI89" s="277"/>
      <c r="SYJ89" s="277"/>
      <c r="SYK89" s="277"/>
      <c r="SYL89" s="277"/>
      <c r="SYM89" s="277"/>
      <c r="SYN89" s="277"/>
      <c r="SYO89" s="277"/>
      <c r="SYP89" s="277"/>
      <c r="SYQ89" s="277"/>
      <c r="SYR89" s="277"/>
      <c r="SYS89" s="277"/>
      <c r="SYT89" s="277"/>
      <c r="SYU89" s="277"/>
      <c r="SYV89" s="277"/>
      <c r="SYW89" s="277"/>
      <c r="SYX89" s="277"/>
      <c r="SYY89" s="277"/>
      <c r="SYZ89" s="277"/>
      <c r="SZA89" s="277"/>
      <c r="SZB89" s="277"/>
      <c r="SZC89" s="277"/>
      <c r="SZD89" s="277"/>
      <c r="SZE89" s="277"/>
      <c r="SZF89" s="277"/>
      <c r="SZG89" s="277"/>
      <c r="SZH89" s="277"/>
      <c r="SZI89" s="277"/>
      <c r="SZJ89" s="277"/>
      <c r="SZK89" s="277"/>
      <c r="SZL89" s="277"/>
      <c r="SZM89" s="277"/>
      <c r="SZN89" s="277"/>
      <c r="SZO89" s="277"/>
      <c r="SZP89" s="277"/>
      <c r="SZQ89" s="277"/>
      <c r="SZR89" s="277"/>
      <c r="SZS89" s="277"/>
      <c r="SZT89" s="277"/>
      <c r="SZU89" s="277"/>
      <c r="SZV89" s="277"/>
      <c r="SZW89" s="277"/>
      <c r="SZX89" s="277"/>
      <c r="SZY89" s="277"/>
      <c r="SZZ89" s="277"/>
      <c r="TAA89" s="277"/>
      <c r="TAB89" s="277"/>
      <c r="TAC89" s="277"/>
      <c r="TAD89" s="277"/>
      <c r="TAE89" s="277"/>
      <c r="TAF89" s="277"/>
      <c r="TAG89" s="277"/>
      <c r="TAH89" s="277"/>
      <c r="TAI89" s="277"/>
      <c r="TAJ89" s="277"/>
      <c r="TAK89" s="277"/>
      <c r="TAL89" s="277"/>
      <c r="TAM89" s="277"/>
      <c r="TAN89" s="277"/>
      <c r="TAO89" s="277"/>
      <c r="TAP89" s="277"/>
      <c r="TAQ89" s="277"/>
      <c r="TAR89" s="277"/>
      <c r="TAS89" s="277"/>
      <c r="TAT89" s="277"/>
      <c r="TAU89" s="277"/>
      <c r="TAV89" s="277"/>
      <c r="TAW89" s="277"/>
      <c r="TAX89" s="277"/>
      <c r="TAY89" s="277"/>
      <c r="TAZ89" s="277"/>
      <c r="TBA89" s="277"/>
      <c r="TBB89" s="277"/>
      <c r="TBC89" s="277"/>
      <c r="TBD89" s="277"/>
      <c r="TBE89" s="277"/>
      <c r="TBF89" s="277"/>
      <c r="TBG89" s="277"/>
      <c r="TBH89" s="277"/>
      <c r="TBI89" s="277"/>
      <c r="TBJ89" s="277"/>
      <c r="TBK89" s="277"/>
      <c r="TBL89" s="277"/>
      <c r="TBM89" s="277"/>
      <c r="TBN89" s="277"/>
      <c r="TBO89" s="277"/>
      <c r="TBP89" s="277"/>
      <c r="TBQ89" s="277"/>
      <c r="TBR89" s="277"/>
      <c r="TBS89" s="277"/>
      <c r="TBT89" s="277"/>
      <c r="TBU89" s="277"/>
      <c r="TBV89" s="277"/>
      <c r="TBW89" s="277"/>
      <c r="TBX89" s="277"/>
      <c r="TBY89" s="277"/>
      <c r="TBZ89" s="277"/>
      <c r="TCA89" s="277"/>
      <c r="TCB89" s="277"/>
      <c r="TCC89" s="277"/>
      <c r="TCD89" s="277"/>
      <c r="TCE89" s="277"/>
      <c r="TCF89" s="277"/>
      <c r="TCG89" s="277"/>
      <c r="TCH89" s="277"/>
      <c r="TCI89" s="277"/>
      <c r="TCJ89" s="277"/>
      <c r="TCK89" s="277"/>
      <c r="TCL89" s="277"/>
      <c r="TCM89" s="277"/>
      <c r="TCN89" s="277"/>
      <c r="TCO89" s="277"/>
      <c r="TCP89" s="277"/>
      <c r="TCQ89" s="277"/>
      <c r="TCR89" s="277"/>
      <c r="TCS89" s="277"/>
      <c r="TCT89" s="277"/>
      <c r="TCU89" s="277"/>
      <c r="TCV89" s="277"/>
      <c r="TCW89" s="277"/>
      <c r="TCX89" s="277"/>
      <c r="TCY89" s="277"/>
      <c r="TCZ89" s="277"/>
      <c r="TDA89" s="277"/>
      <c r="TDB89" s="277"/>
      <c r="TDC89" s="277"/>
      <c r="TDD89" s="277"/>
      <c r="TDE89" s="277"/>
      <c r="TDF89" s="277"/>
      <c r="TDG89" s="277"/>
      <c r="TDH89" s="277"/>
      <c r="TDI89" s="277"/>
      <c r="TDJ89" s="277"/>
      <c r="TDK89" s="277"/>
      <c r="TDL89" s="277"/>
      <c r="TDM89" s="277"/>
      <c r="TDN89" s="277"/>
      <c r="TDO89" s="277"/>
      <c r="TDP89" s="277"/>
      <c r="TDQ89" s="277"/>
      <c r="TDR89" s="277"/>
      <c r="TDS89" s="277"/>
      <c r="TDT89" s="277"/>
      <c r="TDU89" s="277"/>
      <c r="TDV89" s="277"/>
      <c r="TDW89" s="277"/>
      <c r="TDX89" s="277"/>
      <c r="TDY89" s="277"/>
      <c r="TDZ89" s="277"/>
      <c r="TEA89" s="277"/>
      <c r="TEB89" s="277"/>
      <c r="TEC89" s="277"/>
      <c r="TED89" s="277"/>
      <c r="TEE89" s="277"/>
      <c r="TEF89" s="277"/>
      <c r="TEG89" s="277"/>
      <c r="TEH89" s="277"/>
      <c r="TEI89" s="277"/>
      <c r="TEJ89" s="277"/>
      <c r="TEK89" s="277"/>
      <c r="TEL89" s="277"/>
      <c r="TEM89" s="277"/>
      <c r="TEN89" s="277"/>
      <c r="TEO89" s="277"/>
      <c r="TEP89" s="277"/>
      <c r="TEQ89" s="277"/>
      <c r="TER89" s="277"/>
      <c r="TES89" s="277"/>
      <c r="TET89" s="277"/>
      <c r="TEU89" s="277"/>
      <c r="TEV89" s="277"/>
      <c r="TEW89" s="277"/>
      <c r="TEX89" s="277"/>
      <c r="TEY89" s="277"/>
      <c r="TEZ89" s="277"/>
      <c r="TFA89" s="277"/>
      <c r="TFB89" s="277"/>
      <c r="TFC89" s="277"/>
      <c r="TFD89" s="277"/>
      <c r="TFE89" s="277"/>
      <c r="TFF89" s="277"/>
      <c r="TFG89" s="277"/>
      <c r="TFH89" s="277"/>
      <c r="TFI89" s="277"/>
      <c r="TFJ89" s="277"/>
      <c r="TFK89" s="277"/>
      <c r="TFL89" s="277"/>
      <c r="TFM89" s="277"/>
      <c r="TFN89" s="277"/>
      <c r="TFO89" s="277"/>
      <c r="TFP89" s="277"/>
      <c r="TFQ89" s="277"/>
      <c r="TFR89" s="277"/>
      <c r="TFS89" s="277"/>
      <c r="TFT89" s="277"/>
      <c r="TFU89" s="277"/>
      <c r="TFV89" s="277"/>
      <c r="TFW89" s="277"/>
      <c r="TFX89" s="277"/>
      <c r="TFY89" s="277"/>
      <c r="TFZ89" s="277"/>
      <c r="TGA89" s="277"/>
      <c r="TGB89" s="277"/>
      <c r="TGC89" s="277"/>
      <c r="TGD89" s="277"/>
      <c r="TGE89" s="277"/>
      <c r="TGF89" s="277"/>
      <c r="TGG89" s="277"/>
      <c r="TGH89" s="277"/>
      <c r="TGI89" s="277"/>
      <c r="TGJ89" s="277"/>
      <c r="TGK89" s="277"/>
      <c r="TGL89" s="277"/>
      <c r="TGM89" s="277"/>
      <c r="TGN89" s="277"/>
      <c r="TGO89" s="277"/>
      <c r="TGP89" s="277"/>
      <c r="TGQ89" s="277"/>
      <c r="TGR89" s="277"/>
      <c r="TGS89" s="277"/>
      <c r="TGT89" s="277"/>
      <c r="TGU89" s="277"/>
      <c r="TGV89" s="277"/>
      <c r="TGW89" s="277"/>
      <c r="TGX89" s="277"/>
      <c r="TGY89" s="277"/>
      <c r="TGZ89" s="277"/>
      <c r="THA89" s="277"/>
      <c r="THB89" s="277"/>
      <c r="THC89" s="277"/>
      <c r="THD89" s="277"/>
      <c r="THE89" s="277"/>
      <c r="THF89" s="277"/>
      <c r="THG89" s="277"/>
      <c r="THH89" s="277"/>
      <c r="THI89" s="277"/>
      <c r="THJ89" s="277"/>
      <c r="THK89" s="277"/>
      <c r="THL89" s="277"/>
      <c r="THM89" s="277"/>
      <c r="THN89" s="277"/>
      <c r="THO89" s="277"/>
      <c r="THP89" s="277"/>
      <c r="THQ89" s="277"/>
      <c r="THR89" s="277"/>
      <c r="THS89" s="277"/>
      <c r="THT89" s="277"/>
      <c r="THU89" s="277"/>
      <c r="THV89" s="277"/>
      <c r="THW89" s="277"/>
      <c r="THX89" s="277"/>
      <c r="THY89" s="277"/>
      <c r="THZ89" s="277"/>
      <c r="TIA89" s="277"/>
      <c r="TIB89" s="277"/>
      <c r="TIC89" s="277"/>
      <c r="TID89" s="277"/>
      <c r="TIE89" s="277"/>
      <c r="TIF89" s="277"/>
      <c r="TIG89" s="277"/>
      <c r="TIH89" s="277"/>
      <c r="TII89" s="277"/>
      <c r="TIJ89" s="277"/>
      <c r="TIK89" s="277"/>
      <c r="TIL89" s="277"/>
      <c r="TIM89" s="277"/>
      <c r="TIN89" s="277"/>
      <c r="TIO89" s="277"/>
      <c r="TIP89" s="277"/>
      <c r="TIQ89" s="277"/>
      <c r="TIR89" s="277"/>
      <c r="TIS89" s="277"/>
      <c r="TIT89" s="277"/>
      <c r="TIU89" s="277"/>
      <c r="TIV89" s="277"/>
      <c r="TIW89" s="277"/>
      <c r="TIX89" s="277"/>
      <c r="TIY89" s="277"/>
      <c r="TIZ89" s="277"/>
      <c r="TJA89" s="277"/>
      <c r="TJB89" s="277"/>
      <c r="TJC89" s="277"/>
      <c r="TJD89" s="277"/>
      <c r="TJE89" s="277"/>
      <c r="TJF89" s="277"/>
      <c r="TJG89" s="277"/>
      <c r="TJH89" s="277"/>
      <c r="TJI89" s="277"/>
      <c r="TJJ89" s="277"/>
      <c r="TJK89" s="277"/>
      <c r="TJL89" s="277"/>
      <c r="TJM89" s="277"/>
      <c r="TJN89" s="277"/>
      <c r="TJO89" s="277"/>
      <c r="TJP89" s="277"/>
      <c r="TJQ89" s="277"/>
      <c r="TJR89" s="277"/>
      <c r="TJS89" s="277"/>
      <c r="TJT89" s="277"/>
      <c r="TJU89" s="277"/>
      <c r="TJV89" s="277"/>
      <c r="TJW89" s="277"/>
      <c r="TJX89" s="277"/>
      <c r="TJY89" s="277"/>
      <c r="TJZ89" s="277"/>
      <c r="TKA89" s="277"/>
      <c r="TKB89" s="277"/>
      <c r="TKC89" s="277"/>
      <c r="TKD89" s="277"/>
      <c r="TKE89" s="277"/>
      <c r="TKF89" s="277"/>
      <c r="TKG89" s="277"/>
      <c r="TKH89" s="277"/>
      <c r="TKI89" s="277"/>
      <c r="TKJ89" s="277"/>
      <c r="TKK89" s="277"/>
      <c r="TKL89" s="277"/>
      <c r="TKM89" s="277"/>
      <c r="TKN89" s="277"/>
      <c r="TKO89" s="277"/>
      <c r="TKP89" s="277"/>
      <c r="TKQ89" s="277"/>
      <c r="TKR89" s="277"/>
      <c r="TKS89" s="277"/>
      <c r="TKT89" s="277"/>
      <c r="TKU89" s="277"/>
      <c r="TKV89" s="277"/>
      <c r="TKW89" s="277"/>
      <c r="TKX89" s="277"/>
      <c r="TKY89" s="277"/>
      <c r="TKZ89" s="277"/>
      <c r="TLA89" s="277"/>
      <c r="TLB89" s="277"/>
      <c r="TLC89" s="277"/>
      <c r="TLD89" s="277"/>
      <c r="TLE89" s="277"/>
      <c r="TLF89" s="277"/>
      <c r="TLG89" s="277"/>
      <c r="TLH89" s="277"/>
      <c r="TLI89" s="277"/>
      <c r="TLJ89" s="277"/>
      <c r="TLK89" s="277"/>
      <c r="TLL89" s="277"/>
      <c r="TLM89" s="277"/>
      <c r="TLN89" s="277"/>
      <c r="TLO89" s="277"/>
      <c r="TLP89" s="277"/>
      <c r="TLQ89" s="277"/>
      <c r="TLR89" s="277"/>
      <c r="TLS89" s="277"/>
      <c r="TLT89" s="277"/>
      <c r="TLU89" s="277"/>
      <c r="TLV89" s="277"/>
      <c r="TLW89" s="277"/>
      <c r="TLX89" s="277"/>
      <c r="TLY89" s="277"/>
      <c r="TLZ89" s="277"/>
      <c r="TMA89" s="277"/>
      <c r="TMB89" s="277"/>
      <c r="TMC89" s="277"/>
      <c r="TMD89" s="277"/>
      <c r="TME89" s="277"/>
      <c r="TMF89" s="277"/>
      <c r="TMG89" s="277"/>
      <c r="TMH89" s="277"/>
      <c r="TMI89" s="277"/>
      <c r="TMJ89" s="277"/>
      <c r="TMK89" s="277"/>
      <c r="TML89" s="277"/>
      <c r="TMM89" s="277"/>
      <c r="TMN89" s="277"/>
      <c r="TMO89" s="277"/>
      <c r="TMP89" s="277"/>
      <c r="TMQ89" s="277"/>
      <c r="TMR89" s="277"/>
      <c r="TMS89" s="277"/>
      <c r="TMT89" s="277"/>
      <c r="TMU89" s="277"/>
      <c r="TMV89" s="277"/>
      <c r="TMW89" s="277"/>
      <c r="TMX89" s="277"/>
      <c r="TMY89" s="277"/>
      <c r="TMZ89" s="277"/>
      <c r="TNA89" s="277"/>
      <c r="TNB89" s="277"/>
      <c r="TNC89" s="277"/>
      <c r="TND89" s="277"/>
      <c r="TNE89" s="277"/>
      <c r="TNF89" s="277"/>
      <c r="TNG89" s="277"/>
      <c r="TNH89" s="277"/>
      <c r="TNI89" s="277"/>
      <c r="TNJ89" s="277"/>
      <c r="TNK89" s="277"/>
      <c r="TNL89" s="277"/>
      <c r="TNM89" s="277"/>
      <c r="TNN89" s="277"/>
      <c r="TNO89" s="277"/>
      <c r="TNP89" s="277"/>
      <c r="TNQ89" s="277"/>
      <c r="TNR89" s="277"/>
      <c r="TNS89" s="277"/>
      <c r="TNT89" s="277"/>
      <c r="TNU89" s="277"/>
      <c r="TNV89" s="277"/>
      <c r="TNW89" s="277"/>
      <c r="TNX89" s="277"/>
      <c r="TNY89" s="277"/>
      <c r="TNZ89" s="277"/>
      <c r="TOA89" s="277"/>
      <c r="TOB89" s="277"/>
      <c r="TOC89" s="277"/>
      <c r="TOD89" s="277"/>
      <c r="TOE89" s="277"/>
      <c r="TOF89" s="277"/>
      <c r="TOG89" s="277"/>
      <c r="TOH89" s="277"/>
      <c r="TOI89" s="277"/>
      <c r="TOJ89" s="277"/>
      <c r="TOK89" s="277"/>
      <c r="TOL89" s="277"/>
      <c r="TOM89" s="277"/>
      <c r="TON89" s="277"/>
      <c r="TOO89" s="277"/>
      <c r="TOP89" s="277"/>
      <c r="TOQ89" s="277"/>
      <c r="TOR89" s="277"/>
      <c r="TOS89" s="277"/>
      <c r="TOT89" s="277"/>
      <c r="TOU89" s="277"/>
      <c r="TOV89" s="277"/>
      <c r="TOW89" s="277"/>
      <c r="TOX89" s="277"/>
      <c r="TOY89" s="277"/>
      <c r="TOZ89" s="277"/>
      <c r="TPA89" s="277"/>
      <c r="TPB89" s="277"/>
      <c r="TPC89" s="277"/>
      <c r="TPD89" s="277"/>
      <c r="TPE89" s="277"/>
      <c r="TPF89" s="277"/>
      <c r="TPG89" s="277"/>
      <c r="TPH89" s="277"/>
      <c r="TPI89" s="277"/>
      <c r="TPJ89" s="277"/>
      <c r="TPK89" s="277"/>
      <c r="TPL89" s="277"/>
      <c r="TPM89" s="277"/>
      <c r="TPN89" s="277"/>
      <c r="TPO89" s="277"/>
      <c r="TPP89" s="277"/>
      <c r="TPQ89" s="277"/>
      <c r="TPR89" s="277"/>
      <c r="TPS89" s="277"/>
      <c r="TPT89" s="277"/>
      <c r="TPU89" s="277"/>
      <c r="TPV89" s="277"/>
      <c r="TPW89" s="277"/>
      <c r="TPX89" s="277"/>
      <c r="TPY89" s="277"/>
      <c r="TPZ89" s="277"/>
      <c r="TQA89" s="277"/>
      <c r="TQB89" s="277"/>
      <c r="TQC89" s="277"/>
      <c r="TQD89" s="277"/>
      <c r="TQE89" s="277"/>
      <c r="TQF89" s="277"/>
      <c r="TQG89" s="277"/>
      <c r="TQH89" s="277"/>
      <c r="TQI89" s="277"/>
      <c r="TQJ89" s="277"/>
      <c r="TQK89" s="277"/>
      <c r="TQL89" s="277"/>
      <c r="TQM89" s="277"/>
      <c r="TQN89" s="277"/>
      <c r="TQO89" s="277"/>
      <c r="TQP89" s="277"/>
      <c r="TQQ89" s="277"/>
      <c r="TQR89" s="277"/>
      <c r="TQS89" s="277"/>
      <c r="TQT89" s="277"/>
      <c r="TQU89" s="277"/>
      <c r="TQV89" s="277"/>
      <c r="TQW89" s="277"/>
      <c r="TQX89" s="277"/>
      <c r="TQY89" s="277"/>
      <c r="TQZ89" s="277"/>
      <c r="TRA89" s="277"/>
      <c r="TRB89" s="277"/>
      <c r="TRC89" s="277"/>
      <c r="TRD89" s="277"/>
      <c r="TRE89" s="277"/>
      <c r="TRF89" s="277"/>
      <c r="TRG89" s="277"/>
      <c r="TRH89" s="277"/>
      <c r="TRI89" s="277"/>
      <c r="TRJ89" s="277"/>
      <c r="TRK89" s="277"/>
      <c r="TRL89" s="277"/>
      <c r="TRM89" s="277"/>
      <c r="TRN89" s="277"/>
      <c r="TRO89" s="277"/>
      <c r="TRP89" s="277"/>
      <c r="TRQ89" s="277"/>
      <c r="TRR89" s="277"/>
      <c r="TRS89" s="277"/>
      <c r="TRT89" s="277"/>
      <c r="TRU89" s="277"/>
      <c r="TRV89" s="277"/>
      <c r="TRW89" s="277"/>
      <c r="TRX89" s="277"/>
      <c r="TRY89" s="277"/>
      <c r="TRZ89" s="277"/>
      <c r="TSA89" s="277"/>
      <c r="TSB89" s="277"/>
      <c r="TSC89" s="277"/>
      <c r="TSD89" s="277"/>
      <c r="TSE89" s="277"/>
      <c r="TSF89" s="277"/>
      <c r="TSG89" s="277"/>
      <c r="TSH89" s="277"/>
      <c r="TSI89" s="277"/>
      <c r="TSJ89" s="277"/>
      <c r="TSK89" s="277"/>
      <c r="TSL89" s="277"/>
      <c r="TSM89" s="277"/>
      <c r="TSN89" s="277"/>
      <c r="TSO89" s="277"/>
      <c r="TSP89" s="277"/>
      <c r="TSQ89" s="277"/>
      <c r="TSR89" s="277"/>
      <c r="TSS89" s="277"/>
      <c r="TST89" s="277"/>
      <c r="TSU89" s="277"/>
      <c r="TSV89" s="277"/>
      <c r="TSW89" s="277"/>
      <c r="TSX89" s="277"/>
      <c r="TSY89" s="277"/>
      <c r="TSZ89" s="277"/>
      <c r="TTA89" s="277"/>
      <c r="TTB89" s="277"/>
      <c r="TTC89" s="277"/>
      <c r="TTD89" s="277"/>
      <c r="TTE89" s="277"/>
      <c r="TTF89" s="277"/>
      <c r="TTG89" s="277"/>
      <c r="TTH89" s="277"/>
      <c r="TTI89" s="277"/>
      <c r="TTJ89" s="277"/>
      <c r="TTK89" s="277"/>
      <c r="TTL89" s="277"/>
      <c r="TTM89" s="277"/>
      <c r="TTN89" s="277"/>
      <c r="TTO89" s="277"/>
      <c r="TTP89" s="277"/>
      <c r="TTQ89" s="277"/>
      <c r="TTR89" s="277"/>
      <c r="TTS89" s="277"/>
      <c r="TTT89" s="277"/>
      <c r="TTU89" s="277"/>
      <c r="TTV89" s="277"/>
      <c r="TTW89" s="277"/>
      <c r="TTX89" s="277"/>
      <c r="TTY89" s="277"/>
      <c r="TTZ89" s="277"/>
      <c r="TUA89" s="277"/>
      <c r="TUB89" s="277"/>
      <c r="TUC89" s="277"/>
      <c r="TUD89" s="277"/>
      <c r="TUE89" s="277"/>
      <c r="TUF89" s="277"/>
      <c r="TUG89" s="277"/>
      <c r="TUH89" s="277"/>
      <c r="TUI89" s="277"/>
      <c r="TUJ89" s="277"/>
      <c r="TUK89" s="277"/>
      <c r="TUL89" s="277"/>
      <c r="TUM89" s="277"/>
      <c r="TUN89" s="277"/>
      <c r="TUO89" s="277"/>
      <c r="TUP89" s="277"/>
      <c r="TUQ89" s="277"/>
      <c r="TUR89" s="277"/>
      <c r="TUS89" s="277"/>
      <c r="TUT89" s="277"/>
      <c r="TUU89" s="277"/>
      <c r="TUV89" s="277"/>
      <c r="TUW89" s="277"/>
      <c r="TUX89" s="277"/>
      <c r="TUY89" s="277"/>
      <c r="TUZ89" s="277"/>
      <c r="TVA89" s="277"/>
      <c r="TVB89" s="277"/>
      <c r="TVC89" s="277"/>
      <c r="TVD89" s="277"/>
      <c r="TVE89" s="277"/>
      <c r="TVF89" s="277"/>
      <c r="TVG89" s="277"/>
      <c r="TVH89" s="277"/>
      <c r="TVI89" s="277"/>
      <c r="TVJ89" s="277"/>
      <c r="TVK89" s="277"/>
      <c r="TVL89" s="277"/>
      <c r="TVM89" s="277"/>
      <c r="TVN89" s="277"/>
      <c r="TVO89" s="277"/>
      <c r="TVP89" s="277"/>
      <c r="TVQ89" s="277"/>
      <c r="TVR89" s="277"/>
      <c r="TVS89" s="277"/>
      <c r="TVT89" s="277"/>
      <c r="TVU89" s="277"/>
      <c r="TVV89" s="277"/>
      <c r="TVW89" s="277"/>
      <c r="TVX89" s="277"/>
      <c r="TVY89" s="277"/>
      <c r="TVZ89" s="277"/>
      <c r="TWA89" s="277"/>
      <c r="TWB89" s="277"/>
      <c r="TWC89" s="277"/>
      <c r="TWD89" s="277"/>
      <c r="TWE89" s="277"/>
      <c r="TWF89" s="277"/>
      <c r="TWG89" s="277"/>
      <c r="TWH89" s="277"/>
      <c r="TWI89" s="277"/>
      <c r="TWJ89" s="277"/>
      <c r="TWK89" s="277"/>
      <c r="TWL89" s="277"/>
      <c r="TWM89" s="277"/>
      <c r="TWN89" s="277"/>
      <c r="TWO89" s="277"/>
      <c r="TWP89" s="277"/>
      <c r="TWQ89" s="277"/>
      <c r="TWR89" s="277"/>
      <c r="TWS89" s="277"/>
      <c r="TWT89" s="277"/>
      <c r="TWU89" s="277"/>
      <c r="TWV89" s="277"/>
      <c r="TWW89" s="277"/>
      <c r="TWX89" s="277"/>
      <c r="TWY89" s="277"/>
      <c r="TWZ89" s="277"/>
      <c r="TXA89" s="277"/>
      <c r="TXB89" s="277"/>
      <c r="TXC89" s="277"/>
      <c r="TXD89" s="277"/>
      <c r="TXE89" s="277"/>
      <c r="TXF89" s="277"/>
      <c r="TXG89" s="277"/>
      <c r="TXH89" s="277"/>
      <c r="TXI89" s="277"/>
      <c r="TXJ89" s="277"/>
      <c r="TXK89" s="277"/>
      <c r="TXL89" s="277"/>
      <c r="TXM89" s="277"/>
      <c r="TXN89" s="277"/>
      <c r="TXO89" s="277"/>
      <c r="TXP89" s="277"/>
      <c r="TXQ89" s="277"/>
      <c r="TXR89" s="277"/>
      <c r="TXS89" s="277"/>
      <c r="TXT89" s="277"/>
      <c r="TXU89" s="277"/>
      <c r="TXV89" s="277"/>
      <c r="TXW89" s="277"/>
      <c r="TXX89" s="277"/>
      <c r="TXY89" s="277"/>
      <c r="TXZ89" s="277"/>
      <c r="TYA89" s="277"/>
      <c r="TYB89" s="277"/>
      <c r="TYC89" s="277"/>
      <c r="TYD89" s="277"/>
      <c r="TYE89" s="277"/>
      <c r="TYF89" s="277"/>
      <c r="TYG89" s="277"/>
      <c r="TYH89" s="277"/>
      <c r="TYI89" s="277"/>
      <c r="TYJ89" s="277"/>
      <c r="TYK89" s="277"/>
      <c r="TYL89" s="277"/>
      <c r="TYM89" s="277"/>
      <c r="TYN89" s="277"/>
      <c r="TYO89" s="277"/>
      <c r="TYP89" s="277"/>
      <c r="TYQ89" s="277"/>
      <c r="TYR89" s="277"/>
      <c r="TYS89" s="277"/>
      <c r="TYT89" s="277"/>
      <c r="TYU89" s="277"/>
      <c r="TYV89" s="277"/>
      <c r="TYW89" s="277"/>
      <c r="TYX89" s="277"/>
      <c r="TYY89" s="277"/>
      <c r="TYZ89" s="277"/>
      <c r="TZA89" s="277"/>
      <c r="TZB89" s="277"/>
      <c r="TZC89" s="277"/>
      <c r="TZD89" s="277"/>
      <c r="TZE89" s="277"/>
      <c r="TZF89" s="277"/>
      <c r="TZG89" s="277"/>
      <c r="TZH89" s="277"/>
      <c r="TZI89" s="277"/>
      <c r="TZJ89" s="277"/>
      <c r="TZK89" s="277"/>
      <c r="TZL89" s="277"/>
      <c r="TZM89" s="277"/>
      <c r="TZN89" s="277"/>
      <c r="TZO89" s="277"/>
      <c r="TZP89" s="277"/>
      <c r="TZQ89" s="277"/>
      <c r="TZR89" s="277"/>
      <c r="TZS89" s="277"/>
      <c r="TZT89" s="277"/>
      <c r="TZU89" s="277"/>
      <c r="TZV89" s="277"/>
      <c r="TZW89" s="277"/>
      <c r="TZX89" s="277"/>
      <c r="TZY89" s="277"/>
      <c r="TZZ89" s="277"/>
      <c r="UAA89" s="277"/>
      <c r="UAB89" s="277"/>
      <c r="UAC89" s="277"/>
      <c r="UAD89" s="277"/>
      <c r="UAE89" s="277"/>
      <c r="UAF89" s="277"/>
      <c r="UAG89" s="277"/>
      <c r="UAH89" s="277"/>
      <c r="UAI89" s="277"/>
      <c r="UAJ89" s="277"/>
      <c r="UAK89" s="277"/>
      <c r="UAL89" s="277"/>
      <c r="UAM89" s="277"/>
      <c r="UAN89" s="277"/>
      <c r="UAO89" s="277"/>
      <c r="UAP89" s="277"/>
      <c r="UAQ89" s="277"/>
      <c r="UAR89" s="277"/>
      <c r="UAS89" s="277"/>
      <c r="UAT89" s="277"/>
      <c r="UAU89" s="277"/>
      <c r="UAV89" s="277"/>
      <c r="UAW89" s="277"/>
      <c r="UAX89" s="277"/>
      <c r="UAY89" s="277"/>
      <c r="UAZ89" s="277"/>
      <c r="UBA89" s="277"/>
      <c r="UBB89" s="277"/>
      <c r="UBC89" s="277"/>
      <c r="UBD89" s="277"/>
      <c r="UBE89" s="277"/>
      <c r="UBF89" s="277"/>
      <c r="UBG89" s="277"/>
      <c r="UBH89" s="277"/>
      <c r="UBI89" s="277"/>
      <c r="UBJ89" s="277"/>
      <c r="UBK89" s="277"/>
      <c r="UBL89" s="277"/>
      <c r="UBM89" s="277"/>
      <c r="UBN89" s="277"/>
      <c r="UBO89" s="277"/>
      <c r="UBP89" s="277"/>
      <c r="UBQ89" s="277"/>
      <c r="UBR89" s="277"/>
      <c r="UBS89" s="277"/>
      <c r="UBT89" s="277"/>
      <c r="UBU89" s="277"/>
      <c r="UBV89" s="277"/>
      <c r="UBW89" s="277"/>
      <c r="UBX89" s="277"/>
      <c r="UBY89" s="277"/>
      <c r="UBZ89" s="277"/>
      <c r="UCA89" s="277"/>
      <c r="UCB89" s="277"/>
      <c r="UCC89" s="277"/>
      <c r="UCD89" s="277"/>
      <c r="UCE89" s="277"/>
      <c r="UCF89" s="277"/>
      <c r="UCG89" s="277"/>
      <c r="UCH89" s="277"/>
      <c r="UCI89" s="277"/>
      <c r="UCJ89" s="277"/>
      <c r="UCK89" s="277"/>
      <c r="UCL89" s="277"/>
      <c r="UCM89" s="277"/>
      <c r="UCN89" s="277"/>
      <c r="UCO89" s="277"/>
      <c r="UCP89" s="277"/>
      <c r="UCQ89" s="277"/>
      <c r="UCR89" s="277"/>
      <c r="UCS89" s="277"/>
      <c r="UCT89" s="277"/>
      <c r="UCU89" s="277"/>
      <c r="UCV89" s="277"/>
      <c r="UCW89" s="277"/>
      <c r="UCX89" s="277"/>
      <c r="UCY89" s="277"/>
      <c r="UCZ89" s="277"/>
      <c r="UDA89" s="277"/>
      <c r="UDB89" s="277"/>
      <c r="UDC89" s="277"/>
      <c r="UDD89" s="277"/>
      <c r="UDE89" s="277"/>
      <c r="UDF89" s="277"/>
      <c r="UDG89" s="277"/>
      <c r="UDH89" s="277"/>
      <c r="UDI89" s="277"/>
      <c r="UDJ89" s="277"/>
      <c r="UDK89" s="277"/>
      <c r="UDL89" s="277"/>
      <c r="UDM89" s="277"/>
      <c r="UDN89" s="277"/>
      <c r="UDO89" s="277"/>
      <c r="UDP89" s="277"/>
      <c r="UDQ89" s="277"/>
      <c r="UDR89" s="277"/>
      <c r="UDS89" s="277"/>
      <c r="UDT89" s="277"/>
      <c r="UDU89" s="277"/>
      <c r="UDV89" s="277"/>
      <c r="UDW89" s="277"/>
      <c r="UDX89" s="277"/>
      <c r="UDY89" s="277"/>
      <c r="UDZ89" s="277"/>
      <c r="UEA89" s="277"/>
      <c r="UEB89" s="277"/>
      <c r="UEC89" s="277"/>
      <c r="UED89" s="277"/>
      <c r="UEE89" s="277"/>
      <c r="UEF89" s="277"/>
      <c r="UEG89" s="277"/>
      <c r="UEH89" s="277"/>
      <c r="UEI89" s="277"/>
      <c r="UEJ89" s="277"/>
      <c r="UEK89" s="277"/>
      <c r="UEL89" s="277"/>
      <c r="UEM89" s="277"/>
      <c r="UEN89" s="277"/>
      <c r="UEO89" s="277"/>
      <c r="UEP89" s="277"/>
      <c r="UEQ89" s="277"/>
      <c r="UER89" s="277"/>
      <c r="UES89" s="277"/>
      <c r="UET89" s="277"/>
      <c r="UEU89" s="277"/>
      <c r="UEV89" s="277"/>
      <c r="UEW89" s="277"/>
      <c r="UEX89" s="277"/>
      <c r="UEY89" s="277"/>
      <c r="UEZ89" s="277"/>
      <c r="UFA89" s="277"/>
      <c r="UFB89" s="277"/>
      <c r="UFC89" s="277"/>
      <c r="UFD89" s="277"/>
      <c r="UFE89" s="277"/>
      <c r="UFF89" s="277"/>
      <c r="UFG89" s="277"/>
      <c r="UFH89" s="277"/>
      <c r="UFI89" s="277"/>
      <c r="UFJ89" s="277"/>
      <c r="UFK89" s="277"/>
      <c r="UFL89" s="277"/>
      <c r="UFM89" s="277"/>
      <c r="UFN89" s="277"/>
      <c r="UFO89" s="277"/>
      <c r="UFP89" s="277"/>
      <c r="UFQ89" s="277"/>
      <c r="UFR89" s="277"/>
      <c r="UFS89" s="277"/>
      <c r="UFT89" s="277"/>
      <c r="UFU89" s="277"/>
      <c r="UFV89" s="277"/>
      <c r="UFW89" s="277"/>
      <c r="UFX89" s="277"/>
      <c r="UFY89" s="277"/>
      <c r="UFZ89" s="277"/>
      <c r="UGA89" s="277"/>
      <c r="UGB89" s="277"/>
      <c r="UGC89" s="277"/>
      <c r="UGD89" s="277"/>
      <c r="UGE89" s="277"/>
      <c r="UGF89" s="277"/>
      <c r="UGG89" s="277"/>
      <c r="UGH89" s="277"/>
      <c r="UGI89" s="277"/>
      <c r="UGJ89" s="277"/>
      <c r="UGK89" s="277"/>
      <c r="UGL89" s="277"/>
      <c r="UGM89" s="277"/>
      <c r="UGN89" s="277"/>
      <c r="UGO89" s="277"/>
      <c r="UGP89" s="277"/>
      <c r="UGQ89" s="277"/>
      <c r="UGR89" s="277"/>
      <c r="UGS89" s="277"/>
      <c r="UGT89" s="277"/>
      <c r="UGU89" s="277"/>
      <c r="UGV89" s="277"/>
      <c r="UGW89" s="277"/>
      <c r="UGX89" s="277"/>
      <c r="UGY89" s="277"/>
      <c r="UGZ89" s="277"/>
      <c r="UHA89" s="277"/>
      <c r="UHB89" s="277"/>
      <c r="UHC89" s="277"/>
      <c r="UHD89" s="277"/>
      <c r="UHE89" s="277"/>
      <c r="UHF89" s="277"/>
      <c r="UHG89" s="277"/>
      <c r="UHH89" s="277"/>
      <c r="UHI89" s="277"/>
      <c r="UHJ89" s="277"/>
      <c r="UHK89" s="277"/>
      <c r="UHL89" s="277"/>
      <c r="UHM89" s="277"/>
      <c r="UHN89" s="277"/>
      <c r="UHO89" s="277"/>
      <c r="UHP89" s="277"/>
      <c r="UHQ89" s="277"/>
      <c r="UHR89" s="277"/>
      <c r="UHS89" s="277"/>
      <c r="UHT89" s="277"/>
      <c r="UHU89" s="277"/>
      <c r="UHV89" s="277"/>
      <c r="UHW89" s="277"/>
      <c r="UHX89" s="277"/>
      <c r="UHY89" s="277"/>
      <c r="UHZ89" s="277"/>
      <c r="UIA89" s="277"/>
      <c r="UIB89" s="277"/>
      <c r="UIC89" s="277"/>
      <c r="UID89" s="277"/>
      <c r="UIE89" s="277"/>
      <c r="UIF89" s="277"/>
      <c r="UIG89" s="277"/>
      <c r="UIH89" s="277"/>
      <c r="UII89" s="277"/>
      <c r="UIJ89" s="277"/>
      <c r="UIK89" s="277"/>
      <c r="UIL89" s="277"/>
      <c r="UIM89" s="277"/>
      <c r="UIN89" s="277"/>
      <c r="UIO89" s="277"/>
      <c r="UIP89" s="277"/>
      <c r="UIQ89" s="277"/>
      <c r="UIR89" s="277"/>
      <c r="UIS89" s="277"/>
      <c r="UIT89" s="277"/>
      <c r="UIU89" s="277"/>
      <c r="UIV89" s="277"/>
      <c r="UIW89" s="277"/>
      <c r="UIX89" s="277"/>
      <c r="UIY89" s="277"/>
      <c r="UIZ89" s="277"/>
      <c r="UJA89" s="277"/>
      <c r="UJB89" s="277"/>
      <c r="UJC89" s="277"/>
      <c r="UJD89" s="277"/>
      <c r="UJE89" s="277"/>
      <c r="UJF89" s="277"/>
      <c r="UJG89" s="277"/>
      <c r="UJH89" s="277"/>
      <c r="UJI89" s="277"/>
      <c r="UJJ89" s="277"/>
      <c r="UJK89" s="277"/>
      <c r="UJL89" s="277"/>
      <c r="UJM89" s="277"/>
      <c r="UJN89" s="277"/>
      <c r="UJO89" s="277"/>
      <c r="UJP89" s="277"/>
      <c r="UJQ89" s="277"/>
      <c r="UJR89" s="277"/>
      <c r="UJS89" s="277"/>
      <c r="UJT89" s="277"/>
      <c r="UJU89" s="277"/>
      <c r="UJV89" s="277"/>
      <c r="UJW89" s="277"/>
      <c r="UJX89" s="277"/>
      <c r="UJY89" s="277"/>
      <c r="UJZ89" s="277"/>
      <c r="UKA89" s="277"/>
      <c r="UKB89" s="277"/>
      <c r="UKC89" s="277"/>
      <c r="UKD89" s="277"/>
      <c r="UKE89" s="277"/>
      <c r="UKF89" s="277"/>
      <c r="UKG89" s="277"/>
      <c r="UKH89" s="277"/>
      <c r="UKI89" s="277"/>
      <c r="UKJ89" s="277"/>
      <c r="UKK89" s="277"/>
      <c r="UKL89" s="277"/>
      <c r="UKM89" s="277"/>
      <c r="UKN89" s="277"/>
      <c r="UKO89" s="277"/>
      <c r="UKP89" s="277"/>
      <c r="UKQ89" s="277"/>
      <c r="UKR89" s="277"/>
      <c r="UKS89" s="277"/>
      <c r="UKT89" s="277"/>
      <c r="UKU89" s="277"/>
      <c r="UKV89" s="277"/>
      <c r="UKW89" s="277"/>
      <c r="UKX89" s="277"/>
      <c r="UKY89" s="277"/>
      <c r="UKZ89" s="277"/>
      <c r="ULA89" s="277"/>
      <c r="ULB89" s="277"/>
      <c r="ULC89" s="277"/>
      <c r="ULD89" s="277"/>
      <c r="ULE89" s="277"/>
      <c r="ULF89" s="277"/>
      <c r="ULG89" s="277"/>
      <c r="ULH89" s="277"/>
      <c r="ULI89" s="277"/>
      <c r="ULJ89" s="277"/>
      <c r="ULK89" s="277"/>
      <c r="ULL89" s="277"/>
      <c r="ULM89" s="277"/>
      <c r="ULN89" s="277"/>
      <c r="ULO89" s="277"/>
      <c r="ULP89" s="277"/>
      <c r="ULQ89" s="277"/>
      <c r="ULR89" s="277"/>
      <c r="ULS89" s="277"/>
      <c r="ULT89" s="277"/>
      <c r="ULU89" s="277"/>
      <c r="ULV89" s="277"/>
      <c r="ULW89" s="277"/>
      <c r="ULX89" s="277"/>
      <c r="ULY89" s="277"/>
      <c r="ULZ89" s="277"/>
      <c r="UMA89" s="277"/>
      <c r="UMB89" s="277"/>
      <c r="UMC89" s="277"/>
      <c r="UMD89" s="277"/>
      <c r="UME89" s="277"/>
      <c r="UMF89" s="277"/>
      <c r="UMG89" s="277"/>
      <c r="UMH89" s="277"/>
      <c r="UMI89" s="277"/>
      <c r="UMJ89" s="277"/>
      <c r="UMK89" s="277"/>
      <c r="UML89" s="277"/>
      <c r="UMM89" s="277"/>
      <c r="UMN89" s="277"/>
      <c r="UMO89" s="277"/>
      <c r="UMP89" s="277"/>
      <c r="UMQ89" s="277"/>
      <c r="UMR89" s="277"/>
      <c r="UMS89" s="277"/>
      <c r="UMT89" s="277"/>
      <c r="UMU89" s="277"/>
      <c r="UMV89" s="277"/>
      <c r="UMW89" s="277"/>
      <c r="UMX89" s="277"/>
      <c r="UMY89" s="277"/>
      <c r="UMZ89" s="277"/>
      <c r="UNA89" s="277"/>
      <c r="UNB89" s="277"/>
      <c r="UNC89" s="277"/>
      <c r="UND89" s="277"/>
      <c r="UNE89" s="277"/>
      <c r="UNF89" s="277"/>
      <c r="UNG89" s="277"/>
      <c r="UNH89" s="277"/>
      <c r="UNI89" s="277"/>
      <c r="UNJ89" s="277"/>
      <c r="UNK89" s="277"/>
      <c r="UNL89" s="277"/>
      <c r="UNM89" s="277"/>
      <c r="UNN89" s="277"/>
      <c r="UNO89" s="277"/>
      <c r="UNP89" s="277"/>
      <c r="UNQ89" s="277"/>
      <c r="UNR89" s="277"/>
      <c r="UNS89" s="277"/>
      <c r="UNT89" s="277"/>
      <c r="UNU89" s="277"/>
      <c r="UNV89" s="277"/>
      <c r="UNW89" s="277"/>
      <c r="UNX89" s="277"/>
      <c r="UNY89" s="277"/>
      <c r="UNZ89" s="277"/>
      <c r="UOA89" s="277"/>
      <c r="UOB89" s="277"/>
      <c r="UOC89" s="277"/>
      <c r="UOD89" s="277"/>
      <c r="UOE89" s="277"/>
      <c r="UOF89" s="277"/>
      <c r="UOG89" s="277"/>
      <c r="UOH89" s="277"/>
      <c r="UOI89" s="277"/>
      <c r="UOJ89" s="277"/>
      <c r="UOK89" s="277"/>
      <c r="UOL89" s="277"/>
      <c r="UOM89" s="277"/>
      <c r="UON89" s="277"/>
      <c r="UOO89" s="277"/>
      <c r="UOP89" s="277"/>
      <c r="UOQ89" s="277"/>
      <c r="UOR89" s="277"/>
      <c r="UOS89" s="277"/>
      <c r="UOT89" s="277"/>
      <c r="UOU89" s="277"/>
      <c r="UOV89" s="277"/>
      <c r="UOW89" s="277"/>
      <c r="UOX89" s="277"/>
      <c r="UOY89" s="277"/>
      <c r="UOZ89" s="277"/>
      <c r="UPA89" s="277"/>
      <c r="UPB89" s="277"/>
      <c r="UPC89" s="277"/>
      <c r="UPD89" s="277"/>
      <c r="UPE89" s="277"/>
      <c r="UPF89" s="277"/>
      <c r="UPG89" s="277"/>
      <c r="UPH89" s="277"/>
      <c r="UPI89" s="277"/>
      <c r="UPJ89" s="277"/>
      <c r="UPK89" s="277"/>
      <c r="UPL89" s="277"/>
      <c r="UPM89" s="277"/>
      <c r="UPN89" s="277"/>
      <c r="UPO89" s="277"/>
      <c r="UPP89" s="277"/>
      <c r="UPQ89" s="277"/>
      <c r="UPR89" s="277"/>
      <c r="UPS89" s="277"/>
      <c r="UPT89" s="277"/>
      <c r="UPU89" s="277"/>
      <c r="UPV89" s="277"/>
      <c r="UPW89" s="277"/>
      <c r="UPX89" s="277"/>
      <c r="UPY89" s="277"/>
      <c r="UPZ89" s="277"/>
      <c r="UQA89" s="277"/>
      <c r="UQB89" s="277"/>
      <c r="UQC89" s="277"/>
      <c r="UQD89" s="277"/>
      <c r="UQE89" s="277"/>
      <c r="UQF89" s="277"/>
      <c r="UQG89" s="277"/>
      <c r="UQH89" s="277"/>
      <c r="UQI89" s="277"/>
      <c r="UQJ89" s="277"/>
      <c r="UQK89" s="277"/>
      <c r="UQL89" s="277"/>
      <c r="UQM89" s="277"/>
      <c r="UQN89" s="277"/>
      <c r="UQO89" s="277"/>
      <c r="UQP89" s="277"/>
      <c r="UQQ89" s="277"/>
      <c r="UQR89" s="277"/>
      <c r="UQS89" s="277"/>
      <c r="UQT89" s="277"/>
      <c r="UQU89" s="277"/>
      <c r="UQV89" s="277"/>
      <c r="UQW89" s="277"/>
      <c r="UQX89" s="277"/>
      <c r="UQY89" s="277"/>
      <c r="UQZ89" s="277"/>
      <c r="URA89" s="277"/>
      <c r="URB89" s="277"/>
      <c r="URC89" s="277"/>
      <c r="URD89" s="277"/>
      <c r="URE89" s="277"/>
      <c r="URF89" s="277"/>
      <c r="URG89" s="277"/>
      <c r="URH89" s="277"/>
      <c r="URI89" s="277"/>
      <c r="URJ89" s="277"/>
      <c r="URK89" s="277"/>
      <c r="URL89" s="277"/>
      <c r="URM89" s="277"/>
      <c r="URN89" s="277"/>
      <c r="URO89" s="277"/>
      <c r="URP89" s="277"/>
      <c r="URQ89" s="277"/>
      <c r="URR89" s="277"/>
      <c r="URS89" s="277"/>
      <c r="URT89" s="277"/>
      <c r="URU89" s="277"/>
      <c r="URV89" s="277"/>
      <c r="URW89" s="277"/>
      <c r="URX89" s="277"/>
      <c r="URY89" s="277"/>
      <c r="URZ89" s="277"/>
      <c r="USA89" s="277"/>
      <c r="USB89" s="277"/>
      <c r="USC89" s="277"/>
      <c r="USD89" s="277"/>
      <c r="USE89" s="277"/>
      <c r="USF89" s="277"/>
      <c r="USG89" s="277"/>
      <c r="USH89" s="277"/>
      <c r="USI89" s="277"/>
      <c r="USJ89" s="277"/>
      <c r="USK89" s="277"/>
      <c r="USL89" s="277"/>
      <c r="USM89" s="277"/>
      <c r="USN89" s="277"/>
      <c r="USO89" s="277"/>
      <c r="USP89" s="277"/>
      <c r="USQ89" s="277"/>
      <c r="USR89" s="277"/>
      <c r="USS89" s="277"/>
      <c r="UST89" s="277"/>
      <c r="USU89" s="277"/>
      <c r="USV89" s="277"/>
      <c r="USW89" s="277"/>
      <c r="USX89" s="277"/>
      <c r="USY89" s="277"/>
      <c r="USZ89" s="277"/>
      <c r="UTA89" s="277"/>
      <c r="UTB89" s="277"/>
      <c r="UTC89" s="277"/>
      <c r="UTD89" s="277"/>
      <c r="UTE89" s="277"/>
      <c r="UTF89" s="277"/>
      <c r="UTG89" s="277"/>
      <c r="UTH89" s="277"/>
      <c r="UTI89" s="277"/>
      <c r="UTJ89" s="277"/>
      <c r="UTK89" s="277"/>
      <c r="UTL89" s="277"/>
      <c r="UTM89" s="277"/>
      <c r="UTN89" s="277"/>
      <c r="UTO89" s="277"/>
      <c r="UTP89" s="277"/>
      <c r="UTQ89" s="277"/>
      <c r="UTR89" s="277"/>
      <c r="UTS89" s="277"/>
      <c r="UTT89" s="277"/>
      <c r="UTU89" s="277"/>
      <c r="UTV89" s="277"/>
      <c r="UTW89" s="277"/>
      <c r="UTX89" s="277"/>
      <c r="UTY89" s="277"/>
      <c r="UTZ89" s="277"/>
      <c r="UUA89" s="277"/>
      <c r="UUB89" s="277"/>
      <c r="UUC89" s="277"/>
      <c r="UUD89" s="277"/>
      <c r="UUE89" s="277"/>
      <c r="UUF89" s="277"/>
      <c r="UUG89" s="277"/>
      <c r="UUH89" s="277"/>
      <c r="UUI89" s="277"/>
      <c r="UUJ89" s="277"/>
      <c r="UUK89" s="277"/>
      <c r="UUL89" s="277"/>
      <c r="UUM89" s="277"/>
      <c r="UUN89" s="277"/>
      <c r="UUO89" s="277"/>
      <c r="UUP89" s="277"/>
      <c r="UUQ89" s="277"/>
      <c r="UUR89" s="277"/>
      <c r="UUS89" s="277"/>
      <c r="UUT89" s="277"/>
      <c r="UUU89" s="277"/>
      <c r="UUV89" s="277"/>
      <c r="UUW89" s="277"/>
      <c r="UUX89" s="277"/>
      <c r="UUY89" s="277"/>
      <c r="UUZ89" s="277"/>
      <c r="UVA89" s="277"/>
      <c r="UVB89" s="277"/>
      <c r="UVC89" s="277"/>
      <c r="UVD89" s="277"/>
      <c r="UVE89" s="277"/>
      <c r="UVF89" s="277"/>
      <c r="UVG89" s="277"/>
      <c r="UVH89" s="277"/>
      <c r="UVI89" s="277"/>
      <c r="UVJ89" s="277"/>
      <c r="UVK89" s="277"/>
      <c r="UVL89" s="277"/>
      <c r="UVM89" s="277"/>
      <c r="UVN89" s="277"/>
      <c r="UVO89" s="277"/>
      <c r="UVP89" s="277"/>
      <c r="UVQ89" s="277"/>
      <c r="UVR89" s="277"/>
      <c r="UVS89" s="277"/>
      <c r="UVT89" s="277"/>
      <c r="UVU89" s="277"/>
      <c r="UVV89" s="277"/>
      <c r="UVW89" s="277"/>
      <c r="UVX89" s="277"/>
      <c r="UVY89" s="277"/>
      <c r="UVZ89" s="277"/>
      <c r="UWA89" s="277"/>
      <c r="UWB89" s="277"/>
      <c r="UWC89" s="277"/>
      <c r="UWD89" s="277"/>
      <c r="UWE89" s="277"/>
      <c r="UWF89" s="277"/>
      <c r="UWG89" s="277"/>
      <c r="UWH89" s="277"/>
      <c r="UWI89" s="277"/>
      <c r="UWJ89" s="277"/>
      <c r="UWK89" s="277"/>
      <c r="UWL89" s="277"/>
      <c r="UWM89" s="277"/>
      <c r="UWN89" s="277"/>
      <c r="UWO89" s="277"/>
      <c r="UWP89" s="277"/>
      <c r="UWQ89" s="277"/>
      <c r="UWR89" s="277"/>
      <c r="UWS89" s="277"/>
      <c r="UWT89" s="277"/>
      <c r="UWU89" s="277"/>
      <c r="UWV89" s="277"/>
      <c r="UWW89" s="277"/>
      <c r="UWX89" s="277"/>
      <c r="UWY89" s="277"/>
      <c r="UWZ89" s="277"/>
      <c r="UXA89" s="277"/>
      <c r="UXB89" s="277"/>
      <c r="UXC89" s="277"/>
      <c r="UXD89" s="277"/>
      <c r="UXE89" s="277"/>
      <c r="UXF89" s="277"/>
      <c r="UXG89" s="277"/>
      <c r="UXH89" s="277"/>
      <c r="UXI89" s="277"/>
      <c r="UXJ89" s="277"/>
      <c r="UXK89" s="277"/>
      <c r="UXL89" s="277"/>
      <c r="UXM89" s="277"/>
      <c r="UXN89" s="277"/>
      <c r="UXO89" s="277"/>
      <c r="UXP89" s="277"/>
      <c r="UXQ89" s="277"/>
      <c r="UXR89" s="277"/>
      <c r="UXS89" s="277"/>
      <c r="UXT89" s="277"/>
      <c r="UXU89" s="277"/>
      <c r="UXV89" s="277"/>
      <c r="UXW89" s="277"/>
      <c r="UXX89" s="277"/>
      <c r="UXY89" s="277"/>
      <c r="UXZ89" s="277"/>
      <c r="UYA89" s="277"/>
      <c r="UYB89" s="277"/>
      <c r="UYC89" s="277"/>
      <c r="UYD89" s="277"/>
      <c r="UYE89" s="277"/>
      <c r="UYF89" s="277"/>
      <c r="UYG89" s="277"/>
      <c r="UYH89" s="277"/>
      <c r="UYI89" s="277"/>
      <c r="UYJ89" s="277"/>
      <c r="UYK89" s="277"/>
      <c r="UYL89" s="277"/>
      <c r="UYM89" s="277"/>
      <c r="UYN89" s="277"/>
      <c r="UYO89" s="277"/>
      <c r="UYP89" s="277"/>
      <c r="UYQ89" s="277"/>
      <c r="UYR89" s="277"/>
      <c r="UYS89" s="277"/>
      <c r="UYT89" s="277"/>
      <c r="UYU89" s="277"/>
      <c r="UYV89" s="277"/>
      <c r="UYW89" s="277"/>
      <c r="UYX89" s="277"/>
      <c r="UYY89" s="277"/>
      <c r="UYZ89" s="277"/>
      <c r="UZA89" s="277"/>
      <c r="UZB89" s="277"/>
      <c r="UZC89" s="277"/>
      <c r="UZD89" s="277"/>
      <c r="UZE89" s="277"/>
      <c r="UZF89" s="277"/>
      <c r="UZG89" s="277"/>
      <c r="UZH89" s="277"/>
      <c r="UZI89" s="277"/>
      <c r="UZJ89" s="277"/>
      <c r="UZK89" s="277"/>
      <c r="UZL89" s="277"/>
      <c r="UZM89" s="277"/>
      <c r="UZN89" s="277"/>
      <c r="UZO89" s="277"/>
      <c r="UZP89" s="277"/>
      <c r="UZQ89" s="277"/>
      <c r="UZR89" s="277"/>
      <c r="UZS89" s="277"/>
      <c r="UZT89" s="277"/>
      <c r="UZU89" s="277"/>
      <c r="UZV89" s="277"/>
      <c r="UZW89" s="277"/>
      <c r="UZX89" s="277"/>
      <c r="UZY89" s="277"/>
      <c r="UZZ89" s="277"/>
      <c r="VAA89" s="277"/>
      <c r="VAB89" s="277"/>
      <c r="VAC89" s="277"/>
      <c r="VAD89" s="277"/>
      <c r="VAE89" s="277"/>
      <c r="VAF89" s="277"/>
      <c r="VAG89" s="277"/>
      <c r="VAH89" s="277"/>
      <c r="VAI89" s="277"/>
      <c r="VAJ89" s="277"/>
      <c r="VAK89" s="277"/>
      <c r="VAL89" s="277"/>
      <c r="VAM89" s="277"/>
      <c r="VAN89" s="277"/>
      <c r="VAO89" s="277"/>
      <c r="VAP89" s="277"/>
      <c r="VAQ89" s="277"/>
      <c r="VAR89" s="277"/>
      <c r="VAS89" s="277"/>
      <c r="VAT89" s="277"/>
      <c r="VAU89" s="277"/>
      <c r="VAV89" s="277"/>
      <c r="VAW89" s="277"/>
      <c r="VAX89" s="277"/>
      <c r="VAY89" s="277"/>
      <c r="VAZ89" s="277"/>
      <c r="VBA89" s="277"/>
      <c r="VBB89" s="277"/>
      <c r="VBC89" s="277"/>
      <c r="VBD89" s="277"/>
      <c r="VBE89" s="277"/>
      <c r="VBF89" s="277"/>
      <c r="VBG89" s="277"/>
      <c r="VBH89" s="277"/>
      <c r="VBI89" s="277"/>
      <c r="VBJ89" s="277"/>
      <c r="VBK89" s="277"/>
      <c r="VBL89" s="277"/>
      <c r="VBM89" s="277"/>
      <c r="VBN89" s="277"/>
      <c r="VBO89" s="277"/>
      <c r="VBP89" s="277"/>
      <c r="VBQ89" s="277"/>
      <c r="VBR89" s="277"/>
      <c r="VBS89" s="277"/>
      <c r="VBT89" s="277"/>
      <c r="VBU89" s="277"/>
      <c r="VBV89" s="277"/>
      <c r="VBW89" s="277"/>
      <c r="VBX89" s="277"/>
      <c r="VBY89" s="277"/>
      <c r="VBZ89" s="277"/>
      <c r="VCA89" s="277"/>
      <c r="VCB89" s="277"/>
      <c r="VCC89" s="277"/>
      <c r="VCD89" s="277"/>
      <c r="VCE89" s="277"/>
      <c r="VCF89" s="277"/>
      <c r="VCG89" s="277"/>
      <c r="VCH89" s="277"/>
      <c r="VCI89" s="277"/>
      <c r="VCJ89" s="277"/>
      <c r="VCK89" s="277"/>
      <c r="VCL89" s="277"/>
      <c r="VCM89" s="277"/>
      <c r="VCN89" s="277"/>
      <c r="VCO89" s="277"/>
      <c r="VCP89" s="277"/>
      <c r="VCQ89" s="277"/>
      <c r="VCR89" s="277"/>
      <c r="VCS89" s="277"/>
      <c r="VCT89" s="277"/>
      <c r="VCU89" s="277"/>
      <c r="VCV89" s="277"/>
      <c r="VCW89" s="277"/>
      <c r="VCX89" s="277"/>
      <c r="VCY89" s="277"/>
      <c r="VCZ89" s="277"/>
      <c r="VDA89" s="277"/>
      <c r="VDB89" s="277"/>
      <c r="VDC89" s="277"/>
      <c r="VDD89" s="277"/>
      <c r="VDE89" s="277"/>
      <c r="VDF89" s="277"/>
      <c r="VDG89" s="277"/>
      <c r="VDH89" s="277"/>
      <c r="VDI89" s="277"/>
      <c r="VDJ89" s="277"/>
      <c r="VDK89" s="277"/>
      <c r="VDL89" s="277"/>
      <c r="VDM89" s="277"/>
      <c r="VDN89" s="277"/>
      <c r="VDO89" s="277"/>
      <c r="VDP89" s="277"/>
      <c r="VDQ89" s="277"/>
      <c r="VDR89" s="277"/>
      <c r="VDS89" s="277"/>
      <c r="VDT89" s="277"/>
      <c r="VDU89" s="277"/>
      <c r="VDV89" s="277"/>
      <c r="VDW89" s="277"/>
      <c r="VDX89" s="277"/>
      <c r="VDY89" s="277"/>
      <c r="VDZ89" s="277"/>
      <c r="VEA89" s="277"/>
      <c r="VEB89" s="277"/>
      <c r="VEC89" s="277"/>
      <c r="VED89" s="277"/>
      <c r="VEE89" s="277"/>
      <c r="VEF89" s="277"/>
      <c r="VEG89" s="277"/>
      <c r="VEH89" s="277"/>
      <c r="VEI89" s="277"/>
      <c r="VEJ89" s="277"/>
      <c r="VEK89" s="277"/>
      <c r="VEL89" s="277"/>
      <c r="VEM89" s="277"/>
      <c r="VEN89" s="277"/>
      <c r="VEO89" s="277"/>
      <c r="VEP89" s="277"/>
      <c r="VEQ89" s="277"/>
      <c r="VER89" s="277"/>
      <c r="VES89" s="277"/>
      <c r="VET89" s="277"/>
      <c r="VEU89" s="277"/>
      <c r="VEV89" s="277"/>
      <c r="VEW89" s="277"/>
      <c r="VEX89" s="277"/>
      <c r="VEY89" s="277"/>
      <c r="VEZ89" s="277"/>
      <c r="VFA89" s="277"/>
      <c r="VFB89" s="277"/>
      <c r="VFC89" s="277"/>
      <c r="VFD89" s="277"/>
      <c r="VFE89" s="277"/>
      <c r="VFF89" s="277"/>
      <c r="VFG89" s="277"/>
      <c r="VFH89" s="277"/>
      <c r="VFI89" s="277"/>
      <c r="VFJ89" s="277"/>
      <c r="VFK89" s="277"/>
      <c r="VFL89" s="277"/>
      <c r="VFM89" s="277"/>
      <c r="VFN89" s="277"/>
      <c r="VFO89" s="277"/>
      <c r="VFP89" s="277"/>
      <c r="VFQ89" s="277"/>
      <c r="VFR89" s="277"/>
      <c r="VFS89" s="277"/>
      <c r="VFT89" s="277"/>
      <c r="VFU89" s="277"/>
      <c r="VFV89" s="277"/>
      <c r="VFW89" s="277"/>
      <c r="VFX89" s="277"/>
      <c r="VFY89" s="277"/>
      <c r="VFZ89" s="277"/>
      <c r="VGA89" s="277"/>
      <c r="VGB89" s="277"/>
      <c r="VGC89" s="277"/>
      <c r="VGD89" s="277"/>
      <c r="VGE89" s="277"/>
      <c r="VGF89" s="277"/>
      <c r="VGG89" s="277"/>
      <c r="VGH89" s="277"/>
      <c r="VGI89" s="277"/>
      <c r="VGJ89" s="277"/>
      <c r="VGK89" s="277"/>
      <c r="VGL89" s="277"/>
      <c r="VGM89" s="277"/>
      <c r="VGN89" s="277"/>
      <c r="VGO89" s="277"/>
      <c r="VGP89" s="277"/>
      <c r="VGQ89" s="277"/>
      <c r="VGR89" s="277"/>
      <c r="VGS89" s="277"/>
      <c r="VGT89" s="277"/>
      <c r="VGU89" s="277"/>
      <c r="VGV89" s="277"/>
      <c r="VGW89" s="277"/>
      <c r="VGX89" s="277"/>
      <c r="VGY89" s="277"/>
      <c r="VGZ89" s="277"/>
      <c r="VHA89" s="277"/>
      <c r="VHB89" s="277"/>
      <c r="VHC89" s="277"/>
      <c r="VHD89" s="277"/>
      <c r="VHE89" s="277"/>
      <c r="VHF89" s="277"/>
      <c r="VHG89" s="277"/>
      <c r="VHH89" s="277"/>
      <c r="VHI89" s="277"/>
      <c r="VHJ89" s="277"/>
      <c r="VHK89" s="277"/>
      <c r="VHL89" s="277"/>
      <c r="VHM89" s="277"/>
      <c r="VHN89" s="277"/>
      <c r="VHO89" s="277"/>
      <c r="VHP89" s="277"/>
      <c r="VHQ89" s="277"/>
      <c r="VHR89" s="277"/>
      <c r="VHS89" s="277"/>
      <c r="VHT89" s="277"/>
      <c r="VHU89" s="277"/>
      <c r="VHV89" s="277"/>
      <c r="VHW89" s="277"/>
      <c r="VHX89" s="277"/>
      <c r="VHY89" s="277"/>
      <c r="VHZ89" s="277"/>
      <c r="VIA89" s="277"/>
      <c r="VIB89" s="277"/>
      <c r="VIC89" s="277"/>
      <c r="VID89" s="277"/>
      <c r="VIE89" s="277"/>
      <c r="VIF89" s="277"/>
      <c r="VIG89" s="277"/>
      <c r="VIH89" s="277"/>
      <c r="VII89" s="277"/>
      <c r="VIJ89" s="277"/>
      <c r="VIK89" s="277"/>
      <c r="VIL89" s="277"/>
      <c r="VIM89" s="277"/>
      <c r="VIN89" s="277"/>
      <c r="VIO89" s="277"/>
      <c r="VIP89" s="277"/>
      <c r="VIQ89" s="277"/>
      <c r="VIR89" s="277"/>
      <c r="VIS89" s="277"/>
      <c r="VIT89" s="277"/>
      <c r="VIU89" s="277"/>
      <c r="VIV89" s="277"/>
      <c r="VIW89" s="277"/>
      <c r="VIX89" s="277"/>
      <c r="VIY89" s="277"/>
      <c r="VIZ89" s="277"/>
      <c r="VJA89" s="277"/>
      <c r="VJB89" s="277"/>
      <c r="VJC89" s="277"/>
      <c r="VJD89" s="277"/>
      <c r="VJE89" s="277"/>
      <c r="VJF89" s="277"/>
      <c r="VJG89" s="277"/>
      <c r="VJH89" s="277"/>
      <c r="VJI89" s="277"/>
      <c r="VJJ89" s="277"/>
      <c r="VJK89" s="277"/>
      <c r="VJL89" s="277"/>
      <c r="VJM89" s="277"/>
      <c r="VJN89" s="277"/>
      <c r="VJO89" s="277"/>
      <c r="VJP89" s="277"/>
      <c r="VJQ89" s="277"/>
      <c r="VJR89" s="277"/>
      <c r="VJS89" s="277"/>
      <c r="VJT89" s="277"/>
      <c r="VJU89" s="277"/>
      <c r="VJV89" s="277"/>
      <c r="VJW89" s="277"/>
      <c r="VJX89" s="277"/>
      <c r="VJY89" s="277"/>
      <c r="VJZ89" s="277"/>
      <c r="VKA89" s="277"/>
      <c r="VKB89" s="277"/>
      <c r="VKC89" s="277"/>
      <c r="VKD89" s="277"/>
      <c r="VKE89" s="277"/>
      <c r="VKF89" s="277"/>
      <c r="VKG89" s="277"/>
      <c r="VKH89" s="277"/>
      <c r="VKI89" s="277"/>
      <c r="VKJ89" s="277"/>
      <c r="VKK89" s="277"/>
      <c r="VKL89" s="277"/>
      <c r="VKM89" s="277"/>
      <c r="VKN89" s="277"/>
      <c r="VKO89" s="277"/>
      <c r="VKP89" s="277"/>
      <c r="VKQ89" s="277"/>
      <c r="VKR89" s="277"/>
      <c r="VKS89" s="277"/>
      <c r="VKT89" s="277"/>
      <c r="VKU89" s="277"/>
      <c r="VKV89" s="277"/>
      <c r="VKW89" s="277"/>
      <c r="VKX89" s="277"/>
      <c r="VKY89" s="277"/>
      <c r="VKZ89" s="277"/>
      <c r="VLA89" s="277"/>
      <c r="VLB89" s="277"/>
      <c r="VLC89" s="277"/>
      <c r="VLD89" s="277"/>
      <c r="VLE89" s="277"/>
      <c r="VLF89" s="277"/>
      <c r="VLG89" s="277"/>
      <c r="VLH89" s="277"/>
      <c r="VLI89" s="277"/>
      <c r="VLJ89" s="277"/>
      <c r="VLK89" s="277"/>
      <c r="VLL89" s="277"/>
      <c r="VLM89" s="277"/>
      <c r="VLN89" s="277"/>
      <c r="VLO89" s="277"/>
      <c r="VLP89" s="277"/>
      <c r="VLQ89" s="277"/>
      <c r="VLR89" s="277"/>
      <c r="VLS89" s="277"/>
      <c r="VLT89" s="277"/>
      <c r="VLU89" s="277"/>
      <c r="VLV89" s="277"/>
      <c r="VLW89" s="277"/>
      <c r="VLX89" s="277"/>
      <c r="VLY89" s="277"/>
      <c r="VLZ89" s="277"/>
      <c r="VMA89" s="277"/>
      <c r="VMB89" s="277"/>
      <c r="VMC89" s="277"/>
      <c r="VMD89" s="277"/>
      <c r="VME89" s="277"/>
      <c r="VMF89" s="277"/>
      <c r="VMG89" s="277"/>
      <c r="VMH89" s="277"/>
      <c r="VMI89" s="277"/>
      <c r="VMJ89" s="277"/>
      <c r="VMK89" s="277"/>
      <c r="VML89" s="277"/>
      <c r="VMM89" s="277"/>
      <c r="VMN89" s="277"/>
      <c r="VMO89" s="277"/>
      <c r="VMP89" s="277"/>
      <c r="VMQ89" s="277"/>
      <c r="VMR89" s="277"/>
      <c r="VMS89" s="277"/>
      <c r="VMT89" s="277"/>
      <c r="VMU89" s="277"/>
      <c r="VMV89" s="277"/>
      <c r="VMW89" s="277"/>
      <c r="VMX89" s="277"/>
      <c r="VMY89" s="277"/>
      <c r="VMZ89" s="277"/>
      <c r="VNA89" s="277"/>
      <c r="VNB89" s="277"/>
      <c r="VNC89" s="277"/>
      <c r="VND89" s="277"/>
      <c r="VNE89" s="277"/>
      <c r="VNF89" s="277"/>
      <c r="VNG89" s="277"/>
      <c r="VNH89" s="277"/>
      <c r="VNI89" s="277"/>
      <c r="VNJ89" s="277"/>
      <c r="VNK89" s="277"/>
      <c r="VNL89" s="277"/>
      <c r="VNM89" s="277"/>
      <c r="VNN89" s="277"/>
      <c r="VNO89" s="277"/>
      <c r="VNP89" s="277"/>
      <c r="VNQ89" s="277"/>
      <c r="VNR89" s="277"/>
      <c r="VNS89" s="277"/>
      <c r="VNT89" s="277"/>
      <c r="VNU89" s="277"/>
      <c r="VNV89" s="277"/>
      <c r="VNW89" s="277"/>
      <c r="VNX89" s="277"/>
      <c r="VNY89" s="277"/>
      <c r="VNZ89" s="277"/>
      <c r="VOA89" s="277"/>
      <c r="VOB89" s="277"/>
      <c r="VOC89" s="277"/>
      <c r="VOD89" s="277"/>
      <c r="VOE89" s="277"/>
      <c r="VOF89" s="277"/>
      <c r="VOG89" s="277"/>
      <c r="VOH89" s="277"/>
      <c r="VOI89" s="277"/>
      <c r="VOJ89" s="277"/>
      <c r="VOK89" s="277"/>
      <c r="VOL89" s="277"/>
      <c r="VOM89" s="277"/>
      <c r="VON89" s="277"/>
      <c r="VOO89" s="277"/>
      <c r="VOP89" s="277"/>
      <c r="VOQ89" s="277"/>
      <c r="VOR89" s="277"/>
      <c r="VOS89" s="277"/>
      <c r="VOT89" s="277"/>
      <c r="VOU89" s="277"/>
      <c r="VOV89" s="277"/>
      <c r="VOW89" s="277"/>
      <c r="VOX89" s="277"/>
      <c r="VOY89" s="277"/>
      <c r="VOZ89" s="277"/>
      <c r="VPA89" s="277"/>
      <c r="VPB89" s="277"/>
      <c r="VPC89" s="277"/>
      <c r="VPD89" s="277"/>
      <c r="VPE89" s="277"/>
      <c r="VPF89" s="277"/>
      <c r="VPG89" s="277"/>
      <c r="VPH89" s="277"/>
      <c r="VPI89" s="277"/>
      <c r="VPJ89" s="277"/>
      <c r="VPK89" s="277"/>
      <c r="VPL89" s="277"/>
      <c r="VPM89" s="277"/>
      <c r="VPN89" s="277"/>
      <c r="VPO89" s="277"/>
      <c r="VPP89" s="277"/>
      <c r="VPQ89" s="277"/>
      <c r="VPR89" s="277"/>
      <c r="VPS89" s="277"/>
      <c r="VPT89" s="277"/>
      <c r="VPU89" s="277"/>
      <c r="VPV89" s="277"/>
      <c r="VPW89" s="277"/>
      <c r="VPX89" s="277"/>
      <c r="VPY89" s="277"/>
      <c r="VPZ89" s="277"/>
      <c r="VQA89" s="277"/>
      <c r="VQB89" s="277"/>
      <c r="VQC89" s="277"/>
      <c r="VQD89" s="277"/>
      <c r="VQE89" s="277"/>
      <c r="VQF89" s="277"/>
      <c r="VQG89" s="277"/>
      <c r="VQH89" s="277"/>
      <c r="VQI89" s="277"/>
      <c r="VQJ89" s="277"/>
      <c r="VQK89" s="277"/>
      <c r="VQL89" s="277"/>
      <c r="VQM89" s="277"/>
      <c r="VQN89" s="277"/>
      <c r="VQO89" s="277"/>
      <c r="VQP89" s="277"/>
      <c r="VQQ89" s="277"/>
      <c r="VQR89" s="277"/>
      <c r="VQS89" s="277"/>
      <c r="VQT89" s="277"/>
      <c r="VQU89" s="277"/>
      <c r="VQV89" s="277"/>
      <c r="VQW89" s="277"/>
      <c r="VQX89" s="277"/>
      <c r="VQY89" s="277"/>
      <c r="VQZ89" s="277"/>
      <c r="VRA89" s="277"/>
      <c r="VRB89" s="277"/>
      <c r="VRC89" s="277"/>
      <c r="VRD89" s="277"/>
      <c r="VRE89" s="277"/>
      <c r="VRF89" s="277"/>
      <c r="VRG89" s="277"/>
      <c r="VRH89" s="277"/>
      <c r="VRI89" s="277"/>
      <c r="VRJ89" s="277"/>
      <c r="VRK89" s="277"/>
      <c r="VRL89" s="277"/>
      <c r="VRM89" s="277"/>
      <c r="VRN89" s="277"/>
      <c r="VRO89" s="277"/>
      <c r="VRP89" s="277"/>
      <c r="VRQ89" s="277"/>
      <c r="VRR89" s="277"/>
      <c r="VRS89" s="277"/>
      <c r="VRT89" s="277"/>
      <c r="VRU89" s="277"/>
      <c r="VRV89" s="277"/>
      <c r="VRW89" s="277"/>
      <c r="VRX89" s="277"/>
      <c r="VRY89" s="277"/>
      <c r="VRZ89" s="277"/>
      <c r="VSA89" s="277"/>
      <c r="VSB89" s="277"/>
      <c r="VSC89" s="277"/>
      <c r="VSD89" s="277"/>
      <c r="VSE89" s="277"/>
      <c r="VSF89" s="277"/>
      <c r="VSG89" s="277"/>
      <c r="VSH89" s="277"/>
      <c r="VSI89" s="277"/>
      <c r="VSJ89" s="277"/>
      <c r="VSK89" s="277"/>
      <c r="VSL89" s="277"/>
      <c r="VSM89" s="277"/>
      <c r="VSN89" s="277"/>
      <c r="VSO89" s="277"/>
      <c r="VSP89" s="277"/>
      <c r="VSQ89" s="277"/>
      <c r="VSR89" s="277"/>
      <c r="VSS89" s="277"/>
      <c r="VST89" s="277"/>
      <c r="VSU89" s="277"/>
      <c r="VSV89" s="277"/>
      <c r="VSW89" s="277"/>
      <c r="VSX89" s="277"/>
      <c r="VSY89" s="277"/>
      <c r="VSZ89" s="277"/>
      <c r="VTA89" s="277"/>
      <c r="VTB89" s="277"/>
      <c r="VTC89" s="277"/>
      <c r="VTD89" s="277"/>
      <c r="VTE89" s="277"/>
      <c r="VTF89" s="277"/>
      <c r="VTG89" s="277"/>
      <c r="VTH89" s="277"/>
      <c r="VTI89" s="277"/>
      <c r="VTJ89" s="277"/>
      <c r="VTK89" s="277"/>
      <c r="VTL89" s="277"/>
      <c r="VTM89" s="277"/>
      <c r="VTN89" s="277"/>
      <c r="VTO89" s="277"/>
      <c r="VTP89" s="277"/>
      <c r="VTQ89" s="277"/>
      <c r="VTR89" s="277"/>
      <c r="VTS89" s="277"/>
      <c r="VTT89" s="277"/>
      <c r="VTU89" s="277"/>
      <c r="VTV89" s="277"/>
      <c r="VTW89" s="277"/>
      <c r="VTX89" s="277"/>
      <c r="VTY89" s="277"/>
      <c r="VTZ89" s="277"/>
      <c r="VUA89" s="277"/>
      <c r="VUB89" s="277"/>
      <c r="VUC89" s="277"/>
      <c r="VUD89" s="277"/>
      <c r="VUE89" s="277"/>
      <c r="VUF89" s="277"/>
      <c r="VUG89" s="277"/>
      <c r="VUH89" s="277"/>
      <c r="VUI89" s="277"/>
      <c r="VUJ89" s="277"/>
      <c r="VUK89" s="277"/>
      <c r="VUL89" s="277"/>
      <c r="VUM89" s="277"/>
      <c r="VUN89" s="277"/>
      <c r="VUO89" s="277"/>
      <c r="VUP89" s="277"/>
      <c r="VUQ89" s="277"/>
      <c r="VUR89" s="277"/>
      <c r="VUS89" s="277"/>
      <c r="VUT89" s="277"/>
      <c r="VUU89" s="277"/>
      <c r="VUV89" s="277"/>
      <c r="VUW89" s="277"/>
      <c r="VUX89" s="277"/>
      <c r="VUY89" s="277"/>
      <c r="VUZ89" s="277"/>
      <c r="VVA89" s="277"/>
      <c r="VVB89" s="277"/>
      <c r="VVC89" s="277"/>
      <c r="VVD89" s="277"/>
      <c r="VVE89" s="277"/>
      <c r="VVF89" s="277"/>
      <c r="VVG89" s="277"/>
      <c r="VVH89" s="277"/>
      <c r="VVI89" s="277"/>
      <c r="VVJ89" s="277"/>
      <c r="VVK89" s="277"/>
      <c r="VVL89" s="277"/>
      <c r="VVM89" s="277"/>
      <c r="VVN89" s="277"/>
      <c r="VVO89" s="277"/>
      <c r="VVP89" s="277"/>
      <c r="VVQ89" s="277"/>
      <c r="VVR89" s="277"/>
      <c r="VVS89" s="277"/>
      <c r="VVT89" s="277"/>
      <c r="VVU89" s="277"/>
      <c r="VVV89" s="277"/>
      <c r="VVW89" s="277"/>
      <c r="VVX89" s="277"/>
      <c r="VVY89" s="277"/>
      <c r="VVZ89" s="277"/>
      <c r="VWA89" s="277"/>
      <c r="VWB89" s="277"/>
      <c r="VWC89" s="277"/>
      <c r="VWD89" s="277"/>
      <c r="VWE89" s="277"/>
      <c r="VWF89" s="277"/>
      <c r="VWG89" s="277"/>
      <c r="VWH89" s="277"/>
      <c r="VWI89" s="277"/>
      <c r="VWJ89" s="277"/>
      <c r="VWK89" s="277"/>
      <c r="VWL89" s="277"/>
      <c r="VWM89" s="277"/>
      <c r="VWN89" s="277"/>
      <c r="VWO89" s="277"/>
      <c r="VWP89" s="277"/>
      <c r="VWQ89" s="277"/>
      <c r="VWR89" s="277"/>
      <c r="VWS89" s="277"/>
      <c r="VWT89" s="277"/>
      <c r="VWU89" s="277"/>
      <c r="VWV89" s="277"/>
      <c r="VWW89" s="277"/>
      <c r="VWX89" s="277"/>
      <c r="VWY89" s="277"/>
      <c r="VWZ89" s="277"/>
      <c r="VXA89" s="277"/>
      <c r="VXB89" s="277"/>
      <c r="VXC89" s="277"/>
      <c r="VXD89" s="277"/>
      <c r="VXE89" s="277"/>
      <c r="VXF89" s="277"/>
      <c r="VXG89" s="277"/>
      <c r="VXH89" s="277"/>
      <c r="VXI89" s="277"/>
      <c r="VXJ89" s="277"/>
      <c r="VXK89" s="277"/>
      <c r="VXL89" s="277"/>
      <c r="VXM89" s="277"/>
      <c r="VXN89" s="277"/>
      <c r="VXO89" s="277"/>
      <c r="VXP89" s="277"/>
      <c r="VXQ89" s="277"/>
      <c r="VXR89" s="277"/>
      <c r="VXS89" s="277"/>
      <c r="VXT89" s="277"/>
      <c r="VXU89" s="277"/>
      <c r="VXV89" s="277"/>
      <c r="VXW89" s="277"/>
      <c r="VXX89" s="277"/>
      <c r="VXY89" s="277"/>
      <c r="VXZ89" s="277"/>
      <c r="VYA89" s="277"/>
      <c r="VYB89" s="277"/>
      <c r="VYC89" s="277"/>
      <c r="VYD89" s="277"/>
      <c r="VYE89" s="277"/>
      <c r="VYF89" s="277"/>
      <c r="VYG89" s="277"/>
      <c r="VYH89" s="277"/>
      <c r="VYI89" s="277"/>
      <c r="VYJ89" s="277"/>
      <c r="VYK89" s="277"/>
      <c r="VYL89" s="277"/>
      <c r="VYM89" s="277"/>
      <c r="VYN89" s="277"/>
      <c r="VYO89" s="277"/>
      <c r="VYP89" s="277"/>
      <c r="VYQ89" s="277"/>
      <c r="VYR89" s="277"/>
      <c r="VYS89" s="277"/>
      <c r="VYT89" s="277"/>
      <c r="VYU89" s="277"/>
      <c r="VYV89" s="277"/>
      <c r="VYW89" s="277"/>
      <c r="VYX89" s="277"/>
      <c r="VYY89" s="277"/>
      <c r="VYZ89" s="277"/>
      <c r="VZA89" s="277"/>
      <c r="VZB89" s="277"/>
      <c r="VZC89" s="277"/>
      <c r="VZD89" s="277"/>
      <c r="VZE89" s="277"/>
      <c r="VZF89" s="277"/>
      <c r="VZG89" s="277"/>
      <c r="VZH89" s="277"/>
      <c r="VZI89" s="277"/>
      <c r="VZJ89" s="277"/>
      <c r="VZK89" s="277"/>
      <c r="VZL89" s="277"/>
      <c r="VZM89" s="277"/>
      <c r="VZN89" s="277"/>
      <c r="VZO89" s="277"/>
      <c r="VZP89" s="277"/>
      <c r="VZQ89" s="277"/>
      <c r="VZR89" s="277"/>
      <c r="VZS89" s="277"/>
      <c r="VZT89" s="277"/>
      <c r="VZU89" s="277"/>
      <c r="VZV89" s="277"/>
      <c r="VZW89" s="277"/>
      <c r="VZX89" s="277"/>
      <c r="VZY89" s="277"/>
      <c r="VZZ89" s="277"/>
      <c r="WAA89" s="277"/>
      <c r="WAB89" s="277"/>
      <c r="WAC89" s="277"/>
      <c r="WAD89" s="277"/>
      <c r="WAE89" s="277"/>
      <c r="WAF89" s="277"/>
      <c r="WAG89" s="277"/>
      <c r="WAH89" s="277"/>
      <c r="WAI89" s="277"/>
      <c r="WAJ89" s="277"/>
      <c r="WAK89" s="277"/>
      <c r="WAL89" s="277"/>
      <c r="WAM89" s="277"/>
      <c r="WAN89" s="277"/>
      <c r="WAO89" s="277"/>
      <c r="WAP89" s="277"/>
      <c r="WAQ89" s="277"/>
      <c r="WAR89" s="277"/>
      <c r="WAS89" s="277"/>
      <c r="WAT89" s="277"/>
      <c r="WAU89" s="277"/>
      <c r="WAV89" s="277"/>
      <c r="WAW89" s="277"/>
      <c r="WAX89" s="277"/>
      <c r="WAY89" s="277"/>
      <c r="WAZ89" s="277"/>
      <c r="WBA89" s="277"/>
      <c r="WBB89" s="277"/>
      <c r="WBC89" s="277"/>
      <c r="WBD89" s="277"/>
      <c r="WBE89" s="277"/>
      <c r="WBF89" s="277"/>
      <c r="WBG89" s="277"/>
      <c r="WBH89" s="277"/>
      <c r="WBI89" s="277"/>
      <c r="WBJ89" s="277"/>
      <c r="WBK89" s="277"/>
      <c r="WBL89" s="277"/>
      <c r="WBM89" s="277"/>
      <c r="WBN89" s="277"/>
      <c r="WBO89" s="277"/>
      <c r="WBP89" s="277"/>
      <c r="WBQ89" s="277"/>
      <c r="WBR89" s="277"/>
      <c r="WBS89" s="277"/>
      <c r="WBT89" s="277"/>
      <c r="WBU89" s="277"/>
      <c r="WBV89" s="277"/>
      <c r="WBW89" s="277"/>
      <c r="WBX89" s="277"/>
      <c r="WBY89" s="277"/>
      <c r="WBZ89" s="277"/>
      <c r="WCA89" s="277"/>
      <c r="WCB89" s="277"/>
      <c r="WCC89" s="277"/>
      <c r="WCD89" s="277"/>
      <c r="WCE89" s="277"/>
      <c r="WCF89" s="277"/>
      <c r="WCG89" s="277"/>
      <c r="WCH89" s="277"/>
      <c r="WCI89" s="277"/>
      <c r="WCJ89" s="277"/>
      <c r="WCK89" s="277"/>
      <c r="WCL89" s="277"/>
      <c r="WCM89" s="277"/>
      <c r="WCN89" s="277"/>
      <c r="WCO89" s="277"/>
      <c r="WCP89" s="277"/>
      <c r="WCQ89" s="277"/>
      <c r="WCR89" s="277"/>
      <c r="WCS89" s="277"/>
      <c r="WCT89" s="277"/>
      <c r="WCU89" s="277"/>
      <c r="WCV89" s="277"/>
      <c r="WCW89" s="277"/>
      <c r="WCX89" s="277"/>
      <c r="WCY89" s="277"/>
      <c r="WCZ89" s="277"/>
      <c r="WDA89" s="277"/>
      <c r="WDB89" s="277"/>
      <c r="WDC89" s="277"/>
      <c r="WDD89" s="277"/>
      <c r="WDE89" s="277"/>
      <c r="WDF89" s="277"/>
      <c r="WDG89" s="277"/>
      <c r="WDH89" s="277"/>
      <c r="WDI89" s="277"/>
      <c r="WDJ89" s="277"/>
      <c r="WDK89" s="277"/>
      <c r="WDL89" s="277"/>
      <c r="WDM89" s="277"/>
      <c r="WDN89" s="277"/>
      <c r="WDO89" s="277"/>
      <c r="WDP89" s="277"/>
      <c r="WDQ89" s="277"/>
      <c r="WDR89" s="277"/>
      <c r="WDS89" s="277"/>
      <c r="WDT89" s="277"/>
      <c r="WDU89" s="277"/>
      <c r="WDV89" s="277"/>
      <c r="WDW89" s="277"/>
      <c r="WDX89" s="277"/>
      <c r="WDY89" s="277"/>
      <c r="WDZ89" s="277"/>
      <c r="WEA89" s="277"/>
      <c r="WEB89" s="277"/>
      <c r="WEC89" s="277"/>
      <c r="WED89" s="277"/>
      <c r="WEE89" s="277"/>
      <c r="WEF89" s="277"/>
      <c r="WEG89" s="277"/>
      <c r="WEH89" s="277"/>
      <c r="WEI89" s="277"/>
      <c r="WEJ89" s="277"/>
      <c r="WEK89" s="277"/>
      <c r="WEL89" s="277"/>
      <c r="WEM89" s="277"/>
      <c r="WEN89" s="277"/>
      <c r="WEO89" s="277"/>
      <c r="WEP89" s="277"/>
      <c r="WEQ89" s="277"/>
      <c r="WER89" s="277"/>
      <c r="WES89" s="277"/>
      <c r="WET89" s="277"/>
      <c r="WEU89" s="277"/>
      <c r="WEV89" s="277"/>
      <c r="WEW89" s="277"/>
      <c r="WEX89" s="277"/>
      <c r="WEY89" s="277"/>
      <c r="WEZ89" s="277"/>
      <c r="WFA89" s="277"/>
      <c r="WFB89" s="277"/>
      <c r="WFC89" s="277"/>
      <c r="WFD89" s="277"/>
      <c r="WFE89" s="277"/>
      <c r="WFF89" s="277"/>
      <c r="WFG89" s="277"/>
      <c r="WFH89" s="277"/>
      <c r="WFI89" s="277"/>
      <c r="WFJ89" s="277"/>
      <c r="WFK89" s="277"/>
      <c r="WFL89" s="277"/>
      <c r="WFM89" s="277"/>
      <c r="WFN89" s="277"/>
      <c r="WFO89" s="277"/>
      <c r="WFP89" s="277"/>
      <c r="WFQ89" s="277"/>
      <c r="WFR89" s="277"/>
      <c r="WFS89" s="277"/>
      <c r="WFT89" s="277"/>
      <c r="WFU89" s="277"/>
      <c r="WFV89" s="277"/>
      <c r="WFW89" s="277"/>
      <c r="WFX89" s="277"/>
      <c r="WFY89" s="277"/>
      <c r="WFZ89" s="277"/>
      <c r="WGA89" s="277"/>
      <c r="WGB89" s="277"/>
      <c r="WGC89" s="277"/>
      <c r="WGD89" s="277"/>
      <c r="WGE89" s="277"/>
      <c r="WGF89" s="277"/>
      <c r="WGG89" s="277"/>
      <c r="WGH89" s="277"/>
      <c r="WGI89" s="277"/>
      <c r="WGJ89" s="277"/>
      <c r="WGK89" s="277"/>
      <c r="WGL89" s="277"/>
      <c r="WGM89" s="277"/>
      <c r="WGN89" s="277"/>
      <c r="WGO89" s="277"/>
      <c r="WGP89" s="277"/>
      <c r="WGQ89" s="277"/>
      <c r="WGR89" s="277"/>
      <c r="WGS89" s="277"/>
      <c r="WGT89" s="277"/>
      <c r="WGU89" s="277"/>
      <c r="WGV89" s="277"/>
      <c r="WGW89" s="277"/>
      <c r="WGX89" s="277"/>
      <c r="WGY89" s="277"/>
      <c r="WGZ89" s="277"/>
      <c r="WHA89" s="277"/>
      <c r="WHB89" s="277"/>
      <c r="WHC89" s="277"/>
      <c r="WHD89" s="277"/>
      <c r="WHE89" s="277"/>
      <c r="WHF89" s="277"/>
      <c r="WHG89" s="277"/>
      <c r="WHH89" s="277"/>
      <c r="WHI89" s="277"/>
      <c r="WHJ89" s="277"/>
      <c r="WHK89" s="277"/>
      <c r="WHL89" s="277"/>
      <c r="WHM89" s="277"/>
      <c r="WHN89" s="277"/>
      <c r="WHO89" s="277"/>
      <c r="WHP89" s="277"/>
      <c r="WHQ89" s="277"/>
      <c r="WHR89" s="277"/>
      <c r="WHS89" s="277"/>
      <c r="WHT89" s="277"/>
      <c r="WHU89" s="277"/>
      <c r="WHV89" s="277"/>
      <c r="WHW89" s="277"/>
      <c r="WHX89" s="277"/>
      <c r="WHY89" s="277"/>
      <c r="WHZ89" s="277"/>
      <c r="WIA89" s="277"/>
      <c r="WIB89" s="277"/>
      <c r="WIC89" s="277"/>
      <c r="WID89" s="277"/>
      <c r="WIE89" s="277"/>
      <c r="WIF89" s="277"/>
      <c r="WIG89" s="277"/>
      <c r="WIH89" s="277"/>
      <c r="WII89" s="277"/>
      <c r="WIJ89" s="277"/>
      <c r="WIK89" s="277"/>
      <c r="WIL89" s="277"/>
      <c r="WIM89" s="277"/>
      <c r="WIN89" s="277"/>
      <c r="WIO89" s="277"/>
      <c r="WIP89" s="277"/>
      <c r="WIQ89" s="277"/>
      <c r="WIR89" s="277"/>
      <c r="WIS89" s="277"/>
      <c r="WIT89" s="277"/>
      <c r="WIU89" s="277"/>
      <c r="WIV89" s="277"/>
      <c r="WIW89" s="277"/>
      <c r="WIX89" s="277"/>
      <c r="WIY89" s="277"/>
      <c r="WIZ89" s="277"/>
      <c r="WJA89" s="277"/>
      <c r="WJB89" s="277"/>
      <c r="WJC89" s="277"/>
      <c r="WJD89" s="277"/>
      <c r="WJE89" s="277"/>
      <c r="WJF89" s="277"/>
      <c r="WJG89" s="277"/>
      <c r="WJH89" s="277"/>
      <c r="WJI89" s="277"/>
      <c r="WJJ89" s="277"/>
      <c r="WJK89" s="277"/>
      <c r="WJL89" s="277"/>
      <c r="WJM89" s="277"/>
      <c r="WJN89" s="277"/>
      <c r="WJO89" s="277"/>
      <c r="WJP89" s="277"/>
      <c r="WJQ89" s="277"/>
      <c r="WJR89" s="277"/>
      <c r="WJS89" s="277"/>
      <c r="WJT89" s="277"/>
      <c r="WJU89" s="277"/>
      <c r="WJV89" s="277"/>
      <c r="WJW89" s="277"/>
      <c r="WJX89" s="277"/>
      <c r="WJY89" s="277"/>
      <c r="WJZ89" s="277"/>
      <c r="WKA89" s="277"/>
      <c r="WKB89" s="277"/>
      <c r="WKC89" s="277"/>
      <c r="WKD89" s="277"/>
      <c r="WKE89" s="277"/>
      <c r="WKF89" s="277"/>
      <c r="WKG89" s="277"/>
      <c r="WKH89" s="277"/>
      <c r="WKI89" s="277"/>
      <c r="WKJ89" s="277"/>
      <c r="WKK89" s="277"/>
      <c r="WKL89" s="277"/>
      <c r="WKM89" s="277"/>
      <c r="WKN89" s="277"/>
      <c r="WKO89" s="277"/>
      <c r="WKP89" s="277"/>
      <c r="WKQ89" s="277"/>
      <c r="WKR89" s="277"/>
      <c r="WKS89" s="277"/>
      <c r="WKT89" s="277"/>
      <c r="WKU89" s="277"/>
      <c r="WKV89" s="277"/>
      <c r="WKW89" s="277"/>
      <c r="WKX89" s="277"/>
      <c r="WKY89" s="277"/>
      <c r="WKZ89" s="277"/>
      <c r="WLA89" s="277"/>
      <c r="WLB89" s="277"/>
      <c r="WLC89" s="277"/>
      <c r="WLD89" s="277"/>
      <c r="WLE89" s="277"/>
      <c r="WLF89" s="277"/>
      <c r="WLG89" s="277"/>
      <c r="WLH89" s="277"/>
      <c r="WLI89" s="277"/>
      <c r="WLJ89" s="277"/>
      <c r="WLK89" s="277"/>
      <c r="WLL89" s="277"/>
      <c r="WLM89" s="277"/>
      <c r="WLN89" s="277"/>
      <c r="WLO89" s="277"/>
      <c r="WLP89" s="277"/>
      <c r="WLQ89" s="277"/>
      <c r="WLR89" s="277"/>
      <c r="WLS89" s="277"/>
      <c r="WLT89" s="277"/>
      <c r="WLU89" s="277"/>
      <c r="WLV89" s="277"/>
      <c r="WLW89" s="277"/>
      <c r="WLX89" s="277"/>
      <c r="WLY89" s="277"/>
      <c r="WLZ89" s="277"/>
      <c r="WMA89" s="277"/>
      <c r="WMB89" s="277"/>
      <c r="WMC89" s="277"/>
      <c r="WMD89" s="277"/>
      <c r="WME89" s="277"/>
      <c r="WMF89" s="277"/>
      <c r="WMG89" s="277"/>
      <c r="WMH89" s="277"/>
      <c r="WMI89" s="277"/>
      <c r="WMJ89" s="277"/>
      <c r="WMK89" s="277"/>
      <c r="WML89" s="277"/>
      <c r="WMM89" s="277"/>
      <c r="WMN89" s="277"/>
      <c r="WMO89" s="277"/>
      <c r="WMP89" s="277"/>
      <c r="WMQ89" s="277"/>
      <c r="WMR89" s="277"/>
      <c r="WMS89" s="277"/>
      <c r="WMT89" s="277"/>
      <c r="WMU89" s="277"/>
      <c r="WMV89" s="277"/>
      <c r="WMW89" s="277"/>
      <c r="WMX89" s="277"/>
      <c r="WMY89" s="277"/>
      <c r="WMZ89" s="277"/>
      <c r="WNA89" s="277"/>
      <c r="WNB89" s="277"/>
      <c r="WNC89" s="277"/>
      <c r="WND89" s="277"/>
      <c r="WNE89" s="277"/>
      <c r="WNF89" s="277"/>
      <c r="WNG89" s="277"/>
      <c r="WNH89" s="277"/>
      <c r="WNI89" s="277"/>
      <c r="WNJ89" s="277"/>
      <c r="WNK89" s="277"/>
      <c r="WNL89" s="277"/>
      <c r="WNM89" s="277"/>
      <c r="WNN89" s="277"/>
      <c r="WNO89" s="277"/>
      <c r="WNP89" s="277"/>
      <c r="WNQ89" s="277"/>
      <c r="WNR89" s="277"/>
      <c r="WNS89" s="277"/>
      <c r="WNT89" s="277"/>
      <c r="WNU89" s="277"/>
      <c r="WNV89" s="277"/>
      <c r="WNW89" s="277"/>
      <c r="WNX89" s="277"/>
      <c r="WNY89" s="277"/>
      <c r="WNZ89" s="277"/>
      <c r="WOA89" s="277"/>
      <c r="WOB89" s="277"/>
      <c r="WOC89" s="277"/>
      <c r="WOD89" s="277"/>
      <c r="WOE89" s="277"/>
      <c r="WOF89" s="277"/>
      <c r="WOG89" s="277"/>
      <c r="WOH89" s="277"/>
      <c r="WOI89" s="277"/>
      <c r="WOJ89" s="277"/>
      <c r="WOK89" s="277"/>
      <c r="WOL89" s="277"/>
      <c r="WOM89" s="277"/>
      <c r="WON89" s="277"/>
      <c r="WOO89" s="277"/>
      <c r="WOP89" s="277"/>
      <c r="WOQ89" s="277"/>
      <c r="WOR89" s="277"/>
      <c r="WOS89" s="277"/>
      <c r="WOT89" s="277"/>
      <c r="WOU89" s="277"/>
      <c r="WOV89" s="277"/>
      <c r="WOW89" s="277"/>
      <c r="WOX89" s="277"/>
      <c r="WOY89" s="277"/>
      <c r="WOZ89" s="277"/>
      <c r="WPA89" s="277"/>
      <c r="WPB89" s="277"/>
      <c r="WPC89" s="277"/>
      <c r="WPD89" s="277"/>
      <c r="WPE89" s="277"/>
      <c r="WPF89" s="277"/>
      <c r="WPG89" s="277"/>
      <c r="WPH89" s="277"/>
      <c r="WPI89" s="277"/>
      <c r="WPJ89" s="277"/>
      <c r="WPK89" s="277"/>
      <c r="WPL89" s="277"/>
      <c r="WPM89" s="277"/>
      <c r="WPN89" s="277"/>
      <c r="WPO89" s="277"/>
      <c r="WPP89" s="277"/>
      <c r="WPQ89" s="277"/>
      <c r="WPR89" s="277"/>
      <c r="WPS89" s="277"/>
      <c r="WPT89" s="277"/>
      <c r="WPU89" s="277"/>
      <c r="WPV89" s="277"/>
      <c r="WPW89" s="277"/>
      <c r="WPX89" s="277"/>
      <c r="WPY89" s="277"/>
      <c r="WPZ89" s="277"/>
      <c r="WQA89" s="277"/>
      <c r="WQB89" s="277"/>
      <c r="WQC89" s="277"/>
      <c r="WQD89" s="277"/>
      <c r="WQE89" s="277"/>
      <c r="WQF89" s="277"/>
      <c r="WQG89" s="277"/>
      <c r="WQH89" s="277"/>
      <c r="WQI89" s="277"/>
      <c r="WQJ89" s="277"/>
      <c r="WQK89" s="277"/>
      <c r="WQL89" s="277"/>
      <c r="WQM89" s="277"/>
      <c r="WQN89" s="277"/>
      <c r="WQO89" s="277"/>
      <c r="WQP89" s="277"/>
      <c r="WQQ89" s="277"/>
      <c r="WQR89" s="277"/>
      <c r="WQS89" s="277"/>
      <c r="WQT89" s="277"/>
      <c r="WQU89" s="277"/>
      <c r="WQV89" s="277"/>
      <c r="WQW89" s="277"/>
      <c r="WQX89" s="277"/>
      <c r="WQY89" s="277"/>
      <c r="WQZ89" s="277"/>
      <c r="WRA89" s="277"/>
      <c r="WRB89" s="277"/>
      <c r="WRC89" s="277"/>
      <c r="WRD89" s="277"/>
      <c r="WRE89" s="277"/>
      <c r="WRF89" s="277"/>
      <c r="WRG89" s="277"/>
      <c r="WRH89" s="277"/>
      <c r="WRI89" s="277"/>
      <c r="WRJ89" s="277"/>
      <c r="WRK89" s="277"/>
      <c r="WRL89" s="277"/>
      <c r="WRM89" s="277"/>
      <c r="WRN89" s="277"/>
      <c r="WRO89" s="277"/>
      <c r="WRP89" s="277"/>
      <c r="WRQ89" s="277"/>
      <c r="WRR89" s="277"/>
      <c r="WRS89" s="277"/>
      <c r="WRT89" s="277"/>
      <c r="WRU89" s="277"/>
      <c r="WRV89" s="277"/>
      <c r="WRW89" s="277"/>
      <c r="WRX89" s="277"/>
      <c r="WRY89" s="277"/>
      <c r="WRZ89" s="277"/>
      <c r="WSA89" s="277"/>
      <c r="WSB89" s="277"/>
      <c r="WSC89" s="277"/>
      <c r="WSD89" s="277"/>
      <c r="WSE89" s="277"/>
      <c r="WSF89" s="277"/>
      <c r="WSG89" s="277"/>
      <c r="WSH89" s="277"/>
      <c r="WSI89" s="277"/>
      <c r="WSJ89" s="277"/>
      <c r="WSK89" s="277"/>
      <c r="WSL89" s="277"/>
      <c r="WSM89" s="277"/>
      <c r="WSN89" s="277"/>
      <c r="WSO89" s="277"/>
      <c r="WSP89" s="277"/>
      <c r="WSQ89" s="277"/>
      <c r="WSR89" s="277"/>
      <c r="WSS89" s="277"/>
      <c r="WST89" s="277"/>
      <c r="WSU89" s="277"/>
      <c r="WSV89" s="277"/>
      <c r="WSW89" s="277"/>
      <c r="WSX89" s="277"/>
      <c r="WSY89" s="277"/>
      <c r="WSZ89" s="277"/>
      <c r="WTA89" s="277"/>
      <c r="WTB89" s="277"/>
      <c r="WTC89" s="277"/>
      <c r="WTD89" s="277"/>
      <c r="WTE89" s="277"/>
      <c r="WTF89" s="277"/>
      <c r="WTG89" s="277"/>
      <c r="WTH89" s="277"/>
      <c r="WTI89" s="277"/>
      <c r="WTJ89" s="277"/>
      <c r="WTK89" s="277"/>
      <c r="WTL89" s="277"/>
      <c r="WTM89" s="277"/>
      <c r="WTN89" s="277"/>
      <c r="WTO89" s="277"/>
      <c r="WTP89" s="277"/>
      <c r="WTQ89" s="277"/>
      <c r="WTR89" s="277"/>
      <c r="WTS89" s="277"/>
      <c r="WTT89" s="277"/>
      <c r="WTU89" s="277"/>
      <c r="WTV89" s="277"/>
      <c r="WTW89" s="277"/>
      <c r="WTX89" s="277"/>
      <c r="WTY89" s="277"/>
      <c r="WTZ89" s="277"/>
      <c r="WUA89" s="277"/>
      <c r="WUB89" s="277"/>
      <c r="WUC89" s="277"/>
      <c r="WUD89" s="277"/>
      <c r="WUE89" s="277"/>
      <c r="WUF89" s="277"/>
      <c r="WUG89" s="277"/>
      <c r="WUH89" s="277"/>
      <c r="WUI89" s="277"/>
      <c r="WUJ89" s="277"/>
      <c r="WUK89" s="277"/>
      <c r="WUL89" s="277"/>
      <c r="WUM89" s="277"/>
      <c r="WUN89" s="277"/>
      <c r="WUO89" s="277"/>
      <c r="WUP89" s="277"/>
      <c r="WUQ89" s="277"/>
      <c r="WUR89" s="277"/>
      <c r="WUS89" s="277"/>
      <c r="WUT89" s="277"/>
      <c r="WUU89" s="277"/>
      <c r="WUV89" s="277"/>
      <c r="WUW89" s="277"/>
      <c r="WUX89" s="277"/>
      <c r="WUY89" s="277"/>
      <c r="WUZ89" s="277"/>
      <c r="WVA89" s="277"/>
      <c r="WVB89" s="277"/>
      <c r="WVC89" s="277"/>
      <c r="WVD89" s="277"/>
      <c r="WVE89" s="277"/>
      <c r="WVF89" s="277"/>
      <c r="WVG89" s="277"/>
      <c r="WVH89" s="277"/>
      <c r="WVI89" s="277"/>
      <c r="WVJ89" s="277"/>
      <c r="WVK89" s="277"/>
      <c r="WVL89" s="277"/>
      <c r="WVM89" s="277"/>
      <c r="WVN89" s="277"/>
      <c r="WVO89" s="277"/>
      <c r="WVP89" s="277"/>
      <c r="WVQ89" s="277"/>
      <c r="WVR89" s="277"/>
      <c r="WVS89" s="277"/>
      <c r="WVT89" s="277"/>
      <c r="WVU89" s="277"/>
      <c r="WVV89" s="277"/>
      <c r="WVW89" s="277"/>
      <c r="WVX89" s="277"/>
      <c r="WVY89" s="277"/>
      <c r="WVZ89" s="277"/>
      <c r="WWA89" s="277"/>
      <c r="WWB89" s="277"/>
      <c r="WWC89" s="277"/>
      <c r="WWD89" s="277"/>
      <c r="WWE89" s="277"/>
      <c r="WWF89" s="277"/>
      <c r="WWG89" s="277"/>
      <c r="WWH89" s="277"/>
      <c r="WWI89" s="277"/>
      <c r="WWJ89" s="277"/>
      <c r="WWK89" s="277"/>
      <c r="WWL89" s="277"/>
      <c r="WWM89" s="277"/>
      <c r="WWN89" s="277"/>
      <c r="WWO89" s="277"/>
      <c r="WWP89" s="277"/>
      <c r="WWQ89" s="277"/>
      <c r="WWR89" s="277"/>
      <c r="WWS89" s="277"/>
      <c r="WWT89" s="277"/>
      <c r="WWU89" s="277"/>
      <c r="WWV89" s="277"/>
      <c r="WWW89" s="277"/>
      <c r="WWX89" s="277"/>
      <c r="WWY89" s="277"/>
      <c r="WWZ89" s="277"/>
      <c r="WXA89" s="277"/>
      <c r="WXB89" s="277"/>
      <c r="WXC89" s="277"/>
      <c r="WXD89" s="277"/>
      <c r="WXE89" s="277"/>
      <c r="WXF89" s="277"/>
      <c r="WXG89" s="277"/>
      <c r="WXH89" s="277"/>
      <c r="WXI89" s="277"/>
      <c r="WXJ89" s="277"/>
      <c r="WXK89" s="277"/>
      <c r="WXL89" s="277"/>
      <c r="WXM89" s="277"/>
      <c r="WXN89" s="277"/>
      <c r="WXO89" s="277"/>
      <c r="WXP89" s="277"/>
      <c r="WXQ89" s="277"/>
      <c r="WXR89" s="277"/>
      <c r="WXS89" s="277"/>
      <c r="WXT89" s="277"/>
      <c r="WXU89" s="277"/>
      <c r="WXV89" s="277"/>
      <c r="WXW89" s="277"/>
      <c r="WXX89" s="277"/>
      <c r="WXY89" s="277"/>
      <c r="WXZ89" s="277"/>
      <c r="WYA89" s="277"/>
      <c r="WYB89" s="277"/>
      <c r="WYC89" s="277"/>
      <c r="WYD89" s="277"/>
      <c r="WYE89" s="277"/>
      <c r="WYF89" s="277"/>
      <c r="WYG89" s="277"/>
      <c r="WYH89" s="277"/>
      <c r="WYI89" s="277"/>
      <c r="WYJ89" s="277"/>
      <c r="WYK89" s="277"/>
      <c r="WYL89" s="277"/>
      <c r="WYM89" s="277"/>
      <c r="WYN89" s="277"/>
      <c r="WYO89" s="277"/>
      <c r="WYP89" s="277"/>
      <c r="WYQ89" s="277"/>
      <c r="WYR89" s="277"/>
      <c r="WYS89" s="277"/>
      <c r="WYT89" s="277"/>
      <c r="WYU89" s="277"/>
      <c r="WYV89" s="277"/>
      <c r="WYW89" s="277"/>
      <c r="WYX89" s="277"/>
      <c r="WYY89" s="277"/>
      <c r="WYZ89" s="277"/>
      <c r="WZA89" s="277"/>
      <c r="WZB89" s="277"/>
      <c r="WZC89" s="277"/>
      <c r="WZD89" s="277"/>
      <c r="WZE89" s="277"/>
      <c r="WZF89" s="277"/>
      <c r="WZG89" s="277"/>
      <c r="WZH89" s="277"/>
      <c r="WZI89" s="277"/>
      <c r="WZJ89" s="277"/>
      <c r="WZK89" s="277"/>
      <c r="WZL89" s="277"/>
      <c r="WZM89" s="277"/>
      <c r="WZN89" s="277"/>
      <c r="WZO89" s="277"/>
      <c r="WZP89" s="277"/>
      <c r="WZQ89" s="277"/>
      <c r="WZR89" s="277"/>
      <c r="WZS89" s="277"/>
      <c r="WZT89" s="277"/>
      <c r="WZU89" s="277"/>
      <c r="WZV89" s="277"/>
      <c r="WZW89" s="277"/>
      <c r="WZX89" s="277"/>
      <c r="WZY89" s="277"/>
      <c r="WZZ89" s="277"/>
      <c r="XAA89" s="277"/>
      <c r="XAB89" s="277"/>
      <c r="XAC89" s="277"/>
      <c r="XAD89" s="277"/>
      <c r="XAE89" s="277"/>
      <c r="XAF89" s="277"/>
      <c r="XAG89" s="277"/>
      <c r="XAH89" s="277"/>
      <c r="XAI89" s="277"/>
      <c r="XAJ89" s="277"/>
      <c r="XAK89" s="277"/>
      <c r="XAL89" s="277"/>
      <c r="XAM89" s="277"/>
      <c r="XAN89" s="277"/>
      <c r="XAO89" s="277"/>
      <c r="XAP89" s="277"/>
      <c r="XAQ89" s="277"/>
      <c r="XAR89" s="277"/>
      <c r="XAS89" s="277"/>
      <c r="XAT89" s="277"/>
      <c r="XAU89" s="277"/>
      <c r="XAV89" s="277"/>
      <c r="XAW89" s="277"/>
      <c r="XAX89" s="277"/>
      <c r="XAY89" s="277"/>
      <c r="XAZ89" s="277"/>
      <c r="XBA89" s="277"/>
      <c r="XBB89" s="277"/>
      <c r="XBC89" s="277"/>
      <c r="XBD89" s="277"/>
      <c r="XBE89" s="277"/>
      <c r="XBF89" s="277"/>
      <c r="XBG89" s="277"/>
      <c r="XBH89" s="277"/>
      <c r="XBI89" s="277"/>
      <c r="XBJ89" s="277"/>
      <c r="XBK89" s="277"/>
      <c r="XBL89" s="277"/>
      <c r="XBM89" s="277"/>
      <c r="XBN89" s="277"/>
      <c r="XBO89" s="277"/>
      <c r="XBP89" s="277"/>
      <c r="XBQ89" s="277"/>
      <c r="XBR89" s="277"/>
      <c r="XBS89" s="277"/>
      <c r="XBT89" s="277"/>
      <c r="XBU89" s="277"/>
      <c r="XBV89" s="277"/>
      <c r="XBW89" s="277"/>
      <c r="XBX89" s="277"/>
      <c r="XBY89" s="277"/>
      <c r="XBZ89" s="277"/>
      <c r="XCA89" s="277"/>
      <c r="XCB89" s="277"/>
      <c r="XCC89" s="277"/>
      <c r="XCD89" s="277"/>
      <c r="XCE89" s="277"/>
      <c r="XCF89" s="277"/>
      <c r="XCG89" s="277"/>
      <c r="XCH89" s="277"/>
      <c r="XCI89" s="277"/>
      <c r="XCJ89" s="277"/>
      <c r="XCK89" s="277"/>
      <c r="XCL89" s="277"/>
      <c r="XCM89" s="277"/>
      <c r="XCN89" s="277"/>
      <c r="XCO89" s="277"/>
      <c r="XCP89" s="277"/>
      <c r="XCQ89" s="277"/>
      <c r="XCR89" s="277"/>
      <c r="XCS89" s="277"/>
      <c r="XCT89" s="277"/>
      <c r="XCU89" s="277"/>
      <c r="XCV89" s="277"/>
      <c r="XCW89" s="277"/>
      <c r="XCX89" s="277"/>
      <c r="XCY89" s="277"/>
      <c r="XCZ89" s="277"/>
      <c r="XDA89" s="277"/>
      <c r="XDB89" s="277"/>
      <c r="XDC89" s="277"/>
      <c r="XDD89" s="277"/>
      <c r="XDE89" s="277"/>
      <c r="XDF89" s="277"/>
      <c r="XDG89" s="277"/>
      <c r="XDH89" s="277"/>
      <c r="XDI89" s="277"/>
      <c r="XDJ89" s="277"/>
      <c r="XDK89" s="277"/>
      <c r="XDL89" s="277"/>
      <c r="XDM89" s="277"/>
      <c r="XDN89" s="277"/>
      <c r="XDO89" s="277"/>
      <c r="XDP89" s="277"/>
      <c r="XDQ89" s="277"/>
      <c r="XDR89" s="277"/>
      <c r="XDS89" s="277"/>
      <c r="XDT89" s="277"/>
      <c r="XDU89" s="277"/>
      <c r="XDV89" s="277"/>
      <c r="XDW89" s="277"/>
      <c r="XDX89" s="277"/>
      <c r="XDY89" s="277"/>
      <c r="XDZ89" s="277"/>
      <c r="XEA89" s="277"/>
      <c r="XEB89" s="277"/>
      <c r="XEC89" s="277"/>
      <c r="XED89" s="277"/>
      <c r="XEE89" s="277"/>
      <c r="XEF89" s="277"/>
      <c r="XEG89" s="277"/>
      <c r="XEH89" s="277"/>
      <c r="XEI89" s="277"/>
      <c r="XEJ89" s="277"/>
      <c r="XEK89" s="277"/>
      <c r="XEL89" s="277"/>
      <c r="XEM89" s="277"/>
      <c r="XEN89" s="277"/>
      <c r="XEO89" s="277"/>
      <c r="XEP89" s="277"/>
      <c r="XEQ89" s="277"/>
      <c r="XER89" s="277"/>
      <c r="XES89" s="277"/>
      <c r="XET89" s="277"/>
      <c r="XEU89" s="277"/>
      <c r="XEV89" s="277"/>
      <c r="XEW89" s="277"/>
      <c r="XEX89" s="277"/>
      <c r="XEY89" s="277"/>
      <c r="XEZ89" s="277"/>
      <c r="XFA89" s="277"/>
      <c r="XFB89" s="277"/>
      <c r="XFC89" s="277"/>
      <c r="XFD89" s="277"/>
    </row>
    <row r="90" spans="1:16384" s="2" customFormat="1" ht="12.75" customHeight="1">
      <c r="A90" s="53"/>
      <c r="B90" s="54"/>
      <c r="D90" s="12"/>
      <c r="E90" s="9"/>
      <c r="F90" s="55"/>
      <c r="G90" s="56"/>
      <c r="H90" s="56"/>
      <c r="I90" s="56"/>
      <c r="J90" s="56"/>
      <c r="K90" s="57"/>
      <c r="L90" s="57"/>
      <c r="M90" s="57"/>
      <c r="N90" s="57"/>
      <c r="O90" s="58"/>
      <c r="P90" s="58"/>
    </row>
    <row r="91" spans="1:16384" s="2" customFormat="1">
      <c r="A91" s="3"/>
      <c r="B91" s="3"/>
      <c r="C91" s="44" t="s">
        <v>41</v>
      </c>
      <c r="D91" s="269">
        <f>KOPTĀME!B26</f>
        <v>0</v>
      </c>
      <c r="E91" s="269"/>
      <c r="F91" s="269"/>
      <c r="G91" s="269"/>
      <c r="H91" s="269"/>
      <c r="I91" s="269"/>
      <c r="J91" s="269"/>
      <c r="K91" s="269"/>
      <c r="L91" s="269"/>
      <c r="M91" s="269"/>
      <c r="N91" s="269"/>
      <c r="O91" s="269"/>
      <c r="P91" s="269"/>
    </row>
    <row r="92" spans="1:16384" s="2" customFormat="1" ht="10.5" customHeight="1">
      <c r="A92" s="3"/>
      <c r="B92" s="3"/>
      <c r="C92" s="42"/>
      <c r="D92" s="270" t="s">
        <v>52</v>
      </c>
      <c r="E92" s="270"/>
      <c r="F92" s="270"/>
      <c r="G92" s="270"/>
      <c r="H92" s="270"/>
      <c r="I92" s="270"/>
      <c r="J92" s="270"/>
      <c r="K92" s="270"/>
      <c r="L92" s="270"/>
      <c r="M92" s="270"/>
      <c r="N92" s="270"/>
      <c r="O92" s="270"/>
      <c r="P92" s="270"/>
    </row>
    <row r="93" spans="1:16384" s="2" customFormat="1" ht="10.5" customHeight="1">
      <c r="A93" s="3"/>
      <c r="B93" s="3"/>
      <c r="C93" s="42"/>
      <c r="D93" s="33"/>
      <c r="E93" s="37"/>
      <c r="F93" s="33"/>
      <c r="G93" s="33"/>
      <c r="H93" s="33"/>
      <c r="I93" s="33"/>
      <c r="J93" s="33"/>
      <c r="K93" s="33"/>
      <c r="L93" s="33"/>
      <c r="M93" s="33"/>
      <c r="N93" s="33"/>
      <c r="O93" s="33"/>
      <c r="P93" s="33"/>
    </row>
    <row r="94" spans="1:16384" s="2" customFormat="1" ht="13.9" customHeight="1">
      <c r="A94" s="3"/>
      <c r="B94" s="3"/>
      <c r="C94" s="61" t="s">
        <v>5</v>
      </c>
      <c r="D94" s="272">
        <f>KOPTĀME!B31</f>
        <v>0</v>
      </c>
      <c r="E94" s="272"/>
      <c r="F94" s="272"/>
      <c r="G94" s="272"/>
      <c r="H94" s="272"/>
      <c r="I94" s="272"/>
      <c r="J94" s="272"/>
      <c r="K94" s="272"/>
      <c r="L94" s="272"/>
      <c r="M94" s="272"/>
      <c r="N94" s="272"/>
      <c r="O94" s="272"/>
      <c r="P94" s="272"/>
    </row>
    <row r="95" spans="1:16384" s="2" customFormat="1" ht="14.25">
      <c r="A95" s="3"/>
      <c r="B95" s="3"/>
      <c r="C95" s="43"/>
      <c r="D95" s="59"/>
      <c r="E95" s="60"/>
      <c r="F95" s="1"/>
      <c r="G95" s="34"/>
      <c r="H95" s="34"/>
      <c r="I95" s="34"/>
      <c r="J95" s="34"/>
      <c r="K95" s="34"/>
      <c r="L95" s="34"/>
      <c r="M95" s="34"/>
      <c r="N95" s="35"/>
    </row>
    <row r="96" spans="1:16384" s="2" customFormat="1">
      <c r="A96" s="3"/>
      <c r="B96" s="3"/>
      <c r="C96" s="44" t="s">
        <v>47</v>
      </c>
      <c r="D96" s="269">
        <f>'1_Kopsavilkums'!C30</f>
        <v>0</v>
      </c>
      <c r="E96" s="269"/>
      <c r="F96" s="269"/>
      <c r="G96" s="269"/>
      <c r="H96" s="269"/>
      <c r="I96" s="269"/>
      <c r="J96" s="269"/>
      <c r="K96" s="269"/>
      <c r="L96" s="269"/>
      <c r="M96" s="269"/>
      <c r="N96" s="269"/>
      <c r="O96" s="269"/>
      <c r="P96" s="269"/>
    </row>
    <row r="97" spans="3:16">
      <c r="C97" s="42"/>
      <c r="D97" s="270" t="s">
        <v>52</v>
      </c>
      <c r="E97" s="270"/>
      <c r="F97" s="270"/>
      <c r="G97" s="270"/>
      <c r="H97" s="270"/>
      <c r="I97" s="270"/>
      <c r="J97" s="270"/>
      <c r="K97" s="270"/>
      <c r="L97" s="270"/>
      <c r="M97" s="270"/>
      <c r="N97" s="270"/>
      <c r="O97" s="270"/>
      <c r="P97" s="270"/>
    </row>
    <row r="98" spans="3:16">
      <c r="C98" s="42"/>
      <c r="D98" s="229"/>
      <c r="E98" s="229"/>
      <c r="F98" s="229"/>
    </row>
    <row r="99" spans="3:16">
      <c r="C99" s="45" t="s">
        <v>46</v>
      </c>
      <c r="D99" s="269">
        <f>KOPTĀME!B29</f>
        <v>0</v>
      </c>
      <c r="E99" s="269"/>
      <c r="F99" s="269"/>
      <c r="G99" s="269"/>
      <c r="H99" s="269"/>
      <c r="I99" s="269"/>
      <c r="J99" s="269"/>
      <c r="K99" s="269"/>
      <c r="L99" s="269"/>
      <c r="M99" s="269"/>
      <c r="N99" s="269"/>
      <c r="O99" s="269"/>
      <c r="P99" s="269"/>
    </row>
  </sheetData>
  <sheetProtection algorithmName="SHA-512" hashValue="IxsMjVThyGLdmxLf7iTrzwcXkX/pG+mJxSv1sQQnO/t+WCwhDZptmwntIHQ/6CanaRxuSjTpmhWwy1j7uJCsjw==" saltValue="j+Fj2HuxZSdMikjtJGteSQ==" spinCount="100000" sheet="1" formatCells="0" formatColumns="0" formatRows="0" insertColumns="0" insertRows="0" insertHyperlinks="0" deleteColumns="0" deleteRows="0" sort="0" autoFilter="0" pivotTables="0"/>
  <autoFilter ref="A16:HS84" xr:uid="{00000000-0009-0000-0000-000002000000}"/>
  <mergeCells count="1045">
    <mergeCell ref="XDI88:XDX89"/>
    <mergeCell ref="XDY88:XEN89"/>
    <mergeCell ref="XEO88:XFD89"/>
    <mergeCell ref="XAG88:XAV89"/>
    <mergeCell ref="XAW88:XBL89"/>
    <mergeCell ref="XBM88:XCB89"/>
    <mergeCell ref="XCC88:XCR89"/>
    <mergeCell ref="XCS88:XDH89"/>
    <mergeCell ref="WXE88:WXT89"/>
    <mergeCell ref="WXU88:WYJ89"/>
    <mergeCell ref="WYK88:WYZ89"/>
    <mergeCell ref="WZA88:WZP89"/>
    <mergeCell ref="WZQ88:XAF89"/>
    <mergeCell ref="WUC88:WUR89"/>
    <mergeCell ref="WUS88:WVH89"/>
    <mergeCell ref="WVI88:WVX89"/>
    <mergeCell ref="WVY88:WWN89"/>
    <mergeCell ref="WWO88:WXD89"/>
    <mergeCell ref="WRA88:WRP89"/>
    <mergeCell ref="WRQ88:WSF89"/>
    <mergeCell ref="WSG88:WSV89"/>
    <mergeCell ref="WSW88:WTL89"/>
    <mergeCell ref="WTM88:WUB89"/>
    <mergeCell ref="WNY88:WON89"/>
    <mergeCell ref="WOO88:WPD89"/>
    <mergeCell ref="WPE88:WPT89"/>
    <mergeCell ref="WPU88:WQJ89"/>
    <mergeCell ref="WQK88:WQZ89"/>
    <mergeCell ref="WKW88:WLL89"/>
    <mergeCell ref="WLM88:WMB89"/>
    <mergeCell ref="WMC88:WMR89"/>
    <mergeCell ref="WMS88:WNH89"/>
    <mergeCell ref="WNI88:WNX89"/>
    <mergeCell ref="WHU88:WIJ89"/>
    <mergeCell ref="WIK88:WIZ89"/>
    <mergeCell ref="WJA88:WJP89"/>
    <mergeCell ref="WJQ88:WKF89"/>
    <mergeCell ref="WKG88:WKV89"/>
    <mergeCell ref="WES88:WFH89"/>
    <mergeCell ref="WFI88:WFX89"/>
    <mergeCell ref="WFY88:WGN89"/>
    <mergeCell ref="WGO88:WHD89"/>
    <mergeCell ref="WHE88:WHT89"/>
    <mergeCell ref="WBQ88:WCF89"/>
    <mergeCell ref="WCG88:WCV89"/>
    <mergeCell ref="WCW88:WDL89"/>
    <mergeCell ref="WDM88:WEB89"/>
    <mergeCell ref="WEC88:WER89"/>
    <mergeCell ref="VYO88:VZD89"/>
    <mergeCell ref="VZE88:VZT89"/>
    <mergeCell ref="VZU88:WAJ89"/>
    <mergeCell ref="WAK88:WAZ89"/>
    <mergeCell ref="WBA88:WBP89"/>
    <mergeCell ref="VVM88:VWB89"/>
    <mergeCell ref="VWC88:VWR89"/>
    <mergeCell ref="VWS88:VXH89"/>
    <mergeCell ref="VXI88:VXX89"/>
    <mergeCell ref="VXY88:VYN89"/>
    <mergeCell ref="VSK88:VSZ89"/>
    <mergeCell ref="VTA88:VTP89"/>
    <mergeCell ref="VTQ88:VUF89"/>
    <mergeCell ref="VUG88:VUV89"/>
    <mergeCell ref="VUW88:VVL89"/>
    <mergeCell ref="VPI88:VPX89"/>
    <mergeCell ref="VPY88:VQN89"/>
    <mergeCell ref="VQO88:VRD89"/>
    <mergeCell ref="VRE88:VRT89"/>
    <mergeCell ref="VRU88:VSJ89"/>
    <mergeCell ref="VMG88:VMV89"/>
    <mergeCell ref="VMW88:VNL89"/>
    <mergeCell ref="VNM88:VOB89"/>
    <mergeCell ref="VOC88:VOR89"/>
    <mergeCell ref="VOS88:VPH89"/>
    <mergeCell ref="VJE88:VJT89"/>
    <mergeCell ref="VJU88:VKJ89"/>
    <mergeCell ref="VKK88:VKZ89"/>
    <mergeCell ref="VLA88:VLP89"/>
    <mergeCell ref="VLQ88:VMF89"/>
    <mergeCell ref="VGC88:VGR89"/>
    <mergeCell ref="VGS88:VHH89"/>
    <mergeCell ref="VHI88:VHX89"/>
    <mergeCell ref="VHY88:VIN89"/>
    <mergeCell ref="VIO88:VJD89"/>
    <mergeCell ref="VDA88:VDP89"/>
    <mergeCell ref="VDQ88:VEF89"/>
    <mergeCell ref="VEG88:VEV89"/>
    <mergeCell ref="VEW88:VFL89"/>
    <mergeCell ref="VFM88:VGB89"/>
    <mergeCell ref="UZY88:VAN89"/>
    <mergeCell ref="VAO88:VBD89"/>
    <mergeCell ref="VBE88:VBT89"/>
    <mergeCell ref="VBU88:VCJ89"/>
    <mergeCell ref="VCK88:VCZ89"/>
    <mergeCell ref="UWW88:UXL89"/>
    <mergeCell ref="UXM88:UYB89"/>
    <mergeCell ref="UYC88:UYR89"/>
    <mergeCell ref="UYS88:UZH89"/>
    <mergeCell ref="UZI88:UZX89"/>
    <mergeCell ref="UTU88:UUJ89"/>
    <mergeCell ref="UUK88:UUZ89"/>
    <mergeCell ref="UVA88:UVP89"/>
    <mergeCell ref="UVQ88:UWF89"/>
    <mergeCell ref="UWG88:UWV89"/>
    <mergeCell ref="UQS88:URH89"/>
    <mergeCell ref="URI88:URX89"/>
    <mergeCell ref="URY88:USN89"/>
    <mergeCell ref="USO88:UTD89"/>
    <mergeCell ref="UTE88:UTT89"/>
    <mergeCell ref="UNQ88:UOF89"/>
    <mergeCell ref="UOG88:UOV89"/>
    <mergeCell ref="UOW88:UPL89"/>
    <mergeCell ref="UPM88:UQB89"/>
    <mergeCell ref="UQC88:UQR89"/>
    <mergeCell ref="UKO88:ULD89"/>
    <mergeCell ref="ULE88:ULT89"/>
    <mergeCell ref="ULU88:UMJ89"/>
    <mergeCell ref="UMK88:UMZ89"/>
    <mergeCell ref="UNA88:UNP89"/>
    <mergeCell ref="UHM88:UIB89"/>
    <mergeCell ref="UIC88:UIR89"/>
    <mergeCell ref="UIS88:UJH89"/>
    <mergeCell ref="UJI88:UJX89"/>
    <mergeCell ref="UJY88:UKN89"/>
    <mergeCell ref="UEK88:UEZ89"/>
    <mergeCell ref="UFA88:UFP89"/>
    <mergeCell ref="UFQ88:UGF89"/>
    <mergeCell ref="UGG88:UGV89"/>
    <mergeCell ref="UGW88:UHL89"/>
    <mergeCell ref="UBI88:UBX89"/>
    <mergeCell ref="UBY88:UCN89"/>
    <mergeCell ref="UCO88:UDD89"/>
    <mergeCell ref="UDE88:UDT89"/>
    <mergeCell ref="UDU88:UEJ89"/>
    <mergeCell ref="TYG88:TYV89"/>
    <mergeCell ref="TYW88:TZL89"/>
    <mergeCell ref="TZM88:UAB89"/>
    <mergeCell ref="UAC88:UAR89"/>
    <mergeCell ref="UAS88:UBH89"/>
    <mergeCell ref="TVE88:TVT89"/>
    <mergeCell ref="TVU88:TWJ89"/>
    <mergeCell ref="TWK88:TWZ89"/>
    <mergeCell ref="TXA88:TXP89"/>
    <mergeCell ref="TXQ88:TYF89"/>
    <mergeCell ref="TSC88:TSR89"/>
    <mergeCell ref="TSS88:TTH89"/>
    <mergeCell ref="TTI88:TTX89"/>
    <mergeCell ref="TTY88:TUN89"/>
    <mergeCell ref="TUO88:TVD89"/>
    <mergeCell ref="TPA88:TPP89"/>
    <mergeCell ref="TPQ88:TQF89"/>
    <mergeCell ref="TQG88:TQV89"/>
    <mergeCell ref="TQW88:TRL89"/>
    <mergeCell ref="TRM88:TSB89"/>
    <mergeCell ref="TLY88:TMN89"/>
    <mergeCell ref="TMO88:TND89"/>
    <mergeCell ref="TNE88:TNT89"/>
    <mergeCell ref="TNU88:TOJ89"/>
    <mergeCell ref="TOK88:TOZ89"/>
    <mergeCell ref="TIW88:TJL89"/>
    <mergeCell ref="TJM88:TKB89"/>
    <mergeCell ref="TKC88:TKR89"/>
    <mergeCell ref="TKS88:TLH89"/>
    <mergeCell ref="TLI88:TLX89"/>
    <mergeCell ref="TFU88:TGJ89"/>
    <mergeCell ref="TGK88:TGZ89"/>
    <mergeCell ref="THA88:THP89"/>
    <mergeCell ref="THQ88:TIF89"/>
    <mergeCell ref="TIG88:TIV89"/>
    <mergeCell ref="TCS88:TDH89"/>
    <mergeCell ref="TDI88:TDX89"/>
    <mergeCell ref="TDY88:TEN89"/>
    <mergeCell ref="TEO88:TFD89"/>
    <mergeCell ref="TFE88:TFT89"/>
    <mergeCell ref="SZQ88:TAF89"/>
    <mergeCell ref="TAG88:TAV89"/>
    <mergeCell ref="TAW88:TBL89"/>
    <mergeCell ref="TBM88:TCB89"/>
    <mergeCell ref="TCC88:TCR89"/>
    <mergeCell ref="SWO88:SXD89"/>
    <mergeCell ref="SXE88:SXT89"/>
    <mergeCell ref="SXU88:SYJ89"/>
    <mergeCell ref="SYK88:SYZ89"/>
    <mergeCell ref="SZA88:SZP89"/>
    <mergeCell ref="STM88:SUB89"/>
    <mergeCell ref="SUC88:SUR89"/>
    <mergeCell ref="SUS88:SVH89"/>
    <mergeCell ref="SVI88:SVX89"/>
    <mergeCell ref="SVY88:SWN89"/>
    <mergeCell ref="SQK88:SQZ89"/>
    <mergeCell ref="SRA88:SRP89"/>
    <mergeCell ref="SRQ88:SSF89"/>
    <mergeCell ref="SSG88:SSV89"/>
    <mergeCell ref="SSW88:STL89"/>
    <mergeCell ref="SNI88:SNX89"/>
    <mergeCell ref="SNY88:SON89"/>
    <mergeCell ref="SOO88:SPD89"/>
    <mergeCell ref="SPE88:SPT89"/>
    <mergeCell ref="SPU88:SQJ89"/>
    <mergeCell ref="SKG88:SKV89"/>
    <mergeCell ref="SKW88:SLL89"/>
    <mergeCell ref="SLM88:SMB89"/>
    <mergeCell ref="SMC88:SMR89"/>
    <mergeCell ref="SMS88:SNH89"/>
    <mergeCell ref="SHE88:SHT89"/>
    <mergeCell ref="SHU88:SIJ89"/>
    <mergeCell ref="SIK88:SIZ89"/>
    <mergeCell ref="SJA88:SJP89"/>
    <mergeCell ref="SJQ88:SKF89"/>
    <mergeCell ref="SEC88:SER89"/>
    <mergeCell ref="SES88:SFH89"/>
    <mergeCell ref="SFI88:SFX89"/>
    <mergeCell ref="SFY88:SGN89"/>
    <mergeCell ref="SGO88:SHD89"/>
    <mergeCell ref="SBA88:SBP89"/>
    <mergeCell ref="SBQ88:SCF89"/>
    <mergeCell ref="SCG88:SCV89"/>
    <mergeCell ref="SCW88:SDL89"/>
    <mergeCell ref="SDM88:SEB89"/>
    <mergeCell ref="RXY88:RYN89"/>
    <mergeCell ref="RYO88:RZD89"/>
    <mergeCell ref="RZE88:RZT89"/>
    <mergeCell ref="RZU88:SAJ89"/>
    <mergeCell ref="SAK88:SAZ89"/>
    <mergeCell ref="RUW88:RVL89"/>
    <mergeCell ref="RVM88:RWB89"/>
    <mergeCell ref="RWC88:RWR89"/>
    <mergeCell ref="RWS88:RXH89"/>
    <mergeCell ref="RXI88:RXX89"/>
    <mergeCell ref="RRU88:RSJ89"/>
    <mergeCell ref="RSK88:RSZ89"/>
    <mergeCell ref="RTA88:RTP89"/>
    <mergeCell ref="RTQ88:RUF89"/>
    <mergeCell ref="RUG88:RUV89"/>
    <mergeCell ref="ROS88:RPH89"/>
    <mergeCell ref="RPI88:RPX89"/>
    <mergeCell ref="RPY88:RQN89"/>
    <mergeCell ref="RQO88:RRD89"/>
    <mergeCell ref="RRE88:RRT89"/>
    <mergeCell ref="RLQ88:RMF89"/>
    <mergeCell ref="RMG88:RMV89"/>
    <mergeCell ref="RMW88:RNL89"/>
    <mergeCell ref="RNM88:ROB89"/>
    <mergeCell ref="ROC88:ROR89"/>
    <mergeCell ref="RIO88:RJD89"/>
    <mergeCell ref="RJE88:RJT89"/>
    <mergeCell ref="RJU88:RKJ89"/>
    <mergeCell ref="RKK88:RKZ89"/>
    <mergeCell ref="RLA88:RLP89"/>
    <mergeCell ref="RFM88:RGB89"/>
    <mergeCell ref="RGC88:RGR89"/>
    <mergeCell ref="RGS88:RHH89"/>
    <mergeCell ref="RHI88:RHX89"/>
    <mergeCell ref="RHY88:RIN89"/>
    <mergeCell ref="RCK88:RCZ89"/>
    <mergeCell ref="RDA88:RDP89"/>
    <mergeCell ref="RDQ88:REF89"/>
    <mergeCell ref="REG88:REV89"/>
    <mergeCell ref="REW88:RFL89"/>
    <mergeCell ref="QZI88:QZX89"/>
    <mergeCell ref="QZY88:RAN89"/>
    <mergeCell ref="RAO88:RBD89"/>
    <mergeCell ref="RBE88:RBT89"/>
    <mergeCell ref="RBU88:RCJ89"/>
    <mergeCell ref="QWG88:QWV89"/>
    <mergeCell ref="QWW88:QXL89"/>
    <mergeCell ref="QXM88:QYB89"/>
    <mergeCell ref="QYC88:QYR89"/>
    <mergeCell ref="QYS88:QZH89"/>
    <mergeCell ref="QTE88:QTT89"/>
    <mergeCell ref="QTU88:QUJ89"/>
    <mergeCell ref="QUK88:QUZ89"/>
    <mergeCell ref="QVA88:QVP89"/>
    <mergeCell ref="QVQ88:QWF89"/>
    <mergeCell ref="QQC88:QQR89"/>
    <mergeCell ref="QQS88:QRH89"/>
    <mergeCell ref="QRI88:QRX89"/>
    <mergeCell ref="QRY88:QSN89"/>
    <mergeCell ref="QSO88:QTD89"/>
    <mergeCell ref="QNA88:QNP89"/>
    <mergeCell ref="QNQ88:QOF89"/>
    <mergeCell ref="QOG88:QOV89"/>
    <mergeCell ref="QOW88:QPL89"/>
    <mergeCell ref="QPM88:QQB89"/>
    <mergeCell ref="QJY88:QKN89"/>
    <mergeCell ref="QKO88:QLD89"/>
    <mergeCell ref="QLE88:QLT89"/>
    <mergeCell ref="QLU88:QMJ89"/>
    <mergeCell ref="QMK88:QMZ89"/>
    <mergeCell ref="QGW88:QHL89"/>
    <mergeCell ref="QHM88:QIB89"/>
    <mergeCell ref="QIC88:QIR89"/>
    <mergeCell ref="QIS88:QJH89"/>
    <mergeCell ref="QJI88:QJX89"/>
    <mergeCell ref="QDU88:QEJ89"/>
    <mergeCell ref="QEK88:QEZ89"/>
    <mergeCell ref="QFA88:QFP89"/>
    <mergeCell ref="QFQ88:QGF89"/>
    <mergeCell ref="QGG88:QGV89"/>
    <mergeCell ref="QAS88:QBH89"/>
    <mergeCell ref="QBI88:QBX89"/>
    <mergeCell ref="QBY88:QCN89"/>
    <mergeCell ref="QCO88:QDD89"/>
    <mergeCell ref="QDE88:QDT89"/>
    <mergeCell ref="PXQ88:PYF89"/>
    <mergeCell ref="PYG88:PYV89"/>
    <mergeCell ref="PYW88:PZL89"/>
    <mergeCell ref="PZM88:QAB89"/>
    <mergeCell ref="QAC88:QAR89"/>
    <mergeCell ref="PUO88:PVD89"/>
    <mergeCell ref="PVE88:PVT89"/>
    <mergeCell ref="PVU88:PWJ89"/>
    <mergeCell ref="PWK88:PWZ89"/>
    <mergeCell ref="PXA88:PXP89"/>
    <mergeCell ref="PRM88:PSB89"/>
    <mergeCell ref="PSC88:PSR89"/>
    <mergeCell ref="PSS88:PTH89"/>
    <mergeCell ref="PTI88:PTX89"/>
    <mergeCell ref="PTY88:PUN89"/>
    <mergeCell ref="POK88:POZ89"/>
    <mergeCell ref="PPA88:PPP89"/>
    <mergeCell ref="PPQ88:PQF89"/>
    <mergeCell ref="PQG88:PQV89"/>
    <mergeCell ref="PQW88:PRL89"/>
    <mergeCell ref="PLI88:PLX89"/>
    <mergeCell ref="PLY88:PMN89"/>
    <mergeCell ref="PMO88:PND89"/>
    <mergeCell ref="PNE88:PNT89"/>
    <mergeCell ref="PNU88:POJ89"/>
    <mergeCell ref="PIG88:PIV89"/>
    <mergeCell ref="PIW88:PJL89"/>
    <mergeCell ref="PJM88:PKB89"/>
    <mergeCell ref="PKC88:PKR89"/>
    <mergeCell ref="PKS88:PLH89"/>
    <mergeCell ref="PFE88:PFT89"/>
    <mergeCell ref="PFU88:PGJ89"/>
    <mergeCell ref="PGK88:PGZ89"/>
    <mergeCell ref="PHA88:PHP89"/>
    <mergeCell ref="PHQ88:PIF89"/>
    <mergeCell ref="PCC88:PCR89"/>
    <mergeCell ref="PCS88:PDH89"/>
    <mergeCell ref="PDI88:PDX89"/>
    <mergeCell ref="PDY88:PEN89"/>
    <mergeCell ref="PEO88:PFD89"/>
    <mergeCell ref="OZA88:OZP89"/>
    <mergeCell ref="OZQ88:PAF89"/>
    <mergeCell ref="PAG88:PAV89"/>
    <mergeCell ref="PAW88:PBL89"/>
    <mergeCell ref="PBM88:PCB89"/>
    <mergeCell ref="OVY88:OWN89"/>
    <mergeCell ref="OWO88:OXD89"/>
    <mergeCell ref="OXE88:OXT89"/>
    <mergeCell ref="OXU88:OYJ89"/>
    <mergeCell ref="OYK88:OYZ89"/>
    <mergeCell ref="OSW88:OTL89"/>
    <mergeCell ref="OTM88:OUB89"/>
    <mergeCell ref="OUC88:OUR89"/>
    <mergeCell ref="OUS88:OVH89"/>
    <mergeCell ref="OVI88:OVX89"/>
    <mergeCell ref="OPU88:OQJ89"/>
    <mergeCell ref="OQK88:OQZ89"/>
    <mergeCell ref="ORA88:ORP89"/>
    <mergeCell ref="ORQ88:OSF89"/>
    <mergeCell ref="OSG88:OSV89"/>
    <mergeCell ref="OMS88:ONH89"/>
    <mergeCell ref="ONI88:ONX89"/>
    <mergeCell ref="ONY88:OON89"/>
    <mergeCell ref="OOO88:OPD89"/>
    <mergeCell ref="OPE88:OPT89"/>
    <mergeCell ref="OJQ88:OKF89"/>
    <mergeCell ref="OKG88:OKV89"/>
    <mergeCell ref="OKW88:OLL89"/>
    <mergeCell ref="OLM88:OMB89"/>
    <mergeCell ref="OMC88:OMR89"/>
    <mergeCell ref="OGO88:OHD89"/>
    <mergeCell ref="OHE88:OHT89"/>
    <mergeCell ref="OHU88:OIJ89"/>
    <mergeCell ref="OIK88:OIZ89"/>
    <mergeCell ref="OJA88:OJP89"/>
    <mergeCell ref="ODM88:OEB89"/>
    <mergeCell ref="OEC88:OER89"/>
    <mergeCell ref="OES88:OFH89"/>
    <mergeCell ref="OFI88:OFX89"/>
    <mergeCell ref="OFY88:OGN89"/>
    <mergeCell ref="OAK88:OAZ89"/>
    <mergeCell ref="OBA88:OBP89"/>
    <mergeCell ref="OBQ88:OCF89"/>
    <mergeCell ref="OCG88:OCV89"/>
    <mergeCell ref="OCW88:ODL89"/>
    <mergeCell ref="NXI88:NXX89"/>
    <mergeCell ref="NXY88:NYN89"/>
    <mergeCell ref="NYO88:NZD89"/>
    <mergeCell ref="NZE88:NZT89"/>
    <mergeCell ref="NZU88:OAJ89"/>
    <mergeCell ref="NUG88:NUV89"/>
    <mergeCell ref="NUW88:NVL89"/>
    <mergeCell ref="NVM88:NWB89"/>
    <mergeCell ref="NWC88:NWR89"/>
    <mergeCell ref="NWS88:NXH89"/>
    <mergeCell ref="NRE88:NRT89"/>
    <mergeCell ref="NRU88:NSJ89"/>
    <mergeCell ref="NSK88:NSZ89"/>
    <mergeCell ref="NTA88:NTP89"/>
    <mergeCell ref="NTQ88:NUF89"/>
    <mergeCell ref="NOC88:NOR89"/>
    <mergeCell ref="NOS88:NPH89"/>
    <mergeCell ref="NPI88:NPX89"/>
    <mergeCell ref="NPY88:NQN89"/>
    <mergeCell ref="NQO88:NRD89"/>
    <mergeCell ref="NLA88:NLP89"/>
    <mergeCell ref="NLQ88:NMF89"/>
    <mergeCell ref="NMG88:NMV89"/>
    <mergeCell ref="NMW88:NNL89"/>
    <mergeCell ref="NNM88:NOB89"/>
    <mergeCell ref="NHY88:NIN89"/>
    <mergeCell ref="NIO88:NJD89"/>
    <mergeCell ref="NJE88:NJT89"/>
    <mergeCell ref="NJU88:NKJ89"/>
    <mergeCell ref="NKK88:NKZ89"/>
    <mergeCell ref="NEW88:NFL89"/>
    <mergeCell ref="NFM88:NGB89"/>
    <mergeCell ref="NGC88:NGR89"/>
    <mergeCell ref="NGS88:NHH89"/>
    <mergeCell ref="NHI88:NHX89"/>
    <mergeCell ref="NBU88:NCJ89"/>
    <mergeCell ref="NCK88:NCZ89"/>
    <mergeCell ref="NDA88:NDP89"/>
    <mergeCell ref="NDQ88:NEF89"/>
    <mergeCell ref="NEG88:NEV89"/>
    <mergeCell ref="MYS88:MZH89"/>
    <mergeCell ref="MZI88:MZX89"/>
    <mergeCell ref="MZY88:NAN89"/>
    <mergeCell ref="NAO88:NBD89"/>
    <mergeCell ref="NBE88:NBT89"/>
    <mergeCell ref="MVQ88:MWF89"/>
    <mergeCell ref="MWG88:MWV89"/>
    <mergeCell ref="MWW88:MXL89"/>
    <mergeCell ref="MXM88:MYB89"/>
    <mergeCell ref="MYC88:MYR89"/>
    <mergeCell ref="MSO88:MTD89"/>
    <mergeCell ref="MTE88:MTT89"/>
    <mergeCell ref="MTU88:MUJ89"/>
    <mergeCell ref="MUK88:MUZ89"/>
    <mergeCell ref="MVA88:MVP89"/>
    <mergeCell ref="MPM88:MQB89"/>
    <mergeCell ref="MQC88:MQR89"/>
    <mergeCell ref="MQS88:MRH89"/>
    <mergeCell ref="MRI88:MRX89"/>
    <mergeCell ref="MRY88:MSN89"/>
    <mergeCell ref="MMK88:MMZ89"/>
    <mergeCell ref="MNA88:MNP89"/>
    <mergeCell ref="MNQ88:MOF89"/>
    <mergeCell ref="MOG88:MOV89"/>
    <mergeCell ref="MOW88:MPL89"/>
    <mergeCell ref="MJI88:MJX89"/>
    <mergeCell ref="MJY88:MKN89"/>
    <mergeCell ref="MKO88:MLD89"/>
    <mergeCell ref="MLE88:MLT89"/>
    <mergeCell ref="MLU88:MMJ89"/>
    <mergeCell ref="MGG88:MGV89"/>
    <mergeCell ref="MGW88:MHL89"/>
    <mergeCell ref="MHM88:MIB89"/>
    <mergeCell ref="MIC88:MIR89"/>
    <mergeCell ref="MIS88:MJH89"/>
    <mergeCell ref="MDE88:MDT89"/>
    <mergeCell ref="MDU88:MEJ89"/>
    <mergeCell ref="MEK88:MEZ89"/>
    <mergeCell ref="MFA88:MFP89"/>
    <mergeCell ref="MFQ88:MGF89"/>
    <mergeCell ref="MAC88:MAR89"/>
    <mergeCell ref="MAS88:MBH89"/>
    <mergeCell ref="MBI88:MBX89"/>
    <mergeCell ref="MBY88:MCN89"/>
    <mergeCell ref="MCO88:MDD89"/>
    <mergeCell ref="LXA88:LXP89"/>
    <mergeCell ref="LXQ88:LYF89"/>
    <mergeCell ref="LYG88:LYV89"/>
    <mergeCell ref="LYW88:LZL89"/>
    <mergeCell ref="LZM88:MAB89"/>
    <mergeCell ref="LTY88:LUN89"/>
    <mergeCell ref="LUO88:LVD89"/>
    <mergeCell ref="LVE88:LVT89"/>
    <mergeCell ref="LVU88:LWJ89"/>
    <mergeCell ref="LWK88:LWZ89"/>
    <mergeCell ref="LQW88:LRL89"/>
    <mergeCell ref="LRM88:LSB89"/>
    <mergeCell ref="LSC88:LSR89"/>
    <mergeCell ref="LSS88:LTH89"/>
    <mergeCell ref="LTI88:LTX89"/>
    <mergeCell ref="LNU88:LOJ89"/>
    <mergeCell ref="LOK88:LOZ89"/>
    <mergeCell ref="LPA88:LPP89"/>
    <mergeCell ref="LPQ88:LQF89"/>
    <mergeCell ref="LQG88:LQV89"/>
    <mergeCell ref="LKS88:LLH89"/>
    <mergeCell ref="LLI88:LLX89"/>
    <mergeCell ref="LLY88:LMN89"/>
    <mergeCell ref="LMO88:LND89"/>
    <mergeCell ref="LNE88:LNT89"/>
    <mergeCell ref="LHQ88:LIF89"/>
    <mergeCell ref="LIG88:LIV89"/>
    <mergeCell ref="LIW88:LJL89"/>
    <mergeCell ref="LJM88:LKB89"/>
    <mergeCell ref="LKC88:LKR89"/>
    <mergeCell ref="LEO88:LFD89"/>
    <mergeCell ref="LFE88:LFT89"/>
    <mergeCell ref="LFU88:LGJ89"/>
    <mergeCell ref="LGK88:LGZ89"/>
    <mergeCell ref="LHA88:LHP89"/>
    <mergeCell ref="LBM88:LCB89"/>
    <mergeCell ref="LCC88:LCR89"/>
    <mergeCell ref="LCS88:LDH89"/>
    <mergeCell ref="LDI88:LDX89"/>
    <mergeCell ref="LDY88:LEN89"/>
    <mergeCell ref="KYK88:KYZ89"/>
    <mergeCell ref="KZA88:KZP89"/>
    <mergeCell ref="KZQ88:LAF89"/>
    <mergeCell ref="LAG88:LAV89"/>
    <mergeCell ref="LAW88:LBL89"/>
    <mergeCell ref="KVI88:KVX89"/>
    <mergeCell ref="KVY88:KWN89"/>
    <mergeCell ref="KWO88:KXD89"/>
    <mergeCell ref="KXE88:KXT89"/>
    <mergeCell ref="KXU88:KYJ89"/>
    <mergeCell ref="KSG88:KSV89"/>
    <mergeCell ref="KSW88:KTL89"/>
    <mergeCell ref="KTM88:KUB89"/>
    <mergeCell ref="KUC88:KUR89"/>
    <mergeCell ref="KUS88:KVH89"/>
    <mergeCell ref="KPE88:KPT89"/>
    <mergeCell ref="KPU88:KQJ89"/>
    <mergeCell ref="KQK88:KQZ89"/>
    <mergeCell ref="KRA88:KRP89"/>
    <mergeCell ref="KRQ88:KSF89"/>
    <mergeCell ref="KMC88:KMR89"/>
    <mergeCell ref="KMS88:KNH89"/>
    <mergeCell ref="KNI88:KNX89"/>
    <mergeCell ref="KNY88:KON89"/>
    <mergeCell ref="KOO88:KPD89"/>
    <mergeCell ref="KJA88:KJP89"/>
    <mergeCell ref="KJQ88:KKF89"/>
    <mergeCell ref="KKG88:KKV89"/>
    <mergeCell ref="KKW88:KLL89"/>
    <mergeCell ref="KLM88:KMB89"/>
    <mergeCell ref="KFY88:KGN89"/>
    <mergeCell ref="KGO88:KHD89"/>
    <mergeCell ref="KHE88:KHT89"/>
    <mergeCell ref="KHU88:KIJ89"/>
    <mergeCell ref="KIK88:KIZ89"/>
    <mergeCell ref="KCW88:KDL89"/>
    <mergeCell ref="KDM88:KEB89"/>
    <mergeCell ref="KEC88:KER89"/>
    <mergeCell ref="KES88:KFH89"/>
    <mergeCell ref="KFI88:KFX89"/>
    <mergeCell ref="JZU88:KAJ89"/>
    <mergeCell ref="KAK88:KAZ89"/>
    <mergeCell ref="KBA88:KBP89"/>
    <mergeCell ref="KBQ88:KCF89"/>
    <mergeCell ref="KCG88:KCV89"/>
    <mergeCell ref="JWS88:JXH89"/>
    <mergeCell ref="JXI88:JXX89"/>
    <mergeCell ref="JXY88:JYN89"/>
    <mergeCell ref="JYO88:JZD89"/>
    <mergeCell ref="JZE88:JZT89"/>
    <mergeCell ref="JTQ88:JUF89"/>
    <mergeCell ref="JUG88:JUV89"/>
    <mergeCell ref="JUW88:JVL89"/>
    <mergeCell ref="JVM88:JWB89"/>
    <mergeCell ref="JWC88:JWR89"/>
    <mergeCell ref="JQO88:JRD89"/>
    <mergeCell ref="JRE88:JRT89"/>
    <mergeCell ref="JRU88:JSJ89"/>
    <mergeCell ref="JSK88:JSZ89"/>
    <mergeCell ref="JTA88:JTP89"/>
    <mergeCell ref="JNM88:JOB89"/>
    <mergeCell ref="JOC88:JOR89"/>
    <mergeCell ref="JOS88:JPH89"/>
    <mergeCell ref="JPI88:JPX89"/>
    <mergeCell ref="JPY88:JQN89"/>
    <mergeCell ref="JKK88:JKZ89"/>
    <mergeCell ref="JLA88:JLP89"/>
    <mergeCell ref="JLQ88:JMF89"/>
    <mergeCell ref="JMG88:JMV89"/>
    <mergeCell ref="JMW88:JNL89"/>
    <mergeCell ref="JHI88:JHX89"/>
    <mergeCell ref="JHY88:JIN89"/>
    <mergeCell ref="JIO88:JJD89"/>
    <mergeCell ref="JJE88:JJT89"/>
    <mergeCell ref="JJU88:JKJ89"/>
    <mergeCell ref="JEG88:JEV89"/>
    <mergeCell ref="JEW88:JFL89"/>
    <mergeCell ref="JFM88:JGB89"/>
    <mergeCell ref="JGC88:JGR89"/>
    <mergeCell ref="JGS88:JHH89"/>
    <mergeCell ref="JBE88:JBT89"/>
    <mergeCell ref="JBU88:JCJ89"/>
    <mergeCell ref="JCK88:JCZ89"/>
    <mergeCell ref="JDA88:JDP89"/>
    <mergeCell ref="JDQ88:JEF89"/>
    <mergeCell ref="IYC88:IYR89"/>
    <mergeCell ref="IYS88:IZH89"/>
    <mergeCell ref="IZI88:IZX89"/>
    <mergeCell ref="IZY88:JAN89"/>
    <mergeCell ref="JAO88:JBD89"/>
    <mergeCell ref="IVA88:IVP89"/>
    <mergeCell ref="IVQ88:IWF89"/>
    <mergeCell ref="IWG88:IWV89"/>
    <mergeCell ref="IWW88:IXL89"/>
    <mergeCell ref="IXM88:IYB89"/>
    <mergeCell ref="IRY88:ISN89"/>
    <mergeCell ref="ISO88:ITD89"/>
    <mergeCell ref="ITE88:ITT89"/>
    <mergeCell ref="ITU88:IUJ89"/>
    <mergeCell ref="IUK88:IUZ89"/>
    <mergeCell ref="IOW88:IPL89"/>
    <mergeCell ref="IPM88:IQB89"/>
    <mergeCell ref="IQC88:IQR89"/>
    <mergeCell ref="IQS88:IRH89"/>
    <mergeCell ref="IRI88:IRX89"/>
    <mergeCell ref="ILU88:IMJ89"/>
    <mergeCell ref="IMK88:IMZ89"/>
    <mergeCell ref="INA88:INP89"/>
    <mergeCell ref="INQ88:IOF89"/>
    <mergeCell ref="IOG88:IOV89"/>
    <mergeCell ref="IIS88:IJH89"/>
    <mergeCell ref="IJI88:IJX89"/>
    <mergeCell ref="IJY88:IKN89"/>
    <mergeCell ref="IKO88:ILD89"/>
    <mergeCell ref="ILE88:ILT89"/>
    <mergeCell ref="IFQ88:IGF89"/>
    <mergeCell ref="IGG88:IGV89"/>
    <mergeCell ref="IGW88:IHL89"/>
    <mergeCell ref="IHM88:IIB89"/>
    <mergeCell ref="IIC88:IIR89"/>
    <mergeCell ref="ICO88:IDD89"/>
    <mergeCell ref="IDE88:IDT89"/>
    <mergeCell ref="IDU88:IEJ89"/>
    <mergeCell ref="IEK88:IEZ89"/>
    <mergeCell ref="IFA88:IFP89"/>
    <mergeCell ref="HZM88:IAB89"/>
    <mergeCell ref="IAC88:IAR89"/>
    <mergeCell ref="IAS88:IBH89"/>
    <mergeCell ref="IBI88:IBX89"/>
    <mergeCell ref="IBY88:ICN89"/>
    <mergeCell ref="HWK88:HWZ89"/>
    <mergeCell ref="HXA88:HXP89"/>
    <mergeCell ref="HXQ88:HYF89"/>
    <mergeCell ref="HYG88:HYV89"/>
    <mergeCell ref="HYW88:HZL89"/>
    <mergeCell ref="HTI88:HTX89"/>
    <mergeCell ref="HTY88:HUN89"/>
    <mergeCell ref="HUO88:HVD89"/>
    <mergeCell ref="HVE88:HVT89"/>
    <mergeCell ref="HVU88:HWJ89"/>
    <mergeCell ref="HQG88:HQV89"/>
    <mergeCell ref="HQW88:HRL89"/>
    <mergeCell ref="HRM88:HSB89"/>
    <mergeCell ref="HSC88:HSR89"/>
    <mergeCell ref="HSS88:HTH89"/>
    <mergeCell ref="HNE88:HNT89"/>
    <mergeCell ref="HNU88:HOJ89"/>
    <mergeCell ref="HOK88:HOZ89"/>
    <mergeCell ref="HPA88:HPP89"/>
    <mergeCell ref="HPQ88:HQF89"/>
    <mergeCell ref="HKC88:HKR89"/>
    <mergeCell ref="HKS88:HLH89"/>
    <mergeCell ref="HLI88:HLX89"/>
    <mergeCell ref="HLY88:HMN89"/>
    <mergeCell ref="HMO88:HND89"/>
    <mergeCell ref="HHA88:HHP89"/>
    <mergeCell ref="HHQ88:HIF89"/>
    <mergeCell ref="HIG88:HIV89"/>
    <mergeCell ref="HIW88:HJL89"/>
    <mergeCell ref="HJM88:HKB89"/>
    <mergeCell ref="HDY88:HEN89"/>
    <mergeCell ref="HEO88:HFD89"/>
    <mergeCell ref="HFE88:HFT89"/>
    <mergeCell ref="HFU88:HGJ89"/>
    <mergeCell ref="HGK88:HGZ89"/>
    <mergeCell ref="HAW88:HBL89"/>
    <mergeCell ref="HBM88:HCB89"/>
    <mergeCell ref="HCC88:HCR89"/>
    <mergeCell ref="HCS88:HDH89"/>
    <mergeCell ref="HDI88:HDX89"/>
    <mergeCell ref="GXU88:GYJ89"/>
    <mergeCell ref="GYK88:GYZ89"/>
    <mergeCell ref="GZA88:GZP89"/>
    <mergeCell ref="GZQ88:HAF89"/>
    <mergeCell ref="HAG88:HAV89"/>
    <mergeCell ref="GUS88:GVH89"/>
    <mergeCell ref="GVI88:GVX89"/>
    <mergeCell ref="GVY88:GWN89"/>
    <mergeCell ref="GWO88:GXD89"/>
    <mergeCell ref="GXE88:GXT89"/>
    <mergeCell ref="GRQ88:GSF89"/>
    <mergeCell ref="GSG88:GSV89"/>
    <mergeCell ref="GSW88:GTL89"/>
    <mergeCell ref="GTM88:GUB89"/>
    <mergeCell ref="GUC88:GUR89"/>
    <mergeCell ref="GOO88:GPD89"/>
    <mergeCell ref="GPE88:GPT89"/>
    <mergeCell ref="GPU88:GQJ89"/>
    <mergeCell ref="GQK88:GQZ89"/>
    <mergeCell ref="GRA88:GRP89"/>
    <mergeCell ref="GLM88:GMB89"/>
    <mergeCell ref="GMC88:GMR89"/>
    <mergeCell ref="GMS88:GNH89"/>
    <mergeCell ref="GNI88:GNX89"/>
    <mergeCell ref="GNY88:GON89"/>
    <mergeCell ref="GIK88:GIZ89"/>
    <mergeCell ref="GJA88:GJP89"/>
    <mergeCell ref="GJQ88:GKF89"/>
    <mergeCell ref="GKG88:GKV89"/>
    <mergeCell ref="GKW88:GLL89"/>
    <mergeCell ref="GFI88:GFX89"/>
    <mergeCell ref="GFY88:GGN89"/>
    <mergeCell ref="GGO88:GHD89"/>
    <mergeCell ref="GHE88:GHT89"/>
    <mergeCell ref="GHU88:GIJ89"/>
    <mergeCell ref="GCG88:GCV89"/>
    <mergeCell ref="GCW88:GDL89"/>
    <mergeCell ref="GDM88:GEB89"/>
    <mergeCell ref="GEC88:GER89"/>
    <mergeCell ref="GES88:GFH89"/>
    <mergeCell ref="FZE88:FZT89"/>
    <mergeCell ref="FZU88:GAJ89"/>
    <mergeCell ref="GAK88:GAZ89"/>
    <mergeCell ref="GBA88:GBP89"/>
    <mergeCell ref="GBQ88:GCF89"/>
    <mergeCell ref="FWC88:FWR89"/>
    <mergeCell ref="FWS88:FXH89"/>
    <mergeCell ref="FXI88:FXX89"/>
    <mergeCell ref="FXY88:FYN89"/>
    <mergeCell ref="FYO88:FZD89"/>
    <mergeCell ref="FTA88:FTP89"/>
    <mergeCell ref="FTQ88:FUF89"/>
    <mergeCell ref="FUG88:FUV89"/>
    <mergeCell ref="FUW88:FVL89"/>
    <mergeCell ref="FVM88:FWB89"/>
    <mergeCell ref="FPY88:FQN89"/>
    <mergeCell ref="FQO88:FRD89"/>
    <mergeCell ref="FRE88:FRT89"/>
    <mergeCell ref="FRU88:FSJ89"/>
    <mergeCell ref="FSK88:FSZ89"/>
    <mergeCell ref="FMW88:FNL89"/>
    <mergeCell ref="FNM88:FOB89"/>
    <mergeCell ref="FOC88:FOR89"/>
    <mergeCell ref="FOS88:FPH89"/>
    <mergeCell ref="FPI88:FPX89"/>
    <mergeCell ref="FJU88:FKJ89"/>
    <mergeCell ref="FKK88:FKZ89"/>
    <mergeCell ref="FLA88:FLP89"/>
    <mergeCell ref="FLQ88:FMF89"/>
    <mergeCell ref="FMG88:FMV89"/>
    <mergeCell ref="FGS88:FHH89"/>
    <mergeCell ref="FHI88:FHX89"/>
    <mergeCell ref="FHY88:FIN89"/>
    <mergeCell ref="FIO88:FJD89"/>
    <mergeCell ref="FJE88:FJT89"/>
    <mergeCell ref="FDQ88:FEF89"/>
    <mergeCell ref="FEG88:FEV89"/>
    <mergeCell ref="FEW88:FFL89"/>
    <mergeCell ref="FFM88:FGB89"/>
    <mergeCell ref="FGC88:FGR89"/>
    <mergeCell ref="FAO88:FBD89"/>
    <mergeCell ref="FBE88:FBT89"/>
    <mergeCell ref="FBU88:FCJ89"/>
    <mergeCell ref="FCK88:FCZ89"/>
    <mergeCell ref="FDA88:FDP89"/>
    <mergeCell ref="EXM88:EYB89"/>
    <mergeCell ref="EYC88:EYR89"/>
    <mergeCell ref="EYS88:EZH89"/>
    <mergeCell ref="EZI88:EZX89"/>
    <mergeCell ref="EZY88:FAN89"/>
    <mergeCell ref="EUK88:EUZ89"/>
    <mergeCell ref="EVA88:EVP89"/>
    <mergeCell ref="EVQ88:EWF89"/>
    <mergeCell ref="EWG88:EWV89"/>
    <mergeCell ref="EWW88:EXL89"/>
    <mergeCell ref="ERI88:ERX89"/>
    <mergeCell ref="ERY88:ESN89"/>
    <mergeCell ref="ESO88:ETD89"/>
    <mergeCell ref="ETE88:ETT89"/>
    <mergeCell ref="ETU88:EUJ89"/>
    <mergeCell ref="EOG88:EOV89"/>
    <mergeCell ref="EOW88:EPL89"/>
    <mergeCell ref="EPM88:EQB89"/>
    <mergeCell ref="EQC88:EQR89"/>
    <mergeCell ref="EQS88:ERH89"/>
    <mergeCell ref="ELE88:ELT89"/>
    <mergeCell ref="ELU88:EMJ89"/>
    <mergeCell ref="EMK88:EMZ89"/>
    <mergeCell ref="ENA88:ENP89"/>
    <mergeCell ref="ENQ88:EOF89"/>
    <mergeCell ref="EIC88:EIR89"/>
    <mergeCell ref="EIS88:EJH89"/>
    <mergeCell ref="EJI88:EJX89"/>
    <mergeCell ref="EJY88:EKN89"/>
    <mergeCell ref="EKO88:ELD89"/>
    <mergeCell ref="EFA88:EFP89"/>
    <mergeCell ref="EFQ88:EGF89"/>
    <mergeCell ref="EGG88:EGV89"/>
    <mergeCell ref="EGW88:EHL89"/>
    <mergeCell ref="EHM88:EIB89"/>
    <mergeCell ref="EBY88:ECN89"/>
    <mergeCell ref="ECO88:EDD89"/>
    <mergeCell ref="EDE88:EDT89"/>
    <mergeCell ref="EDU88:EEJ89"/>
    <mergeCell ref="EEK88:EEZ89"/>
    <mergeCell ref="DYW88:DZL89"/>
    <mergeCell ref="DZM88:EAB89"/>
    <mergeCell ref="EAC88:EAR89"/>
    <mergeCell ref="EAS88:EBH89"/>
    <mergeCell ref="EBI88:EBX89"/>
    <mergeCell ref="DVU88:DWJ89"/>
    <mergeCell ref="DWK88:DWZ89"/>
    <mergeCell ref="DXA88:DXP89"/>
    <mergeCell ref="DXQ88:DYF89"/>
    <mergeCell ref="DYG88:DYV89"/>
    <mergeCell ref="DSS88:DTH89"/>
    <mergeCell ref="DTI88:DTX89"/>
    <mergeCell ref="DTY88:DUN89"/>
    <mergeCell ref="DUO88:DVD89"/>
    <mergeCell ref="DVE88:DVT89"/>
    <mergeCell ref="DPQ88:DQF89"/>
    <mergeCell ref="DQG88:DQV89"/>
    <mergeCell ref="DQW88:DRL89"/>
    <mergeCell ref="DRM88:DSB89"/>
    <mergeCell ref="DSC88:DSR89"/>
    <mergeCell ref="DMO88:DND89"/>
    <mergeCell ref="DNE88:DNT89"/>
    <mergeCell ref="DNU88:DOJ89"/>
    <mergeCell ref="DOK88:DOZ89"/>
    <mergeCell ref="DPA88:DPP89"/>
    <mergeCell ref="DJM88:DKB89"/>
    <mergeCell ref="DKC88:DKR89"/>
    <mergeCell ref="DKS88:DLH89"/>
    <mergeCell ref="DLI88:DLX89"/>
    <mergeCell ref="DLY88:DMN89"/>
    <mergeCell ref="DGK88:DGZ89"/>
    <mergeCell ref="DHA88:DHP89"/>
    <mergeCell ref="DHQ88:DIF89"/>
    <mergeCell ref="DIG88:DIV89"/>
    <mergeCell ref="DIW88:DJL89"/>
    <mergeCell ref="DDI88:DDX89"/>
    <mergeCell ref="DDY88:DEN89"/>
    <mergeCell ref="DEO88:DFD89"/>
    <mergeCell ref="DFE88:DFT89"/>
    <mergeCell ref="DFU88:DGJ89"/>
    <mergeCell ref="DAG88:DAV89"/>
    <mergeCell ref="DAW88:DBL89"/>
    <mergeCell ref="DBM88:DCB89"/>
    <mergeCell ref="DCC88:DCR89"/>
    <mergeCell ref="DCS88:DDH89"/>
    <mergeCell ref="CXE88:CXT89"/>
    <mergeCell ref="CXU88:CYJ89"/>
    <mergeCell ref="CYK88:CYZ89"/>
    <mergeCell ref="CZA88:CZP89"/>
    <mergeCell ref="CZQ88:DAF89"/>
    <mergeCell ref="CUC88:CUR89"/>
    <mergeCell ref="CUS88:CVH89"/>
    <mergeCell ref="CVI88:CVX89"/>
    <mergeCell ref="CVY88:CWN89"/>
    <mergeCell ref="CWO88:CXD89"/>
    <mergeCell ref="CRA88:CRP89"/>
    <mergeCell ref="CRQ88:CSF89"/>
    <mergeCell ref="CSG88:CSV89"/>
    <mergeCell ref="CSW88:CTL89"/>
    <mergeCell ref="CTM88:CUB89"/>
    <mergeCell ref="CNY88:CON89"/>
    <mergeCell ref="COO88:CPD89"/>
    <mergeCell ref="CPE88:CPT89"/>
    <mergeCell ref="CPU88:CQJ89"/>
    <mergeCell ref="CQK88:CQZ89"/>
    <mergeCell ref="CKW88:CLL89"/>
    <mergeCell ref="CLM88:CMB89"/>
    <mergeCell ref="CMC88:CMR89"/>
    <mergeCell ref="CMS88:CNH89"/>
    <mergeCell ref="CNI88:CNX89"/>
    <mergeCell ref="CHU88:CIJ89"/>
    <mergeCell ref="CIK88:CIZ89"/>
    <mergeCell ref="CJA88:CJP89"/>
    <mergeCell ref="CJQ88:CKF89"/>
    <mergeCell ref="CKG88:CKV89"/>
    <mergeCell ref="CES88:CFH89"/>
    <mergeCell ref="CFI88:CFX89"/>
    <mergeCell ref="CFY88:CGN89"/>
    <mergeCell ref="CGO88:CHD89"/>
    <mergeCell ref="CHE88:CHT89"/>
    <mergeCell ref="CBQ88:CCF89"/>
    <mergeCell ref="CCG88:CCV89"/>
    <mergeCell ref="CCW88:CDL89"/>
    <mergeCell ref="CDM88:CEB89"/>
    <mergeCell ref="CEC88:CER89"/>
    <mergeCell ref="BYO88:BZD89"/>
    <mergeCell ref="BZE88:BZT89"/>
    <mergeCell ref="BZU88:CAJ89"/>
    <mergeCell ref="CAK88:CAZ89"/>
    <mergeCell ref="CBA88:CBP89"/>
    <mergeCell ref="BVM88:BWB89"/>
    <mergeCell ref="BWC88:BWR89"/>
    <mergeCell ref="BWS88:BXH89"/>
    <mergeCell ref="BXI88:BXX89"/>
    <mergeCell ref="BXY88:BYN89"/>
    <mergeCell ref="BSK88:BSZ89"/>
    <mergeCell ref="BTA88:BTP89"/>
    <mergeCell ref="BTQ88:BUF89"/>
    <mergeCell ref="BUG88:BUV89"/>
    <mergeCell ref="BUW88:BVL89"/>
    <mergeCell ref="BPI88:BPX89"/>
    <mergeCell ref="BPY88:BQN89"/>
    <mergeCell ref="BQO88:BRD89"/>
    <mergeCell ref="BRE88:BRT89"/>
    <mergeCell ref="BRU88:BSJ89"/>
    <mergeCell ref="BMG88:BMV89"/>
    <mergeCell ref="BMW88:BNL89"/>
    <mergeCell ref="BNM88:BOB89"/>
    <mergeCell ref="BOC88:BOR89"/>
    <mergeCell ref="BOS88:BPH89"/>
    <mergeCell ref="BJE88:BJT89"/>
    <mergeCell ref="BJU88:BKJ89"/>
    <mergeCell ref="BKK88:BKZ89"/>
    <mergeCell ref="BLA88:BLP89"/>
    <mergeCell ref="BLQ88:BMF89"/>
    <mergeCell ref="BGC88:BGR89"/>
    <mergeCell ref="BGS88:BHH89"/>
    <mergeCell ref="BHI88:BHX89"/>
    <mergeCell ref="BHY88:BIN89"/>
    <mergeCell ref="BIO88:BJD89"/>
    <mergeCell ref="BDA88:BDP89"/>
    <mergeCell ref="BDQ88:BEF89"/>
    <mergeCell ref="BEG88:BEV89"/>
    <mergeCell ref="BEW88:BFL89"/>
    <mergeCell ref="BFM88:BGB89"/>
    <mergeCell ref="AZY88:BAN89"/>
    <mergeCell ref="BAO88:BBD89"/>
    <mergeCell ref="BBE88:BBT89"/>
    <mergeCell ref="BBU88:BCJ89"/>
    <mergeCell ref="BCK88:BCZ89"/>
    <mergeCell ref="AWW88:AXL89"/>
    <mergeCell ref="AXM88:AYB89"/>
    <mergeCell ref="AYC88:AYR89"/>
    <mergeCell ref="AYS88:AZH89"/>
    <mergeCell ref="AZI88:AZX89"/>
    <mergeCell ref="ATU88:AUJ89"/>
    <mergeCell ref="AUK88:AUZ89"/>
    <mergeCell ref="AVA88:AVP89"/>
    <mergeCell ref="AVQ88:AWF89"/>
    <mergeCell ref="AWG88:AWV89"/>
    <mergeCell ref="AQS88:ARH89"/>
    <mergeCell ref="ARI88:ARX89"/>
    <mergeCell ref="ARY88:ASN89"/>
    <mergeCell ref="ASO88:ATD89"/>
    <mergeCell ref="ATE88:ATT89"/>
    <mergeCell ref="ANQ88:AOF89"/>
    <mergeCell ref="AOG88:AOV89"/>
    <mergeCell ref="AOW88:APL89"/>
    <mergeCell ref="APM88:AQB89"/>
    <mergeCell ref="AQC88:AQR89"/>
    <mergeCell ref="AKO88:ALD89"/>
    <mergeCell ref="ALE88:ALT89"/>
    <mergeCell ref="ALU88:AMJ89"/>
    <mergeCell ref="AMK88:AMZ89"/>
    <mergeCell ref="ANA88:ANP89"/>
    <mergeCell ref="AHM88:AIB89"/>
    <mergeCell ref="AIC88:AIR89"/>
    <mergeCell ref="AIS88:AJH89"/>
    <mergeCell ref="AJI88:AJX89"/>
    <mergeCell ref="AJY88:AKN89"/>
    <mergeCell ref="AEK88:AEZ89"/>
    <mergeCell ref="AFA88:AFP89"/>
    <mergeCell ref="AFQ88:AGF89"/>
    <mergeCell ref="AGG88:AGV89"/>
    <mergeCell ref="AGW88:AHL89"/>
    <mergeCell ref="ABI88:ABX89"/>
    <mergeCell ref="ABY88:ACN89"/>
    <mergeCell ref="ACO88:ADD89"/>
    <mergeCell ref="ADE88:ADT89"/>
    <mergeCell ref="ADU88:AEJ89"/>
    <mergeCell ref="YG88:YV89"/>
    <mergeCell ref="YW88:ZL89"/>
    <mergeCell ref="ZM88:AAB89"/>
    <mergeCell ref="AAC88:AAR89"/>
    <mergeCell ref="AAS88:ABH89"/>
    <mergeCell ref="VE88:VT89"/>
    <mergeCell ref="VU88:WJ89"/>
    <mergeCell ref="WK88:WZ89"/>
    <mergeCell ref="XA88:XP89"/>
    <mergeCell ref="XQ88:YF89"/>
    <mergeCell ref="SC88:SR89"/>
    <mergeCell ref="SS88:TH89"/>
    <mergeCell ref="TI88:TX89"/>
    <mergeCell ref="TY88:UN89"/>
    <mergeCell ref="UO88:VD89"/>
    <mergeCell ref="PA88:PP89"/>
    <mergeCell ref="PQ88:QF89"/>
    <mergeCell ref="QG88:QV89"/>
    <mergeCell ref="QW88:RL89"/>
    <mergeCell ref="RM88:SB89"/>
    <mergeCell ref="LY88:MN89"/>
    <mergeCell ref="MO88:ND89"/>
    <mergeCell ref="NE88:NT89"/>
    <mergeCell ref="NU88:OJ89"/>
    <mergeCell ref="OK88:OZ89"/>
    <mergeCell ref="IW88:JL89"/>
    <mergeCell ref="JM88:KB89"/>
    <mergeCell ref="KC88:KR89"/>
    <mergeCell ref="KS88:LH89"/>
    <mergeCell ref="LI88:LX89"/>
    <mergeCell ref="FU88:GJ89"/>
    <mergeCell ref="GK88:GZ89"/>
    <mergeCell ref="HA88:HP89"/>
    <mergeCell ref="HQ88:IF89"/>
    <mergeCell ref="IG88:IV89"/>
    <mergeCell ref="CS88:DH89"/>
    <mergeCell ref="DI88:DX89"/>
    <mergeCell ref="DY88:EN89"/>
    <mergeCell ref="EO88:FD89"/>
    <mergeCell ref="FE88:FT89"/>
    <mergeCell ref="Q88:AF89"/>
    <mergeCell ref="AG88:AV89"/>
    <mergeCell ref="AW88:BL89"/>
    <mergeCell ref="BM88:CB89"/>
    <mergeCell ref="CC88:CR89"/>
    <mergeCell ref="A6:P6"/>
    <mergeCell ref="N12:O12"/>
    <mergeCell ref="N13:O13"/>
    <mergeCell ref="A15:A16"/>
    <mergeCell ref="B15:B16"/>
    <mergeCell ref="C15:C16"/>
    <mergeCell ref="D15:D16"/>
    <mergeCell ref="E15:E16"/>
    <mergeCell ref="F15:K15"/>
    <mergeCell ref="L15:P15"/>
    <mergeCell ref="D98:F98"/>
    <mergeCell ref="D99:P99"/>
    <mergeCell ref="A84:K84"/>
    <mergeCell ref="D91:P91"/>
    <mergeCell ref="D92:P92"/>
    <mergeCell ref="D94:P94"/>
    <mergeCell ref="D96:P96"/>
    <mergeCell ref="D97:P97"/>
    <mergeCell ref="A88:P89"/>
    <mergeCell ref="C34:C37"/>
    <mergeCell ref="C38:C39"/>
    <mergeCell ref="C46:C48"/>
  </mergeCells>
  <phoneticPr fontId="45" type="noConversion"/>
  <pageMargins left="0.70866141732283472" right="0.70866141732283472" top="0.74803149606299213" bottom="0.74803149606299213" header="0.31496062992125984" footer="0.31496062992125984"/>
  <pageSetup paperSize="9" scale="72" fitToHeight="0" orientation="landscape" r:id="rId1"/>
  <headerFooter>
    <oddFooter>&amp;C&amp;"time,Italic"&amp;10&amp;P / &amp;N</odd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D9E0B-2C15-452B-9469-50B8F466366F}">
  <sheetPr>
    <tabColor theme="6" tint="0.59999389629810485"/>
    <pageSetUpPr fitToPage="1"/>
  </sheetPr>
  <dimension ref="A1:XFD49"/>
  <sheetViews>
    <sheetView showGridLines="0" tabSelected="1" view="pageBreakPreview" topLeftCell="A16" zoomScaleNormal="100" zoomScaleSheetLayoutView="100" workbookViewId="0">
      <selection activeCell="C19" sqref="C19:C20"/>
    </sheetView>
  </sheetViews>
  <sheetFormatPr defaultRowHeight="12.75"/>
  <cols>
    <col min="1" max="1" width="6.28515625" style="3" customWidth="1"/>
    <col min="2" max="2" width="10.5703125" style="3" customWidth="1"/>
    <col min="3" max="3" width="41" style="17" customWidth="1"/>
    <col min="4" max="4" width="7.42578125" style="18" customWidth="1"/>
    <col min="5" max="5" width="9.5703125" style="19" customWidth="1"/>
    <col min="6" max="6" width="8.42578125" style="2" customWidth="1"/>
    <col min="7" max="7" width="8.28515625" style="2" customWidth="1"/>
    <col min="8" max="8" width="7.28515625" style="2" customWidth="1"/>
    <col min="9" max="9" width="8.42578125" style="2" customWidth="1"/>
    <col min="10" max="10" width="9.28515625" style="2" customWidth="1"/>
    <col min="11" max="11" width="8.28515625" style="2" customWidth="1"/>
    <col min="12" max="15" width="11.140625" style="2" customWidth="1"/>
    <col min="16" max="16" width="11.7109375" style="2" customWidth="1"/>
    <col min="17" max="17" width="10.28515625" style="2" customWidth="1"/>
    <col min="18" max="227" width="9.140625" style="2"/>
    <col min="228" max="228" width="4" style="2" customWidth="1"/>
    <col min="229" max="229" width="31.42578125" style="2" customWidth="1"/>
    <col min="230" max="230" width="5.7109375" style="2" customWidth="1"/>
    <col min="231" max="231" width="8.42578125" style="2" customWidth="1"/>
    <col min="232" max="232" width="6.140625" style="2" customWidth="1"/>
    <col min="233" max="233" width="6.5703125" style="2" customWidth="1"/>
    <col min="234" max="234" width="7.28515625" style="2" customWidth="1"/>
    <col min="235" max="235" width="8.28515625" style="2" customWidth="1"/>
    <col min="236" max="236" width="7.28515625" style="2" customWidth="1"/>
    <col min="237" max="237" width="6.7109375" style="2" customWidth="1"/>
    <col min="238" max="238" width="11.140625" style="2" customWidth="1"/>
    <col min="239" max="239" width="9.5703125" style="2" customWidth="1"/>
    <col min="240" max="241" width="11.140625" style="2" customWidth="1"/>
    <col min="242" max="242" width="8.85546875" style="2" customWidth="1"/>
    <col min="243" max="483" width="9.140625" style="2"/>
    <col min="484" max="484" width="4" style="2" customWidth="1"/>
    <col min="485" max="485" width="31.42578125" style="2" customWidth="1"/>
    <col min="486" max="486" width="5.7109375" style="2" customWidth="1"/>
    <col min="487" max="487" width="8.42578125" style="2" customWidth="1"/>
    <col min="488" max="488" width="6.140625" style="2" customWidth="1"/>
    <col min="489" max="489" width="6.5703125" style="2" customWidth="1"/>
    <col min="490" max="490" width="7.28515625" style="2" customWidth="1"/>
    <col min="491" max="491" width="8.28515625" style="2" customWidth="1"/>
    <col min="492" max="492" width="7.28515625" style="2" customWidth="1"/>
    <col min="493" max="493" width="6.7109375" style="2" customWidth="1"/>
    <col min="494" max="494" width="11.140625" style="2" customWidth="1"/>
    <col min="495" max="495" width="9.5703125" style="2" customWidth="1"/>
    <col min="496" max="497" width="11.140625" style="2" customWidth="1"/>
    <col min="498" max="498" width="8.85546875" style="2" customWidth="1"/>
    <col min="499" max="739" width="9.140625" style="2"/>
    <col min="740" max="740" width="4" style="2" customWidth="1"/>
    <col min="741" max="741" width="31.42578125" style="2" customWidth="1"/>
    <col min="742" max="742" width="5.7109375" style="2" customWidth="1"/>
    <col min="743" max="743" width="8.42578125" style="2" customWidth="1"/>
    <col min="744" max="744" width="6.140625" style="2" customWidth="1"/>
    <col min="745" max="745" width="6.5703125" style="2" customWidth="1"/>
    <col min="746" max="746" width="7.28515625" style="2" customWidth="1"/>
    <col min="747" max="747" width="8.28515625" style="2" customWidth="1"/>
    <col min="748" max="748" width="7.28515625" style="2" customWidth="1"/>
    <col min="749" max="749" width="6.7109375" style="2" customWidth="1"/>
    <col min="750" max="750" width="11.140625" style="2" customWidth="1"/>
    <col min="751" max="751" width="9.5703125" style="2" customWidth="1"/>
    <col min="752" max="753" width="11.140625" style="2" customWidth="1"/>
    <col min="754" max="754" width="8.85546875" style="2" customWidth="1"/>
    <col min="755" max="995" width="9.140625" style="2"/>
    <col min="996" max="996" width="4" style="2" customWidth="1"/>
    <col min="997" max="997" width="31.42578125" style="2" customWidth="1"/>
    <col min="998" max="998" width="5.7109375" style="2" customWidth="1"/>
    <col min="999" max="999" width="8.42578125" style="2" customWidth="1"/>
    <col min="1000" max="1000" width="6.140625" style="2" customWidth="1"/>
    <col min="1001" max="1001" width="6.5703125" style="2" customWidth="1"/>
    <col min="1002" max="1002" width="7.28515625" style="2" customWidth="1"/>
    <col min="1003" max="1003" width="8.28515625" style="2" customWidth="1"/>
    <col min="1004" max="1004" width="7.28515625" style="2" customWidth="1"/>
    <col min="1005" max="1005" width="6.7109375" style="2" customWidth="1"/>
    <col min="1006" max="1006" width="11.140625" style="2" customWidth="1"/>
    <col min="1007" max="1007" width="9.5703125" style="2" customWidth="1"/>
    <col min="1008" max="1009" width="11.140625" style="2" customWidth="1"/>
    <col min="1010" max="1010" width="8.85546875" style="2" customWidth="1"/>
    <col min="1011" max="1251" width="9.140625" style="2"/>
    <col min="1252" max="1252" width="4" style="2" customWidth="1"/>
    <col min="1253" max="1253" width="31.42578125" style="2" customWidth="1"/>
    <col min="1254" max="1254" width="5.7109375" style="2" customWidth="1"/>
    <col min="1255" max="1255" width="8.42578125" style="2" customWidth="1"/>
    <col min="1256" max="1256" width="6.140625" style="2" customWidth="1"/>
    <col min="1257" max="1257" width="6.5703125" style="2" customWidth="1"/>
    <col min="1258" max="1258" width="7.28515625" style="2" customWidth="1"/>
    <col min="1259" max="1259" width="8.28515625" style="2" customWidth="1"/>
    <col min="1260" max="1260" width="7.28515625" style="2" customWidth="1"/>
    <col min="1261" max="1261" width="6.7109375" style="2" customWidth="1"/>
    <col min="1262" max="1262" width="11.140625" style="2" customWidth="1"/>
    <col min="1263" max="1263" width="9.5703125" style="2" customWidth="1"/>
    <col min="1264" max="1265" width="11.140625" style="2" customWidth="1"/>
    <col min="1266" max="1266" width="8.85546875" style="2" customWidth="1"/>
    <col min="1267" max="1507" width="9.140625" style="2"/>
    <col min="1508" max="1508" width="4" style="2" customWidth="1"/>
    <col min="1509" max="1509" width="31.42578125" style="2" customWidth="1"/>
    <col min="1510" max="1510" width="5.7109375" style="2" customWidth="1"/>
    <col min="1511" max="1511" width="8.42578125" style="2" customWidth="1"/>
    <col min="1512" max="1512" width="6.140625" style="2" customWidth="1"/>
    <col min="1513" max="1513" width="6.5703125" style="2" customWidth="1"/>
    <col min="1514" max="1514" width="7.28515625" style="2" customWidth="1"/>
    <col min="1515" max="1515" width="8.28515625" style="2" customWidth="1"/>
    <col min="1516" max="1516" width="7.28515625" style="2" customWidth="1"/>
    <col min="1517" max="1517" width="6.7109375" style="2" customWidth="1"/>
    <col min="1518" max="1518" width="11.140625" style="2" customWidth="1"/>
    <col min="1519" max="1519" width="9.5703125" style="2" customWidth="1"/>
    <col min="1520" max="1521" width="11.140625" style="2" customWidth="1"/>
    <col min="1522" max="1522" width="8.85546875" style="2" customWidth="1"/>
    <col min="1523" max="1763" width="9.140625" style="2"/>
    <col min="1764" max="1764" width="4" style="2" customWidth="1"/>
    <col min="1765" max="1765" width="31.42578125" style="2" customWidth="1"/>
    <col min="1766" max="1766" width="5.7109375" style="2" customWidth="1"/>
    <col min="1767" max="1767" width="8.42578125" style="2" customWidth="1"/>
    <col min="1768" max="1768" width="6.140625" style="2" customWidth="1"/>
    <col min="1769" max="1769" width="6.5703125" style="2" customWidth="1"/>
    <col min="1770" max="1770" width="7.28515625" style="2" customWidth="1"/>
    <col min="1771" max="1771" width="8.28515625" style="2" customWidth="1"/>
    <col min="1772" max="1772" width="7.28515625" style="2" customWidth="1"/>
    <col min="1773" max="1773" width="6.7109375" style="2" customWidth="1"/>
    <col min="1774" max="1774" width="11.140625" style="2" customWidth="1"/>
    <col min="1775" max="1775" width="9.5703125" style="2" customWidth="1"/>
    <col min="1776" max="1777" width="11.140625" style="2" customWidth="1"/>
    <col min="1778" max="1778" width="8.85546875" style="2" customWidth="1"/>
    <col min="1779" max="2019" width="9.140625" style="2"/>
    <col min="2020" max="2020" width="4" style="2" customWidth="1"/>
    <col min="2021" max="2021" width="31.42578125" style="2" customWidth="1"/>
    <col min="2022" max="2022" width="5.7109375" style="2" customWidth="1"/>
    <col min="2023" max="2023" width="8.42578125" style="2" customWidth="1"/>
    <col min="2024" max="2024" width="6.140625" style="2" customWidth="1"/>
    <col min="2025" max="2025" width="6.5703125" style="2" customWidth="1"/>
    <col min="2026" max="2026" width="7.28515625" style="2" customWidth="1"/>
    <col min="2027" max="2027" width="8.28515625" style="2" customWidth="1"/>
    <col min="2028" max="2028" width="7.28515625" style="2" customWidth="1"/>
    <col min="2029" max="2029" width="6.7109375" style="2" customWidth="1"/>
    <col min="2030" max="2030" width="11.140625" style="2" customWidth="1"/>
    <col min="2031" max="2031" width="9.5703125" style="2" customWidth="1"/>
    <col min="2032" max="2033" width="11.140625" style="2" customWidth="1"/>
    <col min="2034" max="2034" width="8.85546875" style="2" customWidth="1"/>
    <col min="2035" max="2275" width="9.140625" style="2"/>
    <col min="2276" max="2276" width="4" style="2" customWidth="1"/>
    <col min="2277" max="2277" width="31.42578125" style="2" customWidth="1"/>
    <col min="2278" max="2278" width="5.7109375" style="2" customWidth="1"/>
    <col min="2279" max="2279" width="8.42578125" style="2" customWidth="1"/>
    <col min="2280" max="2280" width="6.140625" style="2" customWidth="1"/>
    <col min="2281" max="2281" width="6.5703125" style="2" customWidth="1"/>
    <col min="2282" max="2282" width="7.28515625" style="2" customWidth="1"/>
    <col min="2283" max="2283" width="8.28515625" style="2" customWidth="1"/>
    <col min="2284" max="2284" width="7.28515625" style="2" customWidth="1"/>
    <col min="2285" max="2285" width="6.7109375" style="2" customWidth="1"/>
    <col min="2286" max="2286" width="11.140625" style="2" customWidth="1"/>
    <col min="2287" max="2287" width="9.5703125" style="2" customWidth="1"/>
    <col min="2288" max="2289" width="11.140625" style="2" customWidth="1"/>
    <col min="2290" max="2290" width="8.85546875" style="2" customWidth="1"/>
    <col min="2291" max="2531" width="9.140625" style="2"/>
    <col min="2532" max="2532" width="4" style="2" customWidth="1"/>
    <col min="2533" max="2533" width="31.42578125" style="2" customWidth="1"/>
    <col min="2534" max="2534" width="5.7109375" style="2" customWidth="1"/>
    <col min="2535" max="2535" width="8.42578125" style="2" customWidth="1"/>
    <col min="2536" max="2536" width="6.140625" style="2" customWidth="1"/>
    <col min="2537" max="2537" width="6.5703125" style="2" customWidth="1"/>
    <col min="2538" max="2538" width="7.28515625" style="2" customWidth="1"/>
    <col min="2539" max="2539" width="8.28515625" style="2" customWidth="1"/>
    <col min="2540" max="2540" width="7.28515625" style="2" customWidth="1"/>
    <col min="2541" max="2541" width="6.7109375" style="2" customWidth="1"/>
    <col min="2542" max="2542" width="11.140625" style="2" customWidth="1"/>
    <col min="2543" max="2543" width="9.5703125" style="2" customWidth="1"/>
    <col min="2544" max="2545" width="11.140625" style="2" customWidth="1"/>
    <col min="2546" max="2546" width="8.85546875" style="2" customWidth="1"/>
    <col min="2547" max="2787" width="9.140625" style="2"/>
    <col min="2788" max="2788" width="4" style="2" customWidth="1"/>
    <col min="2789" max="2789" width="31.42578125" style="2" customWidth="1"/>
    <col min="2790" max="2790" width="5.7109375" style="2" customWidth="1"/>
    <col min="2791" max="2791" width="8.42578125" style="2" customWidth="1"/>
    <col min="2792" max="2792" width="6.140625" style="2" customWidth="1"/>
    <col min="2793" max="2793" width="6.5703125" style="2" customWidth="1"/>
    <col min="2794" max="2794" width="7.28515625" style="2" customWidth="1"/>
    <col min="2795" max="2795" width="8.28515625" style="2" customWidth="1"/>
    <col min="2796" max="2796" width="7.28515625" style="2" customWidth="1"/>
    <col min="2797" max="2797" width="6.7109375" style="2" customWidth="1"/>
    <col min="2798" max="2798" width="11.140625" style="2" customWidth="1"/>
    <col min="2799" max="2799" width="9.5703125" style="2" customWidth="1"/>
    <col min="2800" max="2801" width="11.140625" style="2" customWidth="1"/>
    <col min="2802" max="2802" width="8.85546875" style="2" customWidth="1"/>
    <col min="2803" max="3043" width="9.140625" style="2"/>
    <col min="3044" max="3044" width="4" style="2" customWidth="1"/>
    <col min="3045" max="3045" width="31.42578125" style="2" customWidth="1"/>
    <col min="3046" max="3046" width="5.7109375" style="2" customWidth="1"/>
    <col min="3047" max="3047" width="8.42578125" style="2" customWidth="1"/>
    <col min="3048" max="3048" width="6.140625" style="2" customWidth="1"/>
    <col min="3049" max="3049" width="6.5703125" style="2" customWidth="1"/>
    <col min="3050" max="3050" width="7.28515625" style="2" customWidth="1"/>
    <col min="3051" max="3051" width="8.28515625" style="2" customWidth="1"/>
    <col min="3052" max="3052" width="7.28515625" style="2" customWidth="1"/>
    <col min="3053" max="3053" width="6.7109375" style="2" customWidth="1"/>
    <col min="3054" max="3054" width="11.140625" style="2" customWidth="1"/>
    <col min="3055" max="3055" width="9.5703125" style="2" customWidth="1"/>
    <col min="3056" max="3057" width="11.140625" style="2" customWidth="1"/>
    <col min="3058" max="3058" width="8.85546875" style="2" customWidth="1"/>
    <col min="3059" max="3299" width="9.140625" style="2"/>
    <col min="3300" max="3300" width="4" style="2" customWidth="1"/>
    <col min="3301" max="3301" width="31.42578125" style="2" customWidth="1"/>
    <col min="3302" max="3302" width="5.7109375" style="2" customWidth="1"/>
    <col min="3303" max="3303" width="8.42578125" style="2" customWidth="1"/>
    <col min="3304" max="3304" width="6.140625" style="2" customWidth="1"/>
    <col min="3305" max="3305" width="6.5703125" style="2" customWidth="1"/>
    <col min="3306" max="3306" width="7.28515625" style="2" customWidth="1"/>
    <col min="3307" max="3307" width="8.28515625" style="2" customWidth="1"/>
    <col min="3308" max="3308" width="7.28515625" style="2" customWidth="1"/>
    <col min="3309" max="3309" width="6.7109375" style="2" customWidth="1"/>
    <col min="3310" max="3310" width="11.140625" style="2" customWidth="1"/>
    <col min="3311" max="3311" width="9.5703125" style="2" customWidth="1"/>
    <col min="3312" max="3313" width="11.140625" style="2" customWidth="1"/>
    <col min="3314" max="3314" width="8.85546875" style="2" customWidth="1"/>
    <col min="3315" max="3555" width="9.140625" style="2"/>
    <col min="3556" max="3556" width="4" style="2" customWidth="1"/>
    <col min="3557" max="3557" width="31.42578125" style="2" customWidth="1"/>
    <col min="3558" max="3558" width="5.7109375" style="2" customWidth="1"/>
    <col min="3559" max="3559" width="8.42578125" style="2" customWidth="1"/>
    <col min="3560" max="3560" width="6.140625" style="2" customWidth="1"/>
    <col min="3561" max="3561" width="6.5703125" style="2" customWidth="1"/>
    <col min="3562" max="3562" width="7.28515625" style="2" customWidth="1"/>
    <col min="3563" max="3563" width="8.28515625" style="2" customWidth="1"/>
    <col min="3564" max="3564" width="7.28515625" style="2" customWidth="1"/>
    <col min="3565" max="3565" width="6.7109375" style="2" customWidth="1"/>
    <col min="3566" max="3566" width="11.140625" style="2" customWidth="1"/>
    <col min="3567" max="3567" width="9.5703125" style="2" customWidth="1"/>
    <col min="3568" max="3569" width="11.140625" style="2" customWidth="1"/>
    <col min="3570" max="3570" width="8.85546875" style="2" customWidth="1"/>
    <col min="3571" max="3811" width="9.140625" style="2"/>
    <col min="3812" max="3812" width="4" style="2" customWidth="1"/>
    <col min="3813" max="3813" width="31.42578125" style="2" customWidth="1"/>
    <col min="3814" max="3814" width="5.7109375" style="2" customWidth="1"/>
    <col min="3815" max="3815" width="8.42578125" style="2" customWidth="1"/>
    <col min="3816" max="3816" width="6.140625" style="2" customWidth="1"/>
    <col min="3817" max="3817" width="6.5703125" style="2" customWidth="1"/>
    <col min="3818" max="3818" width="7.28515625" style="2" customWidth="1"/>
    <col min="3819" max="3819" width="8.28515625" style="2" customWidth="1"/>
    <col min="3820" max="3820" width="7.28515625" style="2" customWidth="1"/>
    <col min="3821" max="3821" width="6.7109375" style="2" customWidth="1"/>
    <col min="3822" max="3822" width="11.140625" style="2" customWidth="1"/>
    <col min="3823" max="3823" width="9.5703125" style="2" customWidth="1"/>
    <col min="3824" max="3825" width="11.140625" style="2" customWidth="1"/>
    <col min="3826" max="3826" width="8.85546875" style="2" customWidth="1"/>
    <col min="3827" max="4067" width="9.140625" style="2"/>
    <col min="4068" max="4068" width="4" style="2" customWidth="1"/>
    <col min="4069" max="4069" width="31.42578125" style="2" customWidth="1"/>
    <col min="4070" max="4070" width="5.7109375" style="2" customWidth="1"/>
    <col min="4071" max="4071" width="8.42578125" style="2" customWidth="1"/>
    <col min="4072" max="4072" width="6.140625" style="2" customWidth="1"/>
    <col min="4073" max="4073" width="6.5703125" style="2" customWidth="1"/>
    <col min="4074" max="4074" width="7.28515625" style="2" customWidth="1"/>
    <col min="4075" max="4075" width="8.28515625" style="2" customWidth="1"/>
    <col min="4076" max="4076" width="7.28515625" style="2" customWidth="1"/>
    <col min="4077" max="4077" width="6.7109375" style="2" customWidth="1"/>
    <col min="4078" max="4078" width="11.140625" style="2" customWidth="1"/>
    <col min="4079" max="4079" width="9.5703125" style="2" customWidth="1"/>
    <col min="4080" max="4081" width="11.140625" style="2" customWidth="1"/>
    <col min="4082" max="4082" width="8.85546875" style="2" customWidth="1"/>
    <col min="4083" max="4323" width="9.140625" style="2"/>
    <col min="4324" max="4324" width="4" style="2" customWidth="1"/>
    <col min="4325" max="4325" width="31.42578125" style="2" customWidth="1"/>
    <col min="4326" max="4326" width="5.7109375" style="2" customWidth="1"/>
    <col min="4327" max="4327" width="8.42578125" style="2" customWidth="1"/>
    <col min="4328" max="4328" width="6.140625" style="2" customWidth="1"/>
    <col min="4329" max="4329" width="6.5703125" style="2" customWidth="1"/>
    <col min="4330" max="4330" width="7.28515625" style="2" customWidth="1"/>
    <col min="4331" max="4331" width="8.28515625" style="2" customWidth="1"/>
    <col min="4332" max="4332" width="7.28515625" style="2" customWidth="1"/>
    <col min="4333" max="4333" width="6.7109375" style="2" customWidth="1"/>
    <col min="4334" max="4334" width="11.140625" style="2" customWidth="1"/>
    <col min="4335" max="4335" width="9.5703125" style="2" customWidth="1"/>
    <col min="4336" max="4337" width="11.140625" style="2" customWidth="1"/>
    <col min="4338" max="4338" width="8.85546875" style="2" customWidth="1"/>
    <col min="4339" max="4579" width="9.140625" style="2"/>
    <col min="4580" max="4580" width="4" style="2" customWidth="1"/>
    <col min="4581" max="4581" width="31.42578125" style="2" customWidth="1"/>
    <col min="4582" max="4582" width="5.7109375" style="2" customWidth="1"/>
    <col min="4583" max="4583" width="8.42578125" style="2" customWidth="1"/>
    <col min="4584" max="4584" width="6.140625" style="2" customWidth="1"/>
    <col min="4585" max="4585" width="6.5703125" style="2" customWidth="1"/>
    <col min="4586" max="4586" width="7.28515625" style="2" customWidth="1"/>
    <col min="4587" max="4587" width="8.28515625" style="2" customWidth="1"/>
    <col min="4588" max="4588" width="7.28515625" style="2" customWidth="1"/>
    <col min="4589" max="4589" width="6.7109375" style="2" customWidth="1"/>
    <col min="4590" max="4590" width="11.140625" style="2" customWidth="1"/>
    <col min="4591" max="4591" width="9.5703125" style="2" customWidth="1"/>
    <col min="4592" max="4593" width="11.140625" style="2" customWidth="1"/>
    <col min="4594" max="4594" width="8.85546875" style="2" customWidth="1"/>
    <col min="4595" max="4835" width="9.140625" style="2"/>
    <col min="4836" max="4836" width="4" style="2" customWidth="1"/>
    <col min="4837" max="4837" width="31.42578125" style="2" customWidth="1"/>
    <col min="4838" max="4838" width="5.7109375" style="2" customWidth="1"/>
    <col min="4839" max="4839" width="8.42578125" style="2" customWidth="1"/>
    <col min="4840" max="4840" width="6.140625" style="2" customWidth="1"/>
    <col min="4841" max="4841" width="6.5703125" style="2" customWidth="1"/>
    <col min="4842" max="4842" width="7.28515625" style="2" customWidth="1"/>
    <col min="4843" max="4843" width="8.28515625" style="2" customWidth="1"/>
    <col min="4844" max="4844" width="7.28515625" style="2" customWidth="1"/>
    <col min="4845" max="4845" width="6.7109375" style="2" customWidth="1"/>
    <col min="4846" max="4846" width="11.140625" style="2" customWidth="1"/>
    <col min="4847" max="4847" width="9.5703125" style="2" customWidth="1"/>
    <col min="4848" max="4849" width="11.140625" style="2" customWidth="1"/>
    <col min="4850" max="4850" width="8.85546875" style="2" customWidth="1"/>
    <col min="4851" max="5091" width="9.140625" style="2"/>
    <col min="5092" max="5092" width="4" style="2" customWidth="1"/>
    <col min="5093" max="5093" width="31.42578125" style="2" customWidth="1"/>
    <col min="5094" max="5094" width="5.7109375" style="2" customWidth="1"/>
    <col min="5095" max="5095" width="8.42578125" style="2" customWidth="1"/>
    <col min="5096" max="5096" width="6.140625" style="2" customWidth="1"/>
    <col min="5097" max="5097" width="6.5703125" style="2" customWidth="1"/>
    <col min="5098" max="5098" width="7.28515625" style="2" customWidth="1"/>
    <col min="5099" max="5099" width="8.28515625" style="2" customWidth="1"/>
    <col min="5100" max="5100" width="7.28515625" style="2" customWidth="1"/>
    <col min="5101" max="5101" width="6.7109375" style="2" customWidth="1"/>
    <col min="5102" max="5102" width="11.140625" style="2" customWidth="1"/>
    <col min="5103" max="5103" width="9.5703125" style="2" customWidth="1"/>
    <col min="5104" max="5105" width="11.140625" style="2" customWidth="1"/>
    <col min="5106" max="5106" width="8.85546875" style="2" customWidth="1"/>
    <col min="5107" max="5347" width="9.140625" style="2"/>
    <col min="5348" max="5348" width="4" style="2" customWidth="1"/>
    <col min="5349" max="5349" width="31.42578125" style="2" customWidth="1"/>
    <col min="5350" max="5350" width="5.7109375" style="2" customWidth="1"/>
    <col min="5351" max="5351" width="8.42578125" style="2" customWidth="1"/>
    <col min="5352" max="5352" width="6.140625" style="2" customWidth="1"/>
    <col min="5353" max="5353" width="6.5703125" style="2" customWidth="1"/>
    <col min="5354" max="5354" width="7.28515625" style="2" customWidth="1"/>
    <col min="5355" max="5355" width="8.28515625" style="2" customWidth="1"/>
    <col min="5356" max="5356" width="7.28515625" style="2" customWidth="1"/>
    <col min="5357" max="5357" width="6.7109375" style="2" customWidth="1"/>
    <col min="5358" max="5358" width="11.140625" style="2" customWidth="1"/>
    <col min="5359" max="5359" width="9.5703125" style="2" customWidth="1"/>
    <col min="5360" max="5361" width="11.140625" style="2" customWidth="1"/>
    <col min="5362" max="5362" width="8.85546875" style="2" customWidth="1"/>
    <col min="5363" max="5603" width="9.140625" style="2"/>
    <col min="5604" max="5604" width="4" style="2" customWidth="1"/>
    <col min="5605" max="5605" width="31.42578125" style="2" customWidth="1"/>
    <col min="5606" max="5606" width="5.7109375" style="2" customWidth="1"/>
    <col min="5607" max="5607" width="8.42578125" style="2" customWidth="1"/>
    <col min="5608" max="5608" width="6.140625" style="2" customWidth="1"/>
    <col min="5609" max="5609" width="6.5703125" style="2" customWidth="1"/>
    <col min="5610" max="5610" width="7.28515625" style="2" customWidth="1"/>
    <col min="5611" max="5611" width="8.28515625" style="2" customWidth="1"/>
    <col min="5612" max="5612" width="7.28515625" style="2" customWidth="1"/>
    <col min="5613" max="5613" width="6.7109375" style="2" customWidth="1"/>
    <col min="5614" max="5614" width="11.140625" style="2" customWidth="1"/>
    <col min="5615" max="5615" width="9.5703125" style="2" customWidth="1"/>
    <col min="5616" max="5617" width="11.140625" style="2" customWidth="1"/>
    <col min="5618" max="5618" width="8.85546875" style="2" customWidth="1"/>
    <col min="5619" max="5859" width="9.140625" style="2"/>
    <col min="5860" max="5860" width="4" style="2" customWidth="1"/>
    <col min="5861" max="5861" width="31.42578125" style="2" customWidth="1"/>
    <col min="5862" max="5862" width="5.7109375" style="2" customWidth="1"/>
    <col min="5863" max="5863" width="8.42578125" style="2" customWidth="1"/>
    <col min="5864" max="5864" width="6.140625" style="2" customWidth="1"/>
    <col min="5865" max="5865" width="6.5703125" style="2" customWidth="1"/>
    <col min="5866" max="5866" width="7.28515625" style="2" customWidth="1"/>
    <col min="5867" max="5867" width="8.28515625" style="2" customWidth="1"/>
    <col min="5868" max="5868" width="7.28515625" style="2" customWidth="1"/>
    <col min="5869" max="5869" width="6.7109375" style="2" customWidth="1"/>
    <col min="5870" max="5870" width="11.140625" style="2" customWidth="1"/>
    <col min="5871" max="5871" width="9.5703125" style="2" customWidth="1"/>
    <col min="5872" max="5873" width="11.140625" style="2" customWidth="1"/>
    <col min="5874" max="5874" width="8.85546875" style="2" customWidth="1"/>
    <col min="5875" max="6115" width="9.140625" style="2"/>
    <col min="6116" max="6116" width="4" style="2" customWidth="1"/>
    <col min="6117" max="6117" width="31.42578125" style="2" customWidth="1"/>
    <col min="6118" max="6118" width="5.7109375" style="2" customWidth="1"/>
    <col min="6119" max="6119" width="8.42578125" style="2" customWidth="1"/>
    <col min="6120" max="6120" width="6.140625" style="2" customWidth="1"/>
    <col min="6121" max="6121" width="6.5703125" style="2" customWidth="1"/>
    <col min="6122" max="6122" width="7.28515625" style="2" customWidth="1"/>
    <col min="6123" max="6123" width="8.28515625" style="2" customWidth="1"/>
    <col min="6124" max="6124" width="7.28515625" style="2" customWidth="1"/>
    <col min="6125" max="6125" width="6.7109375" style="2" customWidth="1"/>
    <col min="6126" max="6126" width="11.140625" style="2" customWidth="1"/>
    <col min="6127" max="6127" width="9.5703125" style="2" customWidth="1"/>
    <col min="6128" max="6129" width="11.140625" style="2" customWidth="1"/>
    <col min="6130" max="6130" width="8.85546875" style="2" customWidth="1"/>
    <col min="6131" max="6371" width="9.140625" style="2"/>
    <col min="6372" max="6372" width="4" style="2" customWidth="1"/>
    <col min="6373" max="6373" width="31.42578125" style="2" customWidth="1"/>
    <col min="6374" max="6374" width="5.7109375" style="2" customWidth="1"/>
    <col min="6375" max="6375" width="8.42578125" style="2" customWidth="1"/>
    <col min="6376" max="6376" width="6.140625" style="2" customWidth="1"/>
    <col min="6377" max="6377" width="6.5703125" style="2" customWidth="1"/>
    <col min="6378" max="6378" width="7.28515625" style="2" customWidth="1"/>
    <col min="6379" max="6379" width="8.28515625" style="2" customWidth="1"/>
    <col min="6380" max="6380" width="7.28515625" style="2" customWidth="1"/>
    <col min="6381" max="6381" width="6.7109375" style="2" customWidth="1"/>
    <col min="6382" max="6382" width="11.140625" style="2" customWidth="1"/>
    <col min="6383" max="6383" width="9.5703125" style="2" customWidth="1"/>
    <col min="6384" max="6385" width="11.140625" style="2" customWidth="1"/>
    <col min="6386" max="6386" width="8.85546875" style="2" customWidth="1"/>
    <col min="6387" max="6627" width="9.140625" style="2"/>
    <col min="6628" max="6628" width="4" style="2" customWidth="1"/>
    <col min="6629" max="6629" width="31.42578125" style="2" customWidth="1"/>
    <col min="6630" max="6630" width="5.7109375" style="2" customWidth="1"/>
    <col min="6631" max="6631" width="8.42578125" style="2" customWidth="1"/>
    <col min="6632" max="6632" width="6.140625" style="2" customWidth="1"/>
    <col min="6633" max="6633" width="6.5703125" style="2" customWidth="1"/>
    <col min="6634" max="6634" width="7.28515625" style="2" customWidth="1"/>
    <col min="6635" max="6635" width="8.28515625" style="2" customWidth="1"/>
    <col min="6636" max="6636" width="7.28515625" style="2" customWidth="1"/>
    <col min="6637" max="6637" width="6.7109375" style="2" customWidth="1"/>
    <col min="6638" max="6638" width="11.140625" style="2" customWidth="1"/>
    <col min="6639" max="6639" width="9.5703125" style="2" customWidth="1"/>
    <col min="6640" max="6641" width="11.140625" style="2" customWidth="1"/>
    <col min="6642" max="6642" width="8.85546875" style="2" customWidth="1"/>
    <col min="6643" max="6883" width="9.140625" style="2"/>
    <col min="6884" max="6884" width="4" style="2" customWidth="1"/>
    <col min="6885" max="6885" width="31.42578125" style="2" customWidth="1"/>
    <col min="6886" max="6886" width="5.7109375" style="2" customWidth="1"/>
    <col min="6887" max="6887" width="8.42578125" style="2" customWidth="1"/>
    <col min="6888" max="6888" width="6.140625" style="2" customWidth="1"/>
    <col min="6889" max="6889" width="6.5703125" style="2" customWidth="1"/>
    <col min="6890" max="6890" width="7.28515625" style="2" customWidth="1"/>
    <col min="6891" max="6891" width="8.28515625" style="2" customWidth="1"/>
    <col min="6892" max="6892" width="7.28515625" style="2" customWidth="1"/>
    <col min="6893" max="6893" width="6.7109375" style="2" customWidth="1"/>
    <col min="6894" max="6894" width="11.140625" style="2" customWidth="1"/>
    <col min="6895" max="6895" width="9.5703125" style="2" customWidth="1"/>
    <col min="6896" max="6897" width="11.140625" style="2" customWidth="1"/>
    <col min="6898" max="6898" width="8.85546875" style="2" customWidth="1"/>
    <col min="6899" max="7139" width="9.140625" style="2"/>
    <col min="7140" max="7140" width="4" style="2" customWidth="1"/>
    <col min="7141" max="7141" width="31.42578125" style="2" customWidth="1"/>
    <col min="7142" max="7142" width="5.7109375" style="2" customWidth="1"/>
    <col min="7143" max="7143" width="8.42578125" style="2" customWidth="1"/>
    <col min="7144" max="7144" width="6.140625" style="2" customWidth="1"/>
    <col min="7145" max="7145" width="6.5703125" style="2" customWidth="1"/>
    <col min="7146" max="7146" width="7.28515625" style="2" customWidth="1"/>
    <col min="7147" max="7147" width="8.28515625" style="2" customWidth="1"/>
    <col min="7148" max="7148" width="7.28515625" style="2" customWidth="1"/>
    <col min="7149" max="7149" width="6.7109375" style="2" customWidth="1"/>
    <col min="7150" max="7150" width="11.140625" style="2" customWidth="1"/>
    <col min="7151" max="7151" width="9.5703125" style="2" customWidth="1"/>
    <col min="7152" max="7153" width="11.140625" style="2" customWidth="1"/>
    <col min="7154" max="7154" width="8.85546875" style="2" customWidth="1"/>
    <col min="7155" max="7395" width="9.140625" style="2"/>
    <col min="7396" max="7396" width="4" style="2" customWidth="1"/>
    <col min="7397" max="7397" width="31.42578125" style="2" customWidth="1"/>
    <col min="7398" max="7398" width="5.7109375" style="2" customWidth="1"/>
    <col min="7399" max="7399" width="8.42578125" style="2" customWidth="1"/>
    <col min="7400" max="7400" width="6.140625" style="2" customWidth="1"/>
    <col min="7401" max="7401" width="6.5703125" style="2" customWidth="1"/>
    <col min="7402" max="7402" width="7.28515625" style="2" customWidth="1"/>
    <col min="7403" max="7403" width="8.28515625" style="2" customWidth="1"/>
    <col min="7404" max="7404" width="7.28515625" style="2" customWidth="1"/>
    <col min="7405" max="7405" width="6.7109375" style="2" customWidth="1"/>
    <col min="7406" max="7406" width="11.140625" style="2" customWidth="1"/>
    <col min="7407" max="7407" width="9.5703125" style="2" customWidth="1"/>
    <col min="7408" max="7409" width="11.140625" style="2" customWidth="1"/>
    <col min="7410" max="7410" width="8.85546875" style="2" customWidth="1"/>
    <col min="7411" max="7651" width="9.140625" style="2"/>
    <col min="7652" max="7652" width="4" style="2" customWidth="1"/>
    <col min="7653" max="7653" width="31.42578125" style="2" customWidth="1"/>
    <col min="7654" max="7654" width="5.7109375" style="2" customWidth="1"/>
    <col min="7655" max="7655" width="8.42578125" style="2" customWidth="1"/>
    <col min="7656" max="7656" width="6.140625" style="2" customWidth="1"/>
    <col min="7657" max="7657" width="6.5703125" style="2" customWidth="1"/>
    <col min="7658" max="7658" width="7.28515625" style="2" customWidth="1"/>
    <col min="7659" max="7659" width="8.28515625" style="2" customWidth="1"/>
    <col min="7660" max="7660" width="7.28515625" style="2" customWidth="1"/>
    <col min="7661" max="7661" width="6.7109375" style="2" customWidth="1"/>
    <col min="7662" max="7662" width="11.140625" style="2" customWidth="1"/>
    <col min="7663" max="7663" width="9.5703125" style="2" customWidth="1"/>
    <col min="7664" max="7665" width="11.140625" style="2" customWidth="1"/>
    <col min="7666" max="7666" width="8.85546875" style="2" customWidth="1"/>
    <col min="7667" max="7907" width="9.140625" style="2"/>
    <col min="7908" max="7908" width="4" style="2" customWidth="1"/>
    <col min="7909" max="7909" width="31.42578125" style="2" customWidth="1"/>
    <col min="7910" max="7910" width="5.7109375" style="2" customWidth="1"/>
    <col min="7911" max="7911" width="8.42578125" style="2" customWidth="1"/>
    <col min="7912" max="7912" width="6.140625" style="2" customWidth="1"/>
    <col min="7913" max="7913" width="6.5703125" style="2" customWidth="1"/>
    <col min="7914" max="7914" width="7.28515625" style="2" customWidth="1"/>
    <col min="7915" max="7915" width="8.28515625" style="2" customWidth="1"/>
    <col min="7916" max="7916" width="7.28515625" style="2" customWidth="1"/>
    <col min="7917" max="7917" width="6.7109375" style="2" customWidth="1"/>
    <col min="7918" max="7918" width="11.140625" style="2" customWidth="1"/>
    <col min="7919" max="7919" width="9.5703125" style="2" customWidth="1"/>
    <col min="7920" max="7921" width="11.140625" style="2" customWidth="1"/>
    <col min="7922" max="7922" width="8.85546875" style="2" customWidth="1"/>
    <col min="7923" max="8163" width="9.140625" style="2"/>
    <col min="8164" max="8164" width="4" style="2" customWidth="1"/>
    <col min="8165" max="8165" width="31.42578125" style="2" customWidth="1"/>
    <col min="8166" max="8166" width="5.7109375" style="2" customWidth="1"/>
    <col min="8167" max="8167" width="8.42578125" style="2" customWidth="1"/>
    <col min="8168" max="8168" width="6.140625" style="2" customWidth="1"/>
    <col min="8169" max="8169" width="6.5703125" style="2" customWidth="1"/>
    <col min="8170" max="8170" width="7.28515625" style="2" customWidth="1"/>
    <col min="8171" max="8171" width="8.28515625" style="2" customWidth="1"/>
    <col min="8172" max="8172" width="7.28515625" style="2" customWidth="1"/>
    <col min="8173" max="8173" width="6.7109375" style="2" customWidth="1"/>
    <col min="8174" max="8174" width="11.140625" style="2" customWidth="1"/>
    <col min="8175" max="8175" width="9.5703125" style="2" customWidth="1"/>
    <col min="8176" max="8177" width="11.140625" style="2" customWidth="1"/>
    <col min="8178" max="8178" width="8.85546875" style="2" customWidth="1"/>
    <col min="8179" max="8419" width="9.140625" style="2"/>
    <col min="8420" max="8420" width="4" style="2" customWidth="1"/>
    <col min="8421" max="8421" width="31.42578125" style="2" customWidth="1"/>
    <col min="8422" max="8422" width="5.7109375" style="2" customWidth="1"/>
    <col min="8423" max="8423" width="8.42578125" style="2" customWidth="1"/>
    <col min="8424" max="8424" width="6.140625" style="2" customWidth="1"/>
    <col min="8425" max="8425" width="6.5703125" style="2" customWidth="1"/>
    <col min="8426" max="8426" width="7.28515625" style="2" customWidth="1"/>
    <col min="8427" max="8427" width="8.28515625" style="2" customWidth="1"/>
    <col min="8428" max="8428" width="7.28515625" style="2" customWidth="1"/>
    <col min="8429" max="8429" width="6.7109375" style="2" customWidth="1"/>
    <col min="8430" max="8430" width="11.140625" style="2" customWidth="1"/>
    <col min="8431" max="8431" width="9.5703125" style="2" customWidth="1"/>
    <col min="8432" max="8433" width="11.140625" style="2" customWidth="1"/>
    <col min="8434" max="8434" width="8.85546875" style="2" customWidth="1"/>
    <col min="8435" max="8675" width="9.140625" style="2"/>
    <col min="8676" max="8676" width="4" style="2" customWidth="1"/>
    <col min="8677" max="8677" width="31.42578125" style="2" customWidth="1"/>
    <col min="8678" max="8678" width="5.7109375" style="2" customWidth="1"/>
    <col min="8679" max="8679" width="8.42578125" style="2" customWidth="1"/>
    <col min="8680" max="8680" width="6.140625" style="2" customWidth="1"/>
    <col min="8681" max="8681" width="6.5703125" style="2" customWidth="1"/>
    <col min="8682" max="8682" width="7.28515625" style="2" customWidth="1"/>
    <col min="8683" max="8683" width="8.28515625" style="2" customWidth="1"/>
    <col min="8684" max="8684" width="7.28515625" style="2" customWidth="1"/>
    <col min="8685" max="8685" width="6.7109375" style="2" customWidth="1"/>
    <col min="8686" max="8686" width="11.140625" style="2" customWidth="1"/>
    <col min="8687" max="8687" width="9.5703125" style="2" customWidth="1"/>
    <col min="8688" max="8689" width="11.140625" style="2" customWidth="1"/>
    <col min="8690" max="8690" width="8.85546875" style="2" customWidth="1"/>
    <col min="8691" max="8931" width="9.140625" style="2"/>
    <col min="8932" max="8932" width="4" style="2" customWidth="1"/>
    <col min="8933" max="8933" width="31.42578125" style="2" customWidth="1"/>
    <col min="8934" max="8934" width="5.7109375" style="2" customWidth="1"/>
    <col min="8935" max="8935" width="8.42578125" style="2" customWidth="1"/>
    <col min="8936" max="8936" width="6.140625" style="2" customWidth="1"/>
    <col min="8937" max="8937" width="6.5703125" style="2" customWidth="1"/>
    <col min="8938" max="8938" width="7.28515625" style="2" customWidth="1"/>
    <col min="8939" max="8939" width="8.28515625" style="2" customWidth="1"/>
    <col min="8940" max="8940" width="7.28515625" style="2" customWidth="1"/>
    <col min="8941" max="8941" width="6.7109375" style="2" customWidth="1"/>
    <col min="8942" max="8942" width="11.140625" style="2" customWidth="1"/>
    <col min="8943" max="8943" width="9.5703125" style="2" customWidth="1"/>
    <col min="8944" max="8945" width="11.140625" style="2" customWidth="1"/>
    <col min="8946" max="8946" width="8.85546875" style="2" customWidth="1"/>
    <col min="8947" max="9187" width="9.140625" style="2"/>
    <col min="9188" max="9188" width="4" style="2" customWidth="1"/>
    <col min="9189" max="9189" width="31.42578125" style="2" customWidth="1"/>
    <col min="9190" max="9190" width="5.7109375" style="2" customWidth="1"/>
    <col min="9191" max="9191" width="8.42578125" style="2" customWidth="1"/>
    <col min="9192" max="9192" width="6.140625" style="2" customWidth="1"/>
    <col min="9193" max="9193" width="6.5703125" style="2" customWidth="1"/>
    <col min="9194" max="9194" width="7.28515625" style="2" customWidth="1"/>
    <col min="9195" max="9195" width="8.28515625" style="2" customWidth="1"/>
    <col min="9196" max="9196" width="7.28515625" style="2" customWidth="1"/>
    <col min="9197" max="9197" width="6.7109375" style="2" customWidth="1"/>
    <col min="9198" max="9198" width="11.140625" style="2" customWidth="1"/>
    <col min="9199" max="9199" width="9.5703125" style="2" customWidth="1"/>
    <col min="9200" max="9201" width="11.140625" style="2" customWidth="1"/>
    <col min="9202" max="9202" width="8.85546875" style="2" customWidth="1"/>
    <col min="9203" max="9443" width="9.140625" style="2"/>
    <col min="9444" max="9444" width="4" style="2" customWidth="1"/>
    <col min="9445" max="9445" width="31.42578125" style="2" customWidth="1"/>
    <col min="9446" max="9446" width="5.7109375" style="2" customWidth="1"/>
    <col min="9447" max="9447" width="8.42578125" style="2" customWidth="1"/>
    <col min="9448" max="9448" width="6.140625" style="2" customWidth="1"/>
    <col min="9449" max="9449" width="6.5703125" style="2" customWidth="1"/>
    <col min="9450" max="9450" width="7.28515625" style="2" customWidth="1"/>
    <col min="9451" max="9451" width="8.28515625" style="2" customWidth="1"/>
    <col min="9452" max="9452" width="7.28515625" style="2" customWidth="1"/>
    <col min="9453" max="9453" width="6.7109375" style="2" customWidth="1"/>
    <col min="9454" max="9454" width="11.140625" style="2" customWidth="1"/>
    <col min="9455" max="9455" width="9.5703125" style="2" customWidth="1"/>
    <col min="9456" max="9457" width="11.140625" style="2" customWidth="1"/>
    <col min="9458" max="9458" width="8.85546875" style="2" customWidth="1"/>
    <col min="9459" max="9699" width="9.140625" style="2"/>
    <col min="9700" max="9700" width="4" style="2" customWidth="1"/>
    <col min="9701" max="9701" width="31.42578125" style="2" customWidth="1"/>
    <col min="9702" max="9702" width="5.7109375" style="2" customWidth="1"/>
    <col min="9703" max="9703" width="8.42578125" style="2" customWidth="1"/>
    <col min="9704" max="9704" width="6.140625" style="2" customWidth="1"/>
    <col min="9705" max="9705" width="6.5703125" style="2" customWidth="1"/>
    <col min="9706" max="9706" width="7.28515625" style="2" customWidth="1"/>
    <col min="9707" max="9707" width="8.28515625" style="2" customWidth="1"/>
    <col min="9708" max="9708" width="7.28515625" style="2" customWidth="1"/>
    <col min="9709" max="9709" width="6.7109375" style="2" customWidth="1"/>
    <col min="9710" max="9710" width="11.140625" style="2" customWidth="1"/>
    <col min="9711" max="9711" width="9.5703125" style="2" customWidth="1"/>
    <col min="9712" max="9713" width="11.140625" style="2" customWidth="1"/>
    <col min="9714" max="9714" width="8.85546875" style="2" customWidth="1"/>
    <col min="9715" max="9955" width="9.140625" style="2"/>
    <col min="9956" max="9956" width="4" style="2" customWidth="1"/>
    <col min="9957" max="9957" width="31.42578125" style="2" customWidth="1"/>
    <col min="9958" max="9958" width="5.7109375" style="2" customWidth="1"/>
    <col min="9959" max="9959" width="8.42578125" style="2" customWidth="1"/>
    <col min="9960" max="9960" width="6.140625" style="2" customWidth="1"/>
    <col min="9961" max="9961" width="6.5703125" style="2" customWidth="1"/>
    <col min="9962" max="9962" width="7.28515625" style="2" customWidth="1"/>
    <col min="9963" max="9963" width="8.28515625" style="2" customWidth="1"/>
    <col min="9964" max="9964" width="7.28515625" style="2" customWidth="1"/>
    <col min="9965" max="9965" width="6.7109375" style="2" customWidth="1"/>
    <col min="9966" max="9966" width="11.140625" style="2" customWidth="1"/>
    <col min="9967" max="9967" width="9.5703125" style="2" customWidth="1"/>
    <col min="9968" max="9969" width="11.140625" style="2" customWidth="1"/>
    <col min="9970" max="9970" width="8.85546875" style="2" customWidth="1"/>
    <col min="9971" max="10211" width="9.140625" style="2"/>
    <col min="10212" max="10212" width="4" style="2" customWidth="1"/>
    <col min="10213" max="10213" width="31.42578125" style="2" customWidth="1"/>
    <col min="10214" max="10214" width="5.7109375" style="2" customWidth="1"/>
    <col min="10215" max="10215" width="8.42578125" style="2" customWidth="1"/>
    <col min="10216" max="10216" width="6.140625" style="2" customWidth="1"/>
    <col min="10217" max="10217" width="6.5703125" style="2" customWidth="1"/>
    <col min="10218" max="10218" width="7.28515625" style="2" customWidth="1"/>
    <col min="10219" max="10219" width="8.28515625" style="2" customWidth="1"/>
    <col min="10220" max="10220" width="7.28515625" style="2" customWidth="1"/>
    <col min="10221" max="10221" width="6.7109375" style="2" customWidth="1"/>
    <col min="10222" max="10222" width="11.140625" style="2" customWidth="1"/>
    <col min="10223" max="10223" width="9.5703125" style="2" customWidth="1"/>
    <col min="10224" max="10225" width="11.140625" style="2" customWidth="1"/>
    <col min="10226" max="10226" width="8.85546875" style="2" customWidth="1"/>
    <col min="10227" max="10467" width="9.140625" style="2"/>
    <col min="10468" max="10468" width="4" style="2" customWidth="1"/>
    <col min="10469" max="10469" width="31.42578125" style="2" customWidth="1"/>
    <col min="10470" max="10470" width="5.7109375" style="2" customWidth="1"/>
    <col min="10471" max="10471" width="8.42578125" style="2" customWidth="1"/>
    <col min="10472" max="10472" width="6.140625" style="2" customWidth="1"/>
    <col min="10473" max="10473" width="6.5703125" style="2" customWidth="1"/>
    <col min="10474" max="10474" width="7.28515625" style="2" customWidth="1"/>
    <col min="10475" max="10475" width="8.28515625" style="2" customWidth="1"/>
    <col min="10476" max="10476" width="7.28515625" style="2" customWidth="1"/>
    <col min="10477" max="10477" width="6.7109375" style="2" customWidth="1"/>
    <col min="10478" max="10478" width="11.140625" style="2" customWidth="1"/>
    <col min="10479" max="10479" width="9.5703125" style="2" customWidth="1"/>
    <col min="10480" max="10481" width="11.140625" style="2" customWidth="1"/>
    <col min="10482" max="10482" width="8.85546875" style="2" customWidth="1"/>
    <col min="10483" max="10723" width="9.140625" style="2"/>
    <col min="10724" max="10724" width="4" style="2" customWidth="1"/>
    <col min="10725" max="10725" width="31.42578125" style="2" customWidth="1"/>
    <col min="10726" max="10726" width="5.7109375" style="2" customWidth="1"/>
    <col min="10727" max="10727" width="8.42578125" style="2" customWidth="1"/>
    <col min="10728" max="10728" width="6.140625" style="2" customWidth="1"/>
    <col min="10729" max="10729" width="6.5703125" style="2" customWidth="1"/>
    <col min="10730" max="10730" width="7.28515625" style="2" customWidth="1"/>
    <col min="10731" max="10731" width="8.28515625" style="2" customWidth="1"/>
    <col min="10732" max="10732" width="7.28515625" style="2" customWidth="1"/>
    <col min="10733" max="10733" width="6.7109375" style="2" customWidth="1"/>
    <col min="10734" max="10734" width="11.140625" style="2" customWidth="1"/>
    <col min="10735" max="10735" width="9.5703125" style="2" customWidth="1"/>
    <col min="10736" max="10737" width="11.140625" style="2" customWidth="1"/>
    <col min="10738" max="10738" width="8.85546875" style="2" customWidth="1"/>
    <col min="10739" max="10979" width="9.140625" style="2"/>
    <col min="10980" max="10980" width="4" style="2" customWidth="1"/>
    <col min="10981" max="10981" width="31.42578125" style="2" customWidth="1"/>
    <col min="10982" max="10982" width="5.7109375" style="2" customWidth="1"/>
    <col min="10983" max="10983" width="8.42578125" style="2" customWidth="1"/>
    <col min="10984" max="10984" width="6.140625" style="2" customWidth="1"/>
    <col min="10985" max="10985" width="6.5703125" style="2" customWidth="1"/>
    <col min="10986" max="10986" width="7.28515625" style="2" customWidth="1"/>
    <col min="10987" max="10987" width="8.28515625" style="2" customWidth="1"/>
    <col min="10988" max="10988" width="7.28515625" style="2" customWidth="1"/>
    <col min="10989" max="10989" width="6.7109375" style="2" customWidth="1"/>
    <col min="10990" max="10990" width="11.140625" style="2" customWidth="1"/>
    <col min="10991" max="10991" width="9.5703125" style="2" customWidth="1"/>
    <col min="10992" max="10993" width="11.140625" style="2" customWidth="1"/>
    <col min="10994" max="10994" width="8.85546875" style="2" customWidth="1"/>
    <col min="10995" max="11235" width="9.140625" style="2"/>
    <col min="11236" max="11236" width="4" style="2" customWidth="1"/>
    <col min="11237" max="11237" width="31.42578125" style="2" customWidth="1"/>
    <col min="11238" max="11238" width="5.7109375" style="2" customWidth="1"/>
    <col min="11239" max="11239" width="8.42578125" style="2" customWidth="1"/>
    <col min="11240" max="11240" width="6.140625" style="2" customWidth="1"/>
    <col min="11241" max="11241" width="6.5703125" style="2" customWidth="1"/>
    <col min="11242" max="11242" width="7.28515625" style="2" customWidth="1"/>
    <col min="11243" max="11243" width="8.28515625" style="2" customWidth="1"/>
    <col min="11244" max="11244" width="7.28515625" style="2" customWidth="1"/>
    <col min="11245" max="11245" width="6.7109375" style="2" customWidth="1"/>
    <col min="11246" max="11246" width="11.140625" style="2" customWidth="1"/>
    <col min="11247" max="11247" width="9.5703125" style="2" customWidth="1"/>
    <col min="11248" max="11249" width="11.140625" style="2" customWidth="1"/>
    <col min="11250" max="11250" width="8.85546875" style="2" customWidth="1"/>
    <col min="11251" max="11491" width="9.140625" style="2"/>
    <col min="11492" max="11492" width="4" style="2" customWidth="1"/>
    <col min="11493" max="11493" width="31.42578125" style="2" customWidth="1"/>
    <col min="11494" max="11494" width="5.7109375" style="2" customWidth="1"/>
    <col min="11495" max="11495" width="8.42578125" style="2" customWidth="1"/>
    <col min="11496" max="11496" width="6.140625" style="2" customWidth="1"/>
    <col min="11497" max="11497" width="6.5703125" style="2" customWidth="1"/>
    <col min="11498" max="11498" width="7.28515625" style="2" customWidth="1"/>
    <col min="11499" max="11499" width="8.28515625" style="2" customWidth="1"/>
    <col min="11500" max="11500" width="7.28515625" style="2" customWidth="1"/>
    <col min="11501" max="11501" width="6.7109375" style="2" customWidth="1"/>
    <col min="11502" max="11502" width="11.140625" style="2" customWidth="1"/>
    <col min="11503" max="11503" width="9.5703125" style="2" customWidth="1"/>
    <col min="11504" max="11505" width="11.140625" style="2" customWidth="1"/>
    <col min="11506" max="11506" width="8.85546875" style="2" customWidth="1"/>
    <col min="11507" max="11747" width="9.140625" style="2"/>
    <col min="11748" max="11748" width="4" style="2" customWidth="1"/>
    <col min="11749" max="11749" width="31.42578125" style="2" customWidth="1"/>
    <col min="11750" max="11750" width="5.7109375" style="2" customWidth="1"/>
    <col min="11751" max="11751" width="8.42578125" style="2" customWidth="1"/>
    <col min="11752" max="11752" width="6.140625" style="2" customWidth="1"/>
    <col min="11753" max="11753" width="6.5703125" style="2" customWidth="1"/>
    <col min="11754" max="11754" width="7.28515625" style="2" customWidth="1"/>
    <col min="11755" max="11755" width="8.28515625" style="2" customWidth="1"/>
    <col min="11756" max="11756" width="7.28515625" style="2" customWidth="1"/>
    <col min="11757" max="11757" width="6.7109375" style="2" customWidth="1"/>
    <col min="11758" max="11758" width="11.140625" style="2" customWidth="1"/>
    <col min="11759" max="11759" width="9.5703125" style="2" customWidth="1"/>
    <col min="11760" max="11761" width="11.140625" style="2" customWidth="1"/>
    <col min="11762" max="11762" width="8.85546875" style="2" customWidth="1"/>
    <col min="11763" max="12003" width="9.140625" style="2"/>
    <col min="12004" max="12004" width="4" style="2" customWidth="1"/>
    <col min="12005" max="12005" width="31.42578125" style="2" customWidth="1"/>
    <col min="12006" max="12006" width="5.7109375" style="2" customWidth="1"/>
    <col min="12007" max="12007" width="8.42578125" style="2" customWidth="1"/>
    <col min="12008" max="12008" width="6.140625" style="2" customWidth="1"/>
    <col min="12009" max="12009" width="6.5703125" style="2" customWidth="1"/>
    <col min="12010" max="12010" width="7.28515625" style="2" customWidth="1"/>
    <col min="12011" max="12011" width="8.28515625" style="2" customWidth="1"/>
    <col min="12012" max="12012" width="7.28515625" style="2" customWidth="1"/>
    <col min="12013" max="12013" width="6.7109375" style="2" customWidth="1"/>
    <col min="12014" max="12014" width="11.140625" style="2" customWidth="1"/>
    <col min="12015" max="12015" width="9.5703125" style="2" customWidth="1"/>
    <col min="12016" max="12017" width="11.140625" style="2" customWidth="1"/>
    <col min="12018" max="12018" width="8.85546875" style="2" customWidth="1"/>
    <col min="12019" max="12259" width="9.140625" style="2"/>
    <col min="12260" max="12260" width="4" style="2" customWidth="1"/>
    <col min="12261" max="12261" width="31.42578125" style="2" customWidth="1"/>
    <col min="12262" max="12262" width="5.7109375" style="2" customWidth="1"/>
    <col min="12263" max="12263" width="8.42578125" style="2" customWidth="1"/>
    <col min="12264" max="12264" width="6.140625" style="2" customWidth="1"/>
    <col min="12265" max="12265" width="6.5703125" style="2" customWidth="1"/>
    <col min="12266" max="12266" width="7.28515625" style="2" customWidth="1"/>
    <col min="12267" max="12267" width="8.28515625" style="2" customWidth="1"/>
    <col min="12268" max="12268" width="7.28515625" style="2" customWidth="1"/>
    <col min="12269" max="12269" width="6.7109375" style="2" customWidth="1"/>
    <col min="12270" max="12270" width="11.140625" style="2" customWidth="1"/>
    <col min="12271" max="12271" width="9.5703125" style="2" customWidth="1"/>
    <col min="12272" max="12273" width="11.140625" style="2" customWidth="1"/>
    <col min="12274" max="12274" width="8.85546875" style="2" customWidth="1"/>
    <col min="12275" max="12515" width="9.140625" style="2"/>
    <col min="12516" max="12516" width="4" style="2" customWidth="1"/>
    <col min="12517" max="12517" width="31.42578125" style="2" customWidth="1"/>
    <col min="12518" max="12518" width="5.7109375" style="2" customWidth="1"/>
    <col min="12519" max="12519" width="8.42578125" style="2" customWidth="1"/>
    <col min="12520" max="12520" width="6.140625" style="2" customWidth="1"/>
    <col min="12521" max="12521" width="6.5703125" style="2" customWidth="1"/>
    <col min="12522" max="12522" width="7.28515625" style="2" customWidth="1"/>
    <col min="12523" max="12523" width="8.28515625" style="2" customWidth="1"/>
    <col min="12524" max="12524" width="7.28515625" style="2" customWidth="1"/>
    <col min="12525" max="12525" width="6.7109375" style="2" customWidth="1"/>
    <col min="12526" max="12526" width="11.140625" style="2" customWidth="1"/>
    <col min="12527" max="12527" width="9.5703125" style="2" customWidth="1"/>
    <col min="12528" max="12529" width="11.140625" style="2" customWidth="1"/>
    <col min="12530" max="12530" width="8.85546875" style="2" customWidth="1"/>
    <col min="12531" max="12771" width="9.140625" style="2"/>
    <col min="12772" max="12772" width="4" style="2" customWidth="1"/>
    <col min="12773" max="12773" width="31.42578125" style="2" customWidth="1"/>
    <col min="12774" max="12774" width="5.7109375" style="2" customWidth="1"/>
    <col min="12775" max="12775" width="8.42578125" style="2" customWidth="1"/>
    <col min="12776" max="12776" width="6.140625" style="2" customWidth="1"/>
    <col min="12777" max="12777" width="6.5703125" style="2" customWidth="1"/>
    <col min="12778" max="12778" width="7.28515625" style="2" customWidth="1"/>
    <col min="12779" max="12779" width="8.28515625" style="2" customWidth="1"/>
    <col min="12780" max="12780" width="7.28515625" style="2" customWidth="1"/>
    <col min="12781" max="12781" width="6.7109375" style="2" customWidth="1"/>
    <col min="12782" max="12782" width="11.140625" style="2" customWidth="1"/>
    <col min="12783" max="12783" width="9.5703125" style="2" customWidth="1"/>
    <col min="12784" max="12785" width="11.140625" style="2" customWidth="1"/>
    <col min="12786" max="12786" width="8.85546875" style="2" customWidth="1"/>
    <col min="12787" max="13027" width="9.140625" style="2"/>
    <col min="13028" max="13028" width="4" style="2" customWidth="1"/>
    <col min="13029" max="13029" width="31.42578125" style="2" customWidth="1"/>
    <col min="13030" max="13030" width="5.7109375" style="2" customWidth="1"/>
    <col min="13031" max="13031" width="8.42578125" style="2" customWidth="1"/>
    <col min="13032" max="13032" width="6.140625" style="2" customWidth="1"/>
    <col min="13033" max="13033" width="6.5703125" style="2" customWidth="1"/>
    <col min="13034" max="13034" width="7.28515625" style="2" customWidth="1"/>
    <col min="13035" max="13035" width="8.28515625" style="2" customWidth="1"/>
    <col min="13036" max="13036" width="7.28515625" style="2" customWidth="1"/>
    <col min="13037" max="13037" width="6.7109375" style="2" customWidth="1"/>
    <col min="13038" max="13038" width="11.140625" style="2" customWidth="1"/>
    <col min="13039" max="13039" width="9.5703125" style="2" customWidth="1"/>
    <col min="13040" max="13041" width="11.140625" style="2" customWidth="1"/>
    <col min="13042" max="13042" width="8.85546875" style="2" customWidth="1"/>
    <col min="13043" max="13283" width="9.140625" style="2"/>
    <col min="13284" max="13284" width="4" style="2" customWidth="1"/>
    <col min="13285" max="13285" width="31.42578125" style="2" customWidth="1"/>
    <col min="13286" max="13286" width="5.7109375" style="2" customWidth="1"/>
    <col min="13287" max="13287" width="8.42578125" style="2" customWidth="1"/>
    <col min="13288" max="13288" width="6.140625" style="2" customWidth="1"/>
    <col min="13289" max="13289" width="6.5703125" style="2" customWidth="1"/>
    <col min="13290" max="13290" width="7.28515625" style="2" customWidth="1"/>
    <col min="13291" max="13291" width="8.28515625" style="2" customWidth="1"/>
    <col min="13292" max="13292" width="7.28515625" style="2" customWidth="1"/>
    <col min="13293" max="13293" width="6.7109375" style="2" customWidth="1"/>
    <col min="13294" max="13294" width="11.140625" style="2" customWidth="1"/>
    <col min="13295" max="13295" width="9.5703125" style="2" customWidth="1"/>
    <col min="13296" max="13297" width="11.140625" style="2" customWidth="1"/>
    <col min="13298" max="13298" width="8.85546875" style="2" customWidth="1"/>
    <col min="13299" max="13539" width="9.140625" style="2"/>
    <col min="13540" max="13540" width="4" style="2" customWidth="1"/>
    <col min="13541" max="13541" width="31.42578125" style="2" customWidth="1"/>
    <col min="13542" max="13542" width="5.7109375" style="2" customWidth="1"/>
    <col min="13543" max="13543" width="8.42578125" style="2" customWidth="1"/>
    <col min="13544" max="13544" width="6.140625" style="2" customWidth="1"/>
    <col min="13545" max="13545" width="6.5703125" style="2" customWidth="1"/>
    <col min="13546" max="13546" width="7.28515625" style="2" customWidth="1"/>
    <col min="13547" max="13547" width="8.28515625" style="2" customWidth="1"/>
    <col min="13548" max="13548" width="7.28515625" style="2" customWidth="1"/>
    <col min="13549" max="13549" width="6.7109375" style="2" customWidth="1"/>
    <col min="13550" max="13550" width="11.140625" style="2" customWidth="1"/>
    <col min="13551" max="13551" width="9.5703125" style="2" customWidth="1"/>
    <col min="13552" max="13553" width="11.140625" style="2" customWidth="1"/>
    <col min="13554" max="13554" width="8.85546875" style="2" customWidth="1"/>
    <col min="13555" max="13795" width="9.140625" style="2"/>
    <col min="13796" max="13796" width="4" style="2" customWidth="1"/>
    <col min="13797" max="13797" width="31.42578125" style="2" customWidth="1"/>
    <col min="13798" max="13798" width="5.7109375" style="2" customWidth="1"/>
    <col min="13799" max="13799" width="8.42578125" style="2" customWidth="1"/>
    <col min="13800" max="13800" width="6.140625" style="2" customWidth="1"/>
    <col min="13801" max="13801" width="6.5703125" style="2" customWidth="1"/>
    <col min="13802" max="13802" width="7.28515625" style="2" customWidth="1"/>
    <col min="13803" max="13803" width="8.28515625" style="2" customWidth="1"/>
    <col min="13804" max="13804" width="7.28515625" style="2" customWidth="1"/>
    <col min="13805" max="13805" width="6.7109375" style="2" customWidth="1"/>
    <col min="13806" max="13806" width="11.140625" style="2" customWidth="1"/>
    <col min="13807" max="13807" width="9.5703125" style="2" customWidth="1"/>
    <col min="13808" max="13809" width="11.140625" style="2" customWidth="1"/>
    <col min="13810" max="13810" width="8.85546875" style="2" customWidth="1"/>
    <col min="13811" max="14051" width="9.140625" style="2"/>
    <col min="14052" max="14052" width="4" style="2" customWidth="1"/>
    <col min="14053" max="14053" width="31.42578125" style="2" customWidth="1"/>
    <col min="14054" max="14054" width="5.7109375" style="2" customWidth="1"/>
    <col min="14055" max="14055" width="8.42578125" style="2" customWidth="1"/>
    <col min="14056" max="14056" width="6.140625" style="2" customWidth="1"/>
    <col min="14057" max="14057" width="6.5703125" style="2" customWidth="1"/>
    <col min="14058" max="14058" width="7.28515625" style="2" customWidth="1"/>
    <col min="14059" max="14059" width="8.28515625" style="2" customWidth="1"/>
    <col min="14060" max="14060" width="7.28515625" style="2" customWidth="1"/>
    <col min="14061" max="14061" width="6.7109375" style="2" customWidth="1"/>
    <col min="14062" max="14062" width="11.140625" style="2" customWidth="1"/>
    <col min="14063" max="14063" width="9.5703125" style="2" customWidth="1"/>
    <col min="14064" max="14065" width="11.140625" style="2" customWidth="1"/>
    <col min="14066" max="14066" width="8.85546875" style="2" customWidth="1"/>
    <col min="14067" max="14307" width="9.140625" style="2"/>
    <col min="14308" max="14308" width="4" style="2" customWidth="1"/>
    <col min="14309" max="14309" width="31.42578125" style="2" customWidth="1"/>
    <col min="14310" max="14310" width="5.7109375" style="2" customWidth="1"/>
    <col min="14311" max="14311" width="8.42578125" style="2" customWidth="1"/>
    <col min="14312" max="14312" width="6.140625" style="2" customWidth="1"/>
    <col min="14313" max="14313" width="6.5703125" style="2" customWidth="1"/>
    <col min="14314" max="14314" width="7.28515625" style="2" customWidth="1"/>
    <col min="14315" max="14315" width="8.28515625" style="2" customWidth="1"/>
    <col min="14316" max="14316" width="7.28515625" style="2" customWidth="1"/>
    <col min="14317" max="14317" width="6.7109375" style="2" customWidth="1"/>
    <col min="14318" max="14318" width="11.140625" style="2" customWidth="1"/>
    <col min="14319" max="14319" width="9.5703125" style="2" customWidth="1"/>
    <col min="14320" max="14321" width="11.140625" style="2" customWidth="1"/>
    <col min="14322" max="14322" width="8.85546875" style="2" customWidth="1"/>
    <col min="14323" max="14563" width="9.140625" style="2"/>
    <col min="14564" max="14564" width="4" style="2" customWidth="1"/>
    <col min="14565" max="14565" width="31.42578125" style="2" customWidth="1"/>
    <col min="14566" max="14566" width="5.7109375" style="2" customWidth="1"/>
    <col min="14567" max="14567" width="8.42578125" style="2" customWidth="1"/>
    <col min="14568" max="14568" width="6.140625" style="2" customWidth="1"/>
    <col min="14569" max="14569" width="6.5703125" style="2" customWidth="1"/>
    <col min="14570" max="14570" width="7.28515625" style="2" customWidth="1"/>
    <col min="14571" max="14571" width="8.28515625" style="2" customWidth="1"/>
    <col min="14572" max="14572" width="7.28515625" style="2" customWidth="1"/>
    <col min="14573" max="14573" width="6.7109375" style="2" customWidth="1"/>
    <col min="14574" max="14574" width="11.140625" style="2" customWidth="1"/>
    <col min="14575" max="14575" width="9.5703125" style="2" customWidth="1"/>
    <col min="14576" max="14577" width="11.140625" style="2" customWidth="1"/>
    <col min="14578" max="14578" width="8.85546875" style="2" customWidth="1"/>
    <col min="14579" max="14819" width="9.140625" style="2"/>
    <col min="14820" max="14820" width="4" style="2" customWidth="1"/>
    <col min="14821" max="14821" width="31.42578125" style="2" customWidth="1"/>
    <col min="14822" max="14822" width="5.7109375" style="2" customWidth="1"/>
    <col min="14823" max="14823" width="8.42578125" style="2" customWidth="1"/>
    <col min="14824" max="14824" width="6.140625" style="2" customWidth="1"/>
    <col min="14825" max="14825" width="6.5703125" style="2" customWidth="1"/>
    <col min="14826" max="14826" width="7.28515625" style="2" customWidth="1"/>
    <col min="14827" max="14827" width="8.28515625" style="2" customWidth="1"/>
    <col min="14828" max="14828" width="7.28515625" style="2" customWidth="1"/>
    <col min="14829" max="14829" width="6.7109375" style="2" customWidth="1"/>
    <col min="14830" max="14830" width="11.140625" style="2" customWidth="1"/>
    <col min="14831" max="14831" width="9.5703125" style="2" customWidth="1"/>
    <col min="14832" max="14833" width="11.140625" style="2" customWidth="1"/>
    <col min="14834" max="14834" width="8.85546875" style="2" customWidth="1"/>
    <col min="14835" max="15075" width="9.140625" style="2"/>
    <col min="15076" max="15076" width="4" style="2" customWidth="1"/>
    <col min="15077" max="15077" width="31.42578125" style="2" customWidth="1"/>
    <col min="15078" max="15078" width="5.7109375" style="2" customWidth="1"/>
    <col min="15079" max="15079" width="8.42578125" style="2" customWidth="1"/>
    <col min="15080" max="15080" width="6.140625" style="2" customWidth="1"/>
    <col min="15081" max="15081" width="6.5703125" style="2" customWidth="1"/>
    <col min="15082" max="15082" width="7.28515625" style="2" customWidth="1"/>
    <col min="15083" max="15083" width="8.28515625" style="2" customWidth="1"/>
    <col min="15084" max="15084" width="7.28515625" style="2" customWidth="1"/>
    <col min="15085" max="15085" width="6.7109375" style="2" customWidth="1"/>
    <col min="15086" max="15086" width="11.140625" style="2" customWidth="1"/>
    <col min="15087" max="15087" width="9.5703125" style="2" customWidth="1"/>
    <col min="15088" max="15089" width="11.140625" style="2" customWidth="1"/>
    <col min="15090" max="15090" width="8.85546875" style="2" customWidth="1"/>
    <col min="15091" max="15331" width="9.140625" style="2"/>
    <col min="15332" max="15332" width="4" style="2" customWidth="1"/>
    <col min="15333" max="15333" width="31.42578125" style="2" customWidth="1"/>
    <col min="15334" max="15334" width="5.7109375" style="2" customWidth="1"/>
    <col min="15335" max="15335" width="8.42578125" style="2" customWidth="1"/>
    <col min="15336" max="15336" width="6.140625" style="2" customWidth="1"/>
    <col min="15337" max="15337" width="6.5703125" style="2" customWidth="1"/>
    <col min="15338" max="15338" width="7.28515625" style="2" customWidth="1"/>
    <col min="15339" max="15339" width="8.28515625" style="2" customWidth="1"/>
    <col min="15340" max="15340" width="7.28515625" style="2" customWidth="1"/>
    <col min="15341" max="15341" width="6.7109375" style="2" customWidth="1"/>
    <col min="15342" max="15342" width="11.140625" style="2" customWidth="1"/>
    <col min="15343" max="15343" width="9.5703125" style="2" customWidth="1"/>
    <col min="15344" max="15345" width="11.140625" style="2" customWidth="1"/>
    <col min="15346" max="15346" width="8.85546875" style="2" customWidth="1"/>
    <col min="15347" max="15587" width="9.140625" style="2"/>
    <col min="15588" max="15588" width="4" style="2" customWidth="1"/>
    <col min="15589" max="15589" width="31.42578125" style="2" customWidth="1"/>
    <col min="15590" max="15590" width="5.7109375" style="2" customWidth="1"/>
    <col min="15591" max="15591" width="8.42578125" style="2" customWidth="1"/>
    <col min="15592" max="15592" width="6.140625" style="2" customWidth="1"/>
    <col min="15593" max="15593" width="6.5703125" style="2" customWidth="1"/>
    <col min="15594" max="15594" width="7.28515625" style="2" customWidth="1"/>
    <col min="15595" max="15595" width="8.28515625" style="2" customWidth="1"/>
    <col min="15596" max="15596" width="7.28515625" style="2" customWidth="1"/>
    <col min="15597" max="15597" width="6.7109375" style="2" customWidth="1"/>
    <col min="15598" max="15598" width="11.140625" style="2" customWidth="1"/>
    <col min="15599" max="15599" width="9.5703125" style="2" customWidth="1"/>
    <col min="15600" max="15601" width="11.140625" style="2" customWidth="1"/>
    <col min="15602" max="15602" width="8.85546875" style="2" customWidth="1"/>
    <col min="15603" max="15843" width="9.140625" style="2"/>
    <col min="15844" max="15844" width="4" style="2" customWidth="1"/>
    <col min="15845" max="15845" width="31.42578125" style="2" customWidth="1"/>
    <col min="15846" max="15846" width="5.7109375" style="2" customWidth="1"/>
    <col min="15847" max="15847" width="8.42578125" style="2" customWidth="1"/>
    <col min="15848" max="15848" width="6.140625" style="2" customWidth="1"/>
    <col min="15849" max="15849" width="6.5703125" style="2" customWidth="1"/>
    <col min="15850" max="15850" width="7.28515625" style="2" customWidth="1"/>
    <col min="15851" max="15851" width="8.28515625" style="2" customWidth="1"/>
    <col min="15852" max="15852" width="7.28515625" style="2" customWidth="1"/>
    <col min="15853" max="15853" width="6.7109375" style="2" customWidth="1"/>
    <col min="15854" max="15854" width="11.140625" style="2" customWidth="1"/>
    <col min="15855" max="15855" width="9.5703125" style="2" customWidth="1"/>
    <col min="15856" max="15857" width="11.140625" style="2" customWidth="1"/>
    <col min="15858" max="15858" width="8.85546875" style="2" customWidth="1"/>
    <col min="15859" max="16099" width="9.140625" style="2"/>
    <col min="16100" max="16100" width="4" style="2" customWidth="1"/>
    <col min="16101" max="16101" width="31.42578125" style="2" customWidth="1"/>
    <col min="16102" max="16102" width="5.7109375" style="2" customWidth="1"/>
    <col min="16103" max="16103" width="8.42578125" style="2" customWidth="1"/>
    <col min="16104" max="16104" width="6.140625" style="2" customWidth="1"/>
    <col min="16105" max="16105" width="6.5703125" style="2" customWidth="1"/>
    <col min="16106" max="16106" width="7.28515625" style="2" customWidth="1"/>
    <col min="16107" max="16107" width="8.28515625" style="2" customWidth="1"/>
    <col min="16108" max="16108" width="7.28515625" style="2" customWidth="1"/>
    <col min="16109" max="16109" width="6.7109375" style="2" customWidth="1"/>
    <col min="16110" max="16110" width="11.140625" style="2" customWidth="1"/>
    <col min="16111" max="16111" width="9.5703125" style="2" customWidth="1"/>
    <col min="16112" max="16113" width="11.140625" style="2" customWidth="1"/>
    <col min="16114" max="16114" width="8.85546875" style="2" customWidth="1"/>
    <col min="16115" max="16384" width="9.140625" style="2"/>
  </cols>
  <sheetData>
    <row r="1" spans="1:227">
      <c r="A1" s="67"/>
      <c r="B1" s="67"/>
      <c r="C1" s="68"/>
      <c r="D1" s="69"/>
      <c r="E1" s="70"/>
      <c r="F1" s="71"/>
      <c r="G1" s="71"/>
      <c r="H1" s="71"/>
      <c r="I1" s="71"/>
      <c r="J1" s="71"/>
      <c r="K1" s="71"/>
      <c r="L1" s="71"/>
      <c r="M1" s="71"/>
      <c r="N1" s="71"/>
      <c r="O1" s="71"/>
      <c r="P1" s="72" t="s">
        <v>48</v>
      </c>
    </row>
    <row r="2" spans="1:227" ht="15.75">
      <c r="A2" s="67"/>
      <c r="B2" s="67"/>
      <c r="C2" s="73" t="s">
        <v>20</v>
      </c>
      <c r="D2" s="74" t="s">
        <v>245</v>
      </c>
      <c r="E2" s="75"/>
      <c r="F2" s="76"/>
      <c r="G2" s="77"/>
      <c r="H2" s="77"/>
      <c r="I2" s="71"/>
      <c r="J2" s="78"/>
      <c r="K2" s="78"/>
      <c r="L2" s="78"/>
      <c r="M2" s="78"/>
      <c r="N2" s="78"/>
      <c r="O2" s="78"/>
      <c r="P2" s="78"/>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row>
    <row r="3" spans="1:227" ht="30" customHeight="1" thickBot="1">
      <c r="A3" s="79" t="s">
        <v>246</v>
      </c>
      <c r="B3" s="80"/>
      <c r="C3" s="80"/>
      <c r="D3" s="80"/>
      <c r="E3" s="81"/>
      <c r="F3" s="80"/>
      <c r="G3" s="80"/>
      <c r="H3" s="80"/>
      <c r="I3" s="80"/>
      <c r="J3" s="80"/>
      <c r="K3" s="80"/>
      <c r="L3" s="80"/>
      <c r="M3" s="80"/>
      <c r="N3" s="80"/>
      <c r="O3" s="80"/>
      <c r="P3" s="82"/>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row>
    <row r="4" spans="1:227" ht="31.5" customHeight="1">
      <c r="A4" s="83" t="s">
        <v>28</v>
      </c>
      <c r="B4" s="83"/>
      <c r="C4" s="84"/>
      <c r="D4" s="83"/>
      <c r="E4" s="85"/>
      <c r="F4" s="83"/>
      <c r="G4" s="83"/>
      <c r="H4" s="83"/>
      <c r="I4" s="83"/>
      <c r="J4" s="83"/>
      <c r="K4" s="83"/>
      <c r="L4" s="83"/>
      <c r="M4" s="83"/>
      <c r="N4" s="83"/>
      <c r="O4" s="83"/>
      <c r="P4" s="86"/>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row>
    <row r="5" spans="1:227" s="40" customFormat="1" ht="15.75">
      <c r="A5" s="87" t="str">
        <f>'1_Kopsavilkums'!A5:I5</f>
        <v>Objekta nosaukums: Draudzīgā aicinājuma Liepājas 5.vidusskolas ēkas pamatu sanācija un lietus kanalizācijas tīkla izbūve Rīgas ielā 50, Liepājā</v>
      </c>
      <c r="B5" s="88"/>
      <c r="C5" s="89"/>
      <c r="D5" s="90"/>
      <c r="E5" s="91"/>
      <c r="F5" s="92"/>
      <c r="G5" s="92"/>
      <c r="H5" s="92"/>
      <c r="I5" s="92"/>
      <c r="J5" s="92"/>
      <c r="K5" s="92"/>
      <c r="L5" s="92"/>
      <c r="M5" s="92"/>
      <c r="N5" s="92"/>
      <c r="O5" s="92"/>
      <c r="P5" s="93"/>
      <c r="Q5" s="52"/>
      <c r="R5" s="52"/>
      <c r="S5" s="52"/>
      <c r="T5" s="52"/>
      <c r="U5" s="52"/>
      <c r="V5" s="52"/>
      <c r="W5" s="52"/>
      <c r="X5" s="52"/>
      <c r="Y5" s="52"/>
      <c r="Z5" s="52"/>
      <c r="AA5" s="52"/>
      <c r="AB5" s="52"/>
      <c r="AC5" s="52"/>
      <c r="AD5" s="52"/>
      <c r="AE5" s="52"/>
      <c r="AF5" s="52"/>
      <c r="AG5" s="52"/>
      <c r="AH5" s="52"/>
      <c r="AI5" s="52"/>
      <c r="AJ5" s="52"/>
      <c r="AK5" s="52"/>
      <c r="AL5" s="52"/>
      <c r="AM5" s="52"/>
      <c r="AN5" s="52"/>
      <c r="AO5" s="52"/>
      <c r="AP5" s="52"/>
      <c r="AQ5" s="52"/>
      <c r="AR5" s="52"/>
      <c r="AS5" s="52"/>
      <c r="AT5" s="52"/>
      <c r="AU5" s="52"/>
      <c r="AV5" s="52"/>
      <c r="AW5" s="52"/>
      <c r="AX5" s="52"/>
      <c r="AY5" s="52"/>
      <c r="AZ5" s="52"/>
      <c r="BA5" s="52"/>
      <c r="BB5" s="52"/>
      <c r="BC5" s="52"/>
      <c r="BD5" s="52"/>
      <c r="BE5" s="52"/>
      <c r="BF5" s="52"/>
      <c r="BG5" s="52"/>
      <c r="BH5" s="52"/>
      <c r="BI5" s="52"/>
      <c r="BJ5" s="52"/>
      <c r="BK5" s="52"/>
      <c r="BL5" s="52"/>
      <c r="BM5" s="52"/>
      <c r="BN5" s="52"/>
      <c r="BO5" s="52"/>
      <c r="BP5" s="52"/>
      <c r="BQ5" s="52"/>
      <c r="BR5" s="52"/>
      <c r="BS5" s="52"/>
      <c r="BT5" s="52"/>
      <c r="BU5" s="52"/>
      <c r="BV5" s="52"/>
      <c r="BW5" s="52"/>
      <c r="BX5" s="52"/>
      <c r="BY5" s="52"/>
      <c r="BZ5" s="52"/>
      <c r="CA5" s="52"/>
      <c r="CB5" s="52"/>
      <c r="CC5" s="52"/>
      <c r="CD5" s="52"/>
      <c r="CE5" s="52"/>
      <c r="CF5" s="52"/>
      <c r="CG5" s="52"/>
      <c r="CH5" s="52"/>
      <c r="CI5" s="52"/>
      <c r="CJ5" s="52"/>
      <c r="CK5" s="52"/>
      <c r="CL5" s="52"/>
      <c r="CM5" s="52"/>
      <c r="CN5" s="52"/>
      <c r="CO5" s="52"/>
      <c r="CP5" s="52"/>
      <c r="CQ5" s="52"/>
      <c r="CR5" s="52"/>
      <c r="CS5" s="52"/>
      <c r="CT5" s="52"/>
      <c r="CU5" s="52"/>
      <c r="CV5" s="52"/>
      <c r="CW5" s="52"/>
      <c r="CX5" s="52"/>
      <c r="CY5" s="52"/>
      <c r="CZ5" s="52"/>
      <c r="DA5" s="52"/>
      <c r="DB5" s="52"/>
      <c r="DC5" s="52"/>
      <c r="DD5" s="52"/>
      <c r="DE5" s="52"/>
      <c r="DF5" s="52"/>
      <c r="DG5" s="52"/>
      <c r="DH5" s="52"/>
      <c r="DI5" s="52"/>
      <c r="DJ5" s="52"/>
      <c r="DK5" s="52"/>
      <c r="DL5" s="52"/>
      <c r="DM5" s="52"/>
      <c r="DN5" s="52"/>
      <c r="DO5" s="52"/>
      <c r="DP5" s="52"/>
      <c r="DQ5" s="52"/>
      <c r="DR5" s="52"/>
      <c r="DS5" s="52"/>
      <c r="DT5" s="52"/>
      <c r="DU5" s="52"/>
      <c r="DV5" s="52"/>
      <c r="DW5" s="52"/>
      <c r="DX5" s="52"/>
      <c r="DY5" s="52"/>
      <c r="DZ5" s="52"/>
      <c r="EA5" s="52"/>
      <c r="EB5" s="52"/>
      <c r="EC5" s="52"/>
      <c r="ED5" s="52"/>
      <c r="EE5" s="52"/>
      <c r="EF5" s="52"/>
      <c r="EG5" s="52"/>
      <c r="EH5" s="52"/>
      <c r="EI5" s="52"/>
      <c r="EJ5" s="52"/>
      <c r="EK5" s="52"/>
      <c r="EL5" s="52"/>
      <c r="EM5" s="52"/>
      <c r="EN5" s="52"/>
      <c r="EO5" s="52"/>
      <c r="EP5" s="52"/>
      <c r="EQ5" s="52"/>
      <c r="ER5" s="52"/>
      <c r="ES5" s="52"/>
      <c r="ET5" s="52"/>
      <c r="EU5" s="52"/>
      <c r="EV5" s="52"/>
      <c r="EW5" s="52"/>
      <c r="EX5" s="52"/>
      <c r="EY5" s="52"/>
      <c r="EZ5" s="52"/>
      <c r="FA5" s="52"/>
      <c r="FB5" s="52"/>
      <c r="FC5" s="52"/>
      <c r="FD5" s="52"/>
      <c r="FE5" s="52"/>
      <c r="FF5" s="52"/>
      <c r="FG5" s="52"/>
      <c r="FH5" s="52"/>
      <c r="FI5" s="52"/>
      <c r="FJ5" s="52"/>
      <c r="FK5" s="52"/>
      <c r="FL5" s="52"/>
      <c r="FM5" s="52"/>
      <c r="FN5" s="52"/>
      <c r="FO5" s="52"/>
      <c r="FP5" s="52"/>
      <c r="FQ5" s="52"/>
      <c r="FR5" s="52"/>
      <c r="FS5" s="52"/>
      <c r="FT5" s="52"/>
      <c r="FU5" s="52"/>
      <c r="FV5" s="52"/>
      <c r="FW5" s="52"/>
      <c r="FX5" s="52"/>
      <c r="FY5" s="52"/>
      <c r="FZ5" s="52"/>
      <c r="GA5" s="52"/>
      <c r="GB5" s="52"/>
      <c r="GC5" s="52"/>
      <c r="GD5" s="52"/>
      <c r="GE5" s="52"/>
      <c r="GF5" s="52"/>
      <c r="GG5" s="52"/>
      <c r="GH5" s="52"/>
      <c r="GI5" s="52"/>
      <c r="GJ5" s="52"/>
      <c r="GK5" s="52"/>
      <c r="GL5" s="52"/>
      <c r="GM5" s="52"/>
      <c r="GN5" s="52"/>
      <c r="GO5" s="52"/>
      <c r="GP5" s="52"/>
      <c r="GQ5" s="52"/>
      <c r="GR5" s="52"/>
      <c r="GS5" s="52"/>
      <c r="GT5" s="52"/>
      <c r="GU5" s="52"/>
      <c r="GV5" s="52"/>
      <c r="GW5" s="52"/>
      <c r="GX5" s="52"/>
      <c r="GY5" s="52"/>
      <c r="GZ5" s="52"/>
      <c r="HA5" s="52"/>
      <c r="HB5" s="52"/>
      <c r="HC5" s="52"/>
      <c r="HD5" s="52"/>
      <c r="HE5" s="52"/>
      <c r="HF5" s="52"/>
      <c r="HG5" s="52"/>
      <c r="HH5" s="52"/>
      <c r="HI5" s="52"/>
      <c r="HJ5" s="52"/>
      <c r="HK5" s="52"/>
      <c r="HL5" s="52"/>
      <c r="HM5" s="52"/>
      <c r="HN5" s="52"/>
      <c r="HO5" s="52"/>
      <c r="HP5" s="52"/>
      <c r="HQ5" s="52"/>
      <c r="HR5" s="52"/>
      <c r="HS5" s="52"/>
    </row>
    <row r="6" spans="1:227" s="40" customFormat="1" ht="15.75">
      <c r="A6" s="225" t="str">
        <f>KOPTĀME!A14</f>
        <v>Būves nosaukums: Ēka</v>
      </c>
      <c r="B6" s="225"/>
      <c r="C6" s="225"/>
      <c r="D6" s="225"/>
      <c r="E6" s="225"/>
      <c r="F6" s="225"/>
      <c r="G6" s="225"/>
      <c r="H6" s="225"/>
      <c r="I6" s="225"/>
      <c r="J6" s="225"/>
      <c r="K6" s="225"/>
      <c r="L6" s="225"/>
      <c r="M6" s="225"/>
      <c r="N6" s="225"/>
      <c r="O6" s="225"/>
      <c r="P6" s="225"/>
      <c r="Q6" s="52"/>
      <c r="R6" s="52"/>
      <c r="S6" s="52"/>
      <c r="T6" s="52"/>
      <c r="U6" s="52"/>
      <c r="V6" s="52"/>
      <c r="W6" s="52"/>
      <c r="X6" s="52"/>
      <c r="Y6" s="52"/>
      <c r="Z6" s="52"/>
      <c r="AA6" s="52"/>
      <c r="AB6" s="52"/>
      <c r="AC6" s="52"/>
      <c r="AD6" s="52"/>
      <c r="AE6" s="52"/>
      <c r="AF6" s="52"/>
      <c r="AG6" s="52"/>
      <c r="AH6" s="52"/>
      <c r="AI6" s="52"/>
      <c r="AJ6" s="52"/>
      <c r="AK6" s="52"/>
      <c r="AL6" s="52"/>
      <c r="AM6" s="52"/>
      <c r="AN6" s="52"/>
      <c r="AO6" s="52"/>
      <c r="AP6" s="52"/>
      <c r="AQ6" s="52"/>
      <c r="AR6" s="52"/>
      <c r="AS6" s="52"/>
      <c r="AT6" s="52"/>
      <c r="AU6" s="52"/>
      <c r="AV6" s="52"/>
      <c r="AW6" s="52"/>
      <c r="AX6" s="52"/>
      <c r="AY6" s="52"/>
      <c r="AZ6" s="52"/>
      <c r="BA6" s="52"/>
      <c r="BB6" s="52"/>
      <c r="BC6" s="52"/>
      <c r="BD6" s="52"/>
      <c r="BE6" s="52"/>
      <c r="BF6" s="52"/>
      <c r="BG6" s="52"/>
      <c r="BH6" s="52"/>
      <c r="BI6" s="52"/>
      <c r="BJ6" s="52"/>
      <c r="BK6" s="52"/>
      <c r="BL6" s="52"/>
      <c r="BM6" s="52"/>
      <c r="BN6" s="52"/>
      <c r="BO6" s="52"/>
      <c r="BP6" s="52"/>
      <c r="BQ6" s="52"/>
      <c r="BR6" s="52"/>
      <c r="BS6" s="52"/>
      <c r="BT6" s="52"/>
      <c r="BU6" s="52"/>
      <c r="BV6" s="52"/>
      <c r="BW6" s="52"/>
      <c r="BX6" s="52"/>
      <c r="BY6" s="52"/>
      <c r="BZ6" s="52"/>
      <c r="CA6" s="52"/>
      <c r="CB6" s="52"/>
      <c r="CC6" s="52"/>
      <c r="CD6" s="52"/>
      <c r="CE6" s="52"/>
      <c r="CF6" s="52"/>
      <c r="CG6" s="52"/>
      <c r="CH6" s="52"/>
      <c r="CI6" s="52"/>
      <c r="CJ6" s="52"/>
      <c r="CK6" s="52"/>
      <c r="CL6" s="52"/>
      <c r="CM6" s="52"/>
      <c r="CN6" s="52"/>
      <c r="CO6" s="52"/>
      <c r="CP6" s="52"/>
      <c r="CQ6" s="52"/>
      <c r="CR6" s="52"/>
      <c r="CS6" s="52"/>
      <c r="CT6" s="52"/>
      <c r="CU6" s="52"/>
      <c r="CV6" s="52"/>
      <c r="CW6" s="52"/>
      <c r="CX6" s="52"/>
      <c r="CY6" s="52"/>
      <c r="CZ6" s="52"/>
      <c r="DA6" s="52"/>
      <c r="DB6" s="52"/>
      <c r="DC6" s="52"/>
      <c r="DD6" s="52"/>
      <c r="DE6" s="52"/>
      <c r="DF6" s="52"/>
      <c r="DG6" s="52"/>
      <c r="DH6" s="52"/>
      <c r="DI6" s="52"/>
      <c r="DJ6" s="52"/>
      <c r="DK6" s="52"/>
      <c r="DL6" s="52"/>
      <c r="DM6" s="52"/>
      <c r="DN6" s="52"/>
      <c r="DO6" s="52"/>
      <c r="DP6" s="52"/>
      <c r="DQ6" s="52"/>
      <c r="DR6" s="52"/>
      <c r="DS6" s="52"/>
      <c r="DT6" s="52"/>
      <c r="DU6" s="52"/>
      <c r="DV6" s="52"/>
      <c r="DW6" s="52"/>
      <c r="DX6" s="52"/>
      <c r="DY6" s="52"/>
      <c r="DZ6" s="52"/>
      <c r="EA6" s="52"/>
      <c r="EB6" s="52"/>
      <c r="EC6" s="52"/>
      <c r="ED6" s="52"/>
      <c r="EE6" s="52"/>
      <c r="EF6" s="52"/>
      <c r="EG6" s="52"/>
      <c r="EH6" s="52"/>
      <c r="EI6" s="52"/>
      <c r="EJ6" s="52"/>
      <c r="EK6" s="52"/>
      <c r="EL6" s="52"/>
      <c r="EM6" s="52"/>
      <c r="EN6" s="52"/>
      <c r="EO6" s="52"/>
      <c r="EP6" s="52"/>
      <c r="EQ6" s="52"/>
      <c r="ER6" s="52"/>
      <c r="ES6" s="52"/>
      <c r="ET6" s="52"/>
      <c r="EU6" s="52"/>
      <c r="EV6" s="52"/>
      <c r="EW6" s="52"/>
      <c r="EX6" s="52"/>
      <c r="EY6" s="52"/>
      <c r="EZ6" s="52"/>
      <c r="FA6" s="52"/>
      <c r="FB6" s="52"/>
      <c r="FC6" s="52"/>
      <c r="FD6" s="52"/>
      <c r="FE6" s="52"/>
      <c r="FF6" s="52"/>
      <c r="FG6" s="52"/>
      <c r="FH6" s="52"/>
      <c r="FI6" s="52"/>
      <c r="FJ6" s="52"/>
      <c r="FK6" s="52"/>
      <c r="FL6" s="52"/>
      <c r="FM6" s="52"/>
      <c r="FN6" s="52"/>
      <c r="FO6" s="52"/>
      <c r="FP6" s="52"/>
      <c r="FQ6" s="52"/>
      <c r="FR6" s="52"/>
      <c r="FS6" s="52"/>
      <c r="FT6" s="52"/>
      <c r="FU6" s="52"/>
      <c r="FV6" s="52"/>
      <c r="FW6" s="52"/>
      <c r="FX6" s="52"/>
      <c r="FY6" s="52"/>
      <c r="FZ6" s="52"/>
      <c r="GA6" s="52"/>
      <c r="GB6" s="52"/>
      <c r="GC6" s="52"/>
      <c r="GD6" s="52"/>
      <c r="GE6" s="52"/>
      <c r="GF6" s="52"/>
      <c r="GG6" s="52"/>
      <c r="GH6" s="52"/>
      <c r="GI6" s="52"/>
      <c r="GJ6" s="52"/>
      <c r="GK6" s="52"/>
      <c r="GL6" s="52"/>
      <c r="GM6" s="52"/>
      <c r="GN6" s="52"/>
      <c r="GO6" s="52"/>
      <c r="GP6" s="52"/>
      <c r="GQ6" s="52"/>
      <c r="GR6" s="52"/>
      <c r="GS6" s="52"/>
      <c r="GT6" s="52"/>
      <c r="GU6" s="52"/>
      <c r="GV6" s="52"/>
      <c r="GW6" s="52"/>
      <c r="GX6" s="52"/>
      <c r="GY6" s="52"/>
      <c r="GZ6" s="52"/>
      <c r="HA6" s="52"/>
      <c r="HB6" s="52"/>
      <c r="HC6" s="52"/>
      <c r="HD6" s="52"/>
      <c r="HE6" s="52"/>
      <c r="HF6" s="52"/>
      <c r="HG6" s="52"/>
      <c r="HH6" s="52"/>
      <c r="HI6" s="52"/>
      <c r="HJ6" s="52"/>
      <c r="HK6" s="52"/>
      <c r="HL6" s="52"/>
      <c r="HM6" s="52"/>
      <c r="HN6" s="52"/>
      <c r="HO6" s="52"/>
      <c r="HP6" s="52"/>
      <c r="HQ6" s="52"/>
      <c r="HR6" s="52"/>
      <c r="HS6" s="52"/>
    </row>
    <row r="7" spans="1:227" s="40" customFormat="1" ht="15.75">
      <c r="A7" s="94" t="str">
        <f>KOPTĀME!A15</f>
        <v>Objekta adrese: Rīgas ielā 50, Liepājā</v>
      </c>
      <c r="B7" s="95"/>
      <c r="C7" s="96"/>
      <c r="D7" s="96"/>
      <c r="E7" s="97"/>
      <c r="F7" s="98"/>
      <c r="G7" s="98"/>
      <c r="H7" s="98"/>
      <c r="I7" s="98"/>
      <c r="J7" s="98"/>
      <c r="K7" s="98"/>
      <c r="L7" s="98"/>
      <c r="M7" s="98"/>
      <c r="N7" s="98"/>
      <c r="O7" s="98"/>
      <c r="P7" s="98"/>
    </row>
    <row r="8" spans="1:227" s="40" customFormat="1" ht="15.75">
      <c r="A8" s="94" t="str">
        <f>KOPTĀME!A16</f>
        <v>Pasūtījuma Nr. LVP 2026/138</v>
      </c>
      <c r="B8" s="95"/>
      <c r="C8" s="99"/>
      <c r="D8" s="100"/>
      <c r="E8" s="101"/>
      <c r="F8" s="102"/>
      <c r="G8" s="102"/>
      <c r="H8" s="102"/>
      <c r="I8" s="102"/>
      <c r="J8" s="102"/>
      <c r="K8" s="102"/>
      <c r="L8" s="102"/>
      <c r="M8" s="102"/>
      <c r="N8" s="102"/>
      <c r="O8" s="102"/>
      <c r="P8" s="102"/>
      <c r="Q8" s="52"/>
      <c r="R8" s="52"/>
      <c r="S8" s="52"/>
      <c r="T8" s="52"/>
      <c r="U8" s="52"/>
      <c r="V8" s="52"/>
      <c r="W8" s="52"/>
      <c r="X8" s="52"/>
      <c r="Y8" s="52"/>
      <c r="Z8" s="52"/>
      <c r="AA8" s="52"/>
      <c r="AB8" s="52"/>
      <c r="AC8" s="52"/>
      <c r="AD8" s="52"/>
      <c r="AE8" s="52"/>
      <c r="AF8" s="52"/>
      <c r="AG8" s="52"/>
      <c r="AH8" s="52"/>
      <c r="AI8" s="52"/>
      <c r="AJ8" s="52"/>
      <c r="AK8" s="52"/>
      <c r="AL8" s="52"/>
      <c r="AM8" s="52"/>
      <c r="AN8" s="52"/>
      <c r="AO8" s="52"/>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row>
    <row r="9" spans="1:227" ht="15" customHeight="1">
      <c r="A9" s="94" t="str">
        <f>'2_Kopsavilkums'!A9</f>
        <v>Būvniecības lieta Nr.BIS-BL-451128-11455</v>
      </c>
      <c r="B9" s="103"/>
      <c r="C9" s="104"/>
      <c r="D9" s="105"/>
      <c r="E9" s="106"/>
      <c r="F9" s="107"/>
      <c r="G9" s="107"/>
      <c r="H9" s="107"/>
      <c r="I9" s="107"/>
      <c r="J9" s="107"/>
      <c r="K9" s="107"/>
      <c r="L9" s="107"/>
      <c r="M9" s="107"/>
      <c r="N9" s="107"/>
      <c r="O9" s="107"/>
      <c r="P9" s="108"/>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row>
    <row r="10" spans="1:227" ht="13.9" customHeight="1">
      <c r="A10" s="94"/>
      <c r="B10" s="103"/>
      <c r="C10" s="104"/>
      <c r="D10" s="105"/>
      <c r="E10" s="106"/>
      <c r="F10" s="107"/>
      <c r="G10" s="107"/>
      <c r="H10" s="107"/>
      <c r="I10" s="107"/>
      <c r="J10" s="107"/>
      <c r="K10" s="107"/>
      <c r="L10" s="107"/>
      <c r="M10" s="107"/>
      <c r="N10" s="107"/>
      <c r="O10" s="107"/>
      <c r="P10" s="108"/>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row>
    <row r="11" spans="1:227" ht="15.75">
      <c r="A11" s="109" t="s">
        <v>55</v>
      </c>
      <c r="B11" s="110"/>
      <c r="C11" s="111"/>
      <c r="D11" s="111"/>
      <c r="E11" s="112"/>
      <c r="F11" s="113"/>
      <c r="G11" s="113"/>
      <c r="H11" s="113"/>
      <c r="I11" s="113"/>
      <c r="J11" s="113"/>
      <c r="K11" s="113"/>
      <c r="L11" s="113"/>
      <c r="M11" s="113"/>
      <c r="N11" s="113"/>
      <c r="O11" s="113"/>
      <c r="P11" s="113"/>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row>
    <row r="12" spans="1:227" s="40" customFormat="1" ht="23.45" customHeight="1">
      <c r="A12" s="114"/>
      <c r="B12" s="114"/>
      <c r="C12" s="114"/>
      <c r="D12" s="96"/>
      <c r="E12" s="115"/>
      <c r="F12" s="114"/>
      <c r="G12" s="114"/>
      <c r="H12" s="114"/>
      <c r="I12" s="114"/>
      <c r="J12" s="114"/>
      <c r="K12" s="114"/>
      <c r="L12" s="116"/>
      <c r="M12" s="117" t="s">
        <v>23</v>
      </c>
      <c r="N12" s="279">
        <f>P34</f>
        <v>0</v>
      </c>
      <c r="O12" s="280"/>
      <c r="P12" s="118" t="s">
        <v>29</v>
      </c>
      <c r="Q12" s="52"/>
      <c r="R12" s="52"/>
      <c r="S12" s="52"/>
      <c r="T12" s="52"/>
      <c r="U12" s="52"/>
      <c r="V12" s="52"/>
      <c r="W12" s="52"/>
      <c r="X12" s="52"/>
      <c r="Y12" s="52"/>
      <c r="Z12" s="52"/>
      <c r="AA12" s="52"/>
      <c r="AB12" s="52"/>
      <c r="AC12" s="52"/>
      <c r="AD12" s="52"/>
      <c r="AE12" s="52"/>
      <c r="AF12" s="52"/>
      <c r="AG12" s="52"/>
      <c r="AH12" s="52"/>
      <c r="AI12" s="52"/>
      <c r="AJ12" s="52"/>
      <c r="AK12" s="52"/>
      <c r="AL12" s="52"/>
      <c r="AM12" s="52"/>
      <c r="AN12" s="52"/>
      <c r="AO12" s="52"/>
      <c r="AP12" s="52"/>
      <c r="AQ12" s="52"/>
      <c r="AR12" s="52"/>
      <c r="AS12" s="52"/>
      <c r="AT12" s="52"/>
      <c r="AU12" s="52"/>
      <c r="AV12" s="52"/>
      <c r="AW12" s="52"/>
      <c r="AX12" s="52"/>
      <c r="AY12" s="52"/>
      <c r="AZ12" s="52"/>
      <c r="BA12" s="52"/>
      <c r="BB12" s="52"/>
      <c r="BC12" s="52"/>
      <c r="BD12" s="52"/>
      <c r="BE12" s="52"/>
      <c r="BF12" s="52"/>
      <c r="BG12" s="52"/>
      <c r="BH12" s="52"/>
      <c r="BI12" s="52"/>
      <c r="BJ12" s="52"/>
      <c r="BK12" s="52"/>
      <c r="BL12" s="52"/>
      <c r="BM12" s="52"/>
      <c r="BN12" s="52"/>
      <c r="BO12" s="52"/>
      <c r="BP12" s="52"/>
      <c r="BQ12" s="52"/>
      <c r="BR12" s="52"/>
      <c r="BS12" s="52"/>
      <c r="BT12" s="52"/>
      <c r="BU12" s="52"/>
      <c r="BV12" s="52"/>
      <c r="BW12" s="52"/>
      <c r="BX12" s="52"/>
      <c r="BY12" s="52"/>
      <c r="BZ12" s="52"/>
      <c r="CA12" s="52"/>
      <c r="CB12" s="52"/>
      <c r="CC12" s="52"/>
      <c r="CD12" s="52"/>
      <c r="CE12" s="52"/>
      <c r="CF12" s="52"/>
      <c r="CG12" s="52"/>
      <c r="CH12" s="52"/>
      <c r="CI12" s="52"/>
      <c r="CJ12" s="52"/>
      <c r="CK12" s="52"/>
      <c r="CL12" s="52"/>
      <c r="CM12" s="52"/>
      <c r="CN12" s="52"/>
      <c r="CO12" s="52"/>
      <c r="CP12" s="52"/>
      <c r="CQ12" s="52"/>
      <c r="CR12" s="52"/>
      <c r="CS12" s="52"/>
      <c r="CT12" s="52"/>
      <c r="CU12" s="52"/>
      <c r="CV12" s="52"/>
      <c r="CW12" s="52"/>
      <c r="CX12" s="52"/>
      <c r="CY12" s="52"/>
      <c r="CZ12" s="52"/>
      <c r="DA12" s="52"/>
      <c r="DB12" s="52"/>
      <c r="DC12" s="52"/>
      <c r="DD12" s="52"/>
      <c r="DE12" s="52"/>
      <c r="DF12" s="52"/>
      <c r="DG12" s="52"/>
      <c r="DH12" s="52"/>
      <c r="DI12" s="52"/>
      <c r="DJ12" s="52"/>
      <c r="DK12" s="52"/>
      <c r="DL12" s="52"/>
      <c r="DM12" s="52"/>
      <c r="DN12" s="52"/>
      <c r="DO12" s="52"/>
      <c r="DP12" s="52"/>
      <c r="DQ12" s="52"/>
      <c r="DR12" s="52"/>
      <c r="DS12" s="52"/>
      <c r="DT12" s="52"/>
      <c r="DU12" s="52"/>
      <c r="DV12" s="52"/>
      <c r="DW12" s="52"/>
      <c r="DX12" s="52"/>
      <c r="DY12" s="52"/>
      <c r="DZ12" s="52"/>
      <c r="EA12" s="52"/>
      <c r="EB12" s="52"/>
      <c r="EC12" s="52"/>
      <c r="ED12" s="52"/>
      <c r="EE12" s="52"/>
      <c r="EF12" s="52"/>
      <c r="EG12" s="52"/>
      <c r="EH12" s="52"/>
      <c r="EI12" s="52"/>
      <c r="EJ12" s="52"/>
      <c r="EK12" s="52"/>
      <c r="EL12" s="52"/>
      <c r="EM12" s="52"/>
      <c r="EN12" s="52"/>
      <c r="EO12" s="52"/>
      <c r="EP12" s="52"/>
      <c r="EQ12" s="52"/>
      <c r="ER12" s="52"/>
      <c r="ES12" s="52"/>
      <c r="ET12" s="52"/>
      <c r="EU12" s="52"/>
      <c r="EV12" s="52"/>
      <c r="EW12" s="52"/>
      <c r="EX12" s="52"/>
      <c r="EY12" s="52"/>
      <c r="EZ12" s="52"/>
      <c r="FA12" s="52"/>
      <c r="FB12" s="52"/>
      <c r="FC12" s="52"/>
      <c r="FD12" s="52"/>
      <c r="FE12" s="52"/>
      <c r="FF12" s="52"/>
      <c r="FG12" s="52"/>
      <c r="FH12" s="52"/>
      <c r="FI12" s="52"/>
      <c r="FJ12" s="52"/>
      <c r="FK12" s="52"/>
      <c r="FL12" s="52"/>
      <c r="FM12" s="52"/>
      <c r="FN12" s="52"/>
      <c r="FO12" s="52"/>
      <c r="FP12" s="52"/>
      <c r="FQ12" s="52"/>
      <c r="FR12" s="52"/>
      <c r="FS12" s="52"/>
      <c r="FT12" s="52"/>
      <c r="FU12" s="52"/>
      <c r="FV12" s="52"/>
      <c r="FW12" s="52"/>
      <c r="FX12" s="52"/>
      <c r="FY12" s="52"/>
      <c r="FZ12" s="52"/>
      <c r="GA12" s="52"/>
      <c r="GB12" s="52"/>
      <c r="GC12" s="52"/>
      <c r="GD12" s="52"/>
      <c r="GE12" s="52"/>
      <c r="GF12" s="52"/>
      <c r="GG12" s="52"/>
      <c r="GH12" s="52"/>
      <c r="GI12" s="52"/>
      <c r="GJ12" s="52"/>
      <c r="GK12" s="52"/>
      <c r="GL12" s="52"/>
      <c r="GM12" s="52"/>
      <c r="GN12" s="52"/>
      <c r="GO12" s="52"/>
      <c r="GP12" s="52"/>
      <c r="GQ12" s="52"/>
      <c r="GR12" s="52"/>
      <c r="GS12" s="52"/>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row>
    <row r="13" spans="1:227" s="40" customFormat="1" ht="23.45" customHeight="1">
      <c r="A13" s="114"/>
      <c r="B13" s="114"/>
      <c r="C13" s="114"/>
      <c r="D13" s="96"/>
      <c r="E13" s="115"/>
      <c r="F13" s="114"/>
      <c r="G13" s="114"/>
      <c r="H13" s="114"/>
      <c r="I13" s="114"/>
      <c r="J13" s="114"/>
      <c r="K13" s="114"/>
      <c r="L13" s="116"/>
      <c r="M13" s="119" t="s">
        <v>5</v>
      </c>
      <c r="N13" s="281">
        <f>KOPTĀME!B31</f>
        <v>0</v>
      </c>
      <c r="O13" s="281"/>
      <c r="P13" s="120"/>
      <c r="Q13" s="52"/>
      <c r="R13" s="52"/>
      <c r="S13" s="52"/>
      <c r="T13" s="52"/>
      <c r="U13" s="52"/>
      <c r="V13" s="52"/>
      <c r="W13" s="52"/>
      <c r="X13" s="52"/>
      <c r="Y13" s="52"/>
      <c r="Z13" s="52"/>
      <c r="AA13" s="52"/>
      <c r="AB13" s="52"/>
      <c r="AC13" s="52"/>
      <c r="AD13" s="52"/>
      <c r="AE13" s="52"/>
      <c r="AF13" s="52"/>
      <c r="AG13" s="52"/>
      <c r="AH13" s="52"/>
      <c r="AI13" s="52"/>
      <c r="AJ13" s="52"/>
      <c r="AK13" s="52"/>
      <c r="AL13" s="52"/>
      <c r="AM13" s="52"/>
      <c r="AN13" s="52"/>
      <c r="AO13" s="52"/>
      <c r="AP13" s="52"/>
      <c r="AQ13" s="52"/>
      <c r="AR13" s="52"/>
      <c r="AS13" s="52"/>
      <c r="AT13" s="52"/>
      <c r="AU13" s="52"/>
      <c r="AV13" s="52"/>
      <c r="AW13" s="52"/>
      <c r="AX13" s="52"/>
      <c r="AY13" s="52"/>
      <c r="AZ13" s="52"/>
      <c r="BA13" s="52"/>
      <c r="BB13" s="52"/>
      <c r="BC13" s="52"/>
      <c r="BD13" s="52"/>
      <c r="BE13" s="52"/>
      <c r="BF13" s="52"/>
      <c r="BG13" s="52"/>
      <c r="BH13" s="52"/>
      <c r="BI13" s="52"/>
      <c r="BJ13" s="52"/>
      <c r="BK13" s="52"/>
      <c r="BL13" s="52"/>
      <c r="BM13" s="52"/>
      <c r="BN13" s="52"/>
      <c r="BO13" s="52"/>
      <c r="BP13" s="52"/>
      <c r="BQ13" s="52"/>
      <c r="BR13" s="52"/>
      <c r="BS13" s="52"/>
      <c r="BT13" s="52"/>
      <c r="BU13" s="52"/>
      <c r="BV13" s="52"/>
      <c r="BW13" s="52"/>
      <c r="BX13" s="52"/>
      <c r="BY13" s="52"/>
      <c r="BZ13" s="52"/>
      <c r="CA13" s="52"/>
      <c r="CB13" s="52"/>
      <c r="CC13" s="52"/>
      <c r="CD13" s="52"/>
      <c r="CE13" s="52"/>
      <c r="CF13" s="52"/>
      <c r="CG13" s="52"/>
      <c r="CH13" s="52"/>
      <c r="CI13" s="52"/>
      <c r="CJ13" s="52"/>
      <c r="CK13" s="52"/>
      <c r="CL13" s="52"/>
      <c r="CM13" s="52"/>
      <c r="CN13" s="52"/>
      <c r="CO13" s="52"/>
      <c r="CP13" s="52"/>
      <c r="CQ13" s="52"/>
      <c r="CR13" s="52"/>
      <c r="CS13" s="52"/>
      <c r="CT13" s="52"/>
      <c r="CU13" s="52"/>
      <c r="CV13" s="52"/>
      <c r="CW13" s="52"/>
      <c r="CX13" s="52"/>
      <c r="CY13" s="52"/>
      <c r="CZ13" s="52"/>
      <c r="DA13" s="52"/>
      <c r="DB13" s="52"/>
      <c r="DC13" s="52"/>
      <c r="DD13" s="52"/>
      <c r="DE13" s="52"/>
      <c r="DF13" s="52"/>
      <c r="DG13" s="52"/>
      <c r="DH13" s="52"/>
      <c r="DI13" s="52"/>
      <c r="DJ13" s="52"/>
      <c r="DK13" s="52"/>
      <c r="DL13" s="52"/>
      <c r="DM13" s="52"/>
      <c r="DN13" s="52"/>
      <c r="DO13" s="52"/>
      <c r="DP13" s="52"/>
      <c r="DQ13" s="52"/>
      <c r="DR13" s="52"/>
      <c r="DS13" s="52"/>
      <c r="DT13" s="52"/>
      <c r="DU13" s="52"/>
      <c r="DV13" s="52"/>
      <c r="DW13" s="52"/>
      <c r="DX13" s="52"/>
      <c r="DY13" s="52"/>
      <c r="DZ13" s="52"/>
      <c r="EA13" s="52"/>
      <c r="EB13" s="52"/>
      <c r="EC13" s="52"/>
      <c r="ED13" s="52"/>
      <c r="EE13" s="52"/>
      <c r="EF13" s="52"/>
      <c r="EG13" s="52"/>
      <c r="EH13" s="52"/>
      <c r="EI13" s="52"/>
      <c r="EJ13" s="52"/>
      <c r="EK13" s="52"/>
      <c r="EL13" s="52"/>
      <c r="EM13" s="52"/>
      <c r="EN13" s="52"/>
      <c r="EO13" s="52"/>
      <c r="EP13" s="52"/>
      <c r="EQ13" s="52"/>
      <c r="ER13" s="52"/>
      <c r="ES13" s="52"/>
      <c r="ET13" s="52"/>
      <c r="EU13" s="52"/>
      <c r="EV13" s="52"/>
      <c r="EW13" s="52"/>
      <c r="EX13" s="52"/>
      <c r="EY13" s="52"/>
      <c r="EZ13" s="52"/>
      <c r="FA13" s="52"/>
      <c r="FB13" s="52"/>
      <c r="FC13" s="52"/>
      <c r="FD13" s="52"/>
      <c r="FE13" s="52"/>
      <c r="FF13" s="52"/>
      <c r="FG13" s="52"/>
      <c r="FH13" s="52"/>
      <c r="FI13" s="52"/>
      <c r="FJ13" s="52"/>
      <c r="FK13" s="52"/>
      <c r="FL13" s="52"/>
      <c r="FM13" s="52"/>
      <c r="FN13" s="52"/>
      <c r="FO13" s="52"/>
      <c r="FP13" s="52"/>
      <c r="FQ13" s="52"/>
      <c r="FR13" s="52"/>
      <c r="FS13" s="52"/>
      <c r="FT13" s="52"/>
      <c r="FU13" s="52"/>
      <c r="FV13" s="52"/>
      <c r="FW13" s="52"/>
      <c r="FX13" s="52"/>
      <c r="FY13" s="52"/>
      <c r="FZ13" s="52"/>
      <c r="GA13" s="52"/>
      <c r="GB13" s="52"/>
      <c r="GC13" s="52"/>
      <c r="GD13" s="52"/>
      <c r="GE13" s="52"/>
      <c r="GF13" s="52"/>
      <c r="GG13" s="52"/>
      <c r="GH13" s="52"/>
      <c r="GI13" s="52"/>
      <c r="GJ13" s="52"/>
      <c r="GK13" s="52"/>
      <c r="GL13" s="52"/>
      <c r="GM13" s="52"/>
      <c r="GN13" s="52"/>
      <c r="GO13" s="52"/>
      <c r="GP13" s="52"/>
      <c r="GQ13" s="52"/>
      <c r="GR13" s="52"/>
      <c r="GS13" s="52"/>
      <c r="GT13" s="52"/>
      <c r="GU13" s="52"/>
      <c r="GV13" s="52"/>
      <c r="GW13" s="52"/>
      <c r="GX13" s="52"/>
      <c r="GY13" s="52"/>
      <c r="GZ13" s="52"/>
      <c r="HA13" s="52"/>
      <c r="HB13" s="52"/>
      <c r="HC13" s="52"/>
      <c r="HD13" s="52"/>
      <c r="HE13" s="52"/>
      <c r="HF13" s="52"/>
      <c r="HG13" s="52"/>
      <c r="HH13" s="52"/>
      <c r="HI13" s="52"/>
      <c r="HJ13" s="52"/>
      <c r="HK13" s="52"/>
      <c r="HL13" s="52"/>
      <c r="HM13" s="52"/>
      <c r="HN13" s="52"/>
      <c r="HO13" s="52"/>
      <c r="HP13" s="52"/>
      <c r="HQ13" s="52"/>
      <c r="HR13" s="52"/>
      <c r="HS13" s="52"/>
    </row>
    <row r="14" spans="1:227" ht="13.5">
      <c r="A14" s="121"/>
      <c r="B14" s="121"/>
      <c r="C14" s="122"/>
      <c r="D14" s="123"/>
      <c r="E14" s="124"/>
      <c r="F14" s="121"/>
      <c r="G14" s="121"/>
      <c r="H14" s="121"/>
      <c r="I14" s="121"/>
      <c r="J14" s="121"/>
      <c r="K14" s="121"/>
      <c r="L14" s="121"/>
      <c r="M14" s="121"/>
      <c r="N14" s="121"/>
      <c r="O14" s="125"/>
      <c r="P14" s="126"/>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row>
    <row r="15" spans="1:227" ht="12.75" customHeight="1">
      <c r="A15" s="282" t="s">
        <v>6</v>
      </c>
      <c r="B15" s="282" t="s">
        <v>7</v>
      </c>
      <c r="C15" s="291" t="s">
        <v>30</v>
      </c>
      <c r="D15" s="284" t="s">
        <v>8</v>
      </c>
      <c r="E15" s="286" t="s">
        <v>9</v>
      </c>
      <c r="F15" s="288" t="s">
        <v>10</v>
      </c>
      <c r="G15" s="289"/>
      <c r="H15" s="289"/>
      <c r="I15" s="289"/>
      <c r="J15" s="289"/>
      <c r="K15" s="289"/>
      <c r="L15" s="290" t="s">
        <v>11</v>
      </c>
      <c r="M15" s="290"/>
      <c r="N15" s="290"/>
      <c r="O15" s="290"/>
      <c r="P15" s="290"/>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row>
    <row r="16" spans="1:227" ht="54" customHeight="1">
      <c r="A16" s="283"/>
      <c r="B16" s="283"/>
      <c r="C16" s="292"/>
      <c r="D16" s="285"/>
      <c r="E16" s="287"/>
      <c r="F16" s="127" t="s">
        <v>31</v>
      </c>
      <c r="G16" s="127" t="s">
        <v>35</v>
      </c>
      <c r="H16" s="127" t="s">
        <v>26</v>
      </c>
      <c r="I16" s="127" t="s">
        <v>24</v>
      </c>
      <c r="J16" s="127" t="s">
        <v>25</v>
      </c>
      <c r="K16" s="127" t="s">
        <v>32</v>
      </c>
      <c r="L16" s="127" t="s">
        <v>33</v>
      </c>
      <c r="M16" s="127" t="s">
        <v>26</v>
      </c>
      <c r="N16" s="127" t="s">
        <v>24</v>
      </c>
      <c r="O16" s="127" t="s">
        <v>25</v>
      </c>
      <c r="P16" s="127" t="s">
        <v>34</v>
      </c>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c r="GX16" s="6"/>
      <c r="GY16" s="6"/>
      <c r="GZ16" s="6"/>
      <c r="HA16" s="6"/>
      <c r="HB16" s="6"/>
      <c r="HC16" s="6"/>
      <c r="HD16" s="6"/>
      <c r="HE16" s="6"/>
      <c r="HF16" s="6"/>
      <c r="HG16" s="6"/>
      <c r="HH16" s="6"/>
      <c r="HI16" s="6"/>
      <c r="HJ16" s="6"/>
      <c r="HK16" s="6"/>
      <c r="HL16" s="6"/>
      <c r="HM16" s="6"/>
      <c r="HN16" s="6"/>
      <c r="HO16" s="6"/>
      <c r="HP16" s="6"/>
      <c r="HQ16" s="6"/>
      <c r="HR16" s="6"/>
      <c r="HS16" s="6"/>
    </row>
    <row r="17" spans="1:16" s="206" customFormat="1" ht="12" customHeight="1">
      <c r="A17" s="208"/>
      <c r="B17" s="202"/>
      <c r="C17" s="203" t="s">
        <v>191</v>
      </c>
      <c r="D17" s="204"/>
      <c r="E17" s="209"/>
      <c r="F17" s="205"/>
      <c r="G17" s="205"/>
      <c r="H17" s="205"/>
      <c r="I17" s="205"/>
      <c r="J17" s="205"/>
      <c r="K17" s="205"/>
      <c r="L17" s="205"/>
      <c r="M17" s="205"/>
      <c r="N17" s="205"/>
      <c r="O17" s="205"/>
      <c r="P17" s="205"/>
    </row>
    <row r="18" spans="1:16" s="193" customFormat="1" ht="75" customHeight="1">
      <c r="A18" s="188">
        <v>1</v>
      </c>
      <c r="B18" s="130" t="s">
        <v>192</v>
      </c>
      <c r="C18" s="128" t="s">
        <v>193</v>
      </c>
      <c r="D18" s="129" t="s">
        <v>69</v>
      </c>
      <c r="E18" s="131">
        <v>1</v>
      </c>
      <c r="F18" s="190"/>
      <c r="G18" s="190"/>
      <c r="H18" s="191">
        <f t="shared" ref="H18:H27" si="0">ROUND(F18*G18,2)</f>
        <v>0</v>
      </c>
      <c r="I18" s="190"/>
      <c r="J18" s="190"/>
      <c r="K18" s="192">
        <f t="shared" ref="K18:K27" si="1">H18+I18+J18</f>
        <v>0</v>
      </c>
      <c r="L18" s="192">
        <f t="shared" ref="L18:L27" si="2">ROUND(E18*F18,2)</f>
        <v>0</v>
      </c>
      <c r="M18" s="192">
        <f t="shared" ref="M18:M27" si="3">ROUND(E18*H18,2)</f>
        <v>0</v>
      </c>
      <c r="N18" s="192">
        <f t="shared" ref="N18:N27" si="4">ROUND(E18*I18,2)</f>
        <v>0</v>
      </c>
      <c r="O18" s="192">
        <f t="shared" ref="O18:O27" si="5">ROUND(E18*J18,2)</f>
        <v>0</v>
      </c>
      <c r="P18" s="192">
        <f t="shared" ref="P18:P27" si="6">M18+N18+O18</f>
        <v>0</v>
      </c>
    </row>
    <row r="19" spans="1:16" s="193" customFormat="1" ht="20.25" customHeight="1">
      <c r="A19" s="186">
        <v>2</v>
      </c>
      <c r="B19" s="130" t="s">
        <v>149</v>
      </c>
      <c r="C19" s="293" t="s">
        <v>194</v>
      </c>
      <c r="D19" s="129" t="s">
        <v>135</v>
      </c>
      <c r="E19" s="131">
        <v>1</v>
      </c>
      <c r="F19" s="190"/>
      <c r="G19" s="190"/>
      <c r="H19" s="191">
        <f t="shared" si="0"/>
        <v>0</v>
      </c>
      <c r="I19" s="190"/>
      <c r="J19" s="190"/>
      <c r="K19" s="192">
        <f t="shared" si="1"/>
        <v>0</v>
      </c>
      <c r="L19" s="192">
        <f t="shared" si="2"/>
        <v>0</v>
      </c>
      <c r="M19" s="192">
        <f t="shared" si="3"/>
        <v>0</v>
      </c>
      <c r="N19" s="192">
        <f t="shared" si="4"/>
        <v>0</v>
      </c>
      <c r="O19" s="192">
        <f t="shared" si="5"/>
        <v>0</v>
      </c>
      <c r="P19" s="192">
        <f t="shared" si="6"/>
        <v>0</v>
      </c>
    </row>
    <row r="20" spans="1:16" s="193" customFormat="1" ht="20.25" customHeight="1">
      <c r="A20" s="188">
        <v>3</v>
      </c>
      <c r="B20" s="130" t="s">
        <v>180</v>
      </c>
      <c r="C20" s="295"/>
      <c r="D20" s="129" t="s">
        <v>135</v>
      </c>
      <c r="E20" s="131">
        <v>1</v>
      </c>
      <c r="F20" s="190"/>
      <c r="G20" s="190"/>
      <c r="H20" s="191">
        <f t="shared" si="0"/>
        <v>0</v>
      </c>
      <c r="I20" s="190"/>
      <c r="J20" s="190"/>
      <c r="K20" s="192">
        <f t="shared" si="1"/>
        <v>0</v>
      </c>
      <c r="L20" s="192">
        <f t="shared" si="2"/>
        <v>0</v>
      </c>
      <c r="M20" s="192">
        <f t="shared" si="3"/>
        <v>0</v>
      </c>
      <c r="N20" s="192">
        <f t="shared" si="4"/>
        <v>0</v>
      </c>
      <c r="O20" s="192">
        <f t="shared" si="5"/>
        <v>0</v>
      </c>
      <c r="P20" s="192">
        <f t="shared" si="6"/>
        <v>0</v>
      </c>
    </row>
    <row r="21" spans="1:16" s="193" customFormat="1" ht="27" customHeight="1">
      <c r="A21" s="186">
        <v>4</v>
      </c>
      <c r="B21" s="130" t="s">
        <v>183</v>
      </c>
      <c r="C21" s="128" t="s">
        <v>153</v>
      </c>
      <c r="D21" s="129" t="s">
        <v>135</v>
      </c>
      <c r="E21" s="131">
        <v>1</v>
      </c>
      <c r="F21" s="190"/>
      <c r="G21" s="190"/>
      <c r="H21" s="191">
        <f t="shared" si="0"/>
        <v>0</v>
      </c>
      <c r="I21" s="190"/>
      <c r="J21" s="190"/>
      <c r="K21" s="192">
        <f t="shared" si="1"/>
        <v>0</v>
      </c>
      <c r="L21" s="192">
        <f t="shared" si="2"/>
        <v>0</v>
      </c>
      <c r="M21" s="192">
        <f t="shared" si="3"/>
        <v>0</v>
      </c>
      <c r="N21" s="192">
        <f t="shared" si="4"/>
        <v>0</v>
      </c>
      <c r="O21" s="192">
        <f t="shared" si="5"/>
        <v>0</v>
      </c>
      <c r="P21" s="192">
        <f t="shared" si="6"/>
        <v>0</v>
      </c>
    </row>
    <row r="22" spans="1:16" s="193" customFormat="1" ht="46.5" customHeight="1">
      <c r="A22" s="188">
        <v>5</v>
      </c>
      <c r="B22" s="130" t="s">
        <v>158</v>
      </c>
      <c r="C22" s="128" t="s">
        <v>157</v>
      </c>
      <c r="D22" s="129" t="s">
        <v>69</v>
      </c>
      <c r="E22" s="131">
        <v>1</v>
      </c>
      <c r="F22" s="190"/>
      <c r="G22" s="190"/>
      <c r="H22" s="191">
        <f t="shared" si="0"/>
        <v>0</v>
      </c>
      <c r="I22" s="190"/>
      <c r="J22" s="190"/>
      <c r="K22" s="192">
        <f t="shared" si="1"/>
        <v>0</v>
      </c>
      <c r="L22" s="192">
        <f t="shared" si="2"/>
        <v>0</v>
      </c>
      <c r="M22" s="192">
        <f t="shared" si="3"/>
        <v>0</v>
      </c>
      <c r="N22" s="192">
        <f t="shared" si="4"/>
        <v>0</v>
      </c>
      <c r="O22" s="192">
        <f t="shared" si="5"/>
        <v>0</v>
      </c>
      <c r="P22" s="192">
        <f t="shared" si="6"/>
        <v>0</v>
      </c>
    </row>
    <row r="23" spans="1:16" s="193" customFormat="1" ht="18" customHeight="1">
      <c r="A23" s="186">
        <v>6</v>
      </c>
      <c r="B23" s="130" t="s">
        <v>149</v>
      </c>
      <c r="C23" s="293" t="s">
        <v>160</v>
      </c>
      <c r="D23" s="129" t="s">
        <v>77</v>
      </c>
      <c r="E23" s="131">
        <v>3</v>
      </c>
      <c r="F23" s="190"/>
      <c r="G23" s="190"/>
      <c r="H23" s="191">
        <f t="shared" si="0"/>
        <v>0</v>
      </c>
      <c r="I23" s="190"/>
      <c r="J23" s="190"/>
      <c r="K23" s="192">
        <f t="shared" si="1"/>
        <v>0</v>
      </c>
      <c r="L23" s="192">
        <f t="shared" si="2"/>
        <v>0</v>
      </c>
      <c r="M23" s="192">
        <f t="shared" si="3"/>
        <v>0</v>
      </c>
      <c r="N23" s="192">
        <f t="shared" si="4"/>
        <v>0</v>
      </c>
      <c r="O23" s="192">
        <f t="shared" si="5"/>
        <v>0</v>
      </c>
      <c r="P23" s="192">
        <f t="shared" si="6"/>
        <v>0</v>
      </c>
    </row>
    <row r="24" spans="1:16" s="193" customFormat="1" ht="18" customHeight="1">
      <c r="A24" s="188">
        <v>7</v>
      </c>
      <c r="B24" s="130" t="s">
        <v>180</v>
      </c>
      <c r="C24" s="294"/>
      <c r="D24" s="129" t="s">
        <v>77</v>
      </c>
      <c r="E24" s="131">
        <v>9</v>
      </c>
      <c r="F24" s="190"/>
      <c r="G24" s="190"/>
      <c r="H24" s="191">
        <f t="shared" si="0"/>
        <v>0</v>
      </c>
      <c r="I24" s="190"/>
      <c r="J24" s="190"/>
      <c r="K24" s="192">
        <f t="shared" si="1"/>
        <v>0</v>
      </c>
      <c r="L24" s="192">
        <f t="shared" si="2"/>
        <v>0</v>
      </c>
      <c r="M24" s="192">
        <f t="shared" si="3"/>
        <v>0</v>
      </c>
      <c r="N24" s="192">
        <f t="shared" si="4"/>
        <v>0</v>
      </c>
      <c r="O24" s="192">
        <f t="shared" si="5"/>
        <v>0</v>
      </c>
      <c r="P24" s="192">
        <f t="shared" si="6"/>
        <v>0</v>
      </c>
    </row>
    <row r="25" spans="1:16" s="193" customFormat="1" ht="18" customHeight="1">
      <c r="A25" s="186">
        <v>8</v>
      </c>
      <c r="B25" s="130" t="s">
        <v>183</v>
      </c>
      <c r="C25" s="295"/>
      <c r="D25" s="129" t="s">
        <v>77</v>
      </c>
      <c r="E25" s="131">
        <v>4.5</v>
      </c>
      <c r="F25" s="190"/>
      <c r="G25" s="190"/>
      <c r="H25" s="191">
        <f t="shared" si="0"/>
        <v>0</v>
      </c>
      <c r="I25" s="190"/>
      <c r="J25" s="190"/>
      <c r="K25" s="192">
        <f t="shared" si="1"/>
        <v>0</v>
      </c>
      <c r="L25" s="192">
        <f t="shared" si="2"/>
        <v>0</v>
      </c>
      <c r="M25" s="192">
        <f t="shared" si="3"/>
        <v>0</v>
      </c>
      <c r="N25" s="192">
        <f t="shared" si="4"/>
        <v>0</v>
      </c>
      <c r="O25" s="192">
        <f t="shared" si="5"/>
        <v>0</v>
      </c>
      <c r="P25" s="192">
        <f t="shared" si="6"/>
        <v>0</v>
      </c>
    </row>
    <row r="26" spans="1:16" s="193" customFormat="1" ht="17.25" customHeight="1">
      <c r="A26" s="188">
        <v>9</v>
      </c>
      <c r="B26" s="130" t="s">
        <v>180</v>
      </c>
      <c r="C26" s="128" t="s">
        <v>150</v>
      </c>
      <c r="D26" s="129" t="s">
        <v>69</v>
      </c>
      <c r="E26" s="131">
        <v>1</v>
      </c>
      <c r="F26" s="190"/>
      <c r="G26" s="190"/>
      <c r="H26" s="191">
        <f t="shared" si="0"/>
        <v>0</v>
      </c>
      <c r="I26" s="190"/>
      <c r="J26" s="190"/>
      <c r="K26" s="192">
        <f t="shared" si="1"/>
        <v>0</v>
      </c>
      <c r="L26" s="192">
        <f t="shared" si="2"/>
        <v>0</v>
      </c>
      <c r="M26" s="192">
        <f t="shared" si="3"/>
        <v>0</v>
      </c>
      <c r="N26" s="192">
        <f t="shared" si="4"/>
        <v>0</v>
      </c>
      <c r="O26" s="192">
        <f t="shared" si="5"/>
        <v>0</v>
      </c>
      <c r="P26" s="192">
        <f t="shared" si="6"/>
        <v>0</v>
      </c>
    </row>
    <row r="27" spans="1:16" s="193" customFormat="1" ht="27" customHeight="1">
      <c r="A27" s="186">
        <v>10</v>
      </c>
      <c r="B27" s="130" t="s">
        <v>181</v>
      </c>
      <c r="C27" s="128" t="s">
        <v>182</v>
      </c>
      <c r="D27" s="129" t="s">
        <v>69</v>
      </c>
      <c r="E27" s="131">
        <v>1</v>
      </c>
      <c r="F27" s="190"/>
      <c r="G27" s="190"/>
      <c r="H27" s="191">
        <f t="shared" si="0"/>
        <v>0</v>
      </c>
      <c r="I27" s="190"/>
      <c r="J27" s="190"/>
      <c r="K27" s="192">
        <f t="shared" si="1"/>
        <v>0</v>
      </c>
      <c r="L27" s="192">
        <f t="shared" si="2"/>
        <v>0</v>
      </c>
      <c r="M27" s="192">
        <f t="shared" si="3"/>
        <v>0</v>
      </c>
      <c r="N27" s="192">
        <f t="shared" si="4"/>
        <v>0</v>
      </c>
      <c r="O27" s="192">
        <f t="shared" si="5"/>
        <v>0</v>
      </c>
      <c r="P27" s="192">
        <f t="shared" si="6"/>
        <v>0</v>
      </c>
    </row>
    <row r="28" spans="1:16" s="193" customFormat="1" ht="69.75" customHeight="1">
      <c r="A28" s="188">
        <v>11</v>
      </c>
      <c r="B28" s="130"/>
      <c r="C28" s="128" t="s">
        <v>167</v>
      </c>
      <c r="D28" s="129" t="s">
        <v>206</v>
      </c>
      <c r="E28" s="131">
        <v>1</v>
      </c>
      <c r="F28" s="190"/>
      <c r="G28" s="190"/>
      <c r="H28" s="191">
        <v>0</v>
      </c>
      <c r="I28" s="190"/>
      <c r="J28" s="190"/>
      <c r="K28" s="192">
        <v>0</v>
      </c>
      <c r="L28" s="192">
        <v>0</v>
      </c>
      <c r="M28" s="192">
        <v>0</v>
      </c>
      <c r="N28" s="192">
        <v>0</v>
      </c>
      <c r="O28" s="192">
        <v>0</v>
      </c>
      <c r="P28" s="192">
        <v>0</v>
      </c>
    </row>
    <row r="29" spans="1:16" s="193" customFormat="1" ht="48" customHeight="1">
      <c r="A29" s="186">
        <v>12</v>
      </c>
      <c r="B29" s="130"/>
      <c r="C29" s="128" t="s">
        <v>168</v>
      </c>
      <c r="D29" s="129" t="s">
        <v>77</v>
      </c>
      <c r="E29" s="131">
        <v>18</v>
      </c>
      <c r="F29" s="190"/>
      <c r="G29" s="190"/>
      <c r="H29" s="191">
        <v>0</v>
      </c>
      <c r="I29" s="190"/>
      <c r="J29" s="190"/>
      <c r="K29" s="192">
        <v>0</v>
      </c>
      <c r="L29" s="192">
        <v>0</v>
      </c>
      <c r="M29" s="192">
        <v>0</v>
      </c>
      <c r="N29" s="192">
        <v>0</v>
      </c>
      <c r="O29" s="192">
        <v>0</v>
      </c>
      <c r="P29" s="192">
        <v>0</v>
      </c>
    </row>
    <row r="30" spans="1:16" s="193" customFormat="1" ht="15.75" customHeight="1">
      <c r="A30" s="188">
        <v>13</v>
      </c>
      <c r="B30" s="130" t="s">
        <v>169</v>
      </c>
      <c r="C30" s="293" t="s">
        <v>170</v>
      </c>
      <c r="D30" s="129" t="s">
        <v>67</v>
      </c>
      <c r="E30" s="131">
        <v>2</v>
      </c>
      <c r="F30" s="190"/>
      <c r="G30" s="190"/>
      <c r="H30" s="191">
        <v>0</v>
      </c>
      <c r="I30" s="190"/>
      <c r="J30" s="190"/>
      <c r="K30" s="192">
        <v>0</v>
      </c>
      <c r="L30" s="192">
        <v>0</v>
      </c>
      <c r="M30" s="192">
        <v>0</v>
      </c>
      <c r="N30" s="192">
        <v>0</v>
      </c>
      <c r="O30" s="192">
        <v>0</v>
      </c>
      <c r="P30" s="192">
        <v>0</v>
      </c>
    </row>
    <row r="31" spans="1:16" s="193" customFormat="1" ht="15.75" customHeight="1">
      <c r="A31" s="186">
        <v>14</v>
      </c>
      <c r="B31" s="130" t="s">
        <v>171</v>
      </c>
      <c r="C31" s="294"/>
      <c r="D31" s="129" t="s">
        <v>67</v>
      </c>
      <c r="E31" s="131">
        <v>6</v>
      </c>
      <c r="F31" s="190"/>
      <c r="G31" s="190"/>
      <c r="H31" s="191">
        <v>0</v>
      </c>
      <c r="I31" s="190"/>
      <c r="J31" s="190"/>
      <c r="K31" s="192">
        <v>0</v>
      </c>
      <c r="L31" s="192">
        <v>0</v>
      </c>
      <c r="M31" s="192">
        <v>0</v>
      </c>
      <c r="N31" s="192">
        <v>0</v>
      </c>
      <c r="O31" s="192">
        <v>0</v>
      </c>
      <c r="P31" s="192">
        <v>0</v>
      </c>
    </row>
    <row r="32" spans="1:16" s="193" customFormat="1" ht="15.75" customHeight="1">
      <c r="A32" s="188">
        <v>15</v>
      </c>
      <c r="B32" s="130" t="s">
        <v>172</v>
      </c>
      <c r="C32" s="295"/>
      <c r="D32" s="129" t="s">
        <v>67</v>
      </c>
      <c r="E32" s="131">
        <v>13</v>
      </c>
      <c r="F32" s="190"/>
      <c r="G32" s="190"/>
      <c r="H32" s="191">
        <v>0</v>
      </c>
      <c r="I32" s="190"/>
      <c r="J32" s="190"/>
      <c r="K32" s="192">
        <v>0</v>
      </c>
      <c r="L32" s="192">
        <v>0</v>
      </c>
      <c r="M32" s="192">
        <v>0</v>
      </c>
      <c r="N32" s="192">
        <v>0</v>
      </c>
      <c r="O32" s="192">
        <v>0</v>
      </c>
      <c r="P32" s="192">
        <v>0</v>
      </c>
    </row>
    <row r="33" spans="1:16384" s="193" customFormat="1" ht="50.25" customHeight="1" thickBot="1">
      <c r="A33" s="186">
        <v>16</v>
      </c>
      <c r="B33" s="130"/>
      <c r="C33" s="128" t="s">
        <v>173</v>
      </c>
      <c r="D33" s="129" t="s">
        <v>206</v>
      </c>
      <c r="E33" s="131">
        <v>1</v>
      </c>
      <c r="F33" s="190"/>
      <c r="G33" s="190"/>
      <c r="H33" s="191">
        <v>0</v>
      </c>
      <c r="I33" s="190"/>
      <c r="J33" s="190"/>
      <c r="K33" s="192">
        <v>0</v>
      </c>
      <c r="L33" s="192">
        <v>0</v>
      </c>
      <c r="M33" s="192">
        <v>0</v>
      </c>
      <c r="N33" s="192">
        <v>0</v>
      </c>
      <c r="O33" s="192">
        <v>0</v>
      </c>
      <c r="P33" s="192">
        <v>0</v>
      </c>
    </row>
    <row r="34" spans="1:16384" s="2" customFormat="1" ht="30" customHeight="1" thickBot="1">
      <c r="A34" s="273" t="s">
        <v>50</v>
      </c>
      <c r="B34" s="274"/>
      <c r="C34" s="274"/>
      <c r="D34" s="274"/>
      <c r="E34" s="274"/>
      <c r="F34" s="274"/>
      <c r="G34" s="274"/>
      <c r="H34" s="274"/>
      <c r="I34" s="274"/>
      <c r="J34" s="274"/>
      <c r="K34" s="275"/>
      <c r="L34" s="22">
        <f>SUM(L17:L33)</f>
        <v>0</v>
      </c>
      <c r="M34" s="22">
        <f>SUM(M17:M33)</f>
        <v>0</v>
      </c>
      <c r="N34" s="22">
        <f>SUM(N17:N33)</f>
        <v>0</v>
      </c>
      <c r="O34" s="22">
        <f>SUM(O17:O33)</f>
        <v>0</v>
      </c>
      <c r="P34" s="22">
        <f>SUM(P17:P33)</f>
        <v>0</v>
      </c>
      <c r="Q34" s="5"/>
      <c r="R34" s="5"/>
      <c r="S34" s="5"/>
      <c r="T34" s="5"/>
      <c r="U34" s="5"/>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c r="CP34" s="5"/>
      <c r="CQ34" s="5"/>
      <c r="CR34" s="5"/>
      <c r="CS34" s="5"/>
      <c r="CT34" s="5"/>
      <c r="CU34" s="5"/>
      <c r="CV34" s="5"/>
      <c r="CW34" s="5"/>
      <c r="CX34" s="5"/>
      <c r="CY34" s="5"/>
      <c r="CZ34" s="5"/>
      <c r="DA34" s="5"/>
      <c r="DB34" s="5"/>
      <c r="DC34" s="5"/>
      <c r="DD34" s="5"/>
      <c r="DE34" s="5"/>
      <c r="DF34" s="5"/>
      <c r="DG34" s="5"/>
      <c r="DH34" s="5"/>
      <c r="DI34" s="5"/>
      <c r="DJ34" s="5"/>
      <c r="DK34" s="5"/>
      <c r="DL34" s="5"/>
      <c r="DM34" s="5"/>
      <c r="DN34" s="5"/>
      <c r="DO34" s="5"/>
      <c r="DP34" s="5"/>
      <c r="DQ34" s="5"/>
      <c r="DR34" s="5"/>
      <c r="DS34" s="5"/>
      <c r="DT34" s="5"/>
      <c r="DU34" s="5"/>
      <c r="DV34" s="5"/>
      <c r="DW34" s="5"/>
      <c r="DX34" s="5"/>
      <c r="DY34" s="5"/>
      <c r="DZ34" s="5"/>
      <c r="EA34" s="5"/>
      <c r="EB34" s="5"/>
      <c r="EC34" s="5"/>
      <c r="ED34" s="5"/>
      <c r="EE34" s="5"/>
      <c r="EF34" s="5"/>
      <c r="EG34" s="5"/>
      <c r="EH34" s="5"/>
      <c r="EI34" s="5"/>
      <c r="EJ34" s="5"/>
      <c r="EK34" s="5"/>
      <c r="EL34" s="5"/>
      <c r="EM34" s="5"/>
      <c r="EN34" s="5"/>
      <c r="EO34" s="5"/>
      <c r="EP34" s="5"/>
      <c r="EQ34" s="5"/>
      <c r="ER34" s="5"/>
      <c r="ES34" s="5"/>
      <c r="ET34" s="5"/>
      <c r="EU34" s="5"/>
      <c r="EV34" s="5"/>
      <c r="EW34" s="5"/>
      <c r="EX34" s="5"/>
      <c r="EY34" s="5"/>
      <c r="EZ34" s="5"/>
      <c r="FA34" s="5"/>
      <c r="FB34" s="5"/>
      <c r="FC34" s="5"/>
      <c r="FD34" s="5"/>
      <c r="FE34" s="5"/>
      <c r="FF34" s="5"/>
      <c r="FG34" s="5"/>
      <c r="FH34" s="5"/>
      <c r="FI34" s="5"/>
      <c r="FJ34" s="5"/>
      <c r="FK34" s="5"/>
      <c r="FL34" s="5"/>
      <c r="FM34" s="5"/>
      <c r="FN34" s="5"/>
      <c r="FO34" s="5"/>
      <c r="FP34" s="5"/>
      <c r="FQ34" s="5"/>
      <c r="FR34" s="5"/>
      <c r="FS34" s="5"/>
      <c r="FT34" s="5"/>
      <c r="FU34" s="5"/>
      <c r="FV34" s="5"/>
      <c r="FW34" s="5"/>
      <c r="FX34" s="5"/>
      <c r="FY34" s="5"/>
      <c r="FZ34" s="5"/>
      <c r="GA34" s="5"/>
      <c r="GB34" s="5"/>
      <c r="GC34" s="5"/>
      <c r="GD34" s="5"/>
      <c r="GE34" s="5"/>
      <c r="GF34" s="5"/>
      <c r="GG34" s="5"/>
      <c r="GH34" s="5"/>
      <c r="GI34" s="5"/>
      <c r="GJ34" s="5"/>
      <c r="GK34" s="5"/>
      <c r="GL34" s="5"/>
      <c r="GM34" s="5"/>
      <c r="GN34" s="5"/>
      <c r="GO34" s="5"/>
      <c r="GP34" s="5"/>
      <c r="GQ34" s="5"/>
      <c r="GR34" s="5"/>
      <c r="GS34" s="5"/>
      <c r="GT34" s="5"/>
      <c r="GU34" s="5"/>
      <c r="GV34" s="5"/>
      <c r="GW34" s="5"/>
      <c r="GX34" s="5"/>
      <c r="GY34" s="5"/>
      <c r="GZ34" s="5"/>
      <c r="HA34" s="5"/>
      <c r="HB34" s="5"/>
      <c r="HC34" s="5"/>
      <c r="HD34" s="5"/>
      <c r="HE34" s="5"/>
      <c r="HF34" s="5"/>
      <c r="HG34" s="5"/>
      <c r="HH34" s="5"/>
      <c r="HI34" s="5"/>
      <c r="HJ34" s="5"/>
      <c r="HK34" s="5"/>
      <c r="HL34" s="5"/>
      <c r="HM34" s="5"/>
      <c r="HN34" s="5"/>
      <c r="HO34" s="5"/>
      <c r="HP34" s="5"/>
      <c r="HQ34" s="5"/>
      <c r="HR34" s="5"/>
      <c r="HS34" s="5"/>
    </row>
    <row r="35" spans="1:16384" s="2" customFormat="1">
      <c r="A35" s="20"/>
      <c r="B35" s="20"/>
      <c r="C35" s="20"/>
      <c r="D35" s="20"/>
      <c r="E35" s="36"/>
      <c r="F35" s="20"/>
      <c r="G35" s="20"/>
      <c r="H35" s="20"/>
      <c r="I35" s="20"/>
      <c r="J35" s="20"/>
      <c r="K35" s="20"/>
      <c r="L35" s="21"/>
      <c r="M35" s="21"/>
      <c r="N35" s="21"/>
      <c r="O35" s="21"/>
      <c r="P35" s="21"/>
      <c r="Q35" s="5"/>
      <c r="R35" s="5"/>
      <c r="S35" s="5"/>
      <c r="T35" s="5"/>
      <c r="U35" s="5"/>
      <c r="V35" s="5"/>
      <c r="W35" s="5"/>
      <c r="X35" s="5"/>
      <c r="Y35" s="5"/>
      <c r="Z35" s="5"/>
      <c r="AA35" s="5"/>
      <c r="AB35" s="5"/>
      <c r="AC35" s="5"/>
      <c r="AD35" s="5"/>
      <c r="AE35" s="5"/>
      <c r="AF35" s="5"/>
      <c r="AG35" s="5"/>
      <c r="AH35" s="5"/>
      <c r="AI35" s="5"/>
      <c r="AJ35" s="5"/>
      <c r="AK35" s="5"/>
      <c r="AL35" s="5"/>
      <c r="AM35" s="5"/>
      <c r="AN35" s="5"/>
      <c r="AO35" s="5"/>
      <c r="AP35" s="5"/>
      <c r="AQ35" s="5"/>
      <c r="AR35" s="5"/>
      <c r="AS35" s="5"/>
      <c r="AT35" s="5"/>
      <c r="AU35" s="5"/>
      <c r="AV35" s="5"/>
      <c r="AW35" s="5"/>
      <c r="AX35" s="5"/>
      <c r="AY35" s="5"/>
      <c r="AZ35" s="5"/>
      <c r="BA35" s="5"/>
      <c r="BB35" s="5"/>
      <c r="BC35" s="5"/>
      <c r="BD35" s="5"/>
      <c r="BE35" s="5"/>
      <c r="BF35" s="5"/>
      <c r="BG35" s="5"/>
      <c r="BH35" s="5"/>
      <c r="BI35" s="5"/>
      <c r="BJ35" s="5"/>
      <c r="BK35" s="5"/>
      <c r="BL35" s="5"/>
      <c r="BM35" s="5"/>
      <c r="BN35" s="5"/>
      <c r="BO35" s="5"/>
      <c r="BP35" s="5"/>
      <c r="BQ35" s="5"/>
      <c r="BR35" s="5"/>
      <c r="BS35" s="5"/>
      <c r="BT35" s="5"/>
      <c r="BU35" s="5"/>
      <c r="BV35" s="5"/>
      <c r="BW35" s="5"/>
      <c r="BX35" s="5"/>
      <c r="BY35" s="5"/>
      <c r="BZ35" s="5"/>
      <c r="CA35" s="5"/>
      <c r="CB35" s="5"/>
      <c r="CC35" s="5"/>
      <c r="CD35" s="5"/>
      <c r="CE35" s="5"/>
      <c r="CF35" s="5"/>
      <c r="CG35" s="5"/>
      <c r="CH35" s="5"/>
      <c r="CI35" s="5"/>
      <c r="CJ35" s="5"/>
      <c r="CK35" s="5"/>
      <c r="CL35" s="5"/>
      <c r="CM35" s="5"/>
      <c r="CN35" s="5"/>
      <c r="CO35" s="5"/>
      <c r="CP35" s="5"/>
      <c r="CQ35" s="5"/>
      <c r="CR35" s="5"/>
      <c r="CS35" s="5"/>
      <c r="CT35" s="5"/>
      <c r="CU35" s="5"/>
      <c r="CV35" s="5"/>
      <c r="CW35" s="5"/>
      <c r="CX35" s="5"/>
      <c r="CY35" s="5"/>
      <c r="CZ35" s="5"/>
      <c r="DA35" s="5"/>
      <c r="DB35" s="5"/>
      <c r="DC35" s="5"/>
      <c r="DD35" s="5"/>
      <c r="DE35" s="5"/>
      <c r="DF35" s="5"/>
      <c r="DG35" s="5"/>
      <c r="DH35" s="5"/>
      <c r="DI35" s="5"/>
      <c r="DJ35" s="5"/>
      <c r="DK35" s="5"/>
      <c r="DL35" s="5"/>
      <c r="DM35" s="5"/>
      <c r="DN35" s="5"/>
      <c r="DO35" s="5"/>
      <c r="DP35" s="5"/>
      <c r="DQ35" s="5"/>
      <c r="DR35" s="5"/>
      <c r="DS35" s="5"/>
      <c r="DT35" s="5"/>
      <c r="DU35" s="5"/>
      <c r="DV35" s="5"/>
      <c r="DW35" s="5"/>
      <c r="DX35" s="5"/>
      <c r="DY35" s="5"/>
      <c r="DZ35" s="5"/>
      <c r="EA35" s="5"/>
      <c r="EB35" s="5"/>
      <c r="EC35" s="5"/>
      <c r="ED35" s="5"/>
      <c r="EE35" s="5"/>
      <c r="EF35" s="5"/>
      <c r="EG35" s="5"/>
      <c r="EH35" s="5"/>
      <c r="EI35" s="5"/>
      <c r="EJ35" s="5"/>
      <c r="EK35" s="5"/>
      <c r="EL35" s="5"/>
      <c r="EM35" s="5"/>
      <c r="EN35" s="5"/>
      <c r="EO35" s="5"/>
      <c r="EP35" s="5"/>
      <c r="EQ35" s="5"/>
      <c r="ER35" s="5"/>
      <c r="ES35" s="5"/>
      <c r="ET35" s="5"/>
      <c r="EU35" s="5"/>
      <c r="EV35" s="5"/>
      <c r="EW35" s="5"/>
      <c r="EX35" s="5"/>
      <c r="EY35" s="5"/>
      <c r="EZ35" s="5"/>
      <c r="FA35" s="5"/>
      <c r="FB35" s="5"/>
      <c r="FC35" s="5"/>
      <c r="FD35" s="5"/>
      <c r="FE35" s="5"/>
      <c r="FF35" s="5"/>
      <c r="FG35" s="5"/>
      <c r="FH35" s="5"/>
      <c r="FI35" s="5"/>
      <c r="FJ35" s="5"/>
      <c r="FK35" s="5"/>
      <c r="FL35" s="5"/>
      <c r="FM35" s="5"/>
      <c r="FN35" s="5"/>
      <c r="FO35" s="5"/>
      <c r="FP35" s="5"/>
      <c r="FQ35" s="5"/>
      <c r="FR35" s="5"/>
      <c r="FS35" s="5"/>
      <c r="FT35" s="5"/>
      <c r="FU35" s="5"/>
      <c r="FV35" s="5"/>
      <c r="FW35" s="5"/>
      <c r="FX35" s="5"/>
      <c r="FY35" s="5"/>
      <c r="FZ35" s="5"/>
      <c r="GA35" s="5"/>
      <c r="GB35" s="5"/>
      <c r="GC35" s="5"/>
      <c r="GD35" s="5"/>
      <c r="GE35" s="5"/>
      <c r="GF35" s="5"/>
      <c r="GG35" s="5"/>
      <c r="GH35" s="5"/>
      <c r="GI35" s="5"/>
      <c r="GJ35" s="5"/>
      <c r="GK35" s="5"/>
      <c r="GL35" s="5"/>
      <c r="GM35" s="5"/>
      <c r="GN35" s="5"/>
      <c r="GO35" s="5"/>
      <c r="GP35" s="5"/>
      <c r="GQ35" s="5"/>
      <c r="GR35" s="5"/>
      <c r="GS35" s="5"/>
      <c r="GT35" s="5"/>
      <c r="GU35" s="5"/>
      <c r="GV35" s="5"/>
      <c r="GW35" s="5"/>
      <c r="GX35" s="5"/>
      <c r="GY35" s="5"/>
      <c r="GZ35" s="5"/>
      <c r="HA35" s="5"/>
      <c r="HB35" s="5"/>
      <c r="HC35" s="5"/>
      <c r="HD35" s="5"/>
      <c r="HE35" s="5"/>
      <c r="HF35" s="5"/>
      <c r="HG35" s="5"/>
      <c r="HH35" s="5"/>
      <c r="HI35" s="5"/>
      <c r="HJ35" s="5"/>
      <c r="HK35" s="5"/>
      <c r="HL35" s="5"/>
      <c r="HM35" s="5"/>
      <c r="HN35" s="5"/>
      <c r="HO35" s="5"/>
      <c r="HP35" s="5"/>
      <c r="HQ35" s="5"/>
      <c r="HR35" s="5"/>
      <c r="HS35" s="5"/>
    </row>
    <row r="36" spans="1:16384" s="2" customFormat="1">
      <c r="A36" s="2" t="s">
        <v>49</v>
      </c>
      <c r="B36" s="20"/>
      <c r="C36" s="20"/>
      <c r="D36" s="20"/>
      <c r="E36" s="36"/>
      <c r="F36" s="20"/>
      <c r="G36" s="20"/>
      <c r="H36" s="20"/>
      <c r="I36" s="20"/>
      <c r="J36" s="20"/>
      <c r="K36" s="20"/>
      <c r="L36" s="21"/>
      <c r="M36" s="21"/>
      <c r="N36" s="21"/>
      <c r="O36" s="21"/>
      <c r="P36" s="21"/>
      <c r="Q36" s="5"/>
      <c r="R36" s="5"/>
      <c r="S36" s="5"/>
      <c r="T36" s="5"/>
      <c r="U36" s="5"/>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c r="CP36" s="5"/>
      <c r="CQ36" s="5"/>
      <c r="CR36" s="5"/>
      <c r="CS36" s="5"/>
      <c r="CT36" s="5"/>
      <c r="CU36" s="5"/>
      <c r="CV36" s="5"/>
      <c r="CW36" s="5"/>
      <c r="CX36" s="5"/>
      <c r="CY36" s="5"/>
      <c r="CZ36" s="5"/>
      <c r="DA36" s="5"/>
      <c r="DB36" s="5"/>
      <c r="DC36" s="5"/>
      <c r="DD36" s="5"/>
      <c r="DE36" s="5"/>
      <c r="DF36" s="5"/>
      <c r="DG36" s="5"/>
      <c r="DH36" s="5"/>
      <c r="DI36" s="5"/>
      <c r="DJ36" s="5"/>
      <c r="DK36" s="5"/>
      <c r="DL36" s="5"/>
      <c r="DM36" s="5"/>
      <c r="DN36" s="5"/>
      <c r="DO36" s="5"/>
      <c r="DP36" s="5"/>
      <c r="DQ36" s="5"/>
      <c r="DR36" s="5"/>
      <c r="DS36" s="5"/>
      <c r="DT36" s="5"/>
      <c r="DU36" s="5"/>
      <c r="DV36" s="5"/>
      <c r="DW36" s="5"/>
      <c r="DX36" s="5"/>
      <c r="DY36" s="5"/>
      <c r="DZ36" s="5"/>
      <c r="EA36" s="5"/>
      <c r="EB36" s="5"/>
      <c r="EC36" s="5"/>
      <c r="ED36" s="5"/>
      <c r="EE36" s="5"/>
      <c r="EF36" s="5"/>
      <c r="EG36" s="5"/>
      <c r="EH36" s="5"/>
      <c r="EI36" s="5"/>
      <c r="EJ36" s="5"/>
      <c r="EK36" s="5"/>
      <c r="EL36" s="5"/>
      <c r="EM36" s="5"/>
      <c r="EN36" s="5"/>
      <c r="EO36" s="5"/>
      <c r="EP36" s="5"/>
      <c r="EQ36" s="5"/>
      <c r="ER36" s="5"/>
      <c r="ES36" s="5"/>
      <c r="ET36" s="5"/>
      <c r="EU36" s="5"/>
      <c r="EV36" s="5"/>
      <c r="EW36" s="5"/>
      <c r="EX36" s="5"/>
      <c r="EY36" s="5"/>
      <c r="EZ36" s="5"/>
      <c r="FA36" s="5"/>
      <c r="FB36" s="5"/>
      <c r="FC36" s="5"/>
      <c r="FD36" s="5"/>
      <c r="FE36" s="5"/>
      <c r="FF36" s="5"/>
      <c r="FG36" s="5"/>
      <c r="FH36" s="5"/>
      <c r="FI36" s="5"/>
      <c r="FJ36" s="5"/>
      <c r="FK36" s="5"/>
      <c r="FL36" s="5"/>
      <c r="FM36" s="5"/>
      <c r="FN36" s="5"/>
      <c r="FO36" s="5"/>
      <c r="FP36" s="5"/>
      <c r="FQ36" s="5"/>
      <c r="FR36" s="5"/>
      <c r="FS36" s="5"/>
      <c r="FT36" s="5"/>
      <c r="FU36" s="5"/>
      <c r="FV36" s="5"/>
      <c r="FW36" s="5"/>
      <c r="FX36" s="5"/>
      <c r="FY36" s="5"/>
      <c r="FZ36" s="5"/>
      <c r="GA36" s="5"/>
      <c r="GB36" s="5"/>
      <c r="GC36" s="5"/>
      <c r="GD36" s="5"/>
      <c r="GE36" s="5"/>
      <c r="GF36" s="5"/>
      <c r="GG36" s="5"/>
      <c r="GH36" s="5"/>
      <c r="GI36" s="5"/>
      <c r="GJ36" s="5"/>
      <c r="GK36" s="5"/>
      <c r="GL36" s="5"/>
      <c r="GM36" s="5"/>
      <c r="GN36" s="5"/>
      <c r="GO36" s="5"/>
      <c r="GP36" s="5"/>
      <c r="GQ36" s="5"/>
      <c r="GR36" s="5"/>
      <c r="GS36" s="5"/>
      <c r="GT36" s="5"/>
      <c r="GU36" s="5"/>
      <c r="GV36" s="5"/>
      <c r="GW36" s="5"/>
      <c r="GX36" s="5"/>
      <c r="GY36" s="5"/>
      <c r="GZ36" s="5"/>
      <c r="HA36" s="5"/>
      <c r="HB36" s="5"/>
      <c r="HC36" s="5"/>
      <c r="HD36" s="5"/>
      <c r="HE36" s="5"/>
      <c r="HF36" s="5"/>
      <c r="HG36" s="5"/>
      <c r="HH36" s="5"/>
      <c r="HI36" s="5"/>
      <c r="HJ36" s="5"/>
      <c r="HK36" s="5"/>
      <c r="HL36" s="5"/>
      <c r="HM36" s="5"/>
      <c r="HN36" s="5"/>
      <c r="HO36" s="5"/>
      <c r="HP36" s="5"/>
      <c r="HQ36" s="5"/>
      <c r="HR36" s="5"/>
      <c r="HS36" s="5"/>
    </row>
    <row r="37" spans="1:16384" s="2" customFormat="1">
      <c r="B37" s="10"/>
      <c r="C37" s="11"/>
      <c r="D37" s="12"/>
      <c r="E37" s="9"/>
      <c r="F37" s="13"/>
      <c r="G37" s="14"/>
      <c r="H37" s="14"/>
      <c r="I37" s="14"/>
      <c r="J37" s="14"/>
      <c r="K37" s="15"/>
      <c r="L37" s="15"/>
      <c r="M37" s="15"/>
      <c r="N37" s="15"/>
      <c r="O37" s="16"/>
      <c r="P37" s="16"/>
    </row>
    <row r="38" spans="1:16384" s="2" customFormat="1" ht="31.5" customHeight="1">
      <c r="A38" s="277"/>
      <c r="B38" s="277"/>
      <c r="C38" s="277"/>
      <c r="D38" s="277"/>
      <c r="E38" s="277"/>
      <c r="F38" s="277"/>
      <c r="G38" s="277"/>
      <c r="H38" s="277"/>
      <c r="I38" s="277"/>
      <c r="J38" s="277"/>
      <c r="K38" s="277"/>
      <c r="L38" s="277"/>
      <c r="M38" s="277"/>
      <c r="N38" s="277"/>
      <c r="O38" s="277"/>
      <c r="P38" s="277"/>
      <c r="Q38" s="277"/>
      <c r="R38" s="277"/>
      <c r="S38" s="277"/>
      <c r="T38" s="277"/>
      <c r="U38" s="277"/>
      <c r="V38" s="277"/>
      <c r="W38" s="277"/>
      <c r="X38" s="277"/>
      <c r="Y38" s="277"/>
      <c r="Z38" s="277"/>
      <c r="AA38" s="277"/>
      <c r="AB38" s="277"/>
      <c r="AC38" s="277"/>
      <c r="AD38" s="277"/>
      <c r="AE38" s="277"/>
      <c r="AF38" s="277"/>
      <c r="AG38" s="277" t="s">
        <v>56</v>
      </c>
      <c r="AH38" s="277"/>
      <c r="AI38" s="277"/>
      <c r="AJ38" s="277"/>
      <c r="AK38" s="277"/>
      <c r="AL38" s="277"/>
      <c r="AM38" s="277"/>
      <c r="AN38" s="277"/>
      <c r="AO38" s="277"/>
      <c r="AP38" s="277"/>
      <c r="AQ38" s="277"/>
      <c r="AR38" s="277"/>
      <c r="AS38" s="277"/>
      <c r="AT38" s="277"/>
      <c r="AU38" s="277"/>
      <c r="AV38" s="277"/>
      <c r="AW38" s="277" t="s">
        <v>56</v>
      </c>
      <c r="AX38" s="277"/>
      <c r="AY38" s="277"/>
      <c r="AZ38" s="277"/>
      <c r="BA38" s="277"/>
      <c r="BB38" s="277"/>
      <c r="BC38" s="277"/>
      <c r="BD38" s="277"/>
      <c r="BE38" s="277"/>
      <c r="BF38" s="277"/>
      <c r="BG38" s="277"/>
      <c r="BH38" s="277"/>
      <c r="BI38" s="277"/>
      <c r="BJ38" s="277"/>
      <c r="BK38" s="277"/>
      <c r="BL38" s="277"/>
      <c r="BM38" s="277" t="s">
        <v>56</v>
      </c>
      <c r="BN38" s="277"/>
      <c r="BO38" s="277"/>
      <c r="BP38" s="277"/>
      <c r="BQ38" s="277"/>
      <c r="BR38" s="277"/>
      <c r="BS38" s="277"/>
      <c r="BT38" s="277"/>
      <c r="BU38" s="277"/>
      <c r="BV38" s="277"/>
      <c r="BW38" s="277"/>
      <c r="BX38" s="277"/>
      <c r="BY38" s="277"/>
      <c r="BZ38" s="277"/>
      <c r="CA38" s="277"/>
      <c r="CB38" s="277"/>
      <c r="CC38" s="277" t="s">
        <v>56</v>
      </c>
      <c r="CD38" s="277"/>
      <c r="CE38" s="277"/>
      <c r="CF38" s="277"/>
      <c r="CG38" s="277"/>
      <c r="CH38" s="277"/>
      <c r="CI38" s="277"/>
      <c r="CJ38" s="277"/>
      <c r="CK38" s="277"/>
      <c r="CL38" s="277"/>
      <c r="CM38" s="277"/>
      <c r="CN38" s="277"/>
      <c r="CO38" s="277"/>
      <c r="CP38" s="277"/>
      <c r="CQ38" s="277"/>
      <c r="CR38" s="277"/>
      <c r="CS38" s="277" t="s">
        <v>56</v>
      </c>
      <c r="CT38" s="277"/>
      <c r="CU38" s="277"/>
      <c r="CV38" s="277"/>
      <c r="CW38" s="277"/>
      <c r="CX38" s="277"/>
      <c r="CY38" s="277"/>
      <c r="CZ38" s="277"/>
      <c r="DA38" s="277"/>
      <c r="DB38" s="277"/>
      <c r="DC38" s="277"/>
      <c r="DD38" s="277"/>
      <c r="DE38" s="277"/>
      <c r="DF38" s="277"/>
      <c r="DG38" s="277"/>
      <c r="DH38" s="277"/>
      <c r="DI38" s="277" t="s">
        <v>56</v>
      </c>
      <c r="DJ38" s="277"/>
      <c r="DK38" s="277"/>
      <c r="DL38" s="277"/>
      <c r="DM38" s="277"/>
      <c r="DN38" s="277"/>
      <c r="DO38" s="277"/>
      <c r="DP38" s="277"/>
      <c r="DQ38" s="277"/>
      <c r="DR38" s="277"/>
      <c r="DS38" s="277"/>
      <c r="DT38" s="277"/>
      <c r="DU38" s="277"/>
      <c r="DV38" s="277"/>
      <c r="DW38" s="277"/>
      <c r="DX38" s="277"/>
      <c r="DY38" s="277" t="s">
        <v>56</v>
      </c>
      <c r="DZ38" s="277"/>
      <c r="EA38" s="277"/>
      <c r="EB38" s="277"/>
      <c r="EC38" s="277"/>
      <c r="ED38" s="277"/>
      <c r="EE38" s="277"/>
      <c r="EF38" s="277"/>
      <c r="EG38" s="277"/>
      <c r="EH38" s="277"/>
      <c r="EI38" s="277"/>
      <c r="EJ38" s="277"/>
      <c r="EK38" s="277"/>
      <c r="EL38" s="277"/>
      <c r="EM38" s="277"/>
      <c r="EN38" s="277"/>
      <c r="EO38" s="277" t="s">
        <v>56</v>
      </c>
      <c r="EP38" s="277"/>
      <c r="EQ38" s="277"/>
      <c r="ER38" s="277"/>
      <c r="ES38" s="277"/>
      <c r="ET38" s="277"/>
      <c r="EU38" s="277"/>
      <c r="EV38" s="277"/>
      <c r="EW38" s="277"/>
      <c r="EX38" s="277"/>
      <c r="EY38" s="277"/>
      <c r="EZ38" s="277"/>
      <c r="FA38" s="277"/>
      <c r="FB38" s="277"/>
      <c r="FC38" s="277"/>
      <c r="FD38" s="277"/>
      <c r="FE38" s="277" t="s">
        <v>56</v>
      </c>
      <c r="FF38" s="277"/>
      <c r="FG38" s="277"/>
      <c r="FH38" s="277"/>
      <c r="FI38" s="277"/>
      <c r="FJ38" s="277"/>
      <c r="FK38" s="277"/>
      <c r="FL38" s="277"/>
      <c r="FM38" s="277"/>
      <c r="FN38" s="277"/>
      <c r="FO38" s="277"/>
      <c r="FP38" s="277"/>
      <c r="FQ38" s="277"/>
      <c r="FR38" s="277"/>
      <c r="FS38" s="277"/>
      <c r="FT38" s="277"/>
      <c r="FU38" s="277" t="s">
        <v>56</v>
      </c>
      <c r="FV38" s="277"/>
      <c r="FW38" s="277"/>
      <c r="FX38" s="277"/>
      <c r="FY38" s="277"/>
      <c r="FZ38" s="277"/>
      <c r="GA38" s="277"/>
      <c r="GB38" s="277"/>
      <c r="GC38" s="277"/>
      <c r="GD38" s="277"/>
      <c r="GE38" s="277"/>
      <c r="GF38" s="277"/>
      <c r="GG38" s="277"/>
      <c r="GH38" s="277"/>
      <c r="GI38" s="277"/>
      <c r="GJ38" s="277"/>
      <c r="GK38" s="277" t="s">
        <v>56</v>
      </c>
      <c r="GL38" s="277"/>
      <c r="GM38" s="277"/>
      <c r="GN38" s="277"/>
      <c r="GO38" s="277"/>
      <c r="GP38" s="277"/>
      <c r="GQ38" s="277"/>
      <c r="GR38" s="277"/>
      <c r="GS38" s="277"/>
      <c r="GT38" s="277"/>
      <c r="GU38" s="277"/>
      <c r="GV38" s="277"/>
      <c r="GW38" s="277"/>
      <c r="GX38" s="277"/>
      <c r="GY38" s="277"/>
      <c r="GZ38" s="277"/>
      <c r="HA38" s="277" t="s">
        <v>56</v>
      </c>
      <c r="HB38" s="277"/>
      <c r="HC38" s="277"/>
      <c r="HD38" s="277"/>
      <c r="HE38" s="277"/>
      <c r="HF38" s="277"/>
      <c r="HG38" s="277"/>
      <c r="HH38" s="277"/>
      <c r="HI38" s="277"/>
      <c r="HJ38" s="277"/>
      <c r="HK38" s="277"/>
      <c r="HL38" s="277"/>
      <c r="HM38" s="277"/>
      <c r="HN38" s="277"/>
      <c r="HO38" s="277"/>
      <c r="HP38" s="277"/>
      <c r="HQ38" s="277" t="s">
        <v>56</v>
      </c>
      <c r="HR38" s="277"/>
      <c r="HS38" s="277"/>
      <c r="HT38" s="277"/>
      <c r="HU38" s="277"/>
      <c r="HV38" s="277"/>
      <c r="HW38" s="277"/>
      <c r="HX38" s="277"/>
      <c r="HY38" s="277"/>
      <c r="HZ38" s="277"/>
      <c r="IA38" s="277"/>
      <c r="IB38" s="277"/>
      <c r="IC38" s="277"/>
      <c r="ID38" s="277"/>
      <c r="IE38" s="277"/>
      <c r="IF38" s="277"/>
      <c r="IG38" s="277" t="s">
        <v>56</v>
      </c>
      <c r="IH38" s="277"/>
      <c r="II38" s="277"/>
      <c r="IJ38" s="277"/>
      <c r="IK38" s="277"/>
      <c r="IL38" s="277"/>
      <c r="IM38" s="277"/>
      <c r="IN38" s="277"/>
      <c r="IO38" s="277"/>
      <c r="IP38" s="277"/>
      <c r="IQ38" s="277"/>
      <c r="IR38" s="277"/>
      <c r="IS38" s="277"/>
      <c r="IT38" s="277"/>
      <c r="IU38" s="277"/>
      <c r="IV38" s="277"/>
      <c r="IW38" s="277" t="s">
        <v>56</v>
      </c>
      <c r="IX38" s="277"/>
      <c r="IY38" s="277"/>
      <c r="IZ38" s="277"/>
      <c r="JA38" s="277"/>
      <c r="JB38" s="277"/>
      <c r="JC38" s="277"/>
      <c r="JD38" s="277"/>
      <c r="JE38" s="277"/>
      <c r="JF38" s="277"/>
      <c r="JG38" s="277"/>
      <c r="JH38" s="277"/>
      <c r="JI38" s="277"/>
      <c r="JJ38" s="277"/>
      <c r="JK38" s="277"/>
      <c r="JL38" s="277"/>
      <c r="JM38" s="277" t="s">
        <v>56</v>
      </c>
      <c r="JN38" s="277"/>
      <c r="JO38" s="277"/>
      <c r="JP38" s="277"/>
      <c r="JQ38" s="277"/>
      <c r="JR38" s="277"/>
      <c r="JS38" s="277"/>
      <c r="JT38" s="277"/>
      <c r="JU38" s="277"/>
      <c r="JV38" s="277"/>
      <c r="JW38" s="277"/>
      <c r="JX38" s="277"/>
      <c r="JY38" s="277"/>
      <c r="JZ38" s="277"/>
      <c r="KA38" s="277"/>
      <c r="KB38" s="277"/>
      <c r="KC38" s="277" t="s">
        <v>56</v>
      </c>
      <c r="KD38" s="277"/>
      <c r="KE38" s="277"/>
      <c r="KF38" s="277"/>
      <c r="KG38" s="277"/>
      <c r="KH38" s="277"/>
      <c r="KI38" s="277"/>
      <c r="KJ38" s="277"/>
      <c r="KK38" s="277"/>
      <c r="KL38" s="277"/>
      <c r="KM38" s="277"/>
      <c r="KN38" s="277"/>
      <c r="KO38" s="277"/>
      <c r="KP38" s="277"/>
      <c r="KQ38" s="277"/>
      <c r="KR38" s="277"/>
      <c r="KS38" s="277" t="s">
        <v>56</v>
      </c>
      <c r="KT38" s="277"/>
      <c r="KU38" s="277"/>
      <c r="KV38" s="277"/>
      <c r="KW38" s="277"/>
      <c r="KX38" s="277"/>
      <c r="KY38" s="277"/>
      <c r="KZ38" s="277"/>
      <c r="LA38" s="277"/>
      <c r="LB38" s="277"/>
      <c r="LC38" s="277"/>
      <c r="LD38" s="277"/>
      <c r="LE38" s="277"/>
      <c r="LF38" s="277"/>
      <c r="LG38" s="277"/>
      <c r="LH38" s="277"/>
      <c r="LI38" s="277" t="s">
        <v>56</v>
      </c>
      <c r="LJ38" s="277"/>
      <c r="LK38" s="277"/>
      <c r="LL38" s="277"/>
      <c r="LM38" s="277"/>
      <c r="LN38" s="277"/>
      <c r="LO38" s="277"/>
      <c r="LP38" s="277"/>
      <c r="LQ38" s="277"/>
      <c r="LR38" s="277"/>
      <c r="LS38" s="277"/>
      <c r="LT38" s="277"/>
      <c r="LU38" s="277"/>
      <c r="LV38" s="277"/>
      <c r="LW38" s="277"/>
      <c r="LX38" s="277"/>
      <c r="LY38" s="277" t="s">
        <v>56</v>
      </c>
      <c r="LZ38" s="277"/>
      <c r="MA38" s="277"/>
      <c r="MB38" s="277"/>
      <c r="MC38" s="277"/>
      <c r="MD38" s="277"/>
      <c r="ME38" s="277"/>
      <c r="MF38" s="277"/>
      <c r="MG38" s="277"/>
      <c r="MH38" s="277"/>
      <c r="MI38" s="277"/>
      <c r="MJ38" s="277"/>
      <c r="MK38" s="277"/>
      <c r="ML38" s="277"/>
      <c r="MM38" s="277"/>
      <c r="MN38" s="277"/>
      <c r="MO38" s="277" t="s">
        <v>56</v>
      </c>
      <c r="MP38" s="277"/>
      <c r="MQ38" s="277"/>
      <c r="MR38" s="277"/>
      <c r="MS38" s="277"/>
      <c r="MT38" s="277"/>
      <c r="MU38" s="277"/>
      <c r="MV38" s="277"/>
      <c r="MW38" s="277"/>
      <c r="MX38" s="277"/>
      <c r="MY38" s="277"/>
      <c r="MZ38" s="277"/>
      <c r="NA38" s="277"/>
      <c r="NB38" s="277"/>
      <c r="NC38" s="277"/>
      <c r="ND38" s="277"/>
      <c r="NE38" s="277" t="s">
        <v>56</v>
      </c>
      <c r="NF38" s="277"/>
      <c r="NG38" s="277"/>
      <c r="NH38" s="277"/>
      <c r="NI38" s="277"/>
      <c r="NJ38" s="277"/>
      <c r="NK38" s="277"/>
      <c r="NL38" s="277"/>
      <c r="NM38" s="277"/>
      <c r="NN38" s="277"/>
      <c r="NO38" s="277"/>
      <c r="NP38" s="277"/>
      <c r="NQ38" s="277"/>
      <c r="NR38" s="277"/>
      <c r="NS38" s="277"/>
      <c r="NT38" s="277"/>
      <c r="NU38" s="277" t="s">
        <v>56</v>
      </c>
      <c r="NV38" s="277"/>
      <c r="NW38" s="277"/>
      <c r="NX38" s="277"/>
      <c r="NY38" s="277"/>
      <c r="NZ38" s="277"/>
      <c r="OA38" s="277"/>
      <c r="OB38" s="277"/>
      <c r="OC38" s="277"/>
      <c r="OD38" s="277"/>
      <c r="OE38" s="277"/>
      <c r="OF38" s="277"/>
      <c r="OG38" s="277"/>
      <c r="OH38" s="277"/>
      <c r="OI38" s="277"/>
      <c r="OJ38" s="277"/>
      <c r="OK38" s="277" t="s">
        <v>56</v>
      </c>
      <c r="OL38" s="277"/>
      <c r="OM38" s="277"/>
      <c r="ON38" s="277"/>
      <c r="OO38" s="277"/>
      <c r="OP38" s="277"/>
      <c r="OQ38" s="277"/>
      <c r="OR38" s="277"/>
      <c r="OS38" s="277"/>
      <c r="OT38" s="277"/>
      <c r="OU38" s="277"/>
      <c r="OV38" s="277"/>
      <c r="OW38" s="277"/>
      <c r="OX38" s="277"/>
      <c r="OY38" s="277"/>
      <c r="OZ38" s="277"/>
      <c r="PA38" s="277" t="s">
        <v>56</v>
      </c>
      <c r="PB38" s="277"/>
      <c r="PC38" s="277"/>
      <c r="PD38" s="277"/>
      <c r="PE38" s="277"/>
      <c r="PF38" s="277"/>
      <c r="PG38" s="277"/>
      <c r="PH38" s="277"/>
      <c r="PI38" s="277"/>
      <c r="PJ38" s="277"/>
      <c r="PK38" s="277"/>
      <c r="PL38" s="277"/>
      <c r="PM38" s="277"/>
      <c r="PN38" s="277"/>
      <c r="PO38" s="277"/>
      <c r="PP38" s="277"/>
      <c r="PQ38" s="277" t="s">
        <v>56</v>
      </c>
      <c r="PR38" s="277"/>
      <c r="PS38" s="277"/>
      <c r="PT38" s="277"/>
      <c r="PU38" s="277"/>
      <c r="PV38" s="277"/>
      <c r="PW38" s="277"/>
      <c r="PX38" s="277"/>
      <c r="PY38" s="277"/>
      <c r="PZ38" s="277"/>
      <c r="QA38" s="277"/>
      <c r="QB38" s="277"/>
      <c r="QC38" s="277"/>
      <c r="QD38" s="277"/>
      <c r="QE38" s="277"/>
      <c r="QF38" s="277"/>
      <c r="QG38" s="277" t="s">
        <v>56</v>
      </c>
      <c r="QH38" s="277"/>
      <c r="QI38" s="277"/>
      <c r="QJ38" s="277"/>
      <c r="QK38" s="277"/>
      <c r="QL38" s="277"/>
      <c r="QM38" s="277"/>
      <c r="QN38" s="277"/>
      <c r="QO38" s="277"/>
      <c r="QP38" s="277"/>
      <c r="QQ38" s="277"/>
      <c r="QR38" s="277"/>
      <c r="QS38" s="277"/>
      <c r="QT38" s="277"/>
      <c r="QU38" s="277"/>
      <c r="QV38" s="277"/>
      <c r="QW38" s="277" t="s">
        <v>56</v>
      </c>
      <c r="QX38" s="277"/>
      <c r="QY38" s="277"/>
      <c r="QZ38" s="277"/>
      <c r="RA38" s="277"/>
      <c r="RB38" s="277"/>
      <c r="RC38" s="277"/>
      <c r="RD38" s="277"/>
      <c r="RE38" s="277"/>
      <c r="RF38" s="277"/>
      <c r="RG38" s="277"/>
      <c r="RH38" s="277"/>
      <c r="RI38" s="277"/>
      <c r="RJ38" s="277"/>
      <c r="RK38" s="277"/>
      <c r="RL38" s="277"/>
      <c r="RM38" s="277" t="s">
        <v>56</v>
      </c>
      <c r="RN38" s="277"/>
      <c r="RO38" s="277"/>
      <c r="RP38" s="277"/>
      <c r="RQ38" s="277"/>
      <c r="RR38" s="277"/>
      <c r="RS38" s="277"/>
      <c r="RT38" s="277"/>
      <c r="RU38" s="277"/>
      <c r="RV38" s="277"/>
      <c r="RW38" s="277"/>
      <c r="RX38" s="277"/>
      <c r="RY38" s="277"/>
      <c r="RZ38" s="277"/>
      <c r="SA38" s="277"/>
      <c r="SB38" s="277"/>
      <c r="SC38" s="277" t="s">
        <v>56</v>
      </c>
      <c r="SD38" s="277"/>
      <c r="SE38" s="277"/>
      <c r="SF38" s="277"/>
      <c r="SG38" s="277"/>
      <c r="SH38" s="277"/>
      <c r="SI38" s="277"/>
      <c r="SJ38" s="277"/>
      <c r="SK38" s="277"/>
      <c r="SL38" s="277"/>
      <c r="SM38" s="277"/>
      <c r="SN38" s="277"/>
      <c r="SO38" s="277"/>
      <c r="SP38" s="277"/>
      <c r="SQ38" s="277"/>
      <c r="SR38" s="277"/>
      <c r="SS38" s="277" t="s">
        <v>56</v>
      </c>
      <c r="ST38" s="277"/>
      <c r="SU38" s="277"/>
      <c r="SV38" s="277"/>
      <c r="SW38" s="277"/>
      <c r="SX38" s="277"/>
      <c r="SY38" s="277"/>
      <c r="SZ38" s="277"/>
      <c r="TA38" s="277"/>
      <c r="TB38" s="277"/>
      <c r="TC38" s="277"/>
      <c r="TD38" s="277"/>
      <c r="TE38" s="277"/>
      <c r="TF38" s="277"/>
      <c r="TG38" s="277"/>
      <c r="TH38" s="277"/>
      <c r="TI38" s="277" t="s">
        <v>56</v>
      </c>
      <c r="TJ38" s="277"/>
      <c r="TK38" s="277"/>
      <c r="TL38" s="277"/>
      <c r="TM38" s="277"/>
      <c r="TN38" s="277"/>
      <c r="TO38" s="277"/>
      <c r="TP38" s="277"/>
      <c r="TQ38" s="277"/>
      <c r="TR38" s="277"/>
      <c r="TS38" s="277"/>
      <c r="TT38" s="277"/>
      <c r="TU38" s="277"/>
      <c r="TV38" s="277"/>
      <c r="TW38" s="277"/>
      <c r="TX38" s="277"/>
      <c r="TY38" s="277" t="s">
        <v>56</v>
      </c>
      <c r="TZ38" s="277"/>
      <c r="UA38" s="277"/>
      <c r="UB38" s="277"/>
      <c r="UC38" s="277"/>
      <c r="UD38" s="277"/>
      <c r="UE38" s="277"/>
      <c r="UF38" s="277"/>
      <c r="UG38" s="277"/>
      <c r="UH38" s="277"/>
      <c r="UI38" s="277"/>
      <c r="UJ38" s="277"/>
      <c r="UK38" s="277"/>
      <c r="UL38" s="277"/>
      <c r="UM38" s="277"/>
      <c r="UN38" s="277"/>
      <c r="UO38" s="277" t="s">
        <v>56</v>
      </c>
      <c r="UP38" s="277"/>
      <c r="UQ38" s="277"/>
      <c r="UR38" s="277"/>
      <c r="US38" s="277"/>
      <c r="UT38" s="277"/>
      <c r="UU38" s="277"/>
      <c r="UV38" s="277"/>
      <c r="UW38" s="277"/>
      <c r="UX38" s="277"/>
      <c r="UY38" s="277"/>
      <c r="UZ38" s="277"/>
      <c r="VA38" s="277"/>
      <c r="VB38" s="277"/>
      <c r="VC38" s="277"/>
      <c r="VD38" s="277"/>
      <c r="VE38" s="277" t="s">
        <v>56</v>
      </c>
      <c r="VF38" s="277"/>
      <c r="VG38" s="277"/>
      <c r="VH38" s="277"/>
      <c r="VI38" s="277"/>
      <c r="VJ38" s="277"/>
      <c r="VK38" s="277"/>
      <c r="VL38" s="277"/>
      <c r="VM38" s="277"/>
      <c r="VN38" s="277"/>
      <c r="VO38" s="277"/>
      <c r="VP38" s="277"/>
      <c r="VQ38" s="277"/>
      <c r="VR38" s="277"/>
      <c r="VS38" s="277"/>
      <c r="VT38" s="277"/>
      <c r="VU38" s="277" t="s">
        <v>56</v>
      </c>
      <c r="VV38" s="277"/>
      <c r="VW38" s="277"/>
      <c r="VX38" s="277"/>
      <c r="VY38" s="277"/>
      <c r="VZ38" s="277"/>
      <c r="WA38" s="277"/>
      <c r="WB38" s="277"/>
      <c r="WC38" s="277"/>
      <c r="WD38" s="277"/>
      <c r="WE38" s="277"/>
      <c r="WF38" s="277"/>
      <c r="WG38" s="277"/>
      <c r="WH38" s="277"/>
      <c r="WI38" s="277"/>
      <c r="WJ38" s="277"/>
      <c r="WK38" s="277" t="s">
        <v>56</v>
      </c>
      <c r="WL38" s="277"/>
      <c r="WM38" s="277"/>
      <c r="WN38" s="277"/>
      <c r="WO38" s="277"/>
      <c r="WP38" s="277"/>
      <c r="WQ38" s="277"/>
      <c r="WR38" s="277"/>
      <c r="WS38" s="277"/>
      <c r="WT38" s="277"/>
      <c r="WU38" s="277"/>
      <c r="WV38" s="277"/>
      <c r="WW38" s="277"/>
      <c r="WX38" s="277"/>
      <c r="WY38" s="277"/>
      <c r="WZ38" s="277"/>
      <c r="XA38" s="277" t="s">
        <v>56</v>
      </c>
      <c r="XB38" s="277"/>
      <c r="XC38" s="277"/>
      <c r="XD38" s="277"/>
      <c r="XE38" s="277"/>
      <c r="XF38" s="277"/>
      <c r="XG38" s="277"/>
      <c r="XH38" s="277"/>
      <c r="XI38" s="277"/>
      <c r="XJ38" s="277"/>
      <c r="XK38" s="277"/>
      <c r="XL38" s="277"/>
      <c r="XM38" s="277"/>
      <c r="XN38" s="277"/>
      <c r="XO38" s="277"/>
      <c r="XP38" s="277"/>
      <c r="XQ38" s="277" t="s">
        <v>56</v>
      </c>
      <c r="XR38" s="277"/>
      <c r="XS38" s="277"/>
      <c r="XT38" s="277"/>
      <c r="XU38" s="277"/>
      <c r="XV38" s="277"/>
      <c r="XW38" s="277"/>
      <c r="XX38" s="277"/>
      <c r="XY38" s="277"/>
      <c r="XZ38" s="277"/>
      <c r="YA38" s="277"/>
      <c r="YB38" s="277"/>
      <c r="YC38" s="277"/>
      <c r="YD38" s="277"/>
      <c r="YE38" s="277"/>
      <c r="YF38" s="277"/>
      <c r="YG38" s="277" t="s">
        <v>56</v>
      </c>
      <c r="YH38" s="277"/>
      <c r="YI38" s="277"/>
      <c r="YJ38" s="277"/>
      <c r="YK38" s="277"/>
      <c r="YL38" s="277"/>
      <c r="YM38" s="277"/>
      <c r="YN38" s="277"/>
      <c r="YO38" s="277"/>
      <c r="YP38" s="277"/>
      <c r="YQ38" s="277"/>
      <c r="YR38" s="277"/>
      <c r="YS38" s="277"/>
      <c r="YT38" s="277"/>
      <c r="YU38" s="277"/>
      <c r="YV38" s="277"/>
      <c r="YW38" s="277" t="s">
        <v>56</v>
      </c>
      <c r="YX38" s="277"/>
      <c r="YY38" s="277"/>
      <c r="YZ38" s="277"/>
      <c r="ZA38" s="277"/>
      <c r="ZB38" s="277"/>
      <c r="ZC38" s="277"/>
      <c r="ZD38" s="277"/>
      <c r="ZE38" s="277"/>
      <c r="ZF38" s="277"/>
      <c r="ZG38" s="277"/>
      <c r="ZH38" s="277"/>
      <c r="ZI38" s="277"/>
      <c r="ZJ38" s="277"/>
      <c r="ZK38" s="277"/>
      <c r="ZL38" s="277"/>
      <c r="ZM38" s="277" t="s">
        <v>56</v>
      </c>
      <c r="ZN38" s="277"/>
      <c r="ZO38" s="277"/>
      <c r="ZP38" s="277"/>
      <c r="ZQ38" s="277"/>
      <c r="ZR38" s="277"/>
      <c r="ZS38" s="277"/>
      <c r="ZT38" s="277"/>
      <c r="ZU38" s="277"/>
      <c r="ZV38" s="277"/>
      <c r="ZW38" s="277"/>
      <c r="ZX38" s="277"/>
      <c r="ZY38" s="277"/>
      <c r="ZZ38" s="277"/>
      <c r="AAA38" s="277"/>
      <c r="AAB38" s="277"/>
      <c r="AAC38" s="277" t="s">
        <v>56</v>
      </c>
      <c r="AAD38" s="277"/>
      <c r="AAE38" s="277"/>
      <c r="AAF38" s="277"/>
      <c r="AAG38" s="277"/>
      <c r="AAH38" s="277"/>
      <c r="AAI38" s="277"/>
      <c r="AAJ38" s="277"/>
      <c r="AAK38" s="277"/>
      <c r="AAL38" s="277"/>
      <c r="AAM38" s="277"/>
      <c r="AAN38" s="277"/>
      <c r="AAO38" s="277"/>
      <c r="AAP38" s="277"/>
      <c r="AAQ38" s="277"/>
      <c r="AAR38" s="277"/>
      <c r="AAS38" s="277" t="s">
        <v>56</v>
      </c>
      <c r="AAT38" s="277"/>
      <c r="AAU38" s="277"/>
      <c r="AAV38" s="277"/>
      <c r="AAW38" s="277"/>
      <c r="AAX38" s="277"/>
      <c r="AAY38" s="277"/>
      <c r="AAZ38" s="277"/>
      <c r="ABA38" s="277"/>
      <c r="ABB38" s="277"/>
      <c r="ABC38" s="277"/>
      <c r="ABD38" s="277"/>
      <c r="ABE38" s="277"/>
      <c r="ABF38" s="277"/>
      <c r="ABG38" s="277"/>
      <c r="ABH38" s="277"/>
      <c r="ABI38" s="277" t="s">
        <v>56</v>
      </c>
      <c r="ABJ38" s="277"/>
      <c r="ABK38" s="277"/>
      <c r="ABL38" s="277"/>
      <c r="ABM38" s="277"/>
      <c r="ABN38" s="277"/>
      <c r="ABO38" s="277"/>
      <c r="ABP38" s="277"/>
      <c r="ABQ38" s="277"/>
      <c r="ABR38" s="277"/>
      <c r="ABS38" s="277"/>
      <c r="ABT38" s="277"/>
      <c r="ABU38" s="277"/>
      <c r="ABV38" s="277"/>
      <c r="ABW38" s="277"/>
      <c r="ABX38" s="277"/>
      <c r="ABY38" s="277" t="s">
        <v>56</v>
      </c>
      <c r="ABZ38" s="277"/>
      <c r="ACA38" s="277"/>
      <c r="ACB38" s="277"/>
      <c r="ACC38" s="277"/>
      <c r="ACD38" s="277"/>
      <c r="ACE38" s="277"/>
      <c r="ACF38" s="277"/>
      <c r="ACG38" s="277"/>
      <c r="ACH38" s="277"/>
      <c r="ACI38" s="277"/>
      <c r="ACJ38" s="277"/>
      <c r="ACK38" s="277"/>
      <c r="ACL38" s="277"/>
      <c r="ACM38" s="277"/>
      <c r="ACN38" s="277"/>
      <c r="ACO38" s="277" t="s">
        <v>56</v>
      </c>
      <c r="ACP38" s="277"/>
      <c r="ACQ38" s="277"/>
      <c r="ACR38" s="277"/>
      <c r="ACS38" s="277"/>
      <c r="ACT38" s="277"/>
      <c r="ACU38" s="277"/>
      <c r="ACV38" s="277"/>
      <c r="ACW38" s="277"/>
      <c r="ACX38" s="277"/>
      <c r="ACY38" s="277"/>
      <c r="ACZ38" s="277"/>
      <c r="ADA38" s="277"/>
      <c r="ADB38" s="277"/>
      <c r="ADC38" s="277"/>
      <c r="ADD38" s="277"/>
      <c r="ADE38" s="277" t="s">
        <v>56</v>
      </c>
      <c r="ADF38" s="277"/>
      <c r="ADG38" s="277"/>
      <c r="ADH38" s="277"/>
      <c r="ADI38" s="277"/>
      <c r="ADJ38" s="277"/>
      <c r="ADK38" s="277"/>
      <c r="ADL38" s="277"/>
      <c r="ADM38" s="277"/>
      <c r="ADN38" s="277"/>
      <c r="ADO38" s="277"/>
      <c r="ADP38" s="277"/>
      <c r="ADQ38" s="277"/>
      <c r="ADR38" s="277"/>
      <c r="ADS38" s="277"/>
      <c r="ADT38" s="277"/>
      <c r="ADU38" s="277" t="s">
        <v>56</v>
      </c>
      <c r="ADV38" s="277"/>
      <c r="ADW38" s="277"/>
      <c r="ADX38" s="277"/>
      <c r="ADY38" s="277"/>
      <c r="ADZ38" s="277"/>
      <c r="AEA38" s="277"/>
      <c r="AEB38" s="277"/>
      <c r="AEC38" s="277"/>
      <c r="AED38" s="277"/>
      <c r="AEE38" s="277"/>
      <c r="AEF38" s="277"/>
      <c r="AEG38" s="277"/>
      <c r="AEH38" s="277"/>
      <c r="AEI38" s="277"/>
      <c r="AEJ38" s="277"/>
      <c r="AEK38" s="277" t="s">
        <v>56</v>
      </c>
      <c r="AEL38" s="277"/>
      <c r="AEM38" s="277"/>
      <c r="AEN38" s="277"/>
      <c r="AEO38" s="277"/>
      <c r="AEP38" s="277"/>
      <c r="AEQ38" s="277"/>
      <c r="AER38" s="277"/>
      <c r="AES38" s="277"/>
      <c r="AET38" s="277"/>
      <c r="AEU38" s="277"/>
      <c r="AEV38" s="277"/>
      <c r="AEW38" s="277"/>
      <c r="AEX38" s="277"/>
      <c r="AEY38" s="277"/>
      <c r="AEZ38" s="277"/>
      <c r="AFA38" s="277" t="s">
        <v>56</v>
      </c>
      <c r="AFB38" s="277"/>
      <c r="AFC38" s="277"/>
      <c r="AFD38" s="277"/>
      <c r="AFE38" s="277"/>
      <c r="AFF38" s="277"/>
      <c r="AFG38" s="277"/>
      <c r="AFH38" s="277"/>
      <c r="AFI38" s="277"/>
      <c r="AFJ38" s="277"/>
      <c r="AFK38" s="277"/>
      <c r="AFL38" s="277"/>
      <c r="AFM38" s="277"/>
      <c r="AFN38" s="277"/>
      <c r="AFO38" s="277"/>
      <c r="AFP38" s="277"/>
      <c r="AFQ38" s="277" t="s">
        <v>56</v>
      </c>
      <c r="AFR38" s="277"/>
      <c r="AFS38" s="277"/>
      <c r="AFT38" s="277"/>
      <c r="AFU38" s="277"/>
      <c r="AFV38" s="277"/>
      <c r="AFW38" s="277"/>
      <c r="AFX38" s="277"/>
      <c r="AFY38" s="277"/>
      <c r="AFZ38" s="277"/>
      <c r="AGA38" s="277"/>
      <c r="AGB38" s="277"/>
      <c r="AGC38" s="277"/>
      <c r="AGD38" s="277"/>
      <c r="AGE38" s="277"/>
      <c r="AGF38" s="277"/>
      <c r="AGG38" s="277" t="s">
        <v>56</v>
      </c>
      <c r="AGH38" s="277"/>
      <c r="AGI38" s="277"/>
      <c r="AGJ38" s="277"/>
      <c r="AGK38" s="277"/>
      <c r="AGL38" s="277"/>
      <c r="AGM38" s="277"/>
      <c r="AGN38" s="277"/>
      <c r="AGO38" s="277"/>
      <c r="AGP38" s="277"/>
      <c r="AGQ38" s="277"/>
      <c r="AGR38" s="277"/>
      <c r="AGS38" s="277"/>
      <c r="AGT38" s="277"/>
      <c r="AGU38" s="277"/>
      <c r="AGV38" s="277"/>
      <c r="AGW38" s="277" t="s">
        <v>56</v>
      </c>
      <c r="AGX38" s="277"/>
      <c r="AGY38" s="277"/>
      <c r="AGZ38" s="277"/>
      <c r="AHA38" s="277"/>
      <c r="AHB38" s="277"/>
      <c r="AHC38" s="277"/>
      <c r="AHD38" s="277"/>
      <c r="AHE38" s="277"/>
      <c r="AHF38" s="277"/>
      <c r="AHG38" s="277"/>
      <c r="AHH38" s="277"/>
      <c r="AHI38" s="277"/>
      <c r="AHJ38" s="277"/>
      <c r="AHK38" s="277"/>
      <c r="AHL38" s="277"/>
      <c r="AHM38" s="277" t="s">
        <v>56</v>
      </c>
      <c r="AHN38" s="277"/>
      <c r="AHO38" s="277"/>
      <c r="AHP38" s="277"/>
      <c r="AHQ38" s="277"/>
      <c r="AHR38" s="277"/>
      <c r="AHS38" s="277"/>
      <c r="AHT38" s="277"/>
      <c r="AHU38" s="277"/>
      <c r="AHV38" s="277"/>
      <c r="AHW38" s="277"/>
      <c r="AHX38" s="277"/>
      <c r="AHY38" s="277"/>
      <c r="AHZ38" s="277"/>
      <c r="AIA38" s="277"/>
      <c r="AIB38" s="277"/>
      <c r="AIC38" s="277" t="s">
        <v>56</v>
      </c>
      <c r="AID38" s="277"/>
      <c r="AIE38" s="277"/>
      <c r="AIF38" s="277"/>
      <c r="AIG38" s="277"/>
      <c r="AIH38" s="277"/>
      <c r="AII38" s="277"/>
      <c r="AIJ38" s="277"/>
      <c r="AIK38" s="277"/>
      <c r="AIL38" s="277"/>
      <c r="AIM38" s="277"/>
      <c r="AIN38" s="277"/>
      <c r="AIO38" s="277"/>
      <c r="AIP38" s="277"/>
      <c r="AIQ38" s="277"/>
      <c r="AIR38" s="277"/>
      <c r="AIS38" s="277" t="s">
        <v>56</v>
      </c>
      <c r="AIT38" s="277"/>
      <c r="AIU38" s="277"/>
      <c r="AIV38" s="277"/>
      <c r="AIW38" s="277"/>
      <c r="AIX38" s="277"/>
      <c r="AIY38" s="277"/>
      <c r="AIZ38" s="277"/>
      <c r="AJA38" s="277"/>
      <c r="AJB38" s="277"/>
      <c r="AJC38" s="277"/>
      <c r="AJD38" s="277"/>
      <c r="AJE38" s="277"/>
      <c r="AJF38" s="277"/>
      <c r="AJG38" s="277"/>
      <c r="AJH38" s="277"/>
      <c r="AJI38" s="277" t="s">
        <v>56</v>
      </c>
      <c r="AJJ38" s="277"/>
      <c r="AJK38" s="277"/>
      <c r="AJL38" s="277"/>
      <c r="AJM38" s="277"/>
      <c r="AJN38" s="277"/>
      <c r="AJO38" s="277"/>
      <c r="AJP38" s="277"/>
      <c r="AJQ38" s="277"/>
      <c r="AJR38" s="277"/>
      <c r="AJS38" s="277"/>
      <c r="AJT38" s="277"/>
      <c r="AJU38" s="277"/>
      <c r="AJV38" s="277"/>
      <c r="AJW38" s="277"/>
      <c r="AJX38" s="277"/>
      <c r="AJY38" s="277" t="s">
        <v>56</v>
      </c>
      <c r="AJZ38" s="277"/>
      <c r="AKA38" s="277"/>
      <c r="AKB38" s="277"/>
      <c r="AKC38" s="277"/>
      <c r="AKD38" s="277"/>
      <c r="AKE38" s="277"/>
      <c r="AKF38" s="277"/>
      <c r="AKG38" s="277"/>
      <c r="AKH38" s="277"/>
      <c r="AKI38" s="277"/>
      <c r="AKJ38" s="277"/>
      <c r="AKK38" s="277"/>
      <c r="AKL38" s="277"/>
      <c r="AKM38" s="277"/>
      <c r="AKN38" s="277"/>
      <c r="AKO38" s="277" t="s">
        <v>56</v>
      </c>
      <c r="AKP38" s="277"/>
      <c r="AKQ38" s="277"/>
      <c r="AKR38" s="277"/>
      <c r="AKS38" s="277"/>
      <c r="AKT38" s="277"/>
      <c r="AKU38" s="277"/>
      <c r="AKV38" s="277"/>
      <c r="AKW38" s="277"/>
      <c r="AKX38" s="277"/>
      <c r="AKY38" s="277"/>
      <c r="AKZ38" s="277"/>
      <c r="ALA38" s="277"/>
      <c r="ALB38" s="277"/>
      <c r="ALC38" s="277"/>
      <c r="ALD38" s="277"/>
      <c r="ALE38" s="277" t="s">
        <v>56</v>
      </c>
      <c r="ALF38" s="277"/>
      <c r="ALG38" s="277"/>
      <c r="ALH38" s="277"/>
      <c r="ALI38" s="277"/>
      <c r="ALJ38" s="277"/>
      <c r="ALK38" s="277"/>
      <c r="ALL38" s="277"/>
      <c r="ALM38" s="277"/>
      <c r="ALN38" s="277"/>
      <c r="ALO38" s="277"/>
      <c r="ALP38" s="277"/>
      <c r="ALQ38" s="277"/>
      <c r="ALR38" s="277"/>
      <c r="ALS38" s="277"/>
      <c r="ALT38" s="277"/>
      <c r="ALU38" s="277" t="s">
        <v>56</v>
      </c>
      <c r="ALV38" s="277"/>
      <c r="ALW38" s="277"/>
      <c r="ALX38" s="277"/>
      <c r="ALY38" s="277"/>
      <c r="ALZ38" s="277"/>
      <c r="AMA38" s="277"/>
      <c r="AMB38" s="277"/>
      <c r="AMC38" s="277"/>
      <c r="AMD38" s="277"/>
      <c r="AME38" s="277"/>
      <c r="AMF38" s="277"/>
      <c r="AMG38" s="277"/>
      <c r="AMH38" s="277"/>
      <c r="AMI38" s="277"/>
      <c r="AMJ38" s="277"/>
      <c r="AMK38" s="277" t="s">
        <v>56</v>
      </c>
      <c r="AML38" s="277"/>
      <c r="AMM38" s="277"/>
      <c r="AMN38" s="277"/>
      <c r="AMO38" s="277"/>
      <c r="AMP38" s="277"/>
      <c r="AMQ38" s="277"/>
      <c r="AMR38" s="277"/>
      <c r="AMS38" s="277"/>
      <c r="AMT38" s="277"/>
      <c r="AMU38" s="277"/>
      <c r="AMV38" s="277"/>
      <c r="AMW38" s="277"/>
      <c r="AMX38" s="277"/>
      <c r="AMY38" s="277"/>
      <c r="AMZ38" s="277"/>
      <c r="ANA38" s="277" t="s">
        <v>56</v>
      </c>
      <c r="ANB38" s="277"/>
      <c r="ANC38" s="277"/>
      <c r="AND38" s="277"/>
      <c r="ANE38" s="277"/>
      <c r="ANF38" s="277"/>
      <c r="ANG38" s="277"/>
      <c r="ANH38" s="277"/>
      <c r="ANI38" s="277"/>
      <c r="ANJ38" s="277"/>
      <c r="ANK38" s="277"/>
      <c r="ANL38" s="277"/>
      <c r="ANM38" s="277"/>
      <c r="ANN38" s="277"/>
      <c r="ANO38" s="277"/>
      <c r="ANP38" s="277"/>
      <c r="ANQ38" s="277" t="s">
        <v>56</v>
      </c>
      <c r="ANR38" s="277"/>
      <c r="ANS38" s="277"/>
      <c r="ANT38" s="277"/>
      <c r="ANU38" s="277"/>
      <c r="ANV38" s="277"/>
      <c r="ANW38" s="277"/>
      <c r="ANX38" s="277"/>
      <c r="ANY38" s="277"/>
      <c r="ANZ38" s="277"/>
      <c r="AOA38" s="277"/>
      <c r="AOB38" s="277"/>
      <c r="AOC38" s="277"/>
      <c r="AOD38" s="277"/>
      <c r="AOE38" s="277"/>
      <c r="AOF38" s="277"/>
      <c r="AOG38" s="277" t="s">
        <v>56</v>
      </c>
      <c r="AOH38" s="277"/>
      <c r="AOI38" s="277"/>
      <c r="AOJ38" s="277"/>
      <c r="AOK38" s="277"/>
      <c r="AOL38" s="277"/>
      <c r="AOM38" s="277"/>
      <c r="AON38" s="277"/>
      <c r="AOO38" s="277"/>
      <c r="AOP38" s="277"/>
      <c r="AOQ38" s="277"/>
      <c r="AOR38" s="277"/>
      <c r="AOS38" s="277"/>
      <c r="AOT38" s="277"/>
      <c r="AOU38" s="277"/>
      <c r="AOV38" s="277"/>
      <c r="AOW38" s="277" t="s">
        <v>56</v>
      </c>
      <c r="AOX38" s="277"/>
      <c r="AOY38" s="277"/>
      <c r="AOZ38" s="277"/>
      <c r="APA38" s="277"/>
      <c r="APB38" s="277"/>
      <c r="APC38" s="277"/>
      <c r="APD38" s="277"/>
      <c r="APE38" s="277"/>
      <c r="APF38" s="277"/>
      <c r="APG38" s="277"/>
      <c r="APH38" s="277"/>
      <c r="API38" s="277"/>
      <c r="APJ38" s="277"/>
      <c r="APK38" s="277"/>
      <c r="APL38" s="277"/>
      <c r="APM38" s="277" t="s">
        <v>56</v>
      </c>
      <c r="APN38" s="277"/>
      <c r="APO38" s="277"/>
      <c r="APP38" s="277"/>
      <c r="APQ38" s="277"/>
      <c r="APR38" s="277"/>
      <c r="APS38" s="277"/>
      <c r="APT38" s="277"/>
      <c r="APU38" s="277"/>
      <c r="APV38" s="277"/>
      <c r="APW38" s="277"/>
      <c r="APX38" s="277"/>
      <c r="APY38" s="277"/>
      <c r="APZ38" s="277"/>
      <c r="AQA38" s="277"/>
      <c r="AQB38" s="277"/>
      <c r="AQC38" s="277" t="s">
        <v>56</v>
      </c>
      <c r="AQD38" s="277"/>
      <c r="AQE38" s="277"/>
      <c r="AQF38" s="277"/>
      <c r="AQG38" s="277"/>
      <c r="AQH38" s="277"/>
      <c r="AQI38" s="277"/>
      <c r="AQJ38" s="277"/>
      <c r="AQK38" s="277"/>
      <c r="AQL38" s="277"/>
      <c r="AQM38" s="277"/>
      <c r="AQN38" s="277"/>
      <c r="AQO38" s="277"/>
      <c r="AQP38" s="277"/>
      <c r="AQQ38" s="277"/>
      <c r="AQR38" s="277"/>
      <c r="AQS38" s="277" t="s">
        <v>56</v>
      </c>
      <c r="AQT38" s="277"/>
      <c r="AQU38" s="277"/>
      <c r="AQV38" s="277"/>
      <c r="AQW38" s="277"/>
      <c r="AQX38" s="277"/>
      <c r="AQY38" s="277"/>
      <c r="AQZ38" s="277"/>
      <c r="ARA38" s="277"/>
      <c r="ARB38" s="277"/>
      <c r="ARC38" s="277"/>
      <c r="ARD38" s="277"/>
      <c r="ARE38" s="277"/>
      <c r="ARF38" s="277"/>
      <c r="ARG38" s="277"/>
      <c r="ARH38" s="277"/>
      <c r="ARI38" s="277" t="s">
        <v>56</v>
      </c>
      <c r="ARJ38" s="277"/>
      <c r="ARK38" s="277"/>
      <c r="ARL38" s="277"/>
      <c r="ARM38" s="277"/>
      <c r="ARN38" s="277"/>
      <c r="ARO38" s="277"/>
      <c r="ARP38" s="277"/>
      <c r="ARQ38" s="277"/>
      <c r="ARR38" s="277"/>
      <c r="ARS38" s="277"/>
      <c r="ART38" s="277"/>
      <c r="ARU38" s="277"/>
      <c r="ARV38" s="277"/>
      <c r="ARW38" s="277"/>
      <c r="ARX38" s="277"/>
      <c r="ARY38" s="277" t="s">
        <v>56</v>
      </c>
      <c r="ARZ38" s="277"/>
      <c r="ASA38" s="277"/>
      <c r="ASB38" s="277"/>
      <c r="ASC38" s="277"/>
      <c r="ASD38" s="277"/>
      <c r="ASE38" s="277"/>
      <c r="ASF38" s="277"/>
      <c r="ASG38" s="277"/>
      <c r="ASH38" s="277"/>
      <c r="ASI38" s="277"/>
      <c r="ASJ38" s="277"/>
      <c r="ASK38" s="277"/>
      <c r="ASL38" s="277"/>
      <c r="ASM38" s="277"/>
      <c r="ASN38" s="277"/>
      <c r="ASO38" s="277" t="s">
        <v>56</v>
      </c>
      <c r="ASP38" s="277"/>
      <c r="ASQ38" s="277"/>
      <c r="ASR38" s="277"/>
      <c r="ASS38" s="277"/>
      <c r="AST38" s="277"/>
      <c r="ASU38" s="277"/>
      <c r="ASV38" s="277"/>
      <c r="ASW38" s="277"/>
      <c r="ASX38" s="277"/>
      <c r="ASY38" s="277"/>
      <c r="ASZ38" s="277"/>
      <c r="ATA38" s="277"/>
      <c r="ATB38" s="277"/>
      <c r="ATC38" s="277"/>
      <c r="ATD38" s="277"/>
      <c r="ATE38" s="277" t="s">
        <v>56</v>
      </c>
      <c r="ATF38" s="277"/>
      <c r="ATG38" s="277"/>
      <c r="ATH38" s="277"/>
      <c r="ATI38" s="277"/>
      <c r="ATJ38" s="277"/>
      <c r="ATK38" s="277"/>
      <c r="ATL38" s="277"/>
      <c r="ATM38" s="277"/>
      <c r="ATN38" s="277"/>
      <c r="ATO38" s="277"/>
      <c r="ATP38" s="277"/>
      <c r="ATQ38" s="277"/>
      <c r="ATR38" s="277"/>
      <c r="ATS38" s="277"/>
      <c r="ATT38" s="277"/>
      <c r="ATU38" s="277" t="s">
        <v>56</v>
      </c>
      <c r="ATV38" s="277"/>
      <c r="ATW38" s="277"/>
      <c r="ATX38" s="277"/>
      <c r="ATY38" s="277"/>
      <c r="ATZ38" s="277"/>
      <c r="AUA38" s="277"/>
      <c r="AUB38" s="277"/>
      <c r="AUC38" s="277"/>
      <c r="AUD38" s="277"/>
      <c r="AUE38" s="277"/>
      <c r="AUF38" s="277"/>
      <c r="AUG38" s="277"/>
      <c r="AUH38" s="277"/>
      <c r="AUI38" s="277"/>
      <c r="AUJ38" s="277"/>
      <c r="AUK38" s="277" t="s">
        <v>56</v>
      </c>
      <c r="AUL38" s="277"/>
      <c r="AUM38" s="277"/>
      <c r="AUN38" s="277"/>
      <c r="AUO38" s="277"/>
      <c r="AUP38" s="277"/>
      <c r="AUQ38" s="277"/>
      <c r="AUR38" s="277"/>
      <c r="AUS38" s="277"/>
      <c r="AUT38" s="277"/>
      <c r="AUU38" s="277"/>
      <c r="AUV38" s="277"/>
      <c r="AUW38" s="277"/>
      <c r="AUX38" s="277"/>
      <c r="AUY38" s="277"/>
      <c r="AUZ38" s="277"/>
      <c r="AVA38" s="277" t="s">
        <v>56</v>
      </c>
      <c r="AVB38" s="277"/>
      <c r="AVC38" s="277"/>
      <c r="AVD38" s="277"/>
      <c r="AVE38" s="277"/>
      <c r="AVF38" s="277"/>
      <c r="AVG38" s="277"/>
      <c r="AVH38" s="277"/>
      <c r="AVI38" s="277"/>
      <c r="AVJ38" s="277"/>
      <c r="AVK38" s="277"/>
      <c r="AVL38" s="277"/>
      <c r="AVM38" s="277"/>
      <c r="AVN38" s="277"/>
      <c r="AVO38" s="277"/>
      <c r="AVP38" s="277"/>
      <c r="AVQ38" s="277" t="s">
        <v>56</v>
      </c>
      <c r="AVR38" s="277"/>
      <c r="AVS38" s="277"/>
      <c r="AVT38" s="277"/>
      <c r="AVU38" s="277"/>
      <c r="AVV38" s="277"/>
      <c r="AVW38" s="277"/>
      <c r="AVX38" s="277"/>
      <c r="AVY38" s="277"/>
      <c r="AVZ38" s="277"/>
      <c r="AWA38" s="277"/>
      <c r="AWB38" s="277"/>
      <c r="AWC38" s="277"/>
      <c r="AWD38" s="277"/>
      <c r="AWE38" s="277"/>
      <c r="AWF38" s="277"/>
      <c r="AWG38" s="277" t="s">
        <v>56</v>
      </c>
      <c r="AWH38" s="277"/>
      <c r="AWI38" s="277"/>
      <c r="AWJ38" s="277"/>
      <c r="AWK38" s="277"/>
      <c r="AWL38" s="277"/>
      <c r="AWM38" s="277"/>
      <c r="AWN38" s="277"/>
      <c r="AWO38" s="277"/>
      <c r="AWP38" s="277"/>
      <c r="AWQ38" s="277"/>
      <c r="AWR38" s="277"/>
      <c r="AWS38" s="277"/>
      <c r="AWT38" s="277"/>
      <c r="AWU38" s="277"/>
      <c r="AWV38" s="277"/>
      <c r="AWW38" s="277" t="s">
        <v>56</v>
      </c>
      <c r="AWX38" s="277"/>
      <c r="AWY38" s="277"/>
      <c r="AWZ38" s="277"/>
      <c r="AXA38" s="277"/>
      <c r="AXB38" s="277"/>
      <c r="AXC38" s="277"/>
      <c r="AXD38" s="277"/>
      <c r="AXE38" s="277"/>
      <c r="AXF38" s="277"/>
      <c r="AXG38" s="277"/>
      <c r="AXH38" s="277"/>
      <c r="AXI38" s="277"/>
      <c r="AXJ38" s="277"/>
      <c r="AXK38" s="277"/>
      <c r="AXL38" s="277"/>
      <c r="AXM38" s="277" t="s">
        <v>56</v>
      </c>
      <c r="AXN38" s="277"/>
      <c r="AXO38" s="277"/>
      <c r="AXP38" s="277"/>
      <c r="AXQ38" s="277"/>
      <c r="AXR38" s="277"/>
      <c r="AXS38" s="277"/>
      <c r="AXT38" s="277"/>
      <c r="AXU38" s="277"/>
      <c r="AXV38" s="277"/>
      <c r="AXW38" s="277"/>
      <c r="AXX38" s="277"/>
      <c r="AXY38" s="277"/>
      <c r="AXZ38" s="277"/>
      <c r="AYA38" s="277"/>
      <c r="AYB38" s="277"/>
      <c r="AYC38" s="277" t="s">
        <v>56</v>
      </c>
      <c r="AYD38" s="277"/>
      <c r="AYE38" s="277"/>
      <c r="AYF38" s="277"/>
      <c r="AYG38" s="277"/>
      <c r="AYH38" s="277"/>
      <c r="AYI38" s="277"/>
      <c r="AYJ38" s="277"/>
      <c r="AYK38" s="277"/>
      <c r="AYL38" s="277"/>
      <c r="AYM38" s="277"/>
      <c r="AYN38" s="277"/>
      <c r="AYO38" s="277"/>
      <c r="AYP38" s="277"/>
      <c r="AYQ38" s="277"/>
      <c r="AYR38" s="277"/>
      <c r="AYS38" s="277" t="s">
        <v>56</v>
      </c>
      <c r="AYT38" s="277"/>
      <c r="AYU38" s="277"/>
      <c r="AYV38" s="277"/>
      <c r="AYW38" s="277"/>
      <c r="AYX38" s="277"/>
      <c r="AYY38" s="277"/>
      <c r="AYZ38" s="277"/>
      <c r="AZA38" s="277"/>
      <c r="AZB38" s="277"/>
      <c r="AZC38" s="277"/>
      <c r="AZD38" s="277"/>
      <c r="AZE38" s="277"/>
      <c r="AZF38" s="277"/>
      <c r="AZG38" s="277"/>
      <c r="AZH38" s="277"/>
      <c r="AZI38" s="277" t="s">
        <v>56</v>
      </c>
      <c r="AZJ38" s="277"/>
      <c r="AZK38" s="277"/>
      <c r="AZL38" s="277"/>
      <c r="AZM38" s="277"/>
      <c r="AZN38" s="277"/>
      <c r="AZO38" s="277"/>
      <c r="AZP38" s="277"/>
      <c r="AZQ38" s="277"/>
      <c r="AZR38" s="277"/>
      <c r="AZS38" s="277"/>
      <c r="AZT38" s="277"/>
      <c r="AZU38" s="277"/>
      <c r="AZV38" s="277"/>
      <c r="AZW38" s="277"/>
      <c r="AZX38" s="277"/>
      <c r="AZY38" s="277" t="s">
        <v>56</v>
      </c>
      <c r="AZZ38" s="277"/>
      <c r="BAA38" s="277"/>
      <c r="BAB38" s="277"/>
      <c r="BAC38" s="277"/>
      <c r="BAD38" s="277"/>
      <c r="BAE38" s="277"/>
      <c r="BAF38" s="277"/>
      <c r="BAG38" s="277"/>
      <c r="BAH38" s="277"/>
      <c r="BAI38" s="277"/>
      <c r="BAJ38" s="277"/>
      <c r="BAK38" s="277"/>
      <c r="BAL38" s="277"/>
      <c r="BAM38" s="277"/>
      <c r="BAN38" s="277"/>
      <c r="BAO38" s="277" t="s">
        <v>56</v>
      </c>
      <c r="BAP38" s="277"/>
      <c r="BAQ38" s="277"/>
      <c r="BAR38" s="277"/>
      <c r="BAS38" s="277"/>
      <c r="BAT38" s="277"/>
      <c r="BAU38" s="277"/>
      <c r="BAV38" s="277"/>
      <c r="BAW38" s="277"/>
      <c r="BAX38" s="277"/>
      <c r="BAY38" s="277"/>
      <c r="BAZ38" s="277"/>
      <c r="BBA38" s="277"/>
      <c r="BBB38" s="277"/>
      <c r="BBC38" s="277"/>
      <c r="BBD38" s="277"/>
      <c r="BBE38" s="277" t="s">
        <v>56</v>
      </c>
      <c r="BBF38" s="277"/>
      <c r="BBG38" s="277"/>
      <c r="BBH38" s="277"/>
      <c r="BBI38" s="277"/>
      <c r="BBJ38" s="277"/>
      <c r="BBK38" s="277"/>
      <c r="BBL38" s="277"/>
      <c r="BBM38" s="277"/>
      <c r="BBN38" s="277"/>
      <c r="BBO38" s="277"/>
      <c r="BBP38" s="277"/>
      <c r="BBQ38" s="277"/>
      <c r="BBR38" s="277"/>
      <c r="BBS38" s="277"/>
      <c r="BBT38" s="277"/>
      <c r="BBU38" s="277" t="s">
        <v>56</v>
      </c>
      <c r="BBV38" s="277"/>
      <c r="BBW38" s="277"/>
      <c r="BBX38" s="277"/>
      <c r="BBY38" s="277"/>
      <c r="BBZ38" s="277"/>
      <c r="BCA38" s="277"/>
      <c r="BCB38" s="277"/>
      <c r="BCC38" s="277"/>
      <c r="BCD38" s="277"/>
      <c r="BCE38" s="277"/>
      <c r="BCF38" s="277"/>
      <c r="BCG38" s="277"/>
      <c r="BCH38" s="277"/>
      <c r="BCI38" s="277"/>
      <c r="BCJ38" s="277"/>
      <c r="BCK38" s="277" t="s">
        <v>56</v>
      </c>
      <c r="BCL38" s="277"/>
      <c r="BCM38" s="277"/>
      <c r="BCN38" s="277"/>
      <c r="BCO38" s="277"/>
      <c r="BCP38" s="277"/>
      <c r="BCQ38" s="277"/>
      <c r="BCR38" s="277"/>
      <c r="BCS38" s="277"/>
      <c r="BCT38" s="277"/>
      <c r="BCU38" s="277"/>
      <c r="BCV38" s="277"/>
      <c r="BCW38" s="277"/>
      <c r="BCX38" s="277"/>
      <c r="BCY38" s="277"/>
      <c r="BCZ38" s="277"/>
      <c r="BDA38" s="277" t="s">
        <v>56</v>
      </c>
      <c r="BDB38" s="277"/>
      <c r="BDC38" s="277"/>
      <c r="BDD38" s="277"/>
      <c r="BDE38" s="277"/>
      <c r="BDF38" s="277"/>
      <c r="BDG38" s="277"/>
      <c r="BDH38" s="277"/>
      <c r="BDI38" s="277"/>
      <c r="BDJ38" s="277"/>
      <c r="BDK38" s="277"/>
      <c r="BDL38" s="277"/>
      <c r="BDM38" s="277"/>
      <c r="BDN38" s="277"/>
      <c r="BDO38" s="277"/>
      <c r="BDP38" s="277"/>
      <c r="BDQ38" s="277" t="s">
        <v>56</v>
      </c>
      <c r="BDR38" s="277"/>
      <c r="BDS38" s="277"/>
      <c r="BDT38" s="277"/>
      <c r="BDU38" s="277"/>
      <c r="BDV38" s="277"/>
      <c r="BDW38" s="277"/>
      <c r="BDX38" s="277"/>
      <c r="BDY38" s="277"/>
      <c r="BDZ38" s="277"/>
      <c r="BEA38" s="277"/>
      <c r="BEB38" s="277"/>
      <c r="BEC38" s="277"/>
      <c r="BED38" s="277"/>
      <c r="BEE38" s="277"/>
      <c r="BEF38" s="277"/>
      <c r="BEG38" s="277" t="s">
        <v>56</v>
      </c>
      <c r="BEH38" s="277"/>
      <c r="BEI38" s="277"/>
      <c r="BEJ38" s="277"/>
      <c r="BEK38" s="277"/>
      <c r="BEL38" s="277"/>
      <c r="BEM38" s="277"/>
      <c r="BEN38" s="277"/>
      <c r="BEO38" s="277"/>
      <c r="BEP38" s="277"/>
      <c r="BEQ38" s="277"/>
      <c r="BER38" s="277"/>
      <c r="BES38" s="277"/>
      <c r="BET38" s="277"/>
      <c r="BEU38" s="277"/>
      <c r="BEV38" s="277"/>
      <c r="BEW38" s="277" t="s">
        <v>56</v>
      </c>
      <c r="BEX38" s="277"/>
      <c r="BEY38" s="277"/>
      <c r="BEZ38" s="277"/>
      <c r="BFA38" s="277"/>
      <c r="BFB38" s="277"/>
      <c r="BFC38" s="277"/>
      <c r="BFD38" s="277"/>
      <c r="BFE38" s="277"/>
      <c r="BFF38" s="277"/>
      <c r="BFG38" s="277"/>
      <c r="BFH38" s="277"/>
      <c r="BFI38" s="277"/>
      <c r="BFJ38" s="277"/>
      <c r="BFK38" s="277"/>
      <c r="BFL38" s="277"/>
      <c r="BFM38" s="277" t="s">
        <v>56</v>
      </c>
      <c r="BFN38" s="277"/>
      <c r="BFO38" s="277"/>
      <c r="BFP38" s="277"/>
      <c r="BFQ38" s="277"/>
      <c r="BFR38" s="277"/>
      <c r="BFS38" s="277"/>
      <c r="BFT38" s="277"/>
      <c r="BFU38" s="277"/>
      <c r="BFV38" s="277"/>
      <c r="BFW38" s="277"/>
      <c r="BFX38" s="277"/>
      <c r="BFY38" s="277"/>
      <c r="BFZ38" s="277"/>
      <c r="BGA38" s="277"/>
      <c r="BGB38" s="277"/>
      <c r="BGC38" s="277" t="s">
        <v>56</v>
      </c>
      <c r="BGD38" s="277"/>
      <c r="BGE38" s="277"/>
      <c r="BGF38" s="277"/>
      <c r="BGG38" s="277"/>
      <c r="BGH38" s="277"/>
      <c r="BGI38" s="277"/>
      <c r="BGJ38" s="277"/>
      <c r="BGK38" s="277"/>
      <c r="BGL38" s="277"/>
      <c r="BGM38" s="277"/>
      <c r="BGN38" s="277"/>
      <c r="BGO38" s="277"/>
      <c r="BGP38" s="277"/>
      <c r="BGQ38" s="277"/>
      <c r="BGR38" s="277"/>
      <c r="BGS38" s="277" t="s">
        <v>56</v>
      </c>
      <c r="BGT38" s="277"/>
      <c r="BGU38" s="277"/>
      <c r="BGV38" s="277"/>
      <c r="BGW38" s="277"/>
      <c r="BGX38" s="277"/>
      <c r="BGY38" s="277"/>
      <c r="BGZ38" s="277"/>
      <c r="BHA38" s="277"/>
      <c r="BHB38" s="277"/>
      <c r="BHC38" s="277"/>
      <c r="BHD38" s="277"/>
      <c r="BHE38" s="277"/>
      <c r="BHF38" s="277"/>
      <c r="BHG38" s="277"/>
      <c r="BHH38" s="277"/>
      <c r="BHI38" s="277" t="s">
        <v>56</v>
      </c>
      <c r="BHJ38" s="277"/>
      <c r="BHK38" s="277"/>
      <c r="BHL38" s="277"/>
      <c r="BHM38" s="277"/>
      <c r="BHN38" s="277"/>
      <c r="BHO38" s="277"/>
      <c r="BHP38" s="277"/>
      <c r="BHQ38" s="277"/>
      <c r="BHR38" s="277"/>
      <c r="BHS38" s="277"/>
      <c r="BHT38" s="277"/>
      <c r="BHU38" s="277"/>
      <c r="BHV38" s="277"/>
      <c r="BHW38" s="277"/>
      <c r="BHX38" s="277"/>
      <c r="BHY38" s="277" t="s">
        <v>56</v>
      </c>
      <c r="BHZ38" s="277"/>
      <c r="BIA38" s="277"/>
      <c r="BIB38" s="277"/>
      <c r="BIC38" s="277"/>
      <c r="BID38" s="277"/>
      <c r="BIE38" s="277"/>
      <c r="BIF38" s="277"/>
      <c r="BIG38" s="277"/>
      <c r="BIH38" s="277"/>
      <c r="BII38" s="277"/>
      <c r="BIJ38" s="277"/>
      <c r="BIK38" s="277"/>
      <c r="BIL38" s="277"/>
      <c r="BIM38" s="277"/>
      <c r="BIN38" s="277"/>
      <c r="BIO38" s="277" t="s">
        <v>56</v>
      </c>
      <c r="BIP38" s="277"/>
      <c r="BIQ38" s="277"/>
      <c r="BIR38" s="277"/>
      <c r="BIS38" s="277"/>
      <c r="BIT38" s="277"/>
      <c r="BIU38" s="277"/>
      <c r="BIV38" s="277"/>
      <c r="BIW38" s="277"/>
      <c r="BIX38" s="277"/>
      <c r="BIY38" s="277"/>
      <c r="BIZ38" s="277"/>
      <c r="BJA38" s="277"/>
      <c r="BJB38" s="277"/>
      <c r="BJC38" s="277"/>
      <c r="BJD38" s="277"/>
      <c r="BJE38" s="277" t="s">
        <v>56</v>
      </c>
      <c r="BJF38" s="277"/>
      <c r="BJG38" s="277"/>
      <c r="BJH38" s="277"/>
      <c r="BJI38" s="277"/>
      <c r="BJJ38" s="277"/>
      <c r="BJK38" s="277"/>
      <c r="BJL38" s="277"/>
      <c r="BJM38" s="277"/>
      <c r="BJN38" s="277"/>
      <c r="BJO38" s="277"/>
      <c r="BJP38" s="277"/>
      <c r="BJQ38" s="277"/>
      <c r="BJR38" s="277"/>
      <c r="BJS38" s="277"/>
      <c r="BJT38" s="277"/>
      <c r="BJU38" s="277" t="s">
        <v>56</v>
      </c>
      <c r="BJV38" s="277"/>
      <c r="BJW38" s="277"/>
      <c r="BJX38" s="277"/>
      <c r="BJY38" s="277"/>
      <c r="BJZ38" s="277"/>
      <c r="BKA38" s="277"/>
      <c r="BKB38" s="277"/>
      <c r="BKC38" s="277"/>
      <c r="BKD38" s="277"/>
      <c r="BKE38" s="277"/>
      <c r="BKF38" s="277"/>
      <c r="BKG38" s="277"/>
      <c r="BKH38" s="277"/>
      <c r="BKI38" s="277"/>
      <c r="BKJ38" s="277"/>
      <c r="BKK38" s="277" t="s">
        <v>56</v>
      </c>
      <c r="BKL38" s="277"/>
      <c r="BKM38" s="277"/>
      <c r="BKN38" s="277"/>
      <c r="BKO38" s="277"/>
      <c r="BKP38" s="277"/>
      <c r="BKQ38" s="277"/>
      <c r="BKR38" s="277"/>
      <c r="BKS38" s="277"/>
      <c r="BKT38" s="277"/>
      <c r="BKU38" s="277"/>
      <c r="BKV38" s="277"/>
      <c r="BKW38" s="277"/>
      <c r="BKX38" s="277"/>
      <c r="BKY38" s="277"/>
      <c r="BKZ38" s="277"/>
      <c r="BLA38" s="277" t="s">
        <v>56</v>
      </c>
      <c r="BLB38" s="277"/>
      <c r="BLC38" s="277"/>
      <c r="BLD38" s="277"/>
      <c r="BLE38" s="277"/>
      <c r="BLF38" s="277"/>
      <c r="BLG38" s="277"/>
      <c r="BLH38" s="277"/>
      <c r="BLI38" s="277"/>
      <c r="BLJ38" s="277"/>
      <c r="BLK38" s="277"/>
      <c r="BLL38" s="277"/>
      <c r="BLM38" s="277"/>
      <c r="BLN38" s="277"/>
      <c r="BLO38" s="277"/>
      <c r="BLP38" s="277"/>
      <c r="BLQ38" s="277" t="s">
        <v>56</v>
      </c>
      <c r="BLR38" s="277"/>
      <c r="BLS38" s="277"/>
      <c r="BLT38" s="277"/>
      <c r="BLU38" s="277"/>
      <c r="BLV38" s="277"/>
      <c r="BLW38" s="277"/>
      <c r="BLX38" s="277"/>
      <c r="BLY38" s="277"/>
      <c r="BLZ38" s="277"/>
      <c r="BMA38" s="277"/>
      <c r="BMB38" s="277"/>
      <c r="BMC38" s="277"/>
      <c r="BMD38" s="277"/>
      <c r="BME38" s="277"/>
      <c r="BMF38" s="277"/>
      <c r="BMG38" s="277" t="s">
        <v>56</v>
      </c>
      <c r="BMH38" s="277"/>
      <c r="BMI38" s="277"/>
      <c r="BMJ38" s="277"/>
      <c r="BMK38" s="277"/>
      <c r="BML38" s="277"/>
      <c r="BMM38" s="277"/>
      <c r="BMN38" s="277"/>
      <c r="BMO38" s="277"/>
      <c r="BMP38" s="277"/>
      <c r="BMQ38" s="277"/>
      <c r="BMR38" s="277"/>
      <c r="BMS38" s="277"/>
      <c r="BMT38" s="277"/>
      <c r="BMU38" s="277"/>
      <c r="BMV38" s="277"/>
      <c r="BMW38" s="277" t="s">
        <v>56</v>
      </c>
      <c r="BMX38" s="277"/>
      <c r="BMY38" s="277"/>
      <c r="BMZ38" s="277"/>
      <c r="BNA38" s="277"/>
      <c r="BNB38" s="277"/>
      <c r="BNC38" s="277"/>
      <c r="BND38" s="277"/>
      <c r="BNE38" s="277"/>
      <c r="BNF38" s="277"/>
      <c r="BNG38" s="277"/>
      <c r="BNH38" s="277"/>
      <c r="BNI38" s="277"/>
      <c r="BNJ38" s="277"/>
      <c r="BNK38" s="277"/>
      <c r="BNL38" s="277"/>
      <c r="BNM38" s="277" t="s">
        <v>56</v>
      </c>
      <c r="BNN38" s="277"/>
      <c r="BNO38" s="277"/>
      <c r="BNP38" s="277"/>
      <c r="BNQ38" s="277"/>
      <c r="BNR38" s="277"/>
      <c r="BNS38" s="277"/>
      <c r="BNT38" s="277"/>
      <c r="BNU38" s="277"/>
      <c r="BNV38" s="277"/>
      <c r="BNW38" s="277"/>
      <c r="BNX38" s="277"/>
      <c r="BNY38" s="277"/>
      <c r="BNZ38" s="277"/>
      <c r="BOA38" s="277"/>
      <c r="BOB38" s="277"/>
      <c r="BOC38" s="277" t="s">
        <v>56</v>
      </c>
      <c r="BOD38" s="277"/>
      <c r="BOE38" s="277"/>
      <c r="BOF38" s="277"/>
      <c r="BOG38" s="277"/>
      <c r="BOH38" s="277"/>
      <c r="BOI38" s="277"/>
      <c r="BOJ38" s="277"/>
      <c r="BOK38" s="277"/>
      <c r="BOL38" s="277"/>
      <c r="BOM38" s="277"/>
      <c r="BON38" s="277"/>
      <c r="BOO38" s="277"/>
      <c r="BOP38" s="277"/>
      <c r="BOQ38" s="277"/>
      <c r="BOR38" s="277"/>
      <c r="BOS38" s="277" t="s">
        <v>56</v>
      </c>
      <c r="BOT38" s="277"/>
      <c r="BOU38" s="277"/>
      <c r="BOV38" s="277"/>
      <c r="BOW38" s="277"/>
      <c r="BOX38" s="277"/>
      <c r="BOY38" s="277"/>
      <c r="BOZ38" s="277"/>
      <c r="BPA38" s="277"/>
      <c r="BPB38" s="277"/>
      <c r="BPC38" s="277"/>
      <c r="BPD38" s="277"/>
      <c r="BPE38" s="277"/>
      <c r="BPF38" s="277"/>
      <c r="BPG38" s="277"/>
      <c r="BPH38" s="277"/>
      <c r="BPI38" s="277" t="s">
        <v>56</v>
      </c>
      <c r="BPJ38" s="277"/>
      <c r="BPK38" s="277"/>
      <c r="BPL38" s="277"/>
      <c r="BPM38" s="277"/>
      <c r="BPN38" s="277"/>
      <c r="BPO38" s="277"/>
      <c r="BPP38" s="277"/>
      <c r="BPQ38" s="277"/>
      <c r="BPR38" s="277"/>
      <c r="BPS38" s="277"/>
      <c r="BPT38" s="277"/>
      <c r="BPU38" s="277"/>
      <c r="BPV38" s="277"/>
      <c r="BPW38" s="277"/>
      <c r="BPX38" s="277"/>
      <c r="BPY38" s="277" t="s">
        <v>56</v>
      </c>
      <c r="BPZ38" s="277"/>
      <c r="BQA38" s="277"/>
      <c r="BQB38" s="277"/>
      <c r="BQC38" s="277"/>
      <c r="BQD38" s="277"/>
      <c r="BQE38" s="277"/>
      <c r="BQF38" s="277"/>
      <c r="BQG38" s="277"/>
      <c r="BQH38" s="277"/>
      <c r="BQI38" s="277"/>
      <c r="BQJ38" s="277"/>
      <c r="BQK38" s="277"/>
      <c r="BQL38" s="277"/>
      <c r="BQM38" s="277"/>
      <c r="BQN38" s="277"/>
      <c r="BQO38" s="277" t="s">
        <v>56</v>
      </c>
      <c r="BQP38" s="277"/>
      <c r="BQQ38" s="277"/>
      <c r="BQR38" s="277"/>
      <c r="BQS38" s="277"/>
      <c r="BQT38" s="277"/>
      <c r="BQU38" s="277"/>
      <c r="BQV38" s="277"/>
      <c r="BQW38" s="277"/>
      <c r="BQX38" s="277"/>
      <c r="BQY38" s="277"/>
      <c r="BQZ38" s="277"/>
      <c r="BRA38" s="277"/>
      <c r="BRB38" s="277"/>
      <c r="BRC38" s="277"/>
      <c r="BRD38" s="277"/>
      <c r="BRE38" s="277" t="s">
        <v>56</v>
      </c>
      <c r="BRF38" s="277"/>
      <c r="BRG38" s="277"/>
      <c r="BRH38" s="277"/>
      <c r="BRI38" s="277"/>
      <c r="BRJ38" s="277"/>
      <c r="BRK38" s="277"/>
      <c r="BRL38" s="277"/>
      <c r="BRM38" s="277"/>
      <c r="BRN38" s="277"/>
      <c r="BRO38" s="277"/>
      <c r="BRP38" s="277"/>
      <c r="BRQ38" s="277"/>
      <c r="BRR38" s="277"/>
      <c r="BRS38" s="277"/>
      <c r="BRT38" s="277"/>
      <c r="BRU38" s="277" t="s">
        <v>56</v>
      </c>
      <c r="BRV38" s="277"/>
      <c r="BRW38" s="277"/>
      <c r="BRX38" s="277"/>
      <c r="BRY38" s="277"/>
      <c r="BRZ38" s="277"/>
      <c r="BSA38" s="277"/>
      <c r="BSB38" s="277"/>
      <c r="BSC38" s="277"/>
      <c r="BSD38" s="277"/>
      <c r="BSE38" s="277"/>
      <c r="BSF38" s="277"/>
      <c r="BSG38" s="277"/>
      <c r="BSH38" s="277"/>
      <c r="BSI38" s="277"/>
      <c r="BSJ38" s="277"/>
      <c r="BSK38" s="277" t="s">
        <v>56</v>
      </c>
      <c r="BSL38" s="277"/>
      <c r="BSM38" s="277"/>
      <c r="BSN38" s="277"/>
      <c r="BSO38" s="277"/>
      <c r="BSP38" s="277"/>
      <c r="BSQ38" s="277"/>
      <c r="BSR38" s="277"/>
      <c r="BSS38" s="277"/>
      <c r="BST38" s="277"/>
      <c r="BSU38" s="277"/>
      <c r="BSV38" s="277"/>
      <c r="BSW38" s="277"/>
      <c r="BSX38" s="277"/>
      <c r="BSY38" s="277"/>
      <c r="BSZ38" s="277"/>
      <c r="BTA38" s="277" t="s">
        <v>56</v>
      </c>
      <c r="BTB38" s="277"/>
      <c r="BTC38" s="277"/>
      <c r="BTD38" s="277"/>
      <c r="BTE38" s="277"/>
      <c r="BTF38" s="277"/>
      <c r="BTG38" s="277"/>
      <c r="BTH38" s="277"/>
      <c r="BTI38" s="277"/>
      <c r="BTJ38" s="277"/>
      <c r="BTK38" s="277"/>
      <c r="BTL38" s="277"/>
      <c r="BTM38" s="277"/>
      <c r="BTN38" s="277"/>
      <c r="BTO38" s="277"/>
      <c r="BTP38" s="277"/>
      <c r="BTQ38" s="277" t="s">
        <v>56</v>
      </c>
      <c r="BTR38" s="277"/>
      <c r="BTS38" s="277"/>
      <c r="BTT38" s="277"/>
      <c r="BTU38" s="277"/>
      <c r="BTV38" s="277"/>
      <c r="BTW38" s="277"/>
      <c r="BTX38" s="277"/>
      <c r="BTY38" s="277"/>
      <c r="BTZ38" s="277"/>
      <c r="BUA38" s="277"/>
      <c r="BUB38" s="277"/>
      <c r="BUC38" s="277"/>
      <c r="BUD38" s="277"/>
      <c r="BUE38" s="277"/>
      <c r="BUF38" s="277"/>
      <c r="BUG38" s="277" t="s">
        <v>56</v>
      </c>
      <c r="BUH38" s="277"/>
      <c r="BUI38" s="277"/>
      <c r="BUJ38" s="277"/>
      <c r="BUK38" s="277"/>
      <c r="BUL38" s="277"/>
      <c r="BUM38" s="277"/>
      <c r="BUN38" s="277"/>
      <c r="BUO38" s="277"/>
      <c r="BUP38" s="277"/>
      <c r="BUQ38" s="277"/>
      <c r="BUR38" s="277"/>
      <c r="BUS38" s="277"/>
      <c r="BUT38" s="277"/>
      <c r="BUU38" s="277"/>
      <c r="BUV38" s="277"/>
      <c r="BUW38" s="277" t="s">
        <v>56</v>
      </c>
      <c r="BUX38" s="277"/>
      <c r="BUY38" s="277"/>
      <c r="BUZ38" s="277"/>
      <c r="BVA38" s="277"/>
      <c r="BVB38" s="277"/>
      <c r="BVC38" s="277"/>
      <c r="BVD38" s="277"/>
      <c r="BVE38" s="277"/>
      <c r="BVF38" s="277"/>
      <c r="BVG38" s="277"/>
      <c r="BVH38" s="277"/>
      <c r="BVI38" s="277"/>
      <c r="BVJ38" s="277"/>
      <c r="BVK38" s="277"/>
      <c r="BVL38" s="277"/>
      <c r="BVM38" s="277" t="s">
        <v>56</v>
      </c>
      <c r="BVN38" s="277"/>
      <c r="BVO38" s="277"/>
      <c r="BVP38" s="277"/>
      <c r="BVQ38" s="277"/>
      <c r="BVR38" s="277"/>
      <c r="BVS38" s="277"/>
      <c r="BVT38" s="277"/>
      <c r="BVU38" s="277"/>
      <c r="BVV38" s="277"/>
      <c r="BVW38" s="277"/>
      <c r="BVX38" s="277"/>
      <c r="BVY38" s="277"/>
      <c r="BVZ38" s="277"/>
      <c r="BWA38" s="277"/>
      <c r="BWB38" s="277"/>
      <c r="BWC38" s="277" t="s">
        <v>56</v>
      </c>
      <c r="BWD38" s="277"/>
      <c r="BWE38" s="277"/>
      <c r="BWF38" s="277"/>
      <c r="BWG38" s="277"/>
      <c r="BWH38" s="277"/>
      <c r="BWI38" s="277"/>
      <c r="BWJ38" s="277"/>
      <c r="BWK38" s="277"/>
      <c r="BWL38" s="277"/>
      <c r="BWM38" s="277"/>
      <c r="BWN38" s="277"/>
      <c r="BWO38" s="277"/>
      <c r="BWP38" s="277"/>
      <c r="BWQ38" s="277"/>
      <c r="BWR38" s="277"/>
      <c r="BWS38" s="277" t="s">
        <v>56</v>
      </c>
      <c r="BWT38" s="277"/>
      <c r="BWU38" s="277"/>
      <c r="BWV38" s="277"/>
      <c r="BWW38" s="277"/>
      <c r="BWX38" s="277"/>
      <c r="BWY38" s="277"/>
      <c r="BWZ38" s="277"/>
      <c r="BXA38" s="277"/>
      <c r="BXB38" s="277"/>
      <c r="BXC38" s="277"/>
      <c r="BXD38" s="277"/>
      <c r="BXE38" s="277"/>
      <c r="BXF38" s="277"/>
      <c r="BXG38" s="277"/>
      <c r="BXH38" s="277"/>
      <c r="BXI38" s="277" t="s">
        <v>56</v>
      </c>
      <c r="BXJ38" s="277"/>
      <c r="BXK38" s="277"/>
      <c r="BXL38" s="277"/>
      <c r="BXM38" s="277"/>
      <c r="BXN38" s="277"/>
      <c r="BXO38" s="277"/>
      <c r="BXP38" s="277"/>
      <c r="BXQ38" s="277"/>
      <c r="BXR38" s="277"/>
      <c r="BXS38" s="277"/>
      <c r="BXT38" s="277"/>
      <c r="BXU38" s="277"/>
      <c r="BXV38" s="277"/>
      <c r="BXW38" s="277"/>
      <c r="BXX38" s="277"/>
      <c r="BXY38" s="277" t="s">
        <v>56</v>
      </c>
      <c r="BXZ38" s="277"/>
      <c r="BYA38" s="277"/>
      <c r="BYB38" s="277"/>
      <c r="BYC38" s="277"/>
      <c r="BYD38" s="277"/>
      <c r="BYE38" s="277"/>
      <c r="BYF38" s="277"/>
      <c r="BYG38" s="277"/>
      <c r="BYH38" s="277"/>
      <c r="BYI38" s="277"/>
      <c r="BYJ38" s="277"/>
      <c r="BYK38" s="277"/>
      <c r="BYL38" s="277"/>
      <c r="BYM38" s="277"/>
      <c r="BYN38" s="277"/>
      <c r="BYO38" s="277" t="s">
        <v>56</v>
      </c>
      <c r="BYP38" s="277"/>
      <c r="BYQ38" s="277"/>
      <c r="BYR38" s="277"/>
      <c r="BYS38" s="277"/>
      <c r="BYT38" s="277"/>
      <c r="BYU38" s="277"/>
      <c r="BYV38" s="277"/>
      <c r="BYW38" s="277"/>
      <c r="BYX38" s="277"/>
      <c r="BYY38" s="277"/>
      <c r="BYZ38" s="277"/>
      <c r="BZA38" s="277"/>
      <c r="BZB38" s="277"/>
      <c r="BZC38" s="277"/>
      <c r="BZD38" s="277"/>
      <c r="BZE38" s="277" t="s">
        <v>56</v>
      </c>
      <c r="BZF38" s="277"/>
      <c r="BZG38" s="277"/>
      <c r="BZH38" s="277"/>
      <c r="BZI38" s="277"/>
      <c r="BZJ38" s="277"/>
      <c r="BZK38" s="277"/>
      <c r="BZL38" s="277"/>
      <c r="BZM38" s="277"/>
      <c r="BZN38" s="277"/>
      <c r="BZO38" s="277"/>
      <c r="BZP38" s="277"/>
      <c r="BZQ38" s="277"/>
      <c r="BZR38" s="277"/>
      <c r="BZS38" s="277"/>
      <c r="BZT38" s="277"/>
      <c r="BZU38" s="277" t="s">
        <v>56</v>
      </c>
      <c r="BZV38" s="277"/>
      <c r="BZW38" s="277"/>
      <c r="BZX38" s="277"/>
      <c r="BZY38" s="277"/>
      <c r="BZZ38" s="277"/>
      <c r="CAA38" s="277"/>
      <c r="CAB38" s="277"/>
      <c r="CAC38" s="277"/>
      <c r="CAD38" s="277"/>
      <c r="CAE38" s="277"/>
      <c r="CAF38" s="277"/>
      <c r="CAG38" s="277"/>
      <c r="CAH38" s="277"/>
      <c r="CAI38" s="277"/>
      <c r="CAJ38" s="277"/>
      <c r="CAK38" s="277" t="s">
        <v>56</v>
      </c>
      <c r="CAL38" s="277"/>
      <c r="CAM38" s="277"/>
      <c r="CAN38" s="277"/>
      <c r="CAO38" s="277"/>
      <c r="CAP38" s="277"/>
      <c r="CAQ38" s="277"/>
      <c r="CAR38" s="277"/>
      <c r="CAS38" s="277"/>
      <c r="CAT38" s="277"/>
      <c r="CAU38" s="277"/>
      <c r="CAV38" s="277"/>
      <c r="CAW38" s="277"/>
      <c r="CAX38" s="277"/>
      <c r="CAY38" s="277"/>
      <c r="CAZ38" s="277"/>
      <c r="CBA38" s="277" t="s">
        <v>56</v>
      </c>
      <c r="CBB38" s="277"/>
      <c r="CBC38" s="277"/>
      <c r="CBD38" s="277"/>
      <c r="CBE38" s="277"/>
      <c r="CBF38" s="277"/>
      <c r="CBG38" s="277"/>
      <c r="CBH38" s="277"/>
      <c r="CBI38" s="277"/>
      <c r="CBJ38" s="277"/>
      <c r="CBK38" s="277"/>
      <c r="CBL38" s="277"/>
      <c r="CBM38" s="277"/>
      <c r="CBN38" s="277"/>
      <c r="CBO38" s="277"/>
      <c r="CBP38" s="277"/>
      <c r="CBQ38" s="277" t="s">
        <v>56</v>
      </c>
      <c r="CBR38" s="277"/>
      <c r="CBS38" s="277"/>
      <c r="CBT38" s="277"/>
      <c r="CBU38" s="277"/>
      <c r="CBV38" s="277"/>
      <c r="CBW38" s="277"/>
      <c r="CBX38" s="277"/>
      <c r="CBY38" s="277"/>
      <c r="CBZ38" s="277"/>
      <c r="CCA38" s="277"/>
      <c r="CCB38" s="277"/>
      <c r="CCC38" s="277"/>
      <c r="CCD38" s="277"/>
      <c r="CCE38" s="277"/>
      <c r="CCF38" s="277"/>
      <c r="CCG38" s="277" t="s">
        <v>56</v>
      </c>
      <c r="CCH38" s="277"/>
      <c r="CCI38" s="277"/>
      <c r="CCJ38" s="277"/>
      <c r="CCK38" s="277"/>
      <c r="CCL38" s="277"/>
      <c r="CCM38" s="277"/>
      <c r="CCN38" s="277"/>
      <c r="CCO38" s="277"/>
      <c r="CCP38" s="277"/>
      <c r="CCQ38" s="277"/>
      <c r="CCR38" s="277"/>
      <c r="CCS38" s="277"/>
      <c r="CCT38" s="277"/>
      <c r="CCU38" s="277"/>
      <c r="CCV38" s="277"/>
      <c r="CCW38" s="277" t="s">
        <v>56</v>
      </c>
      <c r="CCX38" s="277"/>
      <c r="CCY38" s="277"/>
      <c r="CCZ38" s="277"/>
      <c r="CDA38" s="277"/>
      <c r="CDB38" s="277"/>
      <c r="CDC38" s="277"/>
      <c r="CDD38" s="277"/>
      <c r="CDE38" s="277"/>
      <c r="CDF38" s="277"/>
      <c r="CDG38" s="277"/>
      <c r="CDH38" s="277"/>
      <c r="CDI38" s="277"/>
      <c r="CDJ38" s="277"/>
      <c r="CDK38" s="277"/>
      <c r="CDL38" s="277"/>
      <c r="CDM38" s="277" t="s">
        <v>56</v>
      </c>
      <c r="CDN38" s="277"/>
      <c r="CDO38" s="277"/>
      <c r="CDP38" s="277"/>
      <c r="CDQ38" s="277"/>
      <c r="CDR38" s="277"/>
      <c r="CDS38" s="277"/>
      <c r="CDT38" s="277"/>
      <c r="CDU38" s="277"/>
      <c r="CDV38" s="277"/>
      <c r="CDW38" s="277"/>
      <c r="CDX38" s="277"/>
      <c r="CDY38" s="277"/>
      <c r="CDZ38" s="277"/>
      <c r="CEA38" s="277"/>
      <c r="CEB38" s="277"/>
      <c r="CEC38" s="277" t="s">
        <v>56</v>
      </c>
      <c r="CED38" s="277"/>
      <c r="CEE38" s="277"/>
      <c r="CEF38" s="277"/>
      <c r="CEG38" s="277"/>
      <c r="CEH38" s="277"/>
      <c r="CEI38" s="277"/>
      <c r="CEJ38" s="277"/>
      <c r="CEK38" s="277"/>
      <c r="CEL38" s="277"/>
      <c r="CEM38" s="277"/>
      <c r="CEN38" s="277"/>
      <c r="CEO38" s="277"/>
      <c r="CEP38" s="277"/>
      <c r="CEQ38" s="277"/>
      <c r="CER38" s="277"/>
      <c r="CES38" s="277" t="s">
        <v>56</v>
      </c>
      <c r="CET38" s="277"/>
      <c r="CEU38" s="277"/>
      <c r="CEV38" s="277"/>
      <c r="CEW38" s="277"/>
      <c r="CEX38" s="277"/>
      <c r="CEY38" s="277"/>
      <c r="CEZ38" s="277"/>
      <c r="CFA38" s="277"/>
      <c r="CFB38" s="277"/>
      <c r="CFC38" s="277"/>
      <c r="CFD38" s="277"/>
      <c r="CFE38" s="277"/>
      <c r="CFF38" s="277"/>
      <c r="CFG38" s="277"/>
      <c r="CFH38" s="277"/>
      <c r="CFI38" s="277" t="s">
        <v>56</v>
      </c>
      <c r="CFJ38" s="277"/>
      <c r="CFK38" s="277"/>
      <c r="CFL38" s="277"/>
      <c r="CFM38" s="277"/>
      <c r="CFN38" s="277"/>
      <c r="CFO38" s="277"/>
      <c r="CFP38" s="277"/>
      <c r="CFQ38" s="277"/>
      <c r="CFR38" s="277"/>
      <c r="CFS38" s="277"/>
      <c r="CFT38" s="277"/>
      <c r="CFU38" s="277"/>
      <c r="CFV38" s="277"/>
      <c r="CFW38" s="277"/>
      <c r="CFX38" s="277"/>
      <c r="CFY38" s="277" t="s">
        <v>56</v>
      </c>
      <c r="CFZ38" s="277"/>
      <c r="CGA38" s="277"/>
      <c r="CGB38" s="277"/>
      <c r="CGC38" s="277"/>
      <c r="CGD38" s="277"/>
      <c r="CGE38" s="277"/>
      <c r="CGF38" s="277"/>
      <c r="CGG38" s="277"/>
      <c r="CGH38" s="277"/>
      <c r="CGI38" s="277"/>
      <c r="CGJ38" s="277"/>
      <c r="CGK38" s="277"/>
      <c r="CGL38" s="277"/>
      <c r="CGM38" s="277"/>
      <c r="CGN38" s="277"/>
      <c r="CGO38" s="277" t="s">
        <v>56</v>
      </c>
      <c r="CGP38" s="277"/>
      <c r="CGQ38" s="277"/>
      <c r="CGR38" s="277"/>
      <c r="CGS38" s="277"/>
      <c r="CGT38" s="277"/>
      <c r="CGU38" s="277"/>
      <c r="CGV38" s="277"/>
      <c r="CGW38" s="277"/>
      <c r="CGX38" s="277"/>
      <c r="CGY38" s="277"/>
      <c r="CGZ38" s="277"/>
      <c r="CHA38" s="277"/>
      <c r="CHB38" s="277"/>
      <c r="CHC38" s="277"/>
      <c r="CHD38" s="277"/>
      <c r="CHE38" s="277" t="s">
        <v>56</v>
      </c>
      <c r="CHF38" s="277"/>
      <c r="CHG38" s="277"/>
      <c r="CHH38" s="277"/>
      <c r="CHI38" s="277"/>
      <c r="CHJ38" s="277"/>
      <c r="CHK38" s="277"/>
      <c r="CHL38" s="277"/>
      <c r="CHM38" s="277"/>
      <c r="CHN38" s="277"/>
      <c r="CHO38" s="277"/>
      <c r="CHP38" s="277"/>
      <c r="CHQ38" s="277"/>
      <c r="CHR38" s="277"/>
      <c r="CHS38" s="277"/>
      <c r="CHT38" s="277"/>
      <c r="CHU38" s="277" t="s">
        <v>56</v>
      </c>
      <c r="CHV38" s="277"/>
      <c r="CHW38" s="277"/>
      <c r="CHX38" s="277"/>
      <c r="CHY38" s="277"/>
      <c r="CHZ38" s="277"/>
      <c r="CIA38" s="277"/>
      <c r="CIB38" s="277"/>
      <c r="CIC38" s="277"/>
      <c r="CID38" s="277"/>
      <c r="CIE38" s="277"/>
      <c r="CIF38" s="277"/>
      <c r="CIG38" s="277"/>
      <c r="CIH38" s="277"/>
      <c r="CII38" s="277"/>
      <c r="CIJ38" s="277"/>
      <c r="CIK38" s="277" t="s">
        <v>56</v>
      </c>
      <c r="CIL38" s="277"/>
      <c r="CIM38" s="277"/>
      <c r="CIN38" s="277"/>
      <c r="CIO38" s="277"/>
      <c r="CIP38" s="277"/>
      <c r="CIQ38" s="277"/>
      <c r="CIR38" s="277"/>
      <c r="CIS38" s="277"/>
      <c r="CIT38" s="277"/>
      <c r="CIU38" s="277"/>
      <c r="CIV38" s="277"/>
      <c r="CIW38" s="277"/>
      <c r="CIX38" s="277"/>
      <c r="CIY38" s="277"/>
      <c r="CIZ38" s="277"/>
      <c r="CJA38" s="277" t="s">
        <v>56</v>
      </c>
      <c r="CJB38" s="277"/>
      <c r="CJC38" s="277"/>
      <c r="CJD38" s="277"/>
      <c r="CJE38" s="277"/>
      <c r="CJF38" s="277"/>
      <c r="CJG38" s="277"/>
      <c r="CJH38" s="277"/>
      <c r="CJI38" s="277"/>
      <c r="CJJ38" s="277"/>
      <c r="CJK38" s="277"/>
      <c r="CJL38" s="277"/>
      <c r="CJM38" s="277"/>
      <c r="CJN38" s="277"/>
      <c r="CJO38" s="277"/>
      <c r="CJP38" s="277"/>
      <c r="CJQ38" s="277" t="s">
        <v>56</v>
      </c>
      <c r="CJR38" s="277"/>
      <c r="CJS38" s="277"/>
      <c r="CJT38" s="277"/>
      <c r="CJU38" s="277"/>
      <c r="CJV38" s="277"/>
      <c r="CJW38" s="277"/>
      <c r="CJX38" s="277"/>
      <c r="CJY38" s="277"/>
      <c r="CJZ38" s="277"/>
      <c r="CKA38" s="277"/>
      <c r="CKB38" s="277"/>
      <c r="CKC38" s="277"/>
      <c r="CKD38" s="277"/>
      <c r="CKE38" s="277"/>
      <c r="CKF38" s="277"/>
      <c r="CKG38" s="277" t="s">
        <v>56</v>
      </c>
      <c r="CKH38" s="277"/>
      <c r="CKI38" s="277"/>
      <c r="CKJ38" s="277"/>
      <c r="CKK38" s="277"/>
      <c r="CKL38" s="277"/>
      <c r="CKM38" s="277"/>
      <c r="CKN38" s="277"/>
      <c r="CKO38" s="277"/>
      <c r="CKP38" s="277"/>
      <c r="CKQ38" s="277"/>
      <c r="CKR38" s="277"/>
      <c r="CKS38" s="277"/>
      <c r="CKT38" s="277"/>
      <c r="CKU38" s="277"/>
      <c r="CKV38" s="277"/>
      <c r="CKW38" s="277" t="s">
        <v>56</v>
      </c>
      <c r="CKX38" s="277"/>
      <c r="CKY38" s="277"/>
      <c r="CKZ38" s="277"/>
      <c r="CLA38" s="277"/>
      <c r="CLB38" s="277"/>
      <c r="CLC38" s="277"/>
      <c r="CLD38" s="277"/>
      <c r="CLE38" s="277"/>
      <c r="CLF38" s="277"/>
      <c r="CLG38" s="277"/>
      <c r="CLH38" s="277"/>
      <c r="CLI38" s="277"/>
      <c r="CLJ38" s="277"/>
      <c r="CLK38" s="277"/>
      <c r="CLL38" s="277"/>
      <c r="CLM38" s="277" t="s">
        <v>56</v>
      </c>
      <c r="CLN38" s="277"/>
      <c r="CLO38" s="277"/>
      <c r="CLP38" s="277"/>
      <c r="CLQ38" s="277"/>
      <c r="CLR38" s="277"/>
      <c r="CLS38" s="277"/>
      <c r="CLT38" s="277"/>
      <c r="CLU38" s="277"/>
      <c r="CLV38" s="277"/>
      <c r="CLW38" s="277"/>
      <c r="CLX38" s="277"/>
      <c r="CLY38" s="277"/>
      <c r="CLZ38" s="277"/>
      <c r="CMA38" s="277"/>
      <c r="CMB38" s="277"/>
      <c r="CMC38" s="277" t="s">
        <v>56</v>
      </c>
      <c r="CMD38" s="277"/>
      <c r="CME38" s="277"/>
      <c r="CMF38" s="277"/>
      <c r="CMG38" s="277"/>
      <c r="CMH38" s="277"/>
      <c r="CMI38" s="277"/>
      <c r="CMJ38" s="277"/>
      <c r="CMK38" s="277"/>
      <c r="CML38" s="277"/>
      <c r="CMM38" s="277"/>
      <c r="CMN38" s="277"/>
      <c r="CMO38" s="277"/>
      <c r="CMP38" s="277"/>
      <c r="CMQ38" s="277"/>
      <c r="CMR38" s="277"/>
      <c r="CMS38" s="277" t="s">
        <v>56</v>
      </c>
      <c r="CMT38" s="277"/>
      <c r="CMU38" s="277"/>
      <c r="CMV38" s="277"/>
      <c r="CMW38" s="277"/>
      <c r="CMX38" s="277"/>
      <c r="CMY38" s="277"/>
      <c r="CMZ38" s="277"/>
      <c r="CNA38" s="277"/>
      <c r="CNB38" s="277"/>
      <c r="CNC38" s="277"/>
      <c r="CND38" s="277"/>
      <c r="CNE38" s="277"/>
      <c r="CNF38" s="277"/>
      <c r="CNG38" s="277"/>
      <c r="CNH38" s="277"/>
      <c r="CNI38" s="277" t="s">
        <v>56</v>
      </c>
      <c r="CNJ38" s="277"/>
      <c r="CNK38" s="277"/>
      <c r="CNL38" s="277"/>
      <c r="CNM38" s="277"/>
      <c r="CNN38" s="277"/>
      <c r="CNO38" s="277"/>
      <c r="CNP38" s="277"/>
      <c r="CNQ38" s="277"/>
      <c r="CNR38" s="277"/>
      <c r="CNS38" s="277"/>
      <c r="CNT38" s="277"/>
      <c r="CNU38" s="277"/>
      <c r="CNV38" s="277"/>
      <c r="CNW38" s="277"/>
      <c r="CNX38" s="277"/>
      <c r="CNY38" s="277" t="s">
        <v>56</v>
      </c>
      <c r="CNZ38" s="277"/>
      <c r="COA38" s="277"/>
      <c r="COB38" s="277"/>
      <c r="COC38" s="277"/>
      <c r="COD38" s="277"/>
      <c r="COE38" s="277"/>
      <c r="COF38" s="277"/>
      <c r="COG38" s="277"/>
      <c r="COH38" s="277"/>
      <c r="COI38" s="277"/>
      <c r="COJ38" s="277"/>
      <c r="COK38" s="277"/>
      <c r="COL38" s="277"/>
      <c r="COM38" s="277"/>
      <c r="CON38" s="277"/>
      <c r="COO38" s="277" t="s">
        <v>56</v>
      </c>
      <c r="COP38" s="277"/>
      <c r="COQ38" s="277"/>
      <c r="COR38" s="277"/>
      <c r="COS38" s="277"/>
      <c r="COT38" s="277"/>
      <c r="COU38" s="277"/>
      <c r="COV38" s="277"/>
      <c r="COW38" s="277"/>
      <c r="COX38" s="277"/>
      <c r="COY38" s="277"/>
      <c r="COZ38" s="277"/>
      <c r="CPA38" s="277"/>
      <c r="CPB38" s="277"/>
      <c r="CPC38" s="277"/>
      <c r="CPD38" s="277"/>
      <c r="CPE38" s="277" t="s">
        <v>56</v>
      </c>
      <c r="CPF38" s="277"/>
      <c r="CPG38" s="277"/>
      <c r="CPH38" s="277"/>
      <c r="CPI38" s="277"/>
      <c r="CPJ38" s="277"/>
      <c r="CPK38" s="277"/>
      <c r="CPL38" s="277"/>
      <c r="CPM38" s="277"/>
      <c r="CPN38" s="277"/>
      <c r="CPO38" s="277"/>
      <c r="CPP38" s="277"/>
      <c r="CPQ38" s="277"/>
      <c r="CPR38" s="277"/>
      <c r="CPS38" s="277"/>
      <c r="CPT38" s="277"/>
      <c r="CPU38" s="277" t="s">
        <v>56</v>
      </c>
      <c r="CPV38" s="277"/>
      <c r="CPW38" s="277"/>
      <c r="CPX38" s="277"/>
      <c r="CPY38" s="277"/>
      <c r="CPZ38" s="277"/>
      <c r="CQA38" s="277"/>
      <c r="CQB38" s="277"/>
      <c r="CQC38" s="277"/>
      <c r="CQD38" s="277"/>
      <c r="CQE38" s="277"/>
      <c r="CQF38" s="277"/>
      <c r="CQG38" s="277"/>
      <c r="CQH38" s="277"/>
      <c r="CQI38" s="277"/>
      <c r="CQJ38" s="277"/>
      <c r="CQK38" s="277" t="s">
        <v>56</v>
      </c>
      <c r="CQL38" s="277"/>
      <c r="CQM38" s="277"/>
      <c r="CQN38" s="277"/>
      <c r="CQO38" s="277"/>
      <c r="CQP38" s="277"/>
      <c r="CQQ38" s="277"/>
      <c r="CQR38" s="277"/>
      <c r="CQS38" s="277"/>
      <c r="CQT38" s="277"/>
      <c r="CQU38" s="277"/>
      <c r="CQV38" s="277"/>
      <c r="CQW38" s="277"/>
      <c r="CQX38" s="277"/>
      <c r="CQY38" s="277"/>
      <c r="CQZ38" s="277"/>
      <c r="CRA38" s="277" t="s">
        <v>56</v>
      </c>
      <c r="CRB38" s="277"/>
      <c r="CRC38" s="277"/>
      <c r="CRD38" s="277"/>
      <c r="CRE38" s="277"/>
      <c r="CRF38" s="277"/>
      <c r="CRG38" s="277"/>
      <c r="CRH38" s="277"/>
      <c r="CRI38" s="277"/>
      <c r="CRJ38" s="277"/>
      <c r="CRK38" s="277"/>
      <c r="CRL38" s="277"/>
      <c r="CRM38" s="277"/>
      <c r="CRN38" s="277"/>
      <c r="CRO38" s="277"/>
      <c r="CRP38" s="277"/>
      <c r="CRQ38" s="277" t="s">
        <v>56</v>
      </c>
      <c r="CRR38" s="277"/>
      <c r="CRS38" s="277"/>
      <c r="CRT38" s="277"/>
      <c r="CRU38" s="277"/>
      <c r="CRV38" s="277"/>
      <c r="CRW38" s="277"/>
      <c r="CRX38" s="277"/>
      <c r="CRY38" s="277"/>
      <c r="CRZ38" s="277"/>
      <c r="CSA38" s="277"/>
      <c r="CSB38" s="277"/>
      <c r="CSC38" s="277"/>
      <c r="CSD38" s="277"/>
      <c r="CSE38" s="277"/>
      <c r="CSF38" s="277"/>
      <c r="CSG38" s="277" t="s">
        <v>56</v>
      </c>
      <c r="CSH38" s="277"/>
      <c r="CSI38" s="277"/>
      <c r="CSJ38" s="277"/>
      <c r="CSK38" s="277"/>
      <c r="CSL38" s="277"/>
      <c r="CSM38" s="277"/>
      <c r="CSN38" s="277"/>
      <c r="CSO38" s="277"/>
      <c r="CSP38" s="277"/>
      <c r="CSQ38" s="277"/>
      <c r="CSR38" s="277"/>
      <c r="CSS38" s="277"/>
      <c r="CST38" s="277"/>
      <c r="CSU38" s="277"/>
      <c r="CSV38" s="277"/>
      <c r="CSW38" s="277" t="s">
        <v>56</v>
      </c>
      <c r="CSX38" s="277"/>
      <c r="CSY38" s="277"/>
      <c r="CSZ38" s="277"/>
      <c r="CTA38" s="277"/>
      <c r="CTB38" s="277"/>
      <c r="CTC38" s="277"/>
      <c r="CTD38" s="277"/>
      <c r="CTE38" s="277"/>
      <c r="CTF38" s="277"/>
      <c r="CTG38" s="277"/>
      <c r="CTH38" s="277"/>
      <c r="CTI38" s="277"/>
      <c r="CTJ38" s="277"/>
      <c r="CTK38" s="277"/>
      <c r="CTL38" s="277"/>
      <c r="CTM38" s="277" t="s">
        <v>56</v>
      </c>
      <c r="CTN38" s="277"/>
      <c r="CTO38" s="277"/>
      <c r="CTP38" s="277"/>
      <c r="CTQ38" s="277"/>
      <c r="CTR38" s="277"/>
      <c r="CTS38" s="277"/>
      <c r="CTT38" s="277"/>
      <c r="CTU38" s="277"/>
      <c r="CTV38" s="277"/>
      <c r="CTW38" s="277"/>
      <c r="CTX38" s="277"/>
      <c r="CTY38" s="277"/>
      <c r="CTZ38" s="277"/>
      <c r="CUA38" s="277"/>
      <c r="CUB38" s="277"/>
      <c r="CUC38" s="277" t="s">
        <v>56</v>
      </c>
      <c r="CUD38" s="277"/>
      <c r="CUE38" s="277"/>
      <c r="CUF38" s="277"/>
      <c r="CUG38" s="277"/>
      <c r="CUH38" s="277"/>
      <c r="CUI38" s="277"/>
      <c r="CUJ38" s="277"/>
      <c r="CUK38" s="277"/>
      <c r="CUL38" s="277"/>
      <c r="CUM38" s="277"/>
      <c r="CUN38" s="277"/>
      <c r="CUO38" s="277"/>
      <c r="CUP38" s="277"/>
      <c r="CUQ38" s="277"/>
      <c r="CUR38" s="277"/>
      <c r="CUS38" s="277" t="s">
        <v>56</v>
      </c>
      <c r="CUT38" s="277"/>
      <c r="CUU38" s="277"/>
      <c r="CUV38" s="277"/>
      <c r="CUW38" s="277"/>
      <c r="CUX38" s="277"/>
      <c r="CUY38" s="277"/>
      <c r="CUZ38" s="277"/>
      <c r="CVA38" s="277"/>
      <c r="CVB38" s="277"/>
      <c r="CVC38" s="277"/>
      <c r="CVD38" s="277"/>
      <c r="CVE38" s="277"/>
      <c r="CVF38" s="277"/>
      <c r="CVG38" s="277"/>
      <c r="CVH38" s="277"/>
      <c r="CVI38" s="277" t="s">
        <v>56</v>
      </c>
      <c r="CVJ38" s="277"/>
      <c r="CVK38" s="277"/>
      <c r="CVL38" s="277"/>
      <c r="CVM38" s="277"/>
      <c r="CVN38" s="277"/>
      <c r="CVO38" s="277"/>
      <c r="CVP38" s="277"/>
      <c r="CVQ38" s="277"/>
      <c r="CVR38" s="277"/>
      <c r="CVS38" s="277"/>
      <c r="CVT38" s="277"/>
      <c r="CVU38" s="277"/>
      <c r="CVV38" s="277"/>
      <c r="CVW38" s="277"/>
      <c r="CVX38" s="277"/>
      <c r="CVY38" s="277" t="s">
        <v>56</v>
      </c>
      <c r="CVZ38" s="277"/>
      <c r="CWA38" s="277"/>
      <c r="CWB38" s="277"/>
      <c r="CWC38" s="277"/>
      <c r="CWD38" s="277"/>
      <c r="CWE38" s="277"/>
      <c r="CWF38" s="277"/>
      <c r="CWG38" s="277"/>
      <c r="CWH38" s="277"/>
      <c r="CWI38" s="277"/>
      <c r="CWJ38" s="277"/>
      <c r="CWK38" s="277"/>
      <c r="CWL38" s="277"/>
      <c r="CWM38" s="277"/>
      <c r="CWN38" s="277"/>
      <c r="CWO38" s="277" t="s">
        <v>56</v>
      </c>
      <c r="CWP38" s="277"/>
      <c r="CWQ38" s="277"/>
      <c r="CWR38" s="277"/>
      <c r="CWS38" s="277"/>
      <c r="CWT38" s="277"/>
      <c r="CWU38" s="277"/>
      <c r="CWV38" s="277"/>
      <c r="CWW38" s="277"/>
      <c r="CWX38" s="277"/>
      <c r="CWY38" s="277"/>
      <c r="CWZ38" s="277"/>
      <c r="CXA38" s="277"/>
      <c r="CXB38" s="277"/>
      <c r="CXC38" s="277"/>
      <c r="CXD38" s="277"/>
      <c r="CXE38" s="277" t="s">
        <v>56</v>
      </c>
      <c r="CXF38" s="277"/>
      <c r="CXG38" s="277"/>
      <c r="CXH38" s="277"/>
      <c r="CXI38" s="277"/>
      <c r="CXJ38" s="277"/>
      <c r="CXK38" s="277"/>
      <c r="CXL38" s="277"/>
      <c r="CXM38" s="277"/>
      <c r="CXN38" s="277"/>
      <c r="CXO38" s="277"/>
      <c r="CXP38" s="277"/>
      <c r="CXQ38" s="277"/>
      <c r="CXR38" s="277"/>
      <c r="CXS38" s="277"/>
      <c r="CXT38" s="277"/>
      <c r="CXU38" s="277" t="s">
        <v>56</v>
      </c>
      <c r="CXV38" s="277"/>
      <c r="CXW38" s="277"/>
      <c r="CXX38" s="277"/>
      <c r="CXY38" s="277"/>
      <c r="CXZ38" s="277"/>
      <c r="CYA38" s="277"/>
      <c r="CYB38" s="277"/>
      <c r="CYC38" s="277"/>
      <c r="CYD38" s="277"/>
      <c r="CYE38" s="277"/>
      <c r="CYF38" s="277"/>
      <c r="CYG38" s="277"/>
      <c r="CYH38" s="277"/>
      <c r="CYI38" s="277"/>
      <c r="CYJ38" s="277"/>
      <c r="CYK38" s="277" t="s">
        <v>56</v>
      </c>
      <c r="CYL38" s="277"/>
      <c r="CYM38" s="277"/>
      <c r="CYN38" s="277"/>
      <c r="CYO38" s="277"/>
      <c r="CYP38" s="277"/>
      <c r="CYQ38" s="277"/>
      <c r="CYR38" s="277"/>
      <c r="CYS38" s="277"/>
      <c r="CYT38" s="277"/>
      <c r="CYU38" s="277"/>
      <c r="CYV38" s="277"/>
      <c r="CYW38" s="277"/>
      <c r="CYX38" s="277"/>
      <c r="CYY38" s="277"/>
      <c r="CYZ38" s="277"/>
      <c r="CZA38" s="277" t="s">
        <v>56</v>
      </c>
      <c r="CZB38" s="277"/>
      <c r="CZC38" s="277"/>
      <c r="CZD38" s="277"/>
      <c r="CZE38" s="277"/>
      <c r="CZF38" s="277"/>
      <c r="CZG38" s="277"/>
      <c r="CZH38" s="277"/>
      <c r="CZI38" s="277"/>
      <c r="CZJ38" s="277"/>
      <c r="CZK38" s="277"/>
      <c r="CZL38" s="277"/>
      <c r="CZM38" s="277"/>
      <c r="CZN38" s="277"/>
      <c r="CZO38" s="277"/>
      <c r="CZP38" s="277"/>
      <c r="CZQ38" s="277" t="s">
        <v>56</v>
      </c>
      <c r="CZR38" s="277"/>
      <c r="CZS38" s="277"/>
      <c r="CZT38" s="277"/>
      <c r="CZU38" s="277"/>
      <c r="CZV38" s="277"/>
      <c r="CZW38" s="277"/>
      <c r="CZX38" s="277"/>
      <c r="CZY38" s="277"/>
      <c r="CZZ38" s="277"/>
      <c r="DAA38" s="277"/>
      <c r="DAB38" s="277"/>
      <c r="DAC38" s="277"/>
      <c r="DAD38" s="277"/>
      <c r="DAE38" s="277"/>
      <c r="DAF38" s="277"/>
      <c r="DAG38" s="277" t="s">
        <v>56</v>
      </c>
      <c r="DAH38" s="277"/>
      <c r="DAI38" s="277"/>
      <c r="DAJ38" s="277"/>
      <c r="DAK38" s="277"/>
      <c r="DAL38" s="277"/>
      <c r="DAM38" s="277"/>
      <c r="DAN38" s="277"/>
      <c r="DAO38" s="277"/>
      <c r="DAP38" s="277"/>
      <c r="DAQ38" s="277"/>
      <c r="DAR38" s="277"/>
      <c r="DAS38" s="277"/>
      <c r="DAT38" s="277"/>
      <c r="DAU38" s="277"/>
      <c r="DAV38" s="277"/>
      <c r="DAW38" s="277" t="s">
        <v>56</v>
      </c>
      <c r="DAX38" s="277"/>
      <c r="DAY38" s="277"/>
      <c r="DAZ38" s="277"/>
      <c r="DBA38" s="277"/>
      <c r="DBB38" s="277"/>
      <c r="DBC38" s="277"/>
      <c r="DBD38" s="277"/>
      <c r="DBE38" s="277"/>
      <c r="DBF38" s="277"/>
      <c r="DBG38" s="277"/>
      <c r="DBH38" s="277"/>
      <c r="DBI38" s="277"/>
      <c r="DBJ38" s="277"/>
      <c r="DBK38" s="277"/>
      <c r="DBL38" s="277"/>
      <c r="DBM38" s="277" t="s">
        <v>56</v>
      </c>
      <c r="DBN38" s="277"/>
      <c r="DBO38" s="277"/>
      <c r="DBP38" s="277"/>
      <c r="DBQ38" s="277"/>
      <c r="DBR38" s="277"/>
      <c r="DBS38" s="277"/>
      <c r="DBT38" s="277"/>
      <c r="DBU38" s="277"/>
      <c r="DBV38" s="277"/>
      <c r="DBW38" s="277"/>
      <c r="DBX38" s="277"/>
      <c r="DBY38" s="277"/>
      <c r="DBZ38" s="277"/>
      <c r="DCA38" s="277"/>
      <c r="DCB38" s="277"/>
      <c r="DCC38" s="277" t="s">
        <v>56</v>
      </c>
      <c r="DCD38" s="277"/>
      <c r="DCE38" s="277"/>
      <c r="DCF38" s="277"/>
      <c r="DCG38" s="277"/>
      <c r="DCH38" s="277"/>
      <c r="DCI38" s="277"/>
      <c r="DCJ38" s="277"/>
      <c r="DCK38" s="277"/>
      <c r="DCL38" s="277"/>
      <c r="DCM38" s="277"/>
      <c r="DCN38" s="277"/>
      <c r="DCO38" s="277"/>
      <c r="DCP38" s="277"/>
      <c r="DCQ38" s="277"/>
      <c r="DCR38" s="277"/>
      <c r="DCS38" s="277" t="s">
        <v>56</v>
      </c>
      <c r="DCT38" s="277"/>
      <c r="DCU38" s="277"/>
      <c r="DCV38" s="277"/>
      <c r="DCW38" s="277"/>
      <c r="DCX38" s="277"/>
      <c r="DCY38" s="277"/>
      <c r="DCZ38" s="277"/>
      <c r="DDA38" s="277"/>
      <c r="DDB38" s="277"/>
      <c r="DDC38" s="277"/>
      <c r="DDD38" s="277"/>
      <c r="DDE38" s="277"/>
      <c r="DDF38" s="277"/>
      <c r="DDG38" s="277"/>
      <c r="DDH38" s="277"/>
      <c r="DDI38" s="277" t="s">
        <v>56</v>
      </c>
      <c r="DDJ38" s="277"/>
      <c r="DDK38" s="277"/>
      <c r="DDL38" s="277"/>
      <c r="DDM38" s="277"/>
      <c r="DDN38" s="277"/>
      <c r="DDO38" s="277"/>
      <c r="DDP38" s="277"/>
      <c r="DDQ38" s="277"/>
      <c r="DDR38" s="277"/>
      <c r="DDS38" s="277"/>
      <c r="DDT38" s="277"/>
      <c r="DDU38" s="277"/>
      <c r="DDV38" s="277"/>
      <c r="DDW38" s="277"/>
      <c r="DDX38" s="277"/>
      <c r="DDY38" s="277" t="s">
        <v>56</v>
      </c>
      <c r="DDZ38" s="277"/>
      <c r="DEA38" s="277"/>
      <c r="DEB38" s="277"/>
      <c r="DEC38" s="277"/>
      <c r="DED38" s="277"/>
      <c r="DEE38" s="277"/>
      <c r="DEF38" s="277"/>
      <c r="DEG38" s="277"/>
      <c r="DEH38" s="277"/>
      <c r="DEI38" s="277"/>
      <c r="DEJ38" s="277"/>
      <c r="DEK38" s="277"/>
      <c r="DEL38" s="277"/>
      <c r="DEM38" s="277"/>
      <c r="DEN38" s="277"/>
      <c r="DEO38" s="277" t="s">
        <v>56</v>
      </c>
      <c r="DEP38" s="277"/>
      <c r="DEQ38" s="277"/>
      <c r="DER38" s="277"/>
      <c r="DES38" s="277"/>
      <c r="DET38" s="277"/>
      <c r="DEU38" s="277"/>
      <c r="DEV38" s="277"/>
      <c r="DEW38" s="277"/>
      <c r="DEX38" s="277"/>
      <c r="DEY38" s="277"/>
      <c r="DEZ38" s="277"/>
      <c r="DFA38" s="277"/>
      <c r="DFB38" s="277"/>
      <c r="DFC38" s="277"/>
      <c r="DFD38" s="277"/>
      <c r="DFE38" s="277" t="s">
        <v>56</v>
      </c>
      <c r="DFF38" s="277"/>
      <c r="DFG38" s="277"/>
      <c r="DFH38" s="277"/>
      <c r="DFI38" s="277"/>
      <c r="DFJ38" s="277"/>
      <c r="DFK38" s="277"/>
      <c r="DFL38" s="277"/>
      <c r="DFM38" s="277"/>
      <c r="DFN38" s="277"/>
      <c r="DFO38" s="277"/>
      <c r="DFP38" s="277"/>
      <c r="DFQ38" s="277"/>
      <c r="DFR38" s="277"/>
      <c r="DFS38" s="277"/>
      <c r="DFT38" s="277"/>
      <c r="DFU38" s="277" t="s">
        <v>56</v>
      </c>
      <c r="DFV38" s="277"/>
      <c r="DFW38" s="277"/>
      <c r="DFX38" s="277"/>
      <c r="DFY38" s="277"/>
      <c r="DFZ38" s="277"/>
      <c r="DGA38" s="277"/>
      <c r="DGB38" s="277"/>
      <c r="DGC38" s="277"/>
      <c r="DGD38" s="277"/>
      <c r="DGE38" s="277"/>
      <c r="DGF38" s="277"/>
      <c r="DGG38" s="277"/>
      <c r="DGH38" s="277"/>
      <c r="DGI38" s="277"/>
      <c r="DGJ38" s="277"/>
      <c r="DGK38" s="277" t="s">
        <v>56</v>
      </c>
      <c r="DGL38" s="277"/>
      <c r="DGM38" s="277"/>
      <c r="DGN38" s="277"/>
      <c r="DGO38" s="277"/>
      <c r="DGP38" s="277"/>
      <c r="DGQ38" s="277"/>
      <c r="DGR38" s="277"/>
      <c r="DGS38" s="277"/>
      <c r="DGT38" s="277"/>
      <c r="DGU38" s="277"/>
      <c r="DGV38" s="277"/>
      <c r="DGW38" s="277"/>
      <c r="DGX38" s="277"/>
      <c r="DGY38" s="277"/>
      <c r="DGZ38" s="277"/>
      <c r="DHA38" s="277" t="s">
        <v>56</v>
      </c>
      <c r="DHB38" s="277"/>
      <c r="DHC38" s="277"/>
      <c r="DHD38" s="277"/>
      <c r="DHE38" s="277"/>
      <c r="DHF38" s="277"/>
      <c r="DHG38" s="277"/>
      <c r="DHH38" s="277"/>
      <c r="DHI38" s="277"/>
      <c r="DHJ38" s="277"/>
      <c r="DHK38" s="277"/>
      <c r="DHL38" s="277"/>
      <c r="DHM38" s="277"/>
      <c r="DHN38" s="277"/>
      <c r="DHO38" s="277"/>
      <c r="DHP38" s="277"/>
      <c r="DHQ38" s="277" t="s">
        <v>56</v>
      </c>
      <c r="DHR38" s="277"/>
      <c r="DHS38" s="277"/>
      <c r="DHT38" s="277"/>
      <c r="DHU38" s="277"/>
      <c r="DHV38" s="277"/>
      <c r="DHW38" s="277"/>
      <c r="DHX38" s="277"/>
      <c r="DHY38" s="277"/>
      <c r="DHZ38" s="277"/>
      <c r="DIA38" s="277"/>
      <c r="DIB38" s="277"/>
      <c r="DIC38" s="277"/>
      <c r="DID38" s="277"/>
      <c r="DIE38" s="277"/>
      <c r="DIF38" s="277"/>
      <c r="DIG38" s="277" t="s">
        <v>56</v>
      </c>
      <c r="DIH38" s="277"/>
      <c r="DII38" s="277"/>
      <c r="DIJ38" s="277"/>
      <c r="DIK38" s="277"/>
      <c r="DIL38" s="277"/>
      <c r="DIM38" s="277"/>
      <c r="DIN38" s="277"/>
      <c r="DIO38" s="277"/>
      <c r="DIP38" s="277"/>
      <c r="DIQ38" s="277"/>
      <c r="DIR38" s="277"/>
      <c r="DIS38" s="277"/>
      <c r="DIT38" s="277"/>
      <c r="DIU38" s="277"/>
      <c r="DIV38" s="277"/>
      <c r="DIW38" s="277" t="s">
        <v>56</v>
      </c>
      <c r="DIX38" s="277"/>
      <c r="DIY38" s="277"/>
      <c r="DIZ38" s="277"/>
      <c r="DJA38" s="277"/>
      <c r="DJB38" s="277"/>
      <c r="DJC38" s="277"/>
      <c r="DJD38" s="277"/>
      <c r="DJE38" s="277"/>
      <c r="DJF38" s="277"/>
      <c r="DJG38" s="277"/>
      <c r="DJH38" s="277"/>
      <c r="DJI38" s="277"/>
      <c r="DJJ38" s="277"/>
      <c r="DJK38" s="277"/>
      <c r="DJL38" s="277"/>
      <c r="DJM38" s="277" t="s">
        <v>56</v>
      </c>
      <c r="DJN38" s="277"/>
      <c r="DJO38" s="277"/>
      <c r="DJP38" s="277"/>
      <c r="DJQ38" s="277"/>
      <c r="DJR38" s="277"/>
      <c r="DJS38" s="277"/>
      <c r="DJT38" s="277"/>
      <c r="DJU38" s="277"/>
      <c r="DJV38" s="277"/>
      <c r="DJW38" s="277"/>
      <c r="DJX38" s="277"/>
      <c r="DJY38" s="277"/>
      <c r="DJZ38" s="277"/>
      <c r="DKA38" s="277"/>
      <c r="DKB38" s="277"/>
      <c r="DKC38" s="277" t="s">
        <v>56</v>
      </c>
      <c r="DKD38" s="277"/>
      <c r="DKE38" s="277"/>
      <c r="DKF38" s="277"/>
      <c r="DKG38" s="277"/>
      <c r="DKH38" s="277"/>
      <c r="DKI38" s="277"/>
      <c r="DKJ38" s="277"/>
      <c r="DKK38" s="277"/>
      <c r="DKL38" s="277"/>
      <c r="DKM38" s="277"/>
      <c r="DKN38" s="277"/>
      <c r="DKO38" s="277"/>
      <c r="DKP38" s="277"/>
      <c r="DKQ38" s="277"/>
      <c r="DKR38" s="277"/>
      <c r="DKS38" s="277" t="s">
        <v>56</v>
      </c>
      <c r="DKT38" s="277"/>
      <c r="DKU38" s="277"/>
      <c r="DKV38" s="277"/>
      <c r="DKW38" s="277"/>
      <c r="DKX38" s="277"/>
      <c r="DKY38" s="277"/>
      <c r="DKZ38" s="277"/>
      <c r="DLA38" s="277"/>
      <c r="DLB38" s="277"/>
      <c r="DLC38" s="277"/>
      <c r="DLD38" s="277"/>
      <c r="DLE38" s="277"/>
      <c r="DLF38" s="277"/>
      <c r="DLG38" s="277"/>
      <c r="DLH38" s="277"/>
      <c r="DLI38" s="277" t="s">
        <v>56</v>
      </c>
      <c r="DLJ38" s="277"/>
      <c r="DLK38" s="277"/>
      <c r="DLL38" s="277"/>
      <c r="DLM38" s="277"/>
      <c r="DLN38" s="277"/>
      <c r="DLO38" s="277"/>
      <c r="DLP38" s="277"/>
      <c r="DLQ38" s="277"/>
      <c r="DLR38" s="277"/>
      <c r="DLS38" s="277"/>
      <c r="DLT38" s="277"/>
      <c r="DLU38" s="277"/>
      <c r="DLV38" s="277"/>
      <c r="DLW38" s="277"/>
      <c r="DLX38" s="277"/>
      <c r="DLY38" s="277" t="s">
        <v>56</v>
      </c>
      <c r="DLZ38" s="277"/>
      <c r="DMA38" s="277"/>
      <c r="DMB38" s="277"/>
      <c r="DMC38" s="277"/>
      <c r="DMD38" s="277"/>
      <c r="DME38" s="277"/>
      <c r="DMF38" s="277"/>
      <c r="DMG38" s="277"/>
      <c r="DMH38" s="277"/>
      <c r="DMI38" s="277"/>
      <c r="DMJ38" s="277"/>
      <c r="DMK38" s="277"/>
      <c r="DML38" s="277"/>
      <c r="DMM38" s="277"/>
      <c r="DMN38" s="277"/>
      <c r="DMO38" s="277" t="s">
        <v>56</v>
      </c>
      <c r="DMP38" s="277"/>
      <c r="DMQ38" s="277"/>
      <c r="DMR38" s="277"/>
      <c r="DMS38" s="277"/>
      <c r="DMT38" s="277"/>
      <c r="DMU38" s="277"/>
      <c r="DMV38" s="277"/>
      <c r="DMW38" s="277"/>
      <c r="DMX38" s="277"/>
      <c r="DMY38" s="277"/>
      <c r="DMZ38" s="277"/>
      <c r="DNA38" s="277"/>
      <c r="DNB38" s="277"/>
      <c r="DNC38" s="277"/>
      <c r="DND38" s="277"/>
      <c r="DNE38" s="277" t="s">
        <v>56</v>
      </c>
      <c r="DNF38" s="277"/>
      <c r="DNG38" s="277"/>
      <c r="DNH38" s="277"/>
      <c r="DNI38" s="277"/>
      <c r="DNJ38" s="277"/>
      <c r="DNK38" s="277"/>
      <c r="DNL38" s="277"/>
      <c r="DNM38" s="277"/>
      <c r="DNN38" s="277"/>
      <c r="DNO38" s="277"/>
      <c r="DNP38" s="277"/>
      <c r="DNQ38" s="277"/>
      <c r="DNR38" s="277"/>
      <c r="DNS38" s="277"/>
      <c r="DNT38" s="277"/>
      <c r="DNU38" s="277" t="s">
        <v>56</v>
      </c>
      <c r="DNV38" s="277"/>
      <c r="DNW38" s="277"/>
      <c r="DNX38" s="277"/>
      <c r="DNY38" s="277"/>
      <c r="DNZ38" s="277"/>
      <c r="DOA38" s="277"/>
      <c r="DOB38" s="277"/>
      <c r="DOC38" s="277"/>
      <c r="DOD38" s="277"/>
      <c r="DOE38" s="277"/>
      <c r="DOF38" s="277"/>
      <c r="DOG38" s="277"/>
      <c r="DOH38" s="277"/>
      <c r="DOI38" s="277"/>
      <c r="DOJ38" s="277"/>
      <c r="DOK38" s="277" t="s">
        <v>56</v>
      </c>
      <c r="DOL38" s="277"/>
      <c r="DOM38" s="277"/>
      <c r="DON38" s="277"/>
      <c r="DOO38" s="277"/>
      <c r="DOP38" s="277"/>
      <c r="DOQ38" s="277"/>
      <c r="DOR38" s="277"/>
      <c r="DOS38" s="277"/>
      <c r="DOT38" s="277"/>
      <c r="DOU38" s="277"/>
      <c r="DOV38" s="277"/>
      <c r="DOW38" s="277"/>
      <c r="DOX38" s="277"/>
      <c r="DOY38" s="277"/>
      <c r="DOZ38" s="277"/>
      <c r="DPA38" s="277" t="s">
        <v>56</v>
      </c>
      <c r="DPB38" s="277"/>
      <c r="DPC38" s="277"/>
      <c r="DPD38" s="277"/>
      <c r="DPE38" s="277"/>
      <c r="DPF38" s="277"/>
      <c r="DPG38" s="277"/>
      <c r="DPH38" s="277"/>
      <c r="DPI38" s="277"/>
      <c r="DPJ38" s="277"/>
      <c r="DPK38" s="277"/>
      <c r="DPL38" s="277"/>
      <c r="DPM38" s="277"/>
      <c r="DPN38" s="277"/>
      <c r="DPO38" s="277"/>
      <c r="DPP38" s="277"/>
      <c r="DPQ38" s="277" t="s">
        <v>56</v>
      </c>
      <c r="DPR38" s="277"/>
      <c r="DPS38" s="277"/>
      <c r="DPT38" s="277"/>
      <c r="DPU38" s="277"/>
      <c r="DPV38" s="277"/>
      <c r="DPW38" s="277"/>
      <c r="DPX38" s="277"/>
      <c r="DPY38" s="277"/>
      <c r="DPZ38" s="277"/>
      <c r="DQA38" s="277"/>
      <c r="DQB38" s="277"/>
      <c r="DQC38" s="277"/>
      <c r="DQD38" s="277"/>
      <c r="DQE38" s="277"/>
      <c r="DQF38" s="277"/>
      <c r="DQG38" s="277" t="s">
        <v>56</v>
      </c>
      <c r="DQH38" s="277"/>
      <c r="DQI38" s="277"/>
      <c r="DQJ38" s="277"/>
      <c r="DQK38" s="277"/>
      <c r="DQL38" s="277"/>
      <c r="DQM38" s="277"/>
      <c r="DQN38" s="277"/>
      <c r="DQO38" s="277"/>
      <c r="DQP38" s="277"/>
      <c r="DQQ38" s="277"/>
      <c r="DQR38" s="277"/>
      <c r="DQS38" s="277"/>
      <c r="DQT38" s="277"/>
      <c r="DQU38" s="277"/>
      <c r="DQV38" s="277"/>
      <c r="DQW38" s="277" t="s">
        <v>56</v>
      </c>
      <c r="DQX38" s="277"/>
      <c r="DQY38" s="277"/>
      <c r="DQZ38" s="277"/>
      <c r="DRA38" s="277"/>
      <c r="DRB38" s="277"/>
      <c r="DRC38" s="277"/>
      <c r="DRD38" s="277"/>
      <c r="DRE38" s="277"/>
      <c r="DRF38" s="277"/>
      <c r="DRG38" s="277"/>
      <c r="DRH38" s="277"/>
      <c r="DRI38" s="277"/>
      <c r="DRJ38" s="277"/>
      <c r="DRK38" s="277"/>
      <c r="DRL38" s="277"/>
      <c r="DRM38" s="277" t="s">
        <v>56</v>
      </c>
      <c r="DRN38" s="277"/>
      <c r="DRO38" s="277"/>
      <c r="DRP38" s="277"/>
      <c r="DRQ38" s="277"/>
      <c r="DRR38" s="277"/>
      <c r="DRS38" s="277"/>
      <c r="DRT38" s="277"/>
      <c r="DRU38" s="277"/>
      <c r="DRV38" s="277"/>
      <c r="DRW38" s="277"/>
      <c r="DRX38" s="277"/>
      <c r="DRY38" s="277"/>
      <c r="DRZ38" s="277"/>
      <c r="DSA38" s="277"/>
      <c r="DSB38" s="277"/>
      <c r="DSC38" s="277" t="s">
        <v>56</v>
      </c>
      <c r="DSD38" s="277"/>
      <c r="DSE38" s="277"/>
      <c r="DSF38" s="277"/>
      <c r="DSG38" s="277"/>
      <c r="DSH38" s="277"/>
      <c r="DSI38" s="277"/>
      <c r="DSJ38" s="277"/>
      <c r="DSK38" s="277"/>
      <c r="DSL38" s="277"/>
      <c r="DSM38" s="277"/>
      <c r="DSN38" s="277"/>
      <c r="DSO38" s="277"/>
      <c r="DSP38" s="277"/>
      <c r="DSQ38" s="277"/>
      <c r="DSR38" s="277"/>
      <c r="DSS38" s="277" t="s">
        <v>56</v>
      </c>
      <c r="DST38" s="277"/>
      <c r="DSU38" s="277"/>
      <c r="DSV38" s="277"/>
      <c r="DSW38" s="277"/>
      <c r="DSX38" s="277"/>
      <c r="DSY38" s="277"/>
      <c r="DSZ38" s="277"/>
      <c r="DTA38" s="277"/>
      <c r="DTB38" s="277"/>
      <c r="DTC38" s="277"/>
      <c r="DTD38" s="277"/>
      <c r="DTE38" s="277"/>
      <c r="DTF38" s="277"/>
      <c r="DTG38" s="277"/>
      <c r="DTH38" s="277"/>
      <c r="DTI38" s="277" t="s">
        <v>56</v>
      </c>
      <c r="DTJ38" s="277"/>
      <c r="DTK38" s="277"/>
      <c r="DTL38" s="277"/>
      <c r="DTM38" s="277"/>
      <c r="DTN38" s="277"/>
      <c r="DTO38" s="277"/>
      <c r="DTP38" s="277"/>
      <c r="DTQ38" s="277"/>
      <c r="DTR38" s="277"/>
      <c r="DTS38" s="277"/>
      <c r="DTT38" s="277"/>
      <c r="DTU38" s="277"/>
      <c r="DTV38" s="277"/>
      <c r="DTW38" s="277"/>
      <c r="DTX38" s="277"/>
      <c r="DTY38" s="277" t="s">
        <v>56</v>
      </c>
      <c r="DTZ38" s="277"/>
      <c r="DUA38" s="277"/>
      <c r="DUB38" s="277"/>
      <c r="DUC38" s="277"/>
      <c r="DUD38" s="277"/>
      <c r="DUE38" s="277"/>
      <c r="DUF38" s="277"/>
      <c r="DUG38" s="277"/>
      <c r="DUH38" s="277"/>
      <c r="DUI38" s="277"/>
      <c r="DUJ38" s="277"/>
      <c r="DUK38" s="277"/>
      <c r="DUL38" s="277"/>
      <c r="DUM38" s="277"/>
      <c r="DUN38" s="277"/>
      <c r="DUO38" s="277" t="s">
        <v>56</v>
      </c>
      <c r="DUP38" s="277"/>
      <c r="DUQ38" s="277"/>
      <c r="DUR38" s="277"/>
      <c r="DUS38" s="277"/>
      <c r="DUT38" s="277"/>
      <c r="DUU38" s="277"/>
      <c r="DUV38" s="277"/>
      <c r="DUW38" s="277"/>
      <c r="DUX38" s="277"/>
      <c r="DUY38" s="277"/>
      <c r="DUZ38" s="277"/>
      <c r="DVA38" s="277"/>
      <c r="DVB38" s="277"/>
      <c r="DVC38" s="277"/>
      <c r="DVD38" s="277"/>
      <c r="DVE38" s="277" t="s">
        <v>56</v>
      </c>
      <c r="DVF38" s="277"/>
      <c r="DVG38" s="277"/>
      <c r="DVH38" s="277"/>
      <c r="DVI38" s="277"/>
      <c r="DVJ38" s="277"/>
      <c r="DVK38" s="277"/>
      <c r="DVL38" s="277"/>
      <c r="DVM38" s="277"/>
      <c r="DVN38" s="277"/>
      <c r="DVO38" s="277"/>
      <c r="DVP38" s="277"/>
      <c r="DVQ38" s="277"/>
      <c r="DVR38" s="277"/>
      <c r="DVS38" s="277"/>
      <c r="DVT38" s="277"/>
      <c r="DVU38" s="277" t="s">
        <v>56</v>
      </c>
      <c r="DVV38" s="277"/>
      <c r="DVW38" s="277"/>
      <c r="DVX38" s="277"/>
      <c r="DVY38" s="277"/>
      <c r="DVZ38" s="277"/>
      <c r="DWA38" s="277"/>
      <c r="DWB38" s="277"/>
      <c r="DWC38" s="277"/>
      <c r="DWD38" s="277"/>
      <c r="DWE38" s="277"/>
      <c r="DWF38" s="277"/>
      <c r="DWG38" s="277"/>
      <c r="DWH38" s="277"/>
      <c r="DWI38" s="277"/>
      <c r="DWJ38" s="277"/>
      <c r="DWK38" s="277" t="s">
        <v>56</v>
      </c>
      <c r="DWL38" s="277"/>
      <c r="DWM38" s="277"/>
      <c r="DWN38" s="277"/>
      <c r="DWO38" s="277"/>
      <c r="DWP38" s="277"/>
      <c r="DWQ38" s="277"/>
      <c r="DWR38" s="277"/>
      <c r="DWS38" s="277"/>
      <c r="DWT38" s="277"/>
      <c r="DWU38" s="277"/>
      <c r="DWV38" s="277"/>
      <c r="DWW38" s="277"/>
      <c r="DWX38" s="277"/>
      <c r="DWY38" s="277"/>
      <c r="DWZ38" s="277"/>
      <c r="DXA38" s="277" t="s">
        <v>56</v>
      </c>
      <c r="DXB38" s="277"/>
      <c r="DXC38" s="277"/>
      <c r="DXD38" s="277"/>
      <c r="DXE38" s="277"/>
      <c r="DXF38" s="277"/>
      <c r="DXG38" s="277"/>
      <c r="DXH38" s="277"/>
      <c r="DXI38" s="277"/>
      <c r="DXJ38" s="277"/>
      <c r="DXK38" s="277"/>
      <c r="DXL38" s="277"/>
      <c r="DXM38" s="277"/>
      <c r="DXN38" s="277"/>
      <c r="DXO38" s="277"/>
      <c r="DXP38" s="277"/>
      <c r="DXQ38" s="277" t="s">
        <v>56</v>
      </c>
      <c r="DXR38" s="277"/>
      <c r="DXS38" s="277"/>
      <c r="DXT38" s="277"/>
      <c r="DXU38" s="277"/>
      <c r="DXV38" s="277"/>
      <c r="DXW38" s="277"/>
      <c r="DXX38" s="277"/>
      <c r="DXY38" s="277"/>
      <c r="DXZ38" s="277"/>
      <c r="DYA38" s="277"/>
      <c r="DYB38" s="277"/>
      <c r="DYC38" s="277"/>
      <c r="DYD38" s="277"/>
      <c r="DYE38" s="277"/>
      <c r="DYF38" s="277"/>
      <c r="DYG38" s="277" t="s">
        <v>56</v>
      </c>
      <c r="DYH38" s="277"/>
      <c r="DYI38" s="277"/>
      <c r="DYJ38" s="277"/>
      <c r="DYK38" s="277"/>
      <c r="DYL38" s="277"/>
      <c r="DYM38" s="277"/>
      <c r="DYN38" s="277"/>
      <c r="DYO38" s="277"/>
      <c r="DYP38" s="277"/>
      <c r="DYQ38" s="277"/>
      <c r="DYR38" s="277"/>
      <c r="DYS38" s="277"/>
      <c r="DYT38" s="277"/>
      <c r="DYU38" s="277"/>
      <c r="DYV38" s="277"/>
      <c r="DYW38" s="277" t="s">
        <v>56</v>
      </c>
      <c r="DYX38" s="277"/>
      <c r="DYY38" s="277"/>
      <c r="DYZ38" s="277"/>
      <c r="DZA38" s="277"/>
      <c r="DZB38" s="277"/>
      <c r="DZC38" s="277"/>
      <c r="DZD38" s="277"/>
      <c r="DZE38" s="277"/>
      <c r="DZF38" s="277"/>
      <c r="DZG38" s="277"/>
      <c r="DZH38" s="277"/>
      <c r="DZI38" s="277"/>
      <c r="DZJ38" s="277"/>
      <c r="DZK38" s="277"/>
      <c r="DZL38" s="277"/>
      <c r="DZM38" s="277" t="s">
        <v>56</v>
      </c>
      <c r="DZN38" s="277"/>
      <c r="DZO38" s="277"/>
      <c r="DZP38" s="277"/>
      <c r="DZQ38" s="277"/>
      <c r="DZR38" s="277"/>
      <c r="DZS38" s="277"/>
      <c r="DZT38" s="277"/>
      <c r="DZU38" s="277"/>
      <c r="DZV38" s="277"/>
      <c r="DZW38" s="277"/>
      <c r="DZX38" s="277"/>
      <c r="DZY38" s="277"/>
      <c r="DZZ38" s="277"/>
      <c r="EAA38" s="277"/>
      <c r="EAB38" s="277"/>
      <c r="EAC38" s="277" t="s">
        <v>56</v>
      </c>
      <c r="EAD38" s="277"/>
      <c r="EAE38" s="277"/>
      <c r="EAF38" s="277"/>
      <c r="EAG38" s="277"/>
      <c r="EAH38" s="277"/>
      <c r="EAI38" s="277"/>
      <c r="EAJ38" s="277"/>
      <c r="EAK38" s="277"/>
      <c r="EAL38" s="277"/>
      <c r="EAM38" s="277"/>
      <c r="EAN38" s="277"/>
      <c r="EAO38" s="277"/>
      <c r="EAP38" s="277"/>
      <c r="EAQ38" s="277"/>
      <c r="EAR38" s="277"/>
      <c r="EAS38" s="277" t="s">
        <v>56</v>
      </c>
      <c r="EAT38" s="277"/>
      <c r="EAU38" s="277"/>
      <c r="EAV38" s="277"/>
      <c r="EAW38" s="277"/>
      <c r="EAX38" s="277"/>
      <c r="EAY38" s="277"/>
      <c r="EAZ38" s="277"/>
      <c r="EBA38" s="277"/>
      <c r="EBB38" s="277"/>
      <c r="EBC38" s="277"/>
      <c r="EBD38" s="277"/>
      <c r="EBE38" s="277"/>
      <c r="EBF38" s="277"/>
      <c r="EBG38" s="277"/>
      <c r="EBH38" s="277"/>
      <c r="EBI38" s="277" t="s">
        <v>56</v>
      </c>
      <c r="EBJ38" s="277"/>
      <c r="EBK38" s="277"/>
      <c r="EBL38" s="277"/>
      <c r="EBM38" s="277"/>
      <c r="EBN38" s="277"/>
      <c r="EBO38" s="277"/>
      <c r="EBP38" s="277"/>
      <c r="EBQ38" s="277"/>
      <c r="EBR38" s="277"/>
      <c r="EBS38" s="277"/>
      <c r="EBT38" s="277"/>
      <c r="EBU38" s="277"/>
      <c r="EBV38" s="277"/>
      <c r="EBW38" s="277"/>
      <c r="EBX38" s="277"/>
      <c r="EBY38" s="277" t="s">
        <v>56</v>
      </c>
      <c r="EBZ38" s="277"/>
      <c r="ECA38" s="277"/>
      <c r="ECB38" s="277"/>
      <c r="ECC38" s="277"/>
      <c r="ECD38" s="277"/>
      <c r="ECE38" s="277"/>
      <c r="ECF38" s="277"/>
      <c r="ECG38" s="277"/>
      <c r="ECH38" s="277"/>
      <c r="ECI38" s="277"/>
      <c r="ECJ38" s="277"/>
      <c r="ECK38" s="277"/>
      <c r="ECL38" s="277"/>
      <c r="ECM38" s="277"/>
      <c r="ECN38" s="277"/>
      <c r="ECO38" s="277" t="s">
        <v>56</v>
      </c>
      <c r="ECP38" s="277"/>
      <c r="ECQ38" s="277"/>
      <c r="ECR38" s="277"/>
      <c r="ECS38" s="277"/>
      <c r="ECT38" s="277"/>
      <c r="ECU38" s="277"/>
      <c r="ECV38" s="277"/>
      <c r="ECW38" s="277"/>
      <c r="ECX38" s="277"/>
      <c r="ECY38" s="277"/>
      <c r="ECZ38" s="277"/>
      <c r="EDA38" s="277"/>
      <c r="EDB38" s="277"/>
      <c r="EDC38" s="277"/>
      <c r="EDD38" s="277"/>
      <c r="EDE38" s="277" t="s">
        <v>56</v>
      </c>
      <c r="EDF38" s="277"/>
      <c r="EDG38" s="277"/>
      <c r="EDH38" s="277"/>
      <c r="EDI38" s="277"/>
      <c r="EDJ38" s="277"/>
      <c r="EDK38" s="277"/>
      <c r="EDL38" s="277"/>
      <c r="EDM38" s="277"/>
      <c r="EDN38" s="277"/>
      <c r="EDO38" s="277"/>
      <c r="EDP38" s="277"/>
      <c r="EDQ38" s="277"/>
      <c r="EDR38" s="277"/>
      <c r="EDS38" s="277"/>
      <c r="EDT38" s="277"/>
      <c r="EDU38" s="277" t="s">
        <v>56</v>
      </c>
      <c r="EDV38" s="277"/>
      <c r="EDW38" s="277"/>
      <c r="EDX38" s="277"/>
      <c r="EDY38" s="277"/>
      <c r="EDZ38" s="277"/>
      <c r="EEA38" s="277"/>
      <c r="EEB38" s="277"/>
      <c r="EEC38" s="277"/>
      <c r="EED38" s="277"/>
      <c r="EEE38" s="277"/>
      <c r="EEF38" s="277"/>
      <c r="EEG38" s="277"/>
      <c r="EEH38" s="277"/>
      <c r="EEI38" s="277"/>
      <c r="EEJ38" s="277"/>
      <c r="EEK38" s="277" t="s">
        <v>56</v>
      </c>
      <c r="EEL38" s="277"/>
      <c r="EEM38" s="277"/>
      <c r="EEN38" s="277"/>
      <c r="EEO38" s="277"/>
      <c r="EEP38" s="277"/>
      <c r="EEQ38" s="277"/>
      <c r="EER38" s="277"/>
      <c r="EES38" s="277"/>
      <c r="EET38" s="277"/>
      <c r="EEU38" s="277"/>
      <c r="EEV38" s="277"/>
      <c r="EEW38" s="277"/>
      <c r="EEX38" s="277"/>
      <c r="EEY38" s="277"/>
      <c r="EEZ38" s="277"/>
      <c r="EFA38" s="277" t="s">
        <v>56</v>
      </c>
      <c r="EFB38" s="277"/>
      <c r="EFC38" s="277"/>
      <c r="EFD38" s="277"/>
      <c r="EFE38" s="277"/>
      <c r="EFF38" s="277"/>
      <c r="EFG38" s="277"/>
      <c r="EFH38" s="277"/>
      <c r="EFI38" s="277"/>
      <c r="EFJ38" s="277"/>
      <c r="EFK38" s="277"/>
      <c r="EFL38" s="277"/>
      <c r="EFM38" s="277"/>
      <c r="EFN38" s="277"/>
      <c r="EFO38" s="277"/>
      <c r="EFP38" s="277"/>
      <c r="EFQ38" s="277" t="s">
        <v>56</v>
      </c>
      <c r="EFR38" s="277"/>
      <c r="EFS38" s="277"/>
      <c r="EFT38" s="277"/>
      <c r="EFU38" s="277"/>
      <c r="EFV38" s="277"/>
      <c r="EFW38" s="277"/>
      <c r="EFX38" s="277"/>
      <c r="EFY38" s="277"/>
      <c r="EFZ38" s="277"/>
      <c r="EGA38" s="277"/>
      <c r="EGB38" s="277"/>
      <c r="EGC38" s="277"/>
      <c r="EGD38" s="277"/>
      <c r="EGE38" s="277"/>
      <c r="EGF38" s="277"/>
      <c r="EGG38" s="277" t="s">
        <v>56</v>
      </c>
      <c r="EGH38" s="277"/>
      <c r="EGI38" s="277"/>
      <c r="EGJ38" s="277"/>
      <c r="EGK38" s="277"/>
      <c r="EGL38" s="277"/>
      <c r="EGM38" s="277"/>
      <c r="EGN38" s="277"/>
      <c r="EGO38" s="277"/>
      <c r="EGP38" s="277"/>
      <c r="EGQ38" s="277"/>
      <c r="EGR38" s="277"/>
      <c r="EGS38" s="277"/>
      <c r="EGT38" s="277"/>
      <c r="EGU38" s="277"/>
      <c r="EGV38" s="277"/>
      <c r="EGW38" s="277" t="s">
        <v>56</v>
      </c>
      <c r="EGX38" s="277"/>
      <c r="EGY38" s="277"/>
      <c r="EGZ38" s="277"/>
      <c r="EHA38" s="277"/>
      <c r="EHB38" s="277"/>
      <c r="EHC38" s="277"/>
      <c r="EHD38" s="277"/>
      <c r="EHE38" s="277"/>
      <c r="EHF38" s="277"/>
      <c r="EHG38" s="277"/>
      <c r="EHH38" s="277"/>
      <c r="EHI38" s="277"/>
      <c r="EHJ38" s="277"/>
      <c r="EHK38" s="277"/>
      <c r="EHL38" s="277"/>
      <c r="EHM38" s="277" t="s">
        <v>56</v>
      </c>
      <c r="EHN38" s="277"/>
      <c r="EHO38" s="277"/>
      <c r="EHP38" s="277"/>
      <c r="EHQ38" s="277"/>
      <c r="EHR38" s="277"/>
      <c r="EHS38" s="277"/>
      <c r="EHT38" s="277"/>
      <c r="EHU38" s="277"/>
      <c r="EHV38" s="277"/>
      <c r="EHW38" s="277"/>
      <c r="EHX38" s="277"/>
      <c r="EHY38" s="277"/>
      <c r="EHZ38" s="277"/>
      <c r="EIA38" s="277"/>
      <c r="EIB38" s="277"/>
      <c r="EIC38" s="277" t="s">
        <v>56</v>
      </c>
      <c r="EID38" s="277"/>
      <c r="EIE38" s="277"/>
      <c r="EIF38" s="277"/>
      <c r="EIG38" s="277"/>
      <c r="EIH38" s="277"/>
      <c r="EII38" s="277"/>
      <c r="EIJ38" s="277"/>
      <c r="EIK38" s="277"/>
      <c r="EIL38" s="277"/>
      <c r="EIM38" s="277"/>
      <c r="EIN38" s="277"/>
      <c r="EIO38" s="277"/>
      <c r="EIP38" s="277"/>
      <c r="EIQ38" s="277"/>
      <c r="EIR38" s="277"/>
      <c r="EIS38" s="277" t="s">
        <v>56</v>
      </c>
      <c r="EIT38" s="277"/>
      <c r="EIU38" s="277"/>
      <c r="EIV38" s="277"/>
      <c r="EIW38" s="277"/>
      <c r="EIX38" s="277"/>
      <c r="EIY38" s="277"/>
      <c r="EIZ38" s="277"/>
      <c r="EJA38" s="277"/>
      <c r="EJB38" s="277"/>
      <c r="EJC38" s="277"/>
      <c r="EJD38" s="277"/>
      <c r="EJE38" s="277"/>
      <c r="EJF38" s="277"/>
      <c r="EJG38" s="277"/>
      <c r="EJH38" s="277"/>
      <c r="EJI38" s="277" t="s">
        <v>56</v>
      </c>
      <c r="EJJ38" s="277"/>
      <c r="EJK38" s="277"/>
      <c r="EJL38" s="277"/>
      <c r="EJM38" s="277"/>
      <c r="EJN38" s="277"/>
      <c r="EJO38" s="277"/>
      <c r="EJP38" s="277"/>
      <c r="EJQ38" s="277"/>
      <c r="EJR38" s="277"/>
      <c r="EJS38" s="277"/>
      <c r="EJT38" s="277"/>
      <c r="EJU38" s="277"/>
      <c r="EJV38" s="277"/>
      <c r="EJW38" s="277"/>
      <c r="EJX38" s="277"/>
      <c r="EJY38" s="277" t="s">
        <v>56</v>
      </c>
      <c r="EJZ38" s="277"/>
      <c r="EKA38" s="277"/>
      <c r="EKB38" s="277"/>
      <c r="EKC38" s="277"/>
      <c r="EKD38" s="277"/>
      <c r="EKE38" s="277"/>
      <c r="EKF38" s="277"/>
      <c r="EKG38" s="277"/>
      <c r="EKH38" s="277"/>
      <c r="EKI38" s="277"/>
      <c r="EKJ38" s="277"/>
      <c r="EKK38" s="277"/>
      <c r="EKL38" s="277"/>
      <c r="EKM38" s="277"/>
      <c r="EKN38" s="277"/>
      <c r="EKO38" s="277" t="s">
        <v>56</v>
      </c>
      <c r="EKP38" s="277"/>
      <c r="EKQ38" s="277"/>
      <c r="EKR38" s="277"/>
      <c r="EKS38" s="277"/>
      <c r="EKT38" s="277"/>
      <c r="EKU38" s="277"/>
      <c r="EKV38" s="277"/>
      <c r="EKW38" s="277"/>
      <c r="EKX38" s="277"/>
      <c r="EKY38" s="277"/>
      <c r="EKZ38" s="277"/>
      <c r="ELA38" s="277"/>
      <c r="ELB38" s="277"/>
      <c r="ELC38" s="277"/>
      <c r="ELD38" s="277"/>
      <c r="ELE38" s="277" t="s">
        <v>56</v>
      </c>
      <c r="ELF38" s="277"/>
      <c r="ELG38" s="277"/>
      <c r="ELH38" s="277"/>
      <c r="ELI38" s="277"/>
      <c r="ELJ38" s="277"/>
      <c r="ELK38" s="277"/>
      <c r="ELL38" s="277"/>
      <c r="ELM38" s="277"/>
      <c r="ELN38" s="277"/>
      <c r="ELO38" s="277"/>
      <c r="ELP38" s="277"/>
      <c r="ELQ38" s="277"/>
      <c r="ELR38" s="277"/>
      <c r="ELS38" s="277"/>
      <c r="ELT38" s="277"/>
      <c r="ELU38" s="277" t="s">
        <v>56</v>
      </c>
      <c r="ELV38" s="277"/>
      <c r="ELW38" s="277"/>
      <c r="ELX38" s="277"/>
      <c r="ELY38" s="277"/>
      <c r="ELZ38" s="277"/>
      <c r="EMA38" s="277"/>
      <c r="EMB38" s="277"/>
      <c r="EMC38" s="277"/>
      <c r="EMD38" s="277"/>
      <c r="EME38" s="277"/>
      <c r="EMF38" s="277"/>
      <c r="EMG38" s="277"/>
      <c r="EMH38" s="277"/>
      <c r="EMI38" s="277"/>
      <c r="EMJ38" s="277"/>
      <c r="EMK38" s="277" t="s">
        <v>56</v>
      </c>
      <c r="EML38" s="277"/>
      <c r="EMM38" s="277"/>
      <c r="EMN38" s="277"/>
      <c r="EMO38" s="277"/>
      <c r="EMP38" s="277"/>
      <c r="EMQ38" s="277"/>
      <c r="EMR38" s="277"/>
      <c r="EMS38" s="277"/>
      <c r="EMT38" s="277"/>
      <c r="EMU38" s="277"/>
      <c r="EMV38" s="277"/>
      <c r="EMW38" s="277"/>
      <c r="EMX38" s="277"/>
      <c r="EMY38" s="277"/>
      <c r="EMZ38" s="277"/>
      <c r="ENA38" s="277" t="s">
        <v>56</v>
      </c>
      <c r="ENB38" s="277"/>
      <c r="ENC38" s="277"/>
      <c r="END38" s="277"/>
      <c r="ENE38" s="277"/>
      <c r="ENF38" s="277"/>
      <c r="ENG38" s="277"/>
      <c r="ENH38" s="277"/>
      <c r="ENI38" s="277"/>
      <c r="ENJ38" s="277"/>
      <c r="ENK38" s="277"/>
      <c r="ENL38" s="277"/>
      <c r="ENM38" s="277"/>
      <c r="ENN38" s="277"/>
      <c r="ENO38" s="277"/>
      <c r="ENP38" s="277"/>
      <c r="ENQ38" s="277" t="s">
        <v>56</v>
      </c>
      <c r="ENR38" s="277"/>
      <c r="ENS38" s="277"/>
      <c r="ENT38" s="277"/>
      <c r="ENU38" s="277"/>
      <c r="ENV38" s="277"/>
      <c r="ENW38" s="277"/>
      <c r="ENX38" s="277"/>
      <c r="ENY38" s="277"/>
      <c r="ENZ38" s="277"/>
      <c r="EOA38" s="277"/>
      <c r="EOB38" s="277"/>
      <c r="EOC38" s="277"/>
      <c r="EOD38" s="277"/>
      <c r="EOE38" s="277"/>
      <c r="EOF38" s="277"/>
      <c r="EOG38" s="277" t="s">
        <v>56</v>
      </c>
      <c r="EOH38" s="277"/>
      <c r="EOI38" s="277"/>
      <c r="EOJ38" s="277"/>
      <c r="EOK38" s="277"/>
      <c r="EOL38" s="277"/>
      <c r="EOM38" s="277"/>
      <c r="EON38" s="277"/>
      <c r="EOO38" s="277"/>
      <c r="EOP38" s="277"/>
      <c r="EOQ38" s="277"/>
      <c r="EOR38" s="277"/>
      <c r="EOS38" s="277"/>
      <c r="EOT38" s="277"/>
      <c r="EOU38" s="277"/>
      <c r="EOV38" s="277"/>
      <c r="EOW38" s="277" t="s">
        <v>56</v>
      </c>
      <c r="EOX38" s="277"/>
      <c r="EOY38" s="277"/>
      <c r="EOZ38" s="277"/>
      <c r="EPA38" s="277"/>
      <c r="EPB38" s="277"/>
      <c r="EPC38" s="277"/>
      <c r="EPD38" s="277"/>
      <c r="EPE38" s="277"/>
      <c r="EPF38" s="277"/>
      <c r="EPG38" s="277"/>
      <c r="EPH38" s="277"/>
      <c r="EPI38" s="277"/>
      <c r="EPJ38" s="277"/>
      <c r="EPK38" s="277"/>
      <c r="EPL38" s="277"/>
      <c r="EPM38" s="277" t="s">
        <v>56</v>
      </c>
      <c r="EPN38" s="277"/>
      <c r="EPO38" s="277"/>
      <c r="EPP38" s="277"/>
      <c r="EPQ38" s="277"/>
      <c r="EPR38" s="277"/>
      <c r="EPS38" s="277"/>
      <c r="EPT38" s="277"/>
      <c r="EPU38" s="277"/>
      <c r="EPV38" s="277"/>
      <c r="EPW38" s="277"/>
      <c r="EPX38" s="277"/>
      <c r="EPY38" s="277"/>
      <c r="EPZ38" s="277"/>
      <c r="EQA38" s="277"/>
      <c r="EQB38" s="277"/>
      <c r="EQC38" s="277" t="s">
        <v>56</v>
      </c>
      <c r="EQD38" s="277"/>
      <c r="EQE38" s="277"/>
      <c r="EQF38" s="277"/>
      <c r="EQG38" s="277"/>
      <c r="EQH38" s="277"/>
      <c r="EQI38" s="277"/>
      <c r="EQJ38" s="277"/>
      <c r="EQK38" s="277"/>
      <c r="EQL38" s="277"/>
      <c r="EQM38" s="277"/>
      <c r="EQN38" s="277"/>
      <c r="EQO38" s="277"/>
      <c r="EQP38" s="277"/>
      <c r="EQQ38" s="277"/>
      <c r="EQR38" s="277"/>
      <c r="EQS38" s="277" t="s">
        <v>56</v>
      </c>
      <c r="EQT38" s="277"/>
      <c r="EQU38" s="277"/>
      <c r="EQV38" s="277"/>
      <c r="EQW38" s="277"/>
      <c r="EQX38" s="277"/>
      <c r="EQY38" s="277"/>
      <c r="EQZ38" s="277"/>
      <c r="ERA38" s="277"/>
      <c r="ERB38" s="277"/>
      <c r="ERC38" s="277"/>
      <c r="ERD38" s="277"/>
      <c r="ERE38" s="277"/>
      <c r="ERF38" s="277"/>
      <c r="ERG38" s="277"/>
      <c r="ERH38" s="277"/>
      <c r="ERI38" s="277" t="s">
        <v>56</v>
      </c>
      <c r="ERJ38" s="277"/>
      <c r="ERK38" s="277"/>
      <c r="ERL38" s="277"/>
      <c r="ERM38" s="277"/>
      <c r="ERN38" s="277"/>
      <c r="ERO38" s="277"/>
      <c r="ERP38" s="277"/>
      <c r="ERQ38" s="277"/>
      <c r="ERR38" s="277"/>
      <c r="ERS38" s="277"/>
      <c r="ERT38" s="277"/>
      <c r="ERU38" s="277"/>
      <c r="ERV38" s="277"/>
      <c r="ERW38" s="277"/>
      <c r="ERX38" s="277"/>
      <c r="ERY38" s="277" t="s">
        <v>56</v>
      </c>
      <c r="ERZ38" s="277"/>
      <c r="ESA38" s="277"/>
      <c r="ESB38" s="277"/>
      <c r="ESC38" s="277"/>
      <c r="ESD38" s="277"/>
      <c r="ESE38" s="277"/>
      <c r="ESF38" s="277"/>
      <c r="ESG38" s="277"/>
      <c r="ESH38" s="277"/>
      <c r="ESI38" s="277"/>
      <c r="ESJ38" s="277"/>
      <c r="ESK38" s="277"/>
      <c r="ESL38" s="277"/>
      <c r="ESM38" s="277"/>
      <c r="ESN38" s="277"/>
      <c r="ESO38" s="277" t="s">
        <v>56</v>
      </c>
      <c r="ESP38" s="277"/>
      <c r="ESQ38" s="277"/>
      <c r="ESR38" s="277"/>
      <c r="ESS38" s="277"/>
      <c r="EST38" s="277"/>
      <c r="ESU38" s="277"/>
      <c r="ESV38" s="277"/>
      <c r="ESW38" s="277"/>
      <c r="ESX38" s="277"/>
      <c r="ESY38" s="277"/>
      <c r="ESZ38" s="277"/>
      <c r="ETA38" s="277"/>
      <c r="ETB38" s="277"/>
      <c r="ETC38" s="277"/>
      <c r="ETD38" s="277"/>
      <c r="ETE38" s="277" t="s">
        <v>56</v>
      </c>
      <c r="ETF38" s="277"/>
      <c r="ETG38" s="277"/>
      <c r="ETH38" s="277"/>
      <c r="ETI38" s="277"/>
      <c r="ETJ38" s="277"/>
      <c r="ETK38" s="277"/>
      <c r="ETL38" s="277"/>
      <c r="ETM38" s="277"/>
      <c r="ETN38" s="277"/>
      <c r="ETO38" s="277"/>
      <c r="ETP38" s="277"/>
      <c r="ETQ38" s="277"/>
      <c r="ETR38" s="277"/>
      <c r="ETS38" s="277"/>
      <c r="ETT38" s="277"/>
      <c r="ETU38" s="277" t="s">
        <v>56</v>
      </c>
      <c r="ETV38" s="277"/>
      <c r="ETW38" s="277"/>
      <c r="ETX38" s="277"/>
      <c r="ETY38" s="277"/>
      <c r="ETZ38" s="277"/>
      <c r="EUA38" s="277"/>
      <c r="EUB38" s="277"/>
      <c r="EUC38" s="277"/>
      <c r="EUD38" s="277"/>
      <c r="EUE38" s="277"/>
      <c r="EUF38" s="277"/>
      <c r="EUG38" s="277"/>
      <c r="EUH38" s="277"/>
      <c r="EUI38" s="277"/>
      <c r="EUJ38" s="277"/>
      <c r="EUK38" s="277" t="s">
        <v>56</v>
      </c>
      <c r="EUL38" s="277"/>
      <c r="EUM38" s="277"/>
      <c r="EUN38" s="277"/>
      <c r="EUO38" s="277"/>
      <c r="EUP38" s="277"/>
      <c r="EUQ38" s="277"/>
      <c r="EUR38" s="277"/>
      <c r="EUS38" s="277"/>
      <c r="EUT38" s="277"/>
      <c r="EUU38" s="277"/>
      <c r="EUV38" s="277"/>
      <c r="EUW38" s="277"/>
      <c r="EUX38" s="277"/>
      <c r="EUY38" s="277"/>
      <c r="EUZ38" s="277"/>
      <c r="EVA38" s="277" t="s">
        <v>56</v>
      </c>
      <c r="EVB38" s="277"/>
      <c r="EVC38" s="277"/>
      <c r="EVD38" s="277"/>
      <c r="EVE38" s="277"/>
      <c r="EVF38" s="277"/>
      <c r="EVG38" s="277"/>
      <c r="EVH38" s="277"/>
      <c r="EVI38" s="277"/>
      <c r="EVJ38" s="277"/>
      <c r="EVK38" s="277"/>
      <c r="EVL38" s="277"/>
      <c r="EVM38" s="277"/>
      <c r="EVN38" s="277"/>
      <c r="EVO38" s="277"/>
      <c r="EVP38" s="277"/>
      <c r="EVQ38" s="277" t="s">
        <v>56</v>
      </c>
      <c r="EVR38" s="277"/>
      <c r="EVS38" s="277"/>
      <c r="EVT38" s="277"/>
      <c r="EVU38" s="277"/>
      <c r="EVV38" s="277"/>
      <c r="EVW38" s="277"/>
      <c r="EVX38" s="277"/>
      <c r="EVY38" s="277"/>
      <c r="EVZ38" s="277"/>
      <c r="EWA38" s="277"/>
      <c r="EWB38" s="277"/>
      <c r="EWC38" s="277"/>
      <c r="EWD38" s="277"/>
      <c r="EWE38" s="277"/>
      <c r="EWF38" s="277"/>
      <c r="EWG38" s="277" t="s">
        <v>56</v>
      </c>
      <c r="EWH38" s="277"/>
      <c r="EWI38" s="277"/>
      <c r="EWJ38" s="277"/>
      <c r="EWK38" s="277"/>
      <c r="EWL38" s="277"/>
      <c r="EWM38" s="277"/>
      <c r="EWN38" s="277"/>
      <c r="EWO38" s="277"/>
      <c r="EWP38" s="277"/>
      <c r="EWQ38" s="277"/>
      <c r="EWR38" s="277"/>
      <c r="EWS38" s="277"/>
      <c r="EWT38" s="277"/>
      <c r="EWU38" s="277"/>
      <c r="EWV38" s="277"/>
      <c r="EWW38" s="277" t="s">
        <v>56</v>
      </c>
      <c r="EWX38" s="277"/>
      <c r="EWY38" s="277"/>
      <c r="EWZ38" s="277"/>
      <c r="EXA38" s="277"/>
      <c r="EXB38" s="277"/>
      <c r="EXC38" s="277"/>
      <c r="EXD38" s="277"/>
      <c r="EXE38" s="277"/>
      <c r="EXF38" s="277"/>
      <c r="EXG38" s="277"/>
      <c r="EXH38" s="277"/>
      <c r="EXI38" s="277"/>
      <c r="EXJ38" s="277"/>
      <c r="EXK38" s="277"/>
      <c r="EXL38" s="277"/>
      <c r="EXM38" s="277" t="s">
        <v>56</v>
      </c>
      <c r="EXN38" s="277"/>
      <c r="EXO38" s="277"/>
      <c r="EXP38" s="277"/>
      <c r="EXQ38" s="277"/>
      <c r="EXR38" s="277"/>
      <c r="EXS38" s="277"/>
      <c r="EXT38" s="277"/>
      <c r="EXU38" s="277"/>
      <c r="EXV38" s="277"/>
      <c r="EXW38" s="277"/>
      <c r="EXX38" s="277"/>
      <c r="EXY38" s="277"/>
      <c r="EXZ38" s="277"/>
      <c r="EYA38" s="277"/>
      <c r="EYB38" s="277"/>
      <c r="EYC38" s="277" t="s">
        <v>56</v>
      </c>
      <c r="EYD38" s="277"/>
      <c r="EYE38" s="277"/>
      <c r="EYF38" s="277"/>
      <c r="EYG38" s="277"/>
      <c r="EYH38" s="277"/>
      <c r="EYI38" s="277"/>
      <c r="EYJ38" s="277"/>
      <c r="EYK38" s="277"/>
      <c r="EYL38" s="277"/>
      <c r="EYM38" s="277"/>
      <c r="EYN38" s="277"/>
      <c r="EYO38" s="277"/>
      <c r="EYP38" s="277"/>
      <c r="EYQ38" s="277"/>
      <c r="EYR38" s="277"/>
      <c r="EYS38" s="277" t="s">
        <v>56</v>
      </c>
      <c r="EYT38" s="277"/>
      <c r="EYU38" s="277"/>
      <c r="EYV38" s="277"/>
      <c r="EYW38" s="277"/>
      <c r="EYX38" s="277"/>
      <c r="EYY38" s="277"/>
      <c r="EYZ38" s="277"/>
      <c r="EZA38" s="277"/>
      <c r="EZB38" s="277"/>
      <c r="EZC38" s="277"/>
      <c r="EZD38" s="277"/>
      <c r="EZE38" s="277"/>
      <c r="EZF38" s="277"/>
      <c r="EZG38" s="277"/>
      <c r="EZH38" s="277"/>
      <c r="EZI38" s="277" t="s">
        <v>56</v>
      </c>
      <c r="EZJ38" s="277"/>
      <c r="EZK38" s="277"/>
      <c r="EZL38" s="277"/>
      <c r="EZM38" s="277"/>
      <c r="EZN38" s="277"/>
      <c r="EZO38" s="277"/>
      <c r="EZP38" s="277"/>
      <c r="EZQ38" s="277"/>
      <c r="EZR38" s="277"/>
      <c r="EZS38" s="277"/>
      <c r="EZT38" s="277"/>
      <c r="EZU38" s="277"/>
      <c r="EZV38" s="277"/>
      <c r="EZW38" s="277"/>
      <c r="EZX38" s="277"/>
      <c r="EZY38" s="277" t="s">
        <v>56</v>
      </c>
      <c r="EZZ38" s="277"/>
      <c r="FAA38" s="277"/>
      <c r="FAB38" s="277"/>
      <c r="FAC38" s="277"/>
      <c r="FAD38" s="277"/>
      <c r="FAE38" s="277"/>
      <c r="FAF38" s="277"/>
      <c r="FAG38" s="277"/>
      <c r="FAH38" s="277"/>
      <c r="FAI38" s="277"/>
      <c r="FAJ38" s="277"/>
      <c r="FAK38" s="277"/>
      <c r="FAL38" s="277"/>
      <c r="FAM38" s="277"/>
      <c r="FAN38" s="277"/>
      <c r="FAO38" s="277" t="s">
        <v>56</v>
      </c>
      <c r="FAP38" s="277"/>
      <c r="FAQ38" s="277"/>
      <c r="FAR38" s="277"/>
      <c r="FAS38" s="277"/>
      <c r="FAT38" s="277"/>
      <c r="FAU38" s="277"/>
      <c r="FAV38" s="277"/>
      <c r="FAW38" s="277"/>
      <c r="FAX38" s="277"/>
      <c r="FAY38" s="277"/>
      <c r="FAZ38" s="277"/>
      <c r="FBA38" s="277"/>
      <c r="FBB38" s="277"/>
      <c r="FBC38" s="277"/>
      <c r="FBD38" s="277"/>
      <c r="FBE38" s="277" t="s">
        <v>56</v>
      </c>
      <c r="FBF38" s="277"/>
      <c r="FBG38" s="277"/>
      <c r="FBH38" s="277"/>
      <c r="FBI38" s="277"/>
      <c r="FBJ38" s="277"/>
      <c r="FBK38" s="277"/>
      <c r="FBL38" s="277"/>
      <c r="FBM38" s="277"/>
      <c r="FBN38" s="277"/>
      <c r="FBO38" s="277"/>
      <c r="FBP38" s="277"/>
      <c r="FBQ38" s="277"/>
      <c r="FBR38" s="277"/>
      <c r="FBS38" s="277"/>
      <c r="FBT38" s="277"/>
      <c r="FBU38" s="277" t="s">
        <v>56</v>
      </c>
      <c r="FBV38" s="277"/>
      <c r="FBW38" s="277"/>
      <c r="FBX38" s="277"/>
      <c r="FBY38" s="277"/>
      <c r="FBZ38" s="277"/>
      <c r="FCA38" s="277"/>
      <c r="FCB38" s="277"/>
      <c r="FCC38" s="277"/>
      <c r="FCD38" s="277"/>
      <c r="FCE38" s="277"/>
      <c r="FCF38" s="277"/>
      <c r="FCG38" s="277"/>
      <c r="FCH38" s="277"/>
      <c r="FCI38" s="277"/>
      <c r="FCJ38" s="277"/>
      <c r="FCK38" s="277" t="s">
        <v>56</v>
      </c>
      <c r="FCL38" s="277"/>
      <c r="FCM38" s="277"/>
      <c r="FCN38" s="277"/>
      <c r="FCO38" s="277"/>
      <c r="FCP38" s="277"/>
      <c r="FCQ38" s="277"/>
      <c r="FCR38" s="277"/>
      <c r="FCS38" s="277"/>
      <c r="FCT38" s="277"/>
      <c r="FCU38" s="277"/>
      <c r="FCV38" s="277"/>
      <c r="FCW38" s="277"/>
      <c r="FCX38" s="277"/>
      <c r="FCY38" s="277"/>
      <c r="FCZ38" s="277"/>
      <c r="FDA38" s="277" t="s">
        <v>56</v>
      </c>
      <c r="FDB38" s="277"/>
      <c r="FDC38" s="277"/>
      <c r="FDD38" s="277"/>
      <c r="FDE38" s="277"/>
      <c r="FDF38" s="277"/>
      <c r="FDG38" s="277"/>
      <c r="FDH38" s="277"/>
      <c r="FDI38" s="277"/>
      <c r="FDJ38" s="277"/>
      <c r="FDK38" s="277"/>
      <c r="FDL38" s="277"/>
      <c r="FDM38" s="277"/>
      <c r="FDN38" s="277"/>
      <c r="FDO38" s="277"/>
      <c r="FDP38" s="277"/>
      <c r="FDQ38" s="277" t="s">
        <v>56</v>
      </c>
      <c r="FDR38" s="277"/>
      <c r="FDS38" s="277"/>
      <c r="FDT38" s="277"/>
      <c r="FDU38" s="277"/>
      <c r="FDV38" s="277"/>
      <c r="FDW38" s="277"/>
      <c r="FDX38" s="277"/>
      <c r="FDY38" s="277"/>
      <c r="FDZ38" s="277"/>
      <c r="FEA38" s="277"/>
      <c r="FEB38" s="277"/>
      <c r="FEC38" s="277"/>
      <c r="FED38" s="277"/>
      <c r="FEE38" s="277"/>
      <c r="FEF38" s="277"/>
      <c r="FEG38" s="277" t="s">
        <v>56</v>
      </c>
      <c r="FEH38" s="277"/>
      <c r="FEI38" s="277"/>
      <c r="FEJ38" s="277"/>
      <c r="FEK38" s="277"/>
      <c r="FEL38" s="277"/>
      <c r="FEM38" s="277"/>
      <c r="FEN38" s="277"/>
      <c r="FEO38" s="277"/>
      <c r="FEP38" s="277"/>
      <c r="FEQ38" s="277"/>
      <c r="FER38" s="277"/>
      <c r="FES38" s="277"/>
      <c r="FET38" s="277"/>
      <c r="FEU38" s="277"/>
      <c r="FEV38" s="277"/>
      <c r="FEW38" s="277" t="s">
        <v>56</v>
      </c>
      <c r="FEX38" s="277"/>
      <c r="FEY38" s="277"/>
      <c r="FEZ38" s="277"/>
      <c r="FFA38" s="277"/>
      <c r="FFB38" s="277"/>
      <c r="FFC38" s="277"/>
      <c r="FFD38" s="277"/>
      <c r="FFE38" s="277"/>
      <c r="FFF38" s="277"/>
      <c r="FFG38" s="277"/>
      <c r="FFH38" s="277"/>
      <c r="FFI38" s="277"/>
      <c r="FFJ38" s="277"/>
      <c r="FFK38" s="277"/>
      <c r="FFL38" s="277"/>
      <c r="FFM38" s="277" t="s">
        <v>56</v>
      </c>
      <c r="FFN38" s="277"/>
      <c r="FFO38" s="277"/>
      <c r="FFP38" s="277"/>
      <c r="FFQ38" s="277"/>
      <c r="FFR38" s="277"/>
      <c r="FFS38" s="277"/>
      <c r="FFT38" s="277"/>
      <c r="FFU38" s="277"/>
      <c r="FFV38" s="277"/>
      <c r="FFW38" s="277"/>
      <c r="FFX38" s="277"/>
      <c r="FFY38" s="277"/>
      <c r="FFZ38" s="277"/>
      <c r="FGA38" s="277"/>
      <c r="FGB38" s="277"/>
      <c r="FGC38" s="277" t="s">
        <v>56</v>
      </c>
      <c r="FGD38" s="277"/>
      <c r="FGE38" s="277"/>
      <c r="FGF38" s="277"/>
      <c r="FGG38" s="277"/>
      <c r="FGH38" s="277"/>
      <c r="FGI38" s="277"/>
      <c r="FGJ38" s="277"/>
      <c r="FGK38" s="277"/>
      <c r="FGL38" s="277"/>
      <c r="FGM38" s="277"/>
      <c r="FGN38" s="277"/>
      <c r="FGO38" s="277"/>
      <c r="FGP38" s="277"/>
      <c r="FGQ38" s="277"/>
      <c r="FGR38" s="277"/>
      <c r="FGS38" s="277" t="s">
        <v>56</v>
      </c>
      <c r="FGT38" s="277"/>
      <c r="FGU38" s="277"/>
      <c r="FGV38" s="277"/>
      <c r="FGW38" s="277"/>
      <c r="FGX38" s="277"/>
      <c r="FGY38" s="277"/>
      <c r="FGZ38" s="277"/>
      <c r="FHA38" s="277"/>
      <c r="FHB38" s="277"/>
      <c r="FHC38" s="277"/>
      <c r="FHD38" s="277"/>
      <c r="FHE38" s="277"/>
      <c r="FHF38" s="277"/>
      <c r="FHG38" s="277"/>
      <c r="FHH38" s="277"/>
      <c r="FHI38" s="277" t="s">
        <v>56</v>
      </c>
      <c r="FHJ38" s="277"/>
      <c r="FHK38" s="277"/>
      <c r="FHL38" s="277"/>
      <c r="FHM38" s="277"/>
      <c r="FHN38" s="277"/>
      <c r="FHO38" s="277"/>
      <c r="FHP38" s="277"/>
      <c r="FHQ38" s="277"/>
      <c r="FHR38" s="277"/>
      <c r="FHS38" s="277"/>
      <c r="FHT38" s="277"/>
      <c r="FHU38" s="277"/>
      <c r="FHV38" s="277"/>
      <c r="FHW38" s="277"/>
      <c r="FHX38" s="277"/>
      <c r="FHY38" s="277" t="s">
        <v>56</v>
      </c>
      <c r="FHZ38" s="277"/>
      <c r="FIA38" s="277"/>
      <c r="FIB38" s="277"/>
      <c r="FIC38" s="277"/>
      <c r="FID38" s="277"/>
      <c r="FIE38" s="277"/>
      <c r="FIF38" s="277"/>
      <c r="FIG38" s="277"/>
      <c r="FIH38" s="277"/>
      <c r="FII38" s="277"/>
      <c r="FIJ38" s="277"/>
      <c r="FIK38" s="277"/>
      <c r="FIL38" s="277"/>
      <c r="FIM38" s="277"/>
      <c r="FIN38" s="277"/>
      <c r="FIO38" s="277" t="s">
        <v>56</v>
      </c>
      <c r="FIP38" s="277"/>
      <c r="FIQ38" s="277"/>
      <c r="FIR38" s="277"/>
      <c r="FIS38" s="277"/>
      <c r="FIT38" s="277"/>
      <c r="FIU38" s="277"/>
      <c r="FIV38" s="277"/>
      <c r="FIW38" s="277"/>
      <c r="FIX38" s="277"/>
      <c r="FIY38" s="277"/>
      <c r="FIZ38" s="277"/>
      <c r="FJA38" s="277"/>
      <c r="FJB38" s="277"/>
      <c r="FJC38" s="277"/>
      <c r="FJD38" s="277"/>
      <c r="FJE38" s="277" t="s">
        <v>56</v>
      </c>
      <c r="FJF38" s="277"/>
      <c r="FJG38" s="277"/>
      <c r="FJH38" s="277"/>
      <c r="FJI38" s="277"/>
      <c r="FJJ38" s="277"/>
      <c r="FJK38" s="277"/>
      <c r="FJL38" s="277"/>
      <c r="FJM38" s="277"/>
      <c r="FJN38" s="277"/>
      <c r="FJO38" s="277"/>
      <c r="FJP38" s="277"/>
      <c r="FJQ38" s="277"/>
      <c r="FJR38" s="277"/>
      <c r="FJS38" s="277"/>
      <c r="FJT38" s="277"/>
      <c r="FJU38" s="277" t="s">
        <v>56</v>
      </c>
      <c r="FJV38" s="277"/>
      <c r="FJW38" s="277"/>
      <c r="FJX38" s="277"/>
      <c r="FJY38" s="277"/>
      <c r="FJZ38" s="277"/>
      <c r="FKA38" s="277"/>
      <c r="FKB38" s="277"/>
      <c r="FKC38" s="277"/>
      <c r="FKD38" s="277"/>
      <c r="FKE38" s="277"/>
      <c r="FKF38" s="277"/>
      <c r="FKG38" s="277"/>
      <c r="FKH38" s="277"/>
      <c r="FKI38" s="277"/>
      <c r="FKJ38" s="277"/>
      <c r="FKK38" s="277" t="s">
        <v>56</v>
      </c>
      <c r="FKL38" s="277"/>
      <c r="FKM38" s="277"/>
      <c r="FKN38" s="277"/>
      <c r="FKO38" s="277"/>
      <c r="FKP38" s="277"/>
      <c r="FKQ38" s="277"/>
      <c r="FKR38" s="277"/>
      <c r="FKS38" s="277"/>
      <c r="FKT38" s="277"/>
      <c r="FKU38" s="277"/>
      <c r="FKV38" s="277"/>
      <c r="FKW38" s="277"/>
      <c r="FKX38" s="277"/>
      <c r="FKY38" s="277"/>
      <c r="FKZ38" s="277"/>
      <c r="FLA38" s="277" t="s">
        <v>56</v>
      </c>
      <c r="FLB38" s="277"/>
      <c r="FLC38" s="277"/>
      <c r="FLD38" s="277"/>
      <c r="FLE38" s="277"/>
      <c r="FLF38" s="277"/>
      <c r="FLG38" s="277"/>
      <c r="FLH38" s="277"/>
      <c r="FLI38" s="277"/>
      <c r="FLJ38" s="277"/>
      <c r="FLK38" s="277"/>
      <c r="FLL38" s="277"/>
      <c r="FLM38" s="277"/>
      <c r="FLN38" s="277"/>
      <c r="FLO38" s="277"/>
      <c r="FLP38" s="277"/>
      <c r="FLQ38" s="277" t="s">
        <v>56</v>
      </c>
      <c r="FLR38" s="277"/>
      <c r="FLS38" s="277"/>
      <c r="FLT38" s="277"/>
      <c r="FLU38" s="277"/>
      <c r="FLV38" s="277"/>
      <c r="FLW38" s="277"/>
      <c r="FLX38" s="277"/>
      <c r="FLY38" s="277"/>
      <c r="FLZ38" s="277"/>
      <c r="FMA38" s="277"/>
      <c r="FMB38" s="277"/>
      <c r="FMC38" s="277"/>
      <c r="FMD38" s="277"/>
      <c r="FME38" s="277"/>
      <c r="FMF38" s="277"/>
      <c r="FMG38" s="277" t="s">
        <v>56</v>
      </c>
      <c r="FMH38" s="277"/>
      <c r="FMI38" s="277"/>
      <c r="FMJ38" s="277"/>
      <c r="FMK38" s="277"/>
      <c r="FML38" s="277"/>
      <c r="FMM38" s="277"/>
      <c r="FMN38" s="277"/>
      <c r="FMO38" s="277"/>
      <c r="FMP38" s="277"/>
      <c r="FMQ38" s="277"/>
      <c r="FMR38" s="277"/>
      <c r="FMS38" s="277"/>
      <c r="FMT38" s="277"/>
      <c r="FMU38" s="277"/>
      <c r="FMV38" s="277"/>
      <c r="FMW38" s="277" t="s">
        <v>56</v>
      </c>
      <c r="FMX38" s="277"/>
      <c r="FMY38" s="277"/>
      <c r="FMZ38" s="277"/>
      <c r="FNA38" s="277"/>
      <c r="FNB38" s="277"/>
      <c r="FNC38" s="277"/>
      <c r="FND38" s="277"/>
      <c r="FNE38" s="277"/>
      <c r="FNF38" s="277"/>
      <c r="FNG38" s="277"/>
      <c r="FNH38" s="277"/>
      <c r="FNI38" s="277"/>
      <c r="FNJ38" s="277"/>
      <c r="FNK38" s="277"/>
      <c r="FNL38" s="277"/>
      <c r="FNM38" s="277" t="s">
        <v>56</v>
      </c>
      <c r="FNN38" s="277"/>
      <c r="FNO38" s="277"/>
      <c r="FNP38" s="277"/>
      <c r="FNQ38" s="277"/>
      <c r="FNR38" s="277"/>
      <c r="FNS38" s="277"/>
      <c r="FNT38" s="277"/>
      <c r="FNU38" s="277"/>
      <c r="FNV38" s="277"/>
      <c r="FNW38" s="277"/>
      <c r="FNX38" s="277"/>
      <c r="FNY38" s="277"/>
      <c r="FNZ38" s="277"/>
      <c r="FOA38" s="277"/>
      <c r="FOB38" s="277"/>
      <c r="FOC38" s="277" t="s">
        <v>56</v>
      </c>
      <c r="FOD38" s="277"/>
      <c r="FOE38" s="277"/>
      <c r="FOF38" s="277"/>
      <c r="FOG38" s="277"/>
      <c r="FOH38" s="277"/>
      <c r="FOI38" s="277"/>
      <c r="FOJ38" s="277"/>
      <c r="FOK38" s="277"/>
      <c r="FOL38" s="277"/>
      <c r="FOM38" s="277"/>
      <c r="FON38" s="277"/>
      <c r="FOO38" s="277"/>
      <c r="FOP38" s="277"/>
      <c r="FOQ38" s="277"/>
      <c r="FOR38" s="277"/>
      <c r="FOS38" s="277" t="s">
        <v>56</v>
      </c>
      <c r="FOT38" s="277"/>
      <c r="FOU38" s="277"/>
      <c r="FOV38" s="277"/>
      <c r="FOW38" s="277"/>
      <c r="FOX38" s="277"/>
      <c r="FOY38" s="277"/>
      <c r="FOZ38" s="277"/>
      <c r="FPA38" s="277"/>
      <c r="FPB38" s="277"/>
      <c r="FPC38" s="277"/>
      <c r="FPD38" s="277"/>
      <c r="FPE38" s="277"/>
      <c r="FPF38" s="277"/>
      <c r="FPG38" s="277"/>
      <c r="FPH38" s="277"/>
      <c r="FPI38" s="277" t="s">
        <v>56</v>
      </c>
      <c r="FPJ38" s="277"/>
      <c r="FPK38" s="277"/>
      <c r="FPL38" s="277"/>
      <c r="FPM38" s="277"/>
      <c r="FPN38" s="277"/>
      <c r="FPO38" s="277"/>
      <c r="FPP38" s="277"/>
      <c r="FPQ38" s="277"/>
      <c r="FPR38" s="277"/>
      <c r="FPS38" s="277"/>
      <c r="FPT38" s="277"/>
      <c r="FPU38" s="277"/>
      <c r="FPV38" s="277"/>
      <c r="FPW38" s="277"/>
      <c r="FPX38" s="277"/>
      <c r="FPY38" s="277" t="s">
        <v>56</v>
      </c>
      <c r="FPZ38" s="277"/>
      <c r="FQA38" s="277"/>
      <c r="FQB38" s="277"/>
      <c r="FQC38" s="277"/>
      <c r="FQD38" s="277"/>
      <c r="FQE38" s="277"/>
      <c r="FQF38" s="277"/>
      <c r="FQG38" s="277"/>
      <c r="FQH38" s="277"/>
      <c r="FQI38" s="277"/>
      <c r="FQJ38" s="277"/>
      <c r="FQK38" s="277"/>
      <c r="FQL38" s="277"/>
      <c r="FQM38" s="277"/>
      <c r="FQN38" s="277"/>
      <c r="FQO38" s="277" t="s">
        <v>56</v>
      </c>
      <c r="FQP38" s="277"/>
      <c r="FQQ38" s="277"/>
      <c r="FQR38" s="277"/>
      <c r="FQS38" s="277"/>
      <c r="FQT38" s="277"/>
      <c r="FQU38" s="277"/>
      <c r="FQV38" s="277"/>
      <c r="FQW38" s="277"/>
      <c r="FQX38" s="277"/>
      <c r="FQY38" s="277"/>
      <c r="FQZ38" s="277"/>
      <c r="FRA38" s="277"/>
      <c r="FRB38" s="277"/>
      <c r="FRC38" s="277"/>
      <c r="FRD38" s="277"/>
      <c r="FRE38" s="277" t="s">
        <v>56</v>
      </c>
      <c r="FRF38" s="277"/>
      <c r="FRG38" s="277"/>
      <c r="FRH38" s="277"/>
      <c r="FRI38" s="277"/>
      <c r="FRJ38" s="277"/>
      <c r="FRK38" s="277"/>
      <c r="FRL38" s="277"/>
      <c r="FRM38" s="277"/>
      <c r="FRN38" s="277"/>
      <c r="FRO38" s="277"/>
      <c r="FRP38" s="277"/>
      <c r="FRQ38" s="277"/>
      <c r="FRR38" s="277"/>
      <c r="FRS38" s="277"/>
      <c r="FRT38" s="277"/>
      <c r="FRU38" s="277" t="s">
        <v>56</v>
      </c>
      <c r="FRV38" s="277"/>
      <c r="FRW38" s="277"/>
      <c r="FRX38" s="277"/>
      <c r="FRY38" s="277"/>
      <c r="FRZ38" s="277"/>
      <c r="FSA38" s="277"/>
      <c r="FSB38" s="277"/>
      <c r="FSC38" s="277"/>
      <c r="FSD38" s="277"/>
      <c r="FSE38" s="277"/>
      <c r="FSF38" s="277"/>
      <c r="FSG38" s="277"/>
      <c r="FSH38" s="277"/>
      <c r="FSI38" s="277"/>
      <c r="FSJ38" s="277"/>
      <c r="FSK38" s="277" t="s">
        <v>56</v>
      </c>
      <c r="FSL38" s="277"/>
      <c r="FSM38" s="277"/>
      <c r="FSN38" s="277"/>
      <c r="FSO38" s="277"/>
      <c r="FSP38" s="277"/>
      <c r="FSQ38" s="277"/>
      <c r="FSR38" s="277"/>
      <c r="FSS38" s="277"/>
      <c r="FST38" s="277"/>
      <c r="FSU38" s="277"/>
      <c r="FSV38" s="277"/>
      <c r="FSW38" s="277"/>
      <c r="FSX38" s="277"/>
      <c r="FSY38" s="277"/>
      <c r="FSZ38" s="277"/>
      <c r="FTA38" s="277" t="s">
        <v>56</v>
      </c>
      <c r="FTB38" s="277"/>
      <c r="FTC38" s="277"/>
      <c r="FTD38" s="277"/>
      <c r="FTE38" s="277"/>
      <c r="FTF38" s="277"/>
      <c r="FTG38" s="277"/>
      <c r="FTH38" s="277"/>
      <c r="FTI38" s="277"/>
      <c r="FTJ38" s="277"/>
      <c r="FTK38" s="277"/>
      <c r="FTL38" s="277"/>
      <c r="FTM38" s="277"/>
      <c r="FTN38" s="277"/>
      <c r="FTO38" s="277"/>
      <c r="FTP38" s="277"/>
      <c r="FTQ38" s="277" t="s">
        <v>56</v>
      </c>
      <c r="FTR38" s="277"/>
      <c r="FTS38" s="277"/>
      <c r="FTT38" s="277"/>
      <c r="FTU38" s="277"/>
      <c r="FTV38" s="277"/>
      <c r="FTW38" s="277"/>
      <c r="FTX38" s="277"/>
      <c r="FTY38" s="277"/>
      <c r="FTZ38" s="277"/>
      <c r="FUA38" s="277"/>
      <c r="FUB38" s="277"/>
      <c r="FUC38" s="277"/>
      <c r="FUD38" s="277"/>
      <c r="FUE38" s="277"/>
      <c r="FUF38" s="277"/>
      <c r="FUG38" s="277" t="s">
        <v>56</v>
      </c>
      <c r="FUH38" s="277"/>
      <c r="FUI38" s="277"/>
      <c r="FUJ38" s="277"/>
      <c r="FUK38" s="277"/>
      <c r="FUL38" s="277"/>
      <c r="FUM38" s="277"/>
      <c r="FUN38" s="277"/>
      <c r="FUO38" s="277"/>
      <c r="FUP38" s="277"/>
      <c r="FUQ38" s="277"/>
      <c r="FUR38" s="277"/>
      <c r="FUS38" s="277"/>
      <c r="FUT38" s="277"/>
      <c r="FUU38" s="277"/>
      <c r="FUV38" s="277"/>
      <c r="FUW38" s="277" t="s">
        <v>56</v>
      </c>
      <c r="FUX38" s="277"/>
      <c r="FUY38" s="277"/>
      <c r="FUZ38" s="277"/>
      <c r="FVA38" s="277"/>
      <c r="FVB38" s="277"/>
      <c r="FVC38" s="277"/>
      <c r="FVD38" s="277"/>
      <c r="FVE38" s="277"/>
      <c r="FVF38" s="277"/>
      <c r="FVG38" s="277"/>
      <c r="FVH38" s="277"/>
      <c r="FVI38" s="277"/>
      <c r="FVJ38" s="277"/>
      <c r="FVK38" s="277"/>
      <c r="FVL38" s="277"/>
      <c r="FVM38" s="277" t="s">
        <v>56</v>
      </c>
      <c r="FVN38" s="277"/>
      <c r="FVO38" s="277"/>
      <c r="FVP38" s="277"/>
      <c r="FVQ38" s="277"/>
      <c r="FVR38" s="277"/>
      <c r="FVS38" s="277"/>
      <c r="FVT38" s="277"/>
      <c r="FVU38" s="277"/>
      <c r="FVV38" s="277"/>
      <c r="FVW38" s="277"/>
      <c r="FVX38" s="277"/>
      <c r="FVY38" s="277"/>
      <c r="FVZ38" s="277"/>
      <c r="FWA38" s="277"/>
      <c r="FWB38" s="277"/>
      <c r="FWC38" s="277" t="s">
        <v>56</v>
      </c>
      <c r="FWD38" s="277"/>
      <c r="FWE38" s="277"/>
      <c r="FWF38" s="277"/>
      <c r="FWG38" s="277"/>
      <c r="FWH38" s="277"/>
      <c r="FWI38" s="277"/>
      <c r="FWJ38" s="277"/>
      <c r="FWK38" s="277"/>
      <c r="FWL38" s="277"/>
      <c r="FWM38" s="277"/>
      <c r="FWN38" s="277"/>
      <c r="FWO38" s="277"/>
      <c r="FWP38" s="277"/>
      <c r="FWQ38" s="277"/>
      <c r="FWR38" s="277"/>
      <c r="FWS38" s="277" t="s">
        <v>56</v>
      </c>
      <c r="FWT38" s="277"/>
      <c r="FWU38" s="277"/>
      <c r="FWV38" s="277"/>
      <c r="FWW38" s="277"/>
      <c r="FWX38" s="277"/>
      <c r="FWY38" s="277"/>
      <c r="FWZ38" s="277"/>
      <c r="FXA38" s="277"/>
      <c r="FXB38" s="277"/>
      <c r="FXC38" s="277"/>
      <c r="FXD38" s="277"/>
      <c r="FXE38" s="277"/>
      <c r="FXF38" s="277"/>
      <c r="FXG38" s="277"/>
      <c r="FXH38" s="277"/>
      <c r="FXI38" s="277" t="s">
        <v>56</v>
      </c>
      <c r="FXJ38" s="277"/>
      <c r="FXK38" s="277"/>
      <c r="FXL38" s="277"/>
      <c r="FXM38" s="277"/>
      <c r="FXN38" s="277"/>
      <c r="FXO38" s="277"/>
      <c r="FXP38" s="277"/>
      <c r="FXQ38" s="277"/>
      <c r="FXR38" s="277"/>
      <c r="FXS38" s="277"/>
      <c r="FXT38" s="277"/>
      <c r="FXU38" s="277"/>
      <c r="FXV38" s="277"/>
      <c r="FXW38" s="277"/>
      <c r="FXX38" s="277"/>
      <c r="FXY38" s="277" t="s">
        <v>56</v>
      </c>
      <c r="FXZ38" s="277"/>
      <c r="FYA38" s="277"/>
      <c r="FYB38" s="277"/>
      <c r="FYC38" s="277"/>
      <c r="FYD38" s="277"/>
      <c r="FYE38" s="277"/>
      <c r="FYF38" s="277"/>
      <c r="FYG38" s="277"/>
      <c r="FYH38" s="277"/>
      <c r="FYI38" s="277"/>
      <c r="FYJ38" s="277"/>
      <c r="FYK38" s="277"/>
      <c r="FYL38" s="277"/>
      <c r="FYM38" s="277"/>
      <c r="FYN38" s="277"/>
      <c r="FYO38" s="277" t="s">
        <v>56</v>
      </c>
      <c r="FYP38" s="277"/>
      <c r="FYQ38" s="277"/>
      <c r="FYR38" s="277"/>
      <c r="FYS38" s="277"/>
      <c r="FYT38" s="277"/>
      <c r="FYU38" s="277"/>
      <c r="FYV38" s="277"/>
      <c r="FYW38" s="277"/>
      <c r="FYX38" s="277"/>
      <c r="FYY38" s="277"/>
      <c r="FYZ38" s="277"/>
      <c r="FZA38" s="277"/>
      <c r="FZB38" s="277"/>
      <c r="FZC38" s="277"/>
      <c r="FZD38" s="277"/>
      <c r="FZE38" s="277" t="s">
        <v>56</v>
      </c>
      <c r="FZF38" s="277"/>
      <c r="FZG38" s="277"/>
      <c r="FZH38" s="277"/>
      <c r="FZI38" s="277"/>
      <c r="FZJ38" s="277"/>
      <c r="FZK38" s="277"/>
      <c r="FZL38" s="277"/>
      <c r="FZM38" s="277"/>
      <c r="FZN38" s="277"/>
      <c r="FZO38" s="277"/>
      <c r="FZP38" s="277"/>
      <c r="FZQ38" s="277"/>
      <c r="FZR38" s="277"/>
      <c r="FZS38" s="277"/>
      <c r="FZT38" s="277"/>
      <c r="FZU38" s="277" t="s">
        <v>56</v>
      </c>
      <c r="FZV38" s="277"/>
      <c r="FZW38" s="277"/>
      <c r="FZX38" s="277"/>
      <c r="FZY38" s="277"/>
      <c r="FZZ38" s="277"/>
      <c r="GAA38" s="277"/>
      <c r="GAB38" s="277"/>
      <c r="GAC38" s="277"/>
      <c r="GAD38" s="277"/>
      <c r="GAE38" s="277"/>
      <c r="GAF38" s="277"/>
      <c r="GAG38" s="277"/>
      <c r="GAH38" s="277"/>
      <c r="GAI38" s="277"/>
      <c r="GAJ38" s="277"/>
      <c r="GAK38" s="277" t="s">
        <v>56</v>
      </c>
      <c r="GAL38" s="277"/>
      <c r="GAM38" s="277"/>
      <c r="GAN38" s="277"/>
      <c r="GAO38" s="277"/>
      <c r="GAP38" s="277"/>
      <c r="GAQ38" s="277"/>
      <c r="GAR38" s="277"/>
      <c r="GAS38" s="277"/>
      <c r="GAT38" s="277"/>
      <c r="GAU38" s="277"/>
      <c r="GAV38" s="277"/>
      <c r="GAW38" s="277"/>
      <c r="GAX38" s="277"/>
      <c r="GAY38" s="277"/>
      <c r="GAZ38" s="277"/>
      <c r="GBA38" s="277" t="s">
        <v>56</v>
      </c>
      <c r="GBB38" s="277"/>
      <c r="GBC38" s="277"/>
      <c r="GBD38" s="277"/>
      <c r="GBE38" s="277"/>
      <c r="GBF38" s="277"/>
      <c r="GBG38" s="277"/>
      <c r="GBH38" s="277"/>
      <c r="GBI38" s="277"/>
      <c r="GBJ38" s="277"/>
      <c r="GBK38" s="277"/>
      <c r="GBL38" s="277"/>
      <c r="GBM38" s="277"/>
      <c r="GBN38" s="277"/>
      <c r="GBO38" s="277"/>
      <c r="GBP38" s="277"/>
      <c r="GBQ38" s="277" t="s">
        <v>56</v>
      </c>
      <c r="GBR38" s="277"/>
      <c r="GBS38" s="277"/>
      <c r="GBT38" s="277"/>
      <c r="GBU38" s="277"/>
      <c r="GBV38" s="277"/>
      <c r="GBW38" s="277"/>
      <c r="GBX38" s="277"/>
      <c r="GBY38" s="277"/>
      <c r="GBZ38" s="277"/>
      <c r="GCA38" s="277"/>
      <c r="GCB38" s="277"/>
      <c r="GCC38" s="277"/>
      <c r="GCD38" s="277"/>
      <c r="GCE38" s="277"/>
      <c r="GCF38" s="277"/>
      <c r="GCG38" s="277" t="s">
        <v>56</v>
      </c>
      <c r="GCH38" s="277"/>
      <c r="GCI38" s="277"/>
      <c r="GCJ38" s="277"/>
      <c r="GCK38" s="277"/>
      <c r="GCL38" s="277"/>
      <c r="GCM38" s="277"/>
      <c r="GCN38" s="277"/>
      <c r="GCO38" s="277"/>
      <c r="GCP38" s="277"/>
      <c r="GCQ38" s="277"/>
      <c r="GCR38" s="277"/>
      <c r="GCS38" s="277"/>
      <c r="GCT38" s="277"/>
      <c r="GCU38" s="277"/>
      <c r="GCV38" s="277"/>
      <c r="GCW38" s="277" t="s">
        <v>56</v>
      </c>
      <c r="GCX38" s="277"/>
      <c r="GCY38" s="277"/>
      <c r="GCZ38" s="277"/>
      <c r="GDA38" s="277"/>
      <c r="GDB38" s="277"/>
      <c r="GDC38" s="277"/>
      <c r="GDD38" s="277"/>
      <c r="GDE38" s="277"/>
      <c r="GDF38" s="277"/>
      <c r="GDG38" s="277"/>
      <c r="GDH38" s="277"/>
      <c r="GDI38" s="277"/>
      <c r="GDJ38" s="277"/>
      <c r="GDK38" s="277"/>
      <c r="GDL38" s="277"/>
      <c r="GDM38" s="277" t="s">
        <v>56</v>
      </c>
      <c r="GDN38" s="277"/>
      <c r="GDO38" s="277"/>
      <c r="GDP38" s="277"/>
      <c r="GDQ38" s="277"/>
      <c r="GDR38" s="277"/>
      <c r="GDS38" s="277"/>
      <c r="GDT38" s="277"/>
      <c r="GDU38" s="277"/>
      <c r="GDV38" s="277"/>
      <c r="GDW38" s="277"/>
      <c r="GDX38" s="277"/>
      <c r="GDY38" s="277"/>
      <c r="GDZ38" s="277"/>
      <c r="GEA38" s="277"/>
      <c r="GEB38" s="277"/>
      <c r="GEC38" s="277" t="s">
        <v>56</v>
      </c>
      <c r="GED38" s="277"/>
      <c r="GEE38" s="277"/>
      <c r="GEF38" s="277"/>
      <c r="GEG38" s="277"/>
      <c r="GEH38" s="277"/>
      <c r="GEI38" s="277"/>
      <c r="GEJ38" s="277"/>
      <c r="GEK38" s="277"/>
      <c r="GEL38" s="277"/>
      <c r="GEM38" s="277"/>
      <c r="GEN38" s="277"/>
      <c r="GEO38" s="277"/>
      <c r="GEP38" s="277"/>
      <c r="GEQ38" s="277"/>
      <c r="GER38" s="277"/>
      <c r="GES38" s="277" t="s">
        <v>56</v>
      </c>
      <c r="GET38" s="277"/>
      <c r="GEU38" s="277"/>
      <c r="GEV38" s="277"/>
      <c r="GEW38" s="277"/>
      <c r="GEX38" s="277"/>
      <c r="GEY38" s="277"/>
      <c r="GEZ38" s="277"/>
      <c r="GFA38" s="277"/>
      <c r="GFB38" s="277"/>
      <c r="GFC38" s="277"/>
      <c r="GFD38" s="277"/>
      <c r="GFE38" s="277"/>
      <c r="GFF38" s="277"/>
      <c r="GFG38" s="277"/>
      <c r="GFH38" s="277"/>
      <c r="GFI38" s="277" t="s">
        <v>56</v>
      </c>
      <c r="GFJ38" s="277"/>
      <c r="GFK38" s="277"/>
      <c r="GFL38" s="277"/>
      <c r="GFM38" s="277"/>
      <c r="GFN38" s="277"/>
      <c r="GFO38" s="277"/>
      <c r="GFP38" s="277"/>
      <c r="GFQ38" s="277"/>
      <c r="GFR38" s="277"/>
      <c r="GFS38" s="277"/>
      <c r="GFT38" s="277"/>
      <c r="GFU38" s="277"/>
      <c r="GFV38" s="277"/>
      <c r="GFW38" s="277"/>
      <c r="GFX38" s="277"/>
      <c r="GFY38" s="277" t="s">
        <v>56</v>
      </c>
      <c r="GFZ38" s="277"/>
      <c r="GGA38" s="277"/>
      <c r="GGB38" s="277"/>
      <c r="GGC38" s="277"/>
      <c r="GGD38" s="277"/>
      <c r="GGE38" s="277"/>
      <c r="GGF38" s="277"/>
      <c r="GGG38" s="277"/>
      <c r="GGH38" s="277"/>
      <c r="GGI38" s="277"/>
      <c r="GGJ38" s="277"/>
      <c r="GGK38" s="277"/>
      <c r="GGL38" s="277"/>
      <c r="GGM38" s="277"/>
      <c r="GGN38" s="277"/>
      <c r="GGO38" s="277" t="s">
        <v>56</v>
      </c>
      <c r="GGP38" s="277"/>
      <c r="GGQ38" s="277"/>
      <c r="GGR38" s="277"/>
      <c r="GGS38" s="277"/>
      <c r="GGT38" s="277"/>
      <c r="GGU38" s="277"/>
      <c r="GGV38" s="277"/>
      <c r="GGW38" s="277"/>
      <c r="GGX38" s="277"/>
      <c r="GGY38" s="277"/>
      <c r="GGZ38" s="277"/>
      <c r="GHA38" s="277"/>
      <c r="GHB38" s="277"/>
      <c r="GHC38" s="277"/>
      <c r="GHD38" s="277"/>
      <c r="GHE38" s="277" t="s">
        <v>56</v>
      </c>
      <c r="GHF38" s="277"/>
      <c r="GHG38" s="277"/>
      <c r="GHH38" s="277"/>
      <c r="GHI38" s="277"/>
      <c r="GHJ38" s="277"/>
      <c r="GHK38" s="277"/>
      <c r="GHL38" s="277"/>
      <c r="GHM38" s="277"/>
      <c r="GHN38" s="277"/>
      <c r="GHO38" s="277"/>
      <c r="GHP38" s="277"/>
      <c r="GHQ38" s="277"/>
      <c r="GHR38" s="277"/>
      <c r="GHS38" s="277"/>
      <c r="GHT38" s="277"/>
      <c r="GHU38" s="277" t="s">
        <v>56</v>
      </c>
      <c r="GHV38" s="277"/>
      <c r="GHW38" s="277"/>
      <c r="GHX38" s="277"/>
      <c r="GHY38" s="277"/>
      <c r="GHZ38" s="277"/>
      <c r="GIA38" s="277"/>
      <c r="GIB38" s="277"/>
      <c r="GIC38" s="277"/>
      <c r="GID38" s="277"/>
      <c r="GIE38" s="277"/>
      <c r="GIF38" s="277"/>
      <c r="GIG38" s="277"/>
      <c r="GIH38" s="277"/>
      <c r="GII38" s="277"/>
      <c r="GIJ38" s="277"/>
      <c r="GIK38" s="277" t="s">
        <v>56</v>
      </c>
      <c r="GIL38" s="277"/>
      <c r="GIM38" s="277"/>
      <c r="GIN38" s="277"/>
      <c r="GIO38" s="277"/>
      <c r="GIP38" s="277"/>
      <c r="GIQ38" s="277"/>
      <c r="GIR38" s="277"/>
      <c r="GIS38" s="277"/>
      <c r="GIT38" s="277"/>
      <c r="GIU38" s="277"/>
      <c r="GIV38" s="277"/>
      <c r="GIW38" s="277"/>
      <c r="GIX38" s="277"/>
      <c r="GIY38" s="277"/>
      <c r="GIZ38" s="277"/>
      <c r="GJA38" s="277" t="s">
        <v>56</v>
      </c>
      <c r="GJB38" s="277"/>
      <c r="GJC38" s="277"/>
      <c r="GJD38" s="277"/>
      <c r="GJE38" s="277"/>
      <c r="GJF38" s="277"/>
      <c r="GJG38" s="277"/>
      <c r="GJH38" s="277"/>
      <c r="GJI38" s="277"/>
      <c r="GJJ38" s="277"/>
      <c r="GJK38" s="277"/>
      <c r="GJL38" s="277"/>
      <c r="GJM38" s="277"/>
      <c r="GJN38" s="277"/>
      <c r="GJO38" s="277"/>
      <c r="GJP38" s="277"/>
      <c r="GJQ38" s="277" t="s">
        <v>56</v>
      </c>
      <c r="GJR38" s="277"/>
      <c r="GJS38" s="277"/>
      <c r="GJT38" s="277"/>
      <c r="GJU38" s="277"/>
      <c r="GJV38" s="277"/>
      <c r="GJW38" s="277"/>
      <c r="GJX38" s="277"/>
      <c r="GJY38" s="277"/>
      <c r="GJZ38" s="277"/>
      <c r="GKA38" s="277"/>
      <c r="GKB38" s="277"/>
      <c r="GKC38" s="277"/>
      <c r="GKD38" s="277"/>
      <c r="GKE38" s="277"/>
      <c r="GKF38" s="277"/>
      <c r="GKG38" s="277" t="s">
        <v>56</v>
      </c>
      <c r="GKH38" s="277"/>
      <c r="GKI38" s="277"/>
      <c r="GKJ38" s="277"/>
      <c r="GKK38" s="277"/>
      <c r="GKL38" s="277"/>
      <c r="GKM38" s="277"/>
      <c r="GKN38" s="277"/>
      <c r="GKO38" s="277"/>
      <c r="GKP38" s="277"/>
      <c r="GKQ38" s="277"/>
      <c r="GKR38" s="277"/>
      <c r="GKS38" s="277"/>
      <c r="GKT38" s="277"/>
      <c r="GKU38" s="277"/>
      <c r="GKV38" s="277"/>
      <c r="GKW38" s="277" t="s">
        <v>56</v>
      </c>
      <c r="GKX38" s="277"/>
      <c r="GKY38" s="277"/>
      <c r="GKZ38" s="277"/>
      <c r="GLA38" s="277"/>
      <c r="GLB38" s="277"/>
      <c r="GLC38" s="277"/>
      <c r="GLD38" s="277"/>
      <c r="GLE38" s="277"/>
      <c r="GLF38" s="277"/>
      <c r="GLG38" s="277"/>
      <c r="GLH38" s="277"/>
      <c r="GLI38" s="277"/>
      <c r="GLJ38" s="277"/>
      <c r="GLK38" s="277"/>
      <c r="GLL38" s="277"/>
      <c r="GLM38" s="277" t="s">
        <v>56</v>
      </c>
      <c r="GLN38" s="277"/>
      <c r="GLO38" s="277"/>
      <c r="GLP38" s="277"/>
      <c r="GLQ38" s="277"/>
      <c r="GLR38" s="277"/>
      <c r="GLS38" s="277"/>
      <c r="GLT38" s="277"/>
      <c r="GLU38" s="277"/>
      <c r="GLV38" s="277"/>
      <c r="GLW38" s="277"/>
      <c r="GLX38" s="277"/>
      <c r="GLY38" s="277"/>
      <c r="GLZ38" s="277"/>
      <c r="GMA38" s="277"/>
      <c r="GMB38" s="277"/>
      <c r="GMC38" s="277" t="s">
        <v>56</v>
      </c>
      <c r="GMD38" s="277"/>
      <c r="GME38" s="277"/>
      <c r="GMF38" s="277"/>
      <c r="GMG38" s="277"/>
      <c r="GMH38" s="277"/>
      <c r="GMI38" s="277"/>
      <c r="GMJ38" s="277"/>
      <c r="GMK38" s="277"/>
      <c r="GML38" s="277"/>
      <c r="GMM38" s="277"/>
      <c r="GMN38" s="277"/>
      <c r="GMO38" s="277"/>
      <c r="GMP38" s="277"/>
      <c r="GMQ38" s="277"/>
      <c r="GMR38" s="277"/>
      <c r="GMS38" s="277" t="s">
        <v>56</v>
      </c>
      <c r="GMT38" s="277"/>
      <c r="GMU38" s="277"/>
      <c r="GMV38" s="277"/>
      <c r="GMW38" s="277"/>
      <c r="GMX38" s="277"/>
      <c r="GMY38" s="277"/>
      <c r="GMZ38" s="277"/>
      <c r="GNA38" s="277"/>
      <c r="GNB38" s="277"/>
      <c r="GNC38" s="277"/>
      <c r="GND38" s="277"/>
      <c r="GNE38" s="277"/>
      <c r="GNF38" s="277"/>
      <c r="GNG38" s="277"/>
      <c r="GNH38" s="277"/>
      <c r="GNI38" s="277" t="s">
        <v>56</v>
      </c>
      <c r="GNJ38" s="277"/>
      <c r="GNK38" s="277"/>
      <c r="GNL38" s="277"/>
      <c r="GNM38" s="277"/>
      <c r="GNN38" s="277"/>
      <c r="GNO38" s="277"/>
      <c r="GNP38" s="277"/>
      <c r="GNQ38" s="277"/>
      <c r="GNR38" s="277"/>
      <c r="GNS38" s="277"/>
      <c r="GNT38" s="277"/>
      <c r="GNU38" s="277"/>
      <c r="GNV38" s="277"/>
      <c r="GNW38" s="277"/>
      <c r="GNX38" s="277"/>
      <c r="GNY38" s="277" t="s">
        <v>56</v>
      </c>
      <c r="GNZ38" s="277"/>
      <c r="GOA38" s="277"/>
      <c r="GOB38" s="277"/>
      <c r="GOC38" s="277"/>
      <c r="GOD38" s="277"/>
      <c r="GOE38" s="277"/>
      <c r="GOF38" s="277"/>
      <c r="GOG38" s="277"/>
      <c r="GOH38" s="277"/>
      <c r="GOI38" s="277"/>
      <c r="GOJ38" s="277"/>
      <c r="GOK38" s="277"/>
      <c r="GOL38" s="277"/>
      <c r="GOM38" s="277"/>
      <c r="GON38" s="277"/>
      <c r="GOO38" s="277" t="s">
        <v>56</v>
      </c>
      <c r="GOP38" s="277"/>
      <c r="GOQ38" s="277"/>
      <c r="GOR38" s="277"/>
      <c r="GOS38" s="277"/>
      <c r="GOT38" s="277"/>
      <c r="GOU38" s="277"/>
      <c r="GOV38" s="277"/>
      <c r="GOW38" s="277"/>
      <c r="GOX38" s="277"/>
      <c r="GOY38" s="277"/>
      <c r="GOZ38" s="277"/>
      <c r="GPA38" s="277"/>
      <c r="GPB38" s="277"/>
      <c r="GPC38" s="277"/>
      <c r="GPD38" s="277"/>
      <c r="GPE38" s="277" t="s">
        <v>56</v>
      </c>
      <c r="GPF38" s="277"/>
      <c r="GPG38" s="277"/>
      <c r="GPH38" s="277"/>
      <c r="GPI38" s="277"/>
      <c r="GPJ38" s="277"/>
      <c r="GPK38" s="277"/>
      <c r="GPL38" s="277"/>
      <c r="GPM38" s="277"/>
      <c r="GPN38" s="277"/>
      <c r="GPO38" s="277"/>
      <c r="GPP38" s="277"/>
      <c r="GPQ38" s="277"/>
      <c r="GPR38" s="277"/>
      <c r="GPS38" s="277"/>
      <c r="GPT38" s="277"/>
      <c r="GPU38" s="277" t="s">
        <v>56</v>
      </c>
      <c r="GPV38" s="277"/>
      <c r="GPW38" s="277"/>
      <c r="GPX38" s="277"/>
      <c r="GPY38" s="277"/>
      <c r="GPZ38" s="277"/>
      <c r="GQA38" s="277"/>
      <c r="GQB38" s="277"/>
      <c r="GQC38" s="277"/>
      <c r="GQD38" s="277"/>
      <c r="GQE38" s="277"/>
      <c r="GQF38" s="277"/>
      <c r="GQG38" s="277"/>
      <c r="GQH38" s="277"/>
      <c r="GQI38" s="277"/>
      <c r="GQJ38" s="277"/>
      <c r="GQK38" s="277" t="s">
        <v>56</v>
      </c>
      <c r="GQL38" s="277"/>
      <c r="GQM38" s="277"/>
      <c r="GQN38" s="277"/>
      <c r="GQO38" s="277"/>
      <c r="GQP38" s="277"/>
      <c r="GQQ38" s="277"/>
      <c r="GQR38" s="277"/>
      <c r="GQS38" s="277"/>
      <c r="GQT38" s="277"/>
      <c r="GQU38" s="277"/>
      <c r="GQV38" s="277"/>
      <c r="GQW38" s="277"/>
      <c r="GQX38" s="277"/>
      <c r="GQY38" s="277"/>
      <c r="GQZ38" s="277"/>
      <c r="GRA38" s="277" t="s">
        <v>56</v>
      </c>
      <c r="GRB38" s="277"/>
      <c r="GRC38" s="277"/>
      <c r="GRD38" s="277"/>
      <c r="GRE38" s="277"/>
      <c r="GRF38" s="277"/>
      <c r="GRG38" s="277"/>
      <c r="GRH38" s="277"/>
      <c r="GRI38" s="277"/>
      <c r="GRJ38" s="277"/>
      <c r="GRK38" s="277"/>
      <c r="GRL38" s="277"/>
      <c r="GRM38" s="277"/>
      <c r="GRN38" s="277"/>
      <c r="GRO38" s="277"/>
      <c r="GRP38" s="277"/>
      <c r="GRQ38" s="277" t="s">
        <v>56</v>
      </c>
      <c r="GRR38" s="277"/>
      <c r="GRS38" s="277"/>
      <c r="GRT38" s="277"/>
      <c r="GRU38" s="277"/>
      <c r="GRV38" s="277"/>
      <c r="GRW38" s="277"/>
      <c r="GRX38" s="277"/>
      <c r="GRY38" s="277"/>
      <c r="GRZ38" s="277"/>
      <c r="GSA38" s="277"/>
      <c r="GSB38" s="277"/>
      <c r="GSC38" s="277"/>
      <c r="GSD38" s="277"/>
      <c r="GSE38" s="277"/>
      <c r="GSF38" s="277"/>
      <c r="GSG38" s="277" t="s">
        <v>56</v>
      </c>
      <c r="GSH38" s="277"/>
      <c r="GSI38" s="277"/>
      <c r="GSJ38" s="277"/>
      <c r="GSK38" s="277"/>
      <c r="GSL38" s="277"/>
      <c r="GSM38" s="277"/>
      <c r="GSN38" s="277"/>
      <c r="GSO38" s="277"/>
      <c r="GSP38" s="277"/>
      <c r="GSQ38" s="277"/>
      <c r="GSR38" s="277"/>
      <c r="GSS38" s="277"/>
      <c r="GST38" s="277"/>
      <c r="GSU38" s="277"/>
      <c r="GSV38" s="277"/>
      <c r="GSW38" s="277" t="s">
        <v>56</v>
      </c>
      <c r="GSX38" s="277"/>
      <c r="GSY38" s="277"/>
      <c r="GSZ38" s="277"/>
      <c r="GTA38" s="277"/>
      <c r="GTB38" s="277"/>
      <c r="GTC38" s="277"/>
      <c r="GTD38" s="277"/>
      <c r="GTE38" s="277"/>
      <c r="GTF38" s="277"/>
      <c r="GTG38" s="277"/>
      <c r="GTH38" s="277"/>
      <c r="GTI38" s="277"/>
      <c r="GTJ38" s="277"/>
      <c r="GTK38" s="277"/>
      <c r="GTL38" s="277"/>
      <c r="GTM38" s="277" t="s">
        <v>56</v>
      </c>
      <c r="GTN38" s="277"/>
      <c r="GTO38" s="277"/>
      <c r="GTP38" s="277"/>
      <c r="GTQ38" s="277"/>
      <c r="GTR38" s="277"/>
      <c r="GTS38" s="277"/>
      <c r="GTT38" s="277"/>
      <c r="GTU38" s="277"/>
      <c r="GTV38" s="277"/>
      <c r="GTW38" s="277"/>
      <c r="GTX38" s="277"/>
      <c r="GTY38" s="277"/>
      <c r="GTZ38" s="277"/>
      <c r="GUA38" s="277"/>
      <c r="GUB38" s="277"/>
      <c r="GUC38" s="277" t="s">
        <v>56</v>
      </c>
      <c r="GUD38" s="277"/>
      <c r="GUE38" s="277"/>
      <c r="GUF38" s="277"/>
      <c r="GUG38" s="277"/>
      <c r="GUH38" s="277"/>
      <c r="GUI38" s="277"/>
      <c r="GUJ38" s="277"/>
      <c r="GUK38" s="277"/>
      <c r="GUL38" s="277"/>
      <c r="GUM38" s="277"/>
      <c r="GUN38" s="277"/>
      <c r="GUO38" s="277"/>
      <c r="GUP38" s="277"/>
      <c r="GUQ38" s="277"/>
      <c r="GUR38" s="277"/>
      <c r="GUS38" s="277" t="s">
        <v>56</v>
      </c>
      <c r="GUT38" s="277"/>
      <c r="GUU38" s="277"/>
      <c r="GUV38" s="277"/>
      <c r="GUW38" s="277"/>
      <c r="GUX38" s="277"/>
      <c r="GUY38" s="277"/>
      <c r="GUZ38" s="277"/>
      <c r="GVA38" s="277"/>
      <c r="GVB38" s="277"/>
      <c r="GVC38" s="277"/>
      <c r="GVD38" s="277"/>
      <c r="GVE38" s="277"/>
      <c r="GVF38" s="277"/>
      <c r="GVG38" s="277"/>
      <c r="GVH38" s="277"/>
      <c r="GVI38" s="277" t="s">
        <v>56</v>
      </c>
      <c r="GVJ38" s="277"/>
      <c r="GVK38" s="277"/>
      <c r="GVL38" s="277"/>
      <c r="GVM38" s="277"/>
      <c r="GVN38" s="277"/>
      <c r="GVO38" s="277"/>
      <c r="GVP38" s="277"/>
      <c r="GVQ38" s="277"/>
      <c r="GVR38" s="277"/>
      <c r="GVS38" s="277"/>
      <c r="GVT38" s="277"/>
      <c r="GVU38" s="277"/>
      <c r="GVV38" s="277"/>
      <c r="GVW38" s="277"/>
      <c r="GVX38" s="277"/>
      <c r="GVY38" s="277" t="s">
        <v>56</v>
      </c>
      <c r="GVZ38" s="277"/>
      <c r="GWA38" s="277"/>
      <c r="GWB38" s="277"/>
      <c r="GWC38" s="277"/>
      <c r="GWD38" s="277"/>
      <c r="GWE38" s="277"/>
      <c r="GWF38" s="277"/>
      <c r="GWG38" s="277"/>
      <c r="GWH38" s="277"/>
      <c r="GWI38" s="277"/>
      <c r="GWJ38" s="277"/>
      <c r="GWK38" s="277"/>
      <c r="GWL38" s="277"/>
      <c r="GWM38" s="277"/>
      <c r="GWN38" s="277"/>
      <c r="GWO38" s="277" t="s">
        <v>56</v>
      </c>
      <c r="GWP38" s="277"/>
      <c r="GWQ38" s="277"/>
      <c r="GWR38" s="277"/>
      <c r="GWS38" s="277"/>
      <c r="GWT38" s="277"/>
      <c r="GWU38" s="277"/>
      <c r="GWV38" s="277"/>
      <c r="GWW38" s="277"/>
      <c r="GWX38" s="277"/>
      <c r="GWY38" s="277"/>
      <c r="GWZ38" s="277"/>
      <c r="GXA38" s="277"/>
      <c r="GXB38" s="277"/>
      <c r="GXC38" s="277"/>
      <c r="GXD38" s="277"/>
      <c r="GXE38" s="277" t="s">
        <v>56</v>
      </c>
      <c r="GXF38" s="277"/>
      <c r="GXG38" s="277"/>
      <c r="GXH38" s="277"/>
      <c r="GXI38" s="277"/>
      <c r="GXJ38" s="277"/>
      <c r="GXK38" s="277"/>
      <c r="GXL38" s="277"/>
      <c r="GXM38" s="277"/>
      <c r="GXN38" s="277"/>
      <c r="GXO38" s="277"/>
      <c r="GXP38" s="277"/>
      <c r="GXQ38" s="277"/>
      <c r="GXR38" s="277"/>
      <c r="GXS38" s="277"/>
      <c r="GXT38" s="277"/>
      <c r="GXU38" s="277" t="s">
        <v>56</v>
      </c>
      <c r="GXV38" s="277"/>
      <c r="GXW38" s="277"/>
      <c r="GXX38" s="277"/>
      <c r="GXY38" s="277"/>
      <c r="GXZ38" s="277"/>
      <c r="GYA38" s="277"/>
      <c r="GYB38" s="277"/>
      <c r="GYC38" s="277"/>
      <c r="GYD38" s="277"/>
      <c r="GYE38" s="277"/>
      <c r="GYF38" s="277"/>
      <c r="GYG38" s="277"/>
      <c r="GYH38" s="277"/>
      <c r="GYI38" s="277"/>
      <c r="GYJ38" s="277"/>
      <c r="GYK38" s="277" t="s">
        <v>56</v>
      </c>
      <c r="GYL38" s="277"/>
      <c r="GYM38" s="277"/>
      <c r="GYN38" s="277"/>
      <c r="GYO38" s="277"/>
      <c r="GYP38" s="277"/>
      <c r="GYQ38" s="277"/>
      <c r="GYR38" s="277"/>
      <c r="GYS38" s="277"/>
      <c r="GYT38" s="277"/>
      <c r="GYU38" s="277"/>
      <c r="GYV38" s="277"/>
      <c r="GYW38" s="277"/>
      <c r="GYX38" s="277"/>
      <c r="GYY38" s="277"/>
      <c r="GYZ38" s="277"/>
      <c r="GZA38" s="277" t="s">
        <v>56</v>
      </c>
      <c r="GZB38" s="277"/>
      <c r="GZC38" s="277"/>
      <c r="GZD38" s="277"/>
      <c r="GZE38" s="277"/>
      <c r="GZF38" s="277"/>
      <c r="GZG38" s="277"/>
      <c r="GZH38" s="277"/>
      <c r="GZI38" s="277"/>
      <c r="GZJ38" s="277"/>
      <c r="GZK38" s="277"/>
      <c r="GZL38" s="277"/>
      <c r="GZM38" s="277"/>
      <c r="GZN38" s="277"/>
      <c r="GZO38" s="277"/>
      <c r="GZP38" s="277"/>
      <c r="GZQ38" s="277" t="s">
        <v>56</v>
      </c>
      <c r="GZR38" s="277"/>
      <c r="GZS38" s="277"/>
      <c r="GZT38" s="277"/>
      <c r="GZU38" s="277"/>
      <c r="GZV38" s="277"/>
      <c r="GZW38" s="277"/>
      <c r="GZX38" s="277"/>
      <c r="GZY38" s="277"/>
      <c r="GZZ38" s="277"/>
      <c r="HAA38" s="277"/>
      <c r="HAB38" s="277"/>
      <c r="HAC38" s="277"/>
      <c r="HAD38" s="277"/>
      <c r="HAE38" s="277"/>
      <c r="HAF38" s="277"/>
      <c r="HAG38" s="277" t="s">
        <v>56</v>
      </c>
      <c r="HAH38" s="277"/>
      <c r="HAI38" s="277"/>
      <c r="HAJ38" s="277"/>
      <c r="HAK38" s="277"/>
      <c r="HAL38" s="277"/>
      <c r="HAM38" s="277"/>
      <c r="HAN38" s="277"/>
      <c r="HAO38" s="277"/>
      <c r="HAP38" s="277"/>
      <c r="HAQ38" s="277"/>
      <c r="HAR38" s="277"/>
      <c r="HAS38" s="277"/>
      <c r="HAT38" s="277"/>
      <c r="HAU38" s="277"/>
      <c r="HAV38" s="277"/>
      <c r="HAW38" s="277" t="s">
        <v>56</v>
      </c>
      <c r="HAX38" s="277"/>
      <c r="HAY38" s="277"/>
      <c r="HAZ38" s="277"/>
      <c r="HBA38" s="277"/>
      <c r="HBB38" s="277"/>
      <c r="HBC38" s="277"/>
      <c r="HBD38" s="277"/>
      <c r="HBE38" s="277"/>
      <c r="HBF38" s="277"/>
      <c r="HBG38" s="277"/>
      <c r="HBH38" s="277"/>
      <c r="HBI38" s="277"/>
      <c r="HBJ38" s="277"/>
      <c r="HBK38" s="277"/>
      <c r="HBL38" s="277"/>
      <c r="HBM38" s="277" t="s">
        <v>56</v>
      </c>
      <c r="HBN38" s="277"/>
      <c r="HBO38" s="277"/>
      <c r="HBP38" s="277"/>
      <c r="HBQ38" s="277"/>
      <c r="HBR38" s="277"/>
      <c r="HBS38" s="277"/>
      <c r="HBT38" s="277"/>
      <c r="HBU38" s="277"/>
      <c r="HBV38" s="277"/>
      <c r="HBW38" s="277"/>
      <c r="HBX38" s="277"/>
      <c r="HBY38" s="277"/>
      <c r="HBZ38" s="277"/>
      <c r="HCA38" s="277"/>
      <c r="HCB38" s="277"/>
      <c r="HCC38" s="277" t="s">
        <v>56</v>
      </c>
      <c r="HCD38" s="277"/>
      <c r="HCE38" s="277"/>
      <c r="HCF38" s="277"/>
      <c r="HCG38" s="277"/>
      <c r="HCH38" s="277"/>
      <c r="HCI38" s="277"/>
      <c r="HCJ38" s="277"/>
      <c r="HCK38" s="277"/>
      <c r="HCL38" s="277"/>
      <c r="HCM38" s="277"/>
      <c r="HCN38" s="277"/>
      <c r="HCO38" s="277"/>
      <c r="HCP38" s="277"/>
      <c r="HCQ38" s="277"/>
      <c r="HCR38" s="277"/>
      <c r="HCS38" s="277" t="s">
        <v>56</v>
      </c>
      <c r="HCT38" s="277"/>
      <c r="HCU38" s="277"/>
      <c r="HCV38" s="277"/>
      <c r="HCW38" s="277"/>
      <c r="HCX38" s="277"/>
      <c r="HCY38" s="277"/>
      <c r="HCZ38" s="277"/>
      <c r="HDA38" s="277"/>
      <c r="HDB38" s="277"/>
      <c r="HDC38" s="277"/>
      <c r="HDD38" s="277"/>
      <c r="HDE38" s="277"/>
      <c r="HDF38" s="277"/>
      <c r="HDG38" s="277"/>
      <c r="HDH38" s="277"/>
      <c r="HDI38" s="277" t="s">
        <v>56</v>
      </c>
      <c r="HDJ38" s="277"/>
      <c r="HDK38" s="277"/>
      <c r="HDL38" s="277"/>
      <c r="HDM38" s="277"/>
      <c r="HDN38" s="277"/>
      <c r="HDO38" s="277"/>
      <c r="HDP38" s="277"/>
      <c r="HDQ38" s="277"/>
      <c r="HDR38" s="277"/>
      <c r="HDS38" s="277"/>
      <c r="HDT38" s="277"/>
      <c r="HDU38" s="277"/>
      <c r="HDV38" s="277"/>
      <c r="HDW38" s="277"/>
      <c r="HDX38" s="277"/>
      <c r="HDY38" s="277" t="s">
        <v>56</v>
      </c>
      <c r="HDZ38" s="277"/>
      <c r="HEA38" s="277"/>
      <c r="HEB38" s="277"/>
      <c r="HEC38" s="277"/>
      <c r="HED38" s="277"/>
      <c r="HEE38" s="277"/>
      <c r="HEF38" s="277"/>
      <c r="HEG38" s="277"/>
      <c r="HEH38" s="277"/>
      <c r="HEI38" s="277"/>
      <c r="HEJ38" s="277"/>
      <c r="HEK38" s="277"/>
      <c r="HEL38" s="277"/>
      <c r="HEM38" s="277"/>
      <c r="HEN38" s="277"/>
      <c r="HEO38" s="277" t="s">
        <v>56</v>
      </c>
      <c r="HEP38" s="277"/>
      <c r="HEQ38" s="277"/>
      <c r="HER38" s="277"/>
      <c r="HES38" s="277"/>
      <c r="HET38" s="277"/>
      <c r="HEU38" s="277"/>
      <c r="HEV38" s="277"/>
      <c r="HEW38" s="277"/>
      <c r="HEX38" s="277"/>
      <c r="HEY38" s="277"/>
      <c r="HEZ38" s="277"/>
      <c r="HFA38" s="277"/>
      <c r="HFB38" s="277"/>
      <c r="HFC38" s="277"/>
      <c r="HFD38" s="277"/>
      <c r="HFE38" s="277" t="s">
        <v>56</v>
      </c>
      <c r="HFF38" s="277"/>
      <c r="HFG38" s="277"/>
      <c r="HFH38" s="277"/>
      <c r="HFI38" s="277"/>
      <c r="HFJ38" s="277"/>
      <c r="HFK38" s="277"/>
      <c r="HFL38" s="277"/>
      <c r="HFM38" s="277"/>
      <c r="HFN38" s="277"/>
      <c r="HFO38" s="277"/>
      <c r="HFP38" s="277"/>
      <c r="HFQ38" s="277"/>
      <c r="HFR38" s="277"/>
      <c r="HFS38" s="277"/>
      <c r="HFT38" s="277"/>
      <c r="HFU38" s="277" t="s">
        <v>56</v>
      </c>
      <c r="HFV38" s="277"/>
      <c r="HFW38" s="277"/>
      <c r="HFX38" s="277"/>
      <c r="HFY38" s="277"/>
      <c r="HFZ38" s="277"/>
      <c r="HGA38" s="277"/>
      <c r="HGB38" s="277"/>
      <c r="HGC38" s="277"/>
      <c r="HGD38" s="277"/>
      <c r="HGE38" s="277"/>
      <c r="HGF38" s="277"/>
      <c r="HGG38" s="277"/>
      <c r="HGH38" s="277"/>
      <c r="HGI38" s="277"/>
      <c r="HGJ38" s="277"/>
      <c r="HGK38" s="277" t="s">
        <v>56</v>
      </c>
      <c r="HGL38" s="277"/>
      <c r="HGM38" s="277"/>
      <c r="HGN38" s="277"/>
      <c r="HGO38" s="277"/>
      <c r="HGP38" s="277"/>
      <c r="HGQ38" s="277"/>
      <c r="HGR38" s="277"/>
      <c r="HGS38" s="277"/>
      <c r="HGT38" s="277"/>
      <c r="HGU38" s="277"/>
      <c r="HGV38" s="277"/>
      <c r="HGW38" s="277"/>
      <c r="HGX38" s="277"/>
      <c r="HGY38" s="277"/>
      <c r="HGZ38" s="277"/>
      <c r="HHA38" s="277" t="s">
        <v>56</v>
      </c>
      <c r="HHB38" s="277"/>
      <c r="HHC38" s="277"/>
      <c r="HHD38" s="277"/>
      <c r="HHE38" s="277"/>
      <c r="HHF38" s="277"/>
      <c r="HHG38" s="277"/>
      <c r="HHH38" s="277"/>
      <c r="HHI38" s="277"/>
      <c r="HHJ38" s="277"/>
      <c r="HHK38" s="277"/>
      <c r="HHL38" s="277"/>
      <c r="HHM38" s="277"/>
      <c r="HHN38" s="277"/>
      <c r="HHO38" s="277"/>
      <c r="HHP38" s="277"/>
      <c r="HHQ38" s="277" t="s">
        <v>56</v>
      </c>
      <c r="HHR38" s="277"/>
      <c r="HHS38" s="277"/>
      <c r="HHT38" s="277"/>
      <c r="HHU38" s="277"/>
      <c r="HHV38" s="277"/>
      <c r="HHW38" s="277"/>
      <c r="HHX38" s="277"/>
      <c r="HHY38" s="277"/>
      <c r="HHZ38" s="277"/>
      <c r="HIA38" s="277"/>
      <c r="HIB38" s="277"/>
      <c r="HIC38" s="277"/>
      <c r="HID38" s="277"/>
      <c r="HIE38" s="277"/>
      <c r="HIF38" s="277"/>
      <c r="HIG38" s="277" t="s">
        <v>56</v>
      </c>
      <c r="HIH38" s="277"/>
      <c r="HII38" s="277"/>
      <c r="HIJ38" s="277"/>
      <c r="HIK38" s="277"/>
      <c r="HIL38" s="277"/>
      <c r="HIM38" s="277"/>
      <c r="HIN38" s="277"/>
      <c r="HIO38" s="277"/>
      <c r="HIP38" s="277"/>
      <c r="HIQ38" s="277"/>
      <c r="HIR38" s="277"/>
      <c r="HIS38" s="277"/>
      <c r="HIT38" s="277"/>
      <c r="HIU38" s="277"/>
      <c r="HIV38" s="277"/>
      <c r="HIW38" s="277" t="s">
        <v>56</v>
      </c>
      <c r="HIX38" s="277"/>
      <c r="HIY38" s="277"/>
      <c r="HIZ38" s="277"/>
      <c r="HJA38" s="277"/>
      <c r="HJB38" s="277"/>
      <c r="HJC38" s="277"/>
      <c r="HJD38" s="277"/>
      <c r="HJE38" s="277"/>
      <c r="HJF38" s="277"/>
      <c r="HJG38" s="277"/>
      <c r="HJH38" s="277"/>
      <c r="HJI38" s="277"/>
      <c r="HJJ38" s="277"/>
      <c r="HJK38" s="277"/>
      <c r="HJL38" s="277"/>
      <c r="HJM38" s="277" t="s">
        <v>56</v>
      </c>
      <c r="HJN38" s="277"/>
      <c r="HJO38" s="277"/>
      <c r="HJP38" s="277"/>
      <c r="HJQ38" s="277"/>
      <c r="HJR38" s="277"/>
      <c r="HJS38" s="277"/>
      <c r="HJT38" s="277"/>
      <c r="HJU38" s="277"/>
      <c r="HJV38" s="277"/>
      <c r="HJW38" s="277"/>
      <c r="HJX38" s="277"/>
      <c r="HJY38" s="277"/>
      <c r="HJZ38" s="277"/>
      <c r="HKA38" s="277"/>
      <c r="HKB38" s="277"/>
      <c r="HKC38" s="277" t="s">
        <v>56</v>
      </c>
      <c r="HKD38" s="277"/>
      <c r="HKE38" s="277"/>
      <c r="HKF38" s="277"/>
      <c r="HKG38" s="277"/>
      <c r="HKH38" s="277"/>
      <c r="HKI38" s="277"/>
      <c r="HKJ38" s="277"/>
      <c r="HKK38" s="277"/>
      <c r="HKL38" s="277"/>
      <c r="HKM38" s="277"/>
      <c r="HKN38" s="277"/>
      <c r="HKO38" s="277"/>
      <c r="HKP38" s="277"/>
      <c r="HKQ38" s="277"/>
      <c r="HKR38" s="277"/>
      <c r="HKS38" s="277" t="s">
        <v>56</v>
      </c>
      <c r="HKT38" s="277"/>
      <c r="HKU38" s="277"/>
      <c r="HKV38" s="277"/>
      <c r="HKW38" s="277"/>
      <c r="HKX38" s="277"/>
      <c r="HKY38" s="277"/>
      <c r="HKZ38" s="277"/>
      <c r="HLA38" s="277"/>
      <c r="HLB38" s="277"/>
      <c r="HLC38" s="277"/>
      <c r="HLD38" s="277"/>
      <c r="HLE38" s="277"/>
      <c r="HLF38" s="277"/>
      <c r="HLG38" s="277"/>
      <c r="HLH38" s="277"/>
      <c r="HLI38" s="277" t="s">
        <v>56</v>
      </c>
      <c r="HLJ38" s="277"/>
      <c r="HLK38" s="277"/>
      <c r="HLL38" s="277"/>
      <c r="HLM38" s="277"/>
      <c r="HLN38" s="277"/>
      <c r="HLO38" s="277"/>
      <c r="HLP38" s="277"/>
      <c r="HLQ38" s="277"/>
      <c r="HLR38" s="277"/>
      <c r="HLS38" s="277"/>
      <c r="HLT38" s="277"/>
      <c r="HLU38" s="277"/>
      <c r="HLV38" s="277"/>
      <c r="HLW38" s="277"/>
      <c r="HLX38" s="277"/>
      <c r="HLY38" s="277" t="s">
        <v>56</v>
      </c>
      <c r="HLZ38" s="277"/>
      <c r="HMA38" s="277"/>
      <c r="HMB38" s="277"/>
      <c r="HMC38" s="277"/>
      <c r="HMD38" s="277"/>
      <c r="HME38" s="277"/>
      <c r="HMF38" s="277"/>
      <c r="HMG38" s="277"/>
      <c r="HMH38" s="277"/>
      <c r="HMI38" s="277"/>
      <c r="HMJ38" s="277"/>
      <c r="HMK38" s="277"/>
      <c r="HML38" s="277"/>
      <c r="HMM38" s="277"/>
      <c r="HMN38" s="277"/>
      <c r="HMO38" s="277" t="s">
        <v>56</v>
      </c>
      <c r="HMP38" s="277"/>
      <c r="HMQ38" s="277"/>
      <c r="HMR38" s="277"/>
      <c r="HMS38" s="277"/>
      <c r="HMT38" s="277"/>
      <c r="HMU38" s="277"/>
      <c r="HMV38" s="277"/>
      <c r="HMW38" s="277"/>
      <c r="HMX38" s="277"/>
      <c r="HMY38" s="277"/>
      <c r="HMZ38" s="277"/>
      <c r="HNA38" s="277"/>
      <c r="HNB38" s="277"/>
      <c r="HNC38" s="277"/>
      <c r="HND38" s="277"/>
      <c r="HNE38" s="277" t="s">
        <v>56</v>
      </c>
      <c r="HNF38" s="277"/>
      <c r="HNG38" s="277"/>
      <c r="HNH38" s="277"/>
      <c r="HNI38" s="277"/>
      <c r="HNJ38" s="277"/>
      <c r="HNK38" s="277"/>
      <c r="HNL38" s="277"/>
      <c r="HNM38" s="277"/>
      <c r="HNN38" s="277"/>
      <c r="HNO38" s="277"/>
      <c r="HNP38" s="277"/>
      <c r="HNQ38" s="277"/>
      <c r="HNR38" s="277"/>
      <c r="HNS38" s="277"/>
      <c r="HNT38" s="277"/>
      <c r="HNU38" s="277" t="s">
        <v>56</v>
      </c>
      <c r="HNV38" s="277"/>
      <c r="HNW38" s="277"/>
      <c r="HNX38" s="277"/>
      <c r="HNY38" s="277"/>
      <c r="HNZ38" s="277"/>
      <c r="HOA38" s="277"/>
      <c r="HOB38" s="277"/>
      <c r="HOC38" s="277"/>
      <c r="HOD38" s="277"/>
      <c r="HOE38" s="277"/>
      <c r="HOF38" s="277"/>
      <c r="HOG38" s="277"/>
      <c r="HOH38" s="277"/>
      <c r="HOI38" s="277"/>
      <c r="HOJ38" s="277"/>
      <c r="HOK38" s="277" t="s">
        <v>56</v>
      </c>
      <c r="HOL38" s="277"/>
      <c r="HOM38" s="277"/>
      <c r="HON38" s="277"/>
      <c r="HOO38" s="277"/>
      <c r="HOP38" s="277"/>
      <c r="HOQ38" s="277"/>
      <c r="HOR38" s="277"/>
      <c r="HOS38" s="277"/>
      <c r="HOT38" s="277"/>
      <c r="HOU38" s="277"/>
      <c r="HOV38" s="277"/>
      <c r="HOW38" s="277"/>
      <c r="HOX38" s="277"/>
      <c r="HOY38" s="277"/>
      <c r="HOZ38" s="277"/>
      <c r="HPA38" s="277" t="s">
        <v>56</v>
      </c>
      <c r="HPB38" s="277"/>
      <c r="HPC38" s="277"/>
      <c r="HPD38" s="277"/>
      <c r="HPE38" s="277"/>
      <c r="HPF38" s="277"/>
      <c r="HPG38" s="277"/>
      <c r="HPH38" s="277"/>
      <c r="HPI38" s="277"/>
      <c r="HPJ38" s="277"/>
      <c r="HPK38" s="277"/>
      <c r="HPL38" s="277"/>
      <c r="HPM38" s="277"/>
      <c r="HPN38" s="277"/>
      <c r="HPO38" s="277"/>
      <c r="HPP38" s="277"/>
      <c r="HPQ38" s="277" t="s">
        <v>56</v>
      </c>
      <c r="HPR38" s="277"/>
      <c r="HPS38" s="277"/>
      <c r="HPT38" s="277"/>
      <c r="HPU38" s="277"/>
      <c r="HPV38" s="277"/>
      <c r="HPW38" s="277"/>
      <c r="HPX38" s="277"/>
      <c r="HPY38" s="277"/>
      <c r="HPZ38" s="277"/>
      <c r="HQA38" s="277"/>
      <c r="HQB38" s="277"/>
      <c r="HQC38" s="277"/>
      <c r="HQD38" s="277"/>
      <c r="HQE38" s="277"/>
      <c r="HQF38" s="277"/>
      <c r="HQG38" s="277" t="s">
        <v>56</v>
      </c>
      <c r="HQH38" s="277"/>
      <c r="HQI38" s="277"/>
      <c r="HQJ38" s="277"/>
      <c r="HQK38" s="277"/>
      <c r="HQL38" s="277"/>
      <c r="HQM38" s="277"/>
      <c r="HQN38" s="277"/>
      <c r="HQO38" s="277"/>
      <c r="HQP38" s="277"/>
      <c r="HQQ38" s="277"/>
      <c r="HQR38" s="277"/>
      <c r="HQS38" s="277"/>
      <c r="HQT38" s="277"/>
      <c r="HQU38" s="277"/>
      <c r="HQV38" s="277"/>
      <c r="HQW38" s="277" t="s">
        <v>56</v>
      </c>
      <c r="HQX38" s="277"/>
      <c r="HQY38" s="277"/>
      <c r="HQZ38" s="277"/>
      <c r="HRA38" s="277"/>
      <c r="HRB38" s="277"/>
      <c r="HRC38" s="277"/>
      <c r="HRD38" s="277"/>
      <c r="HRE38" s="277"/>
      <c r="HRF38" s="277"/>
      <c r="HRG38" s="277"/>
      <c r="HRH38" s="277"/>
      <c r="HRI38" s="277"/>
      <c r="HRJ38" s="277"/>
      <c r="HRK38" s="277"/>
      <c r="HRL38" s="277"/>
      <c r="HRM38" s="277" t="s">
        <v>56</v>
      </c>
      <c r="HRN38" s="277"/>
      <c r="HRO38" s="277"/>
      <c r="HRP38" s="277"/>
      <c r="HRQ38" s="277"/>
      <c r="HRR38" s="277"/>
      <c r="HRS38" s="277"/>
      <c r="HRT38" s="277"/>
      <c r="HRU38" s="277"/>
      <c r="HRV38" s="277"/>
      <c r="HRW38" s="277"/>
      <c r="HRX38" s="277"/>
      <c r="HRY38" s="277"/>
      <c r="HRZ38" s="277"/>
      <c r="HSA38" s="277"/>
      <c r="HSB38" s="277"/>
      <c r="HSC38" s="277" t="s">
        <v>56</v>
      </c>
      <c r="HSD38" s="277"/>
      <c r="HSE38" s="277"/>
      <c r="HSF38" s="277"/>
      <c r="HSG38" s="277"/>
      <c r="HSH38" s="277"/>
      <c r="HSI38" s="277"/>
      <c r="HSJ38" s="277"/>
      <c r="HSK38" s="277"/>
      <c r="HSL38" s="277"/>
      <c r="HSM38" s="277"/>
      <c r="HSN38" s="277"/>
      <c r="HSO38" s="277"/>
      <c r="HSP38" s="277"/>
      <c r="HSQ38" s="277"/>
      <c r="HSR38" s="277"/>
      <c r="HSS38" s="277" t="s">
        <v>56</v>
      </c>
      <c r="HST38" s="277"/>
      <c r="HSU38" s="277"/>
      <c r="HSV38" s="277"/>
      <c r="HSW38" s="277"/>
      <c r="HSX38" s="277"/>
      <c r="HSY38" s="277"/>
      <c r="HSZ38" s="277"/>
      <c r="HTA38" s="277"/>
      <c r="HTB38" s="277"/>
      <c r="HTC38" s="277"/>
      <c r="HTD38" s="277"/>
      <c r="HTE38" s="277"/>
      <c r="HTF38" s="277"/>
      <c r="HTG38" s="277"/>
      <c r="HTH38" s="277"/>
      <c r="HTI38" s="277" t="s">
        <v>56</v>
      </c>
      <c r="HTJ38" s="277"/>
      <c r="HTK38" s="277"/>
      <c r="HTL38" s="277"/>
      <c r="HTM38" s="277"/>
      <c r="HTN38" s="277"/>
      <c r="HTO38" s="277"/>
      <c r="HTP38" s="277"/>
      <c r="HTQ38" s="277"/>
      <c r="HTR38" s="277"/>
      <c r="HTS38" s="277"/>
      <c r="HTT38" s="277"/>
      <c r="HTU38" s="277"/>
      <c r="HTV38" s="277"/>
      <c r="HTW38" s="277"/>
      <c r="HTX38" s="277"/>
      <c r="HTY38" s="277" t="s">
        <v>56</v>
      </c>
      <c r="HTZ38" s="277"/>
      <c r="HUA38" s="277"/>
      <c r="HUB38" s="277"/>
      <c r="HUC38" s="277"/>
      <c r="HUD38" s="277"/>
      <c r="HUE38" s="277"/>
      <c r="HUF38" s="277"/>
      <c r="HUG38" s="277"/>
      <c r="HUH38" s="277"/>
      <c r="HUI38" s="277"/>
      <c r="HUJ38" s="277"/>
      <c r="HUK38" s="277"/>
      <c r="HUL38" s="277"/>
      <c r="HUM38" s="277"/>
      <c r="HUN38" s="277"/>
      <c r="HUO38" s="277" t="s">
        <v>56</v>
      </c>
      <c r="HUP38" s="277"/>
      <c r="HUQ38" s="277"/>
      <c r="HUR38" s="277"/>
      <c r="HUS38" s="277"/>
      <c r="HUT38" s="277"/>
      <c r="HUU38" s="277"/>
      <c r="HUV38" s="277"/>
      <c r="HUW38" s="277"/>
      <c r="HUX38" s="277"/>
      <c r="HUY38" s="277"/>
      <c r="HUZ38" s="277"/>
      <c r="HVA38" s="277"/>
      <c r="HVB38" s="277"/>
      <c r="HVC38" s="277"/>
      <c r="HVD38" s="277"/>
      <c r="HVE38" s="277" t="s">
        <v>56</v>
      </c>
      <c r="HVF38" s="277"/>
      <c r="HVG38" s="277"/>
      <c r="HVH38" s="277"/>
      <c r="HVI38" s="277"/>
      <c r="HVJ38" s="277"/>
      <c r="HVK38" s="277"/>
      <c r="HVL38" s="277"/>
      <c r="HVM38" s="277"/>
      <c r="HVN38" s="277"/>
      <c r="HVO38" s="277"/>
      <c r="HVP38" s="277"/>
      <c r="HVQ38" s="277"/>
      <c r="HVR38" s="277"/>
      <c r="HVS38" s="277"/>
      <c r="HVT38" s="277"/>
      <c r="HVU38" s="277" t="s">
        <v>56</v>
      </c>
      <c r="HVV38" s="277"/>
      <c r="HVW38" s="277"/>
      <c r="HVX38" s="277"/>
      <c r="HVY38" s="277"/>
      <c r="HVZ38" s="277"/>
      <c r="HWA38" s="277"/>
      <c r="HWB38" s="277"/>
      <c r="HWC38" s="277"/>
      <c r="HWD38" s="277"/>
      <c r="HWE38" s="277"/>
      <c r="HWF38" s="277"/>
      <c r="HWG38" s="277"/>
      <c r="HWH38" s="277"/>
      <c r="HWI38" s="277"/>
      <c r="HWJ38" s="277"/>
      <c r="HWK38" s="277" t="s">
        <v>56</v>
      </c>
      <c r="HWL38" s="277"/>
      <c r="HWM38" s="277"/>
      <c r="HWN38" s="277"/>
      <c r="HWO38" s="277"/>
      <c r="HWP38" s="277"/>
      <c r="HWQ38" s="277"/>
      <c r="HWR38" s="277"/>
      <c r="HWS38" s="277"/>
      <c r="HWT38" s="277"/>
      <c r="HWU38" s="277"/>
      <c r="HWV38" s="277"/>
      <c r="HWW38" s="277"/>
      <c r="HWX38" s="277"/>
      <c r="HWY38" s="277"/>
      <c r="HWZ38" s="277"/>
      <c r="HXA38" s="277" t="s">
        <v>56</v>
      </c>
      <c r="HXB38" s="277"/>
      <c r="HXC38" s="277"/>
      <c r="HXD38" s="277"/>
      <c r="HXE38" s="277"/>
      <c r="HXF38" s="277"/>
      <c r="HXG38" s="277"/>
      <c r="HXH38" s="277"/>
      <c r="HXI38" s="277"/>
      <c r="HXJ38" s="277"/>
      <c r="HXK38" s="277"/>
      <c r="HXL38" s="277"/>
      <c r="HXM38" s="277"/>
      <c r="HXN38" s="277"/>
      <c r="HXO38" s="277"/>
      <c r="HXP38" s="277"/>
      <c r="HXQ38" s="277" t="s">
        <v>56</v>
      </c>
      <c r="HXR38" s="277"/>
      <c r="HXS38" s="277"/>
      <c r="HXT38" s="277"/>
      <c r="HXU38" s="277"/>
      <c r="HXV38" s="277"/>
      <c r="HXW38" s="277"/>
      <c r="HXX38" s="277"/>
      <c r="HXY38" s="277"/>
      <c r="HXZ38" s="277"/>
      <c r="HYA38" s="277"/>
      <c r="HYB38" s="277"/>
      <c r="HYC38" s="277"/>
      <c r="HYD38" s="277"/>
      <c r="HYE38" s="277"/>
      <c r="HYF38" s="277"/>
      <c r="HYG38" s="277" t="s">
        <v>56</v>
      </c>
      <c r="HYH38" s="277"/>
      <c r="HYI38" s="277"/>
      <c r="HYJ38" s="277"/>
      <c r="HYK38" s="277"/>
      <c r="HYL38" s="277"/>
      <c r="HYM38" s="277"/>
      <c r="HYN38" s="277"/>
      <c r="HYO38" s="277"/>
      <c r="HYP38" s="277"/>
      <c r="HYQ38" s="277"/>
      <c r="HYR38" s="277"/>
      <c r="HYS38" s="277"/>
      <c r="HYT38" s="277"/>
      <c r="HYU38" s="277"/>
      <c r="HYV38" s="277"/>
      <c r="HYW38" s="277" t="s">
        <v>56</v>
      </c>
      <c r="HYX38" s="277"/>
      <c r="HYY38" s="277"/>
      <c r="HYZ38" s="277"/>
      <c r="HZA38" s="277"/>
      <c r="HZB38" s="277"/>
      <c r="HZC38" s="277"/>
      <c r="HZD38" s="277"/>
      <c r="HZE38" s="277"/>
      <c r="HZF38" s="277"/>
      <c r="HZG38" s="277"/>
      <c r="HZH38" s="277"/>
      <c r="HZI38" s="277"/>
      <c r="HZJ38" s="277"/>
      <c r="HZK38" s="277"/>
      <c r="HZL38" s="277"/>
      <c r="HZM38" s="277" t="s">
        <v>56</v>
      </c>
      <c r="HZN38" s="277"/>
      <c r="HZO38" s="277"/>
      <c r="HZP38" s="277"/>
      <c r="HZQ38" s="277"/>
      <c r="HZR38" s="277"/>
      <c r="HZS38" s="277"/>
      <c r="HZT38" s="277"/>
      <c r="HZU38" s="277"/>
      <c r="HZV38" s="277"/>
      <c r="HZW38" s="277"/>
      <c r="HZX38" s="277"/>
      <c r="HZY38" s="277"/>
      <c r="HZZ38" s="277"/>
      <c r="IAA38" s="277"/>
      <c r="IAB38" s="277"/>
      <c r="IAC38" s="277" t="s">
        <v>56</v>
      </c>
      <c r="IAD38" s="277"/>
      <c r="IAE38" s="277"/>
      <c r="IAF38" s="277"/>
      <c r="IAG38" s="277"/>
      <c r="IAH38" s="277"/>
      <c r="IAI38" s="277"/>
      <c r="IAJ38" s="277"/>
      <c r="IAK38" s="277"/>
      <c r="IAL38" s="277"/>
      <c r="IAM38" s="277"/>
      <c r="IAN38" s="277"/>
      <c r="IAO38" s="277"/>
      <c r="IAP38" s="277"/>
      <c r="IAQ38" s="277"/>
      <c r="IAR38" s="277"/>
      <c r="IAS38" s="277" t="s">
        <v>56</v>
      </c>
      <c r="IAT38" s="277"/>
      <c r="IAU38" s="277"/>
      <c r="IAV38" s="277"/>
      <c r="IAW38" s="277"/>
      <c r="IAX38" s="277"/>
      <c r="IAY38" s="277"/>
      <c r="IAZ38" s="277"/>
      <c r="IBA38" s="277"/>
      <c r="IBB38" s="277"/>
      <c r="IBC38" s="277"/>
      <c r="IBD38" s="277"/>
      <c r="IBE38" s="277"/>
      <c r="IBF38" s="277"/>
      <c r="IBG38" s="277"/>
      <c r="IBH38" s="277"/>
      <c r="IBI38" s="277" t="s">
        <v>56</v>
      </c>
      <c r="IBJ38" s="277"/>
      <c r="IBK38" s="277"/>
      <c r="IBL38" s="277"/>
      <c r="IBM38" s="277"/>
      <c r="IBN38" s="277"/>
      <c r="IBO38" s="277"/>
      <c r="IBP38" s="277"/>
      <c r="IBQ38" s="277"/>
      <c r="IBR38" s="277"/>
      <c r="IBS38" s="277"/>
      <c r="IBT38" s="277"/>
      <c r="IBU38" s="277"/>
      <c r="IBV38" s="277"/>
      <c r="IBW38" s="277"/>
      <c r="IBX38" s="277"/>
      <c r="IBY38" s="277" t="s">
        <v>56</v>
      </c>
      <c r="IBZ38" s="277"/>
      <c r="ICA38" s="277"/>
      <c r="ICB38" s="277"/>
      <c r="ICC38" s="277"/>
      <c r="ICD38" s="277"/>
      <c r="ICE38" s="277"/>
      <c r="ICF38" s="277"/>
      <c r="ICG38" s="277"/>
      <c r="ICH38" s="277"/>
      <c r="ICI38" s="277"/>
      <c r="ICJ38" s="277"/>
      <c r="ICK38" s="277"/>
      <c r="ICL38" s="277"/>
      <c r="ICM38" s="277"/>
      <c r="ICN38" s="277"/>
      <c r="ICO38" s="277" t="s">
        <v>56</v>
      </c>
      <c r="ICP38" s="277"/>
      <c r="ICQ38" s="277"/>
      <c r="ICR38" s="277"/>
      <c r="ICS38" s="277"/>
      <c r="ICT38" s="277"/>
      <c r="ICU38" s="277"/>
      <c r="ICV38" s="277"/>
      <c r="ICW38" s="277"/>
      <c r="ICX38" s="277"/>
      <c r="ICY38" s="277"/>
      <c r="ICZ38" s="277"/>
      <c r="IDA38" s="277"/>
      <c r="IDB38" s="277"/>
      <c r="IDC38" s="277"/>
      <c r="IDD38" s="277"/>
      <c r="IDE38" s="277" t="s">
        <v>56</v>
      </c>
      <c r="IDF38" s="277"/>
      <c r="IDG38" s="277"/>
      <c r="IDH38" s="277"/>
      <c r="IDI38" s="277"/>
      <c r="IDJ38" s="277"/>
      <c r="IDK38" s="277"/>
      <c r="IDL38" s="277"/>
      <c r="IDM38" s="277"/>
      <c r="IDN38" s="277"/>
      <c r="IDO38" s="277"/>
      <c r="IDP38" s="277"/>
      <c r="IDQ38" s="277"/>
      <c r="IDR38" s="277"/>
      <c r="IDS38" s="277"/>
      <c r="IDT38" s="277"/>
      <c r="IDU38" s="277" t="s">
        <v>56</v>
      </c>
      <c r="IDV38" s="277"/>
      <c r="IDW38" s="277"/>
      <c r="IDX38" s="277"/>
      <c r="IDY38" s="277"/>
      <c r="IDZ38" s="277"/>
      <c r="IEA38" s="277"/>
      <c r="IEB38" s="277"/>
      <c r="IEC38" s="277"/>
      <c r="IED38" s="277"/>
      <c r="IEE38" s="277"/>
      <c r="IEF38" s="277"/>
      <c r="IEG38" s="277"/>
      <c r="IEH38" s="277"/>
      <c r="IEI38" s="277"/>
      <c r="IEJ38" s="277"/>
      <c r="IEK38" s="277" t="s">
        <v>56</v>
      </c>
      <c r="IEL38" s="277"/>
      <c r="IEM38" s="277"/>
      <c r="IEN38" s="277"/>
      <c r="IEO38" s="277"/>
      <c r="IEP38" s="277"/>
      <c r="IEQ38" s="277"/>
      <c r="IER38" s="277"/>
      <c r="IES38" s="277"/>
      <c r="IET38" s="277"/>
      <c r="IEU38" s="277"/>
      <c r="IEV38" s="277"/>
      <c r="IEW38" s="277"/>
      <c r="IEX38" s="277"/>
      <c r="IEY38" s="277"/>
      <c r="IEZ38" s="277"/>
      <c r="IFA38" s="277" t="s">
        <v>56</v>
      </c>
      <c r="IFB38" s="277"/>
      <c r="IFC38" s="277"/>
      <c r="IFD38" s="277"/>
      <c r="IFE38" s="277"/>
      <c r="IFF38" s="277"/>
      <c r="IFG38" s="277"/>
      <c r="IFH38" s="277"/>
      <c r="IFI38" s="277"/>
      <c r="IFJ38" s="277"/>
      <c r="IFK38" s="277"/>
      <c r="IFL38" s="277"/>
      <c r="IFM38" s="277"/>
      <c r="IFN38" s="277"/>
      <c r="IFO38" s="277"/>
      <c r="IFP38" s="277"/>
      <c r="IFQ38" s="277" t="s">
        <v>56</v>
      </c>
      <c r="IFR38" s="277"/>
      <c r="IFS38" s="277"/>
      <c r="IFT38" s="277"/>
      <c r="IFU38" s="277"/>
      <c r="IFV38" s="277"/>
      <c r="IFW38" s="277"/>
      <c r="IFX38" s="277"/>
      <c r="IFY38" s="277"/>
      <c r="IFZ38" s="277"/>
      <c r="IGA38" s="277"/>
      <c r="IGB38" s="277"/>
      <c r="IGC38" s="277"/>
      <c r="IGD38" s="277"/>
      <c r="IGE38" s="277"/>
      <c r="IGF38" s="277"/>
      <c r="IGG38" s="277" t="s">
        <v>56</v>
      </c>
      <c r="IGH38" s="277"/>
      <c r="IGI38" s="277"/>
      <c r="IGJ38" s="277"/>
      <c r="IGK38" s="277"/>
      <c r="IGL38" s="277"/>
      <c r="IGM38" s="277"/>
      <c r="IGN38" s="277"/>
      <c r="IGO38" s="277"/>
      <c r="IGP38" s="277"/>
      <c r="IGQ38" s="277"/>
      <c r="IGR38" s="277"/>
      <c r="IGS38" s="277"/>
      <c r="IGT38" s="277"/>
      <c r="IGU38" s="277"/>
      <c r="IGV38" s="277"/>
      <c r="IGW38" s="277" t="s">
        <v>56</v>
      </c>
      <c r="IGX38" s="277"/>
      <c r="IGY38" s="277"/>
      <c r="IGZ38" s="277"/>
      <c r="IHA38" s="277"/>
      <c r="IHB38" s="277"/>
      <c r="IHC38" s="277"/>
      <c r="IHD38" s="277"/>
      <c r="IHE38" s="277"/>
      <c r="IHF38" s="277"/>
      <c r="IHG38" s="277"/>
      <c r="IHH38" s="277"/>
      <c r="IHI38" s="277"/>
      <c r="IHJ38" s="277"/>
      <c r="IHK38" s="277"/>
      <c r="IHL38" s="277"/>
      <c r="IHM38" s="277" t="s">
        <v>56</v>
      </c>
      <c r="IHN38" s="277"/>
      <c r="IHO38" s="277"/>
      <c r="IHP38" s="277"/>
      <c r="IHQ38" s="277"/>
      <c r="IHR38" s="277"/>
      <c r="IHS38" s="277"/>
      <c r="IHT38" s="277"/>
      <c r="IHU38" s="277"/>
      <c r="IHV38" s="277"/>
      <c r="IHW38" s="277"/>
      <c r="IHX38" s="277"/>
      <c r="IHY38" s="277"/>
      <c r="IHZ38" s="277"/>
      <c r="IIA38" s="277"/>
      <c r="IIB38" s="277"/>
      <c r="IIC38" s="277" t="s">
        <v>56</v>
      </c>
      <c r="IID38" s="277"/>
      <c r="IIE38" s="277"/>
      <c r="IIF38" s="277"/>
      <c r="IIG38" s="277"/>
      <c r="IIH38" s="277"/>
      <c r="III38" s="277"/>
      <c r="IIJ38" s="277"/>
      <c r="IIK38" s="277"/>
      <c r="IIL38" s="277"/>
      <c r="IIM38" s="277"/>
      <c r="IIN38" s="277"/>
      <c r="IIO38" s="277"/>
      <c r="IIP38" s="277"/>
      <c r="IIQ38" s="277"/>
      <c r="IIR38" s="277"/>
      <c r="IIS38" s="277" t="s">
        <v>56</v>
      </c>
      <c r="IIT38" s="277"/>
      <c r="IIU38" s="277"/>
      <c r="IIV38" s="277"/>
      <c r="IIW38" s="277"/>
      <c r="IIX38" s="277"/>
      <c r="IIY38" s="277"/>
      <c r="IIZ38" s="277"/>
      <c r="IJA38" s="277"/>
      <c r="IJB38" s="277"/>
      <c r="IJC38" s="277"/>
      <c r="IJD38" s="277"/>
      <c r="IJE38" s="277"/>
      <c r="IJF38" s="277"/>
      <c r="IJG38" s="277"/>
      <c r="IJH38" s="277"/>
      <c r="IJI38" s="277" t="s">
        <v>56</v>
      </c>
      <c r="IJJ38" s="277"/>
      <c r="IJK38" s="277"/>
      <c r="IJL38" s="277"/>
      <c r="IJM38" s="277"/>
      <c r="IJN38" s="277"/>
      <c r="IJO38" s="277"/>
      <c r="IJP38" s="277"/>
      <c r="IJQ38" s="277"/>
      <c r="IJR38" s="277"/>
      <c r="IJS38" s="277"/>
      <c r="IJT38" s="277"/>
      <c r="IJU38" s="277"/>
      <c r="IJV38" s="277"/>
      <c r="IJW38" s="277"/>
      <c r="IJX38" s="277"/>
      <c r="IJY38" s="277" t="s">
        <v>56</v>
      </c>
      <c r="IJZ38" s="277"/>
      <c r="IKA38" s="277"/>
      <c r="IKB38" s="277"/>
      <c r="IKC38" s="277"/>
      <c r="IKD38" s="277"/>
      <c r="IKE38" s="277"/>
      <c r="IKF38" s="277"/>
      <c r="IKG38" s="277"/>
      <c r="IKH38" s="277"/>
      <c r="IKI38" s="277"/>
      <c r="IKJ38" s="277"/>
      <c r="IKK38" s="277"/>
      <c r="IKL38" s="277"/>
      <c r="IKM38" s="277"/>
      <c r="IKN38" s="277"/>
      <c r="IKO38" s="277" t="s">
        <v>56</v>
      </c>
      <c r="IKP38" s="277"/>
      <c r="IKQ38" s="277"/>
      <c r="IKR38" s="277"/>
      <c r="IKS38" s="277"/>
      <c r="IKT38" s="277"/>
      <c r="IKU38" s="277"/>
      <c r="IKV38" s="277"/>
      <c r="IKW38" s="277"/>
      <c r="IKX38" s="277"/>
      <c r="IKY38" s="277"/>
      <c r="IKZ38" s="277"/>
      <c r="ILA38" s="277"/>
      <c r="ILB38" s="277"/>
      <c r="ILC38" s="277"/>
      <c r="ILD38" s="277"/>
      <c r="ILE38" s="277" t="s">
        <v>56</v>
      </c>
      <c r="ILF38" s="277"/>
      <c r="ILG38" s="277"/>
      <c r="ILH38" s="277"/>
      <c r="ILI38" s="277"/>
      <c r="ILJ38" s="277"/>
      <c r="ILK38" s="277"/>
      <c r="ILL38" s="277"/>
      <c r="ILM38" s="277"/>
      <c r="ILN38" s="277"/>
      <c r="ILO38" s="277"/>
      <c r="ILP38" s="277"/>
      <c r="ILQ38" s="277"/>
      <c r="ILR38" s="277"/>
      <c r="ILS38" s="277"/>
      <c r="ILT38" s="277"/>
      <c r="ILU38" s="277" t="s">
        <v>56</v>
      </c>
      <c r="ILV38" s="277"/>
      <c r="ILW38" s="277"/>
      <c r="ILX38" s="277"/>
      <c r="ILY38" s="277"/>
      <c r="ILZ38" s="277"/>
      <c r="IMA38" s="277"/>
      <c r="IMB38" s="277"/>
      <c r="IMC38" s="277"/>
      <c r="IMD38" s="277"/>
      <c r="IME38" s="277"/>
      <c r="IMF38" s="277"/>
      <c r="IMG38" s="277"/>
      <c r="IMH38" s="277"/>
      <c r="IMI38" s="277"/>
      <c r="IMJ38" s="277"/>
      <c r="IMK38" s="277" t="s">
        <v>56</v>
      </c>
      <c r="IML38" s="277"/>
      <c r="IMM38" s="277"/>
      <c r="IMN38" s="277"/>
      <c r="IMO38" s="277"/>
      <c r="IMP38" s="277"/>
      <c r="IMQ38" s="277"/>
      <c r="IMR38" s="277"/>
      <c r="IMS38" s="277"/>
      <c r="IMT38" s="277"/>
      <c r="IMU38" s="277"/>
      <c r="IMV38" s="277"/>
      <c r="IMW38" s="277"/>
      <c r="IMX38" s="277"/>
      <c r="IMY38" s="277"/>
      <c r="IMZ38" s="277"/>
      <c r="INA38" s="277" t="s">
        <v>56</v>
      </c>
      <c r="INB38" s="277"/>
      <c r="INC38" s="277"/>
      <c r="IND38" s="277"/>
      <c r="INE38" s="277"/>
      <c r="INF38" s="277"/>
      <c r="ING38" s="277"/>
      <c r="INH38" s="277"/>
      <c r="INI38" s="277"/>
      <c r="INJ38" s="277"/>
      <c r="INK38" s="277"/>
      <c r="INL38" s="277"/>
      <c r="INM38" s="277"/>
      <c r="INN38" s="277"/>
      <c r="INO38" s="277"/>
      <c r="INP38" s="277"/>
      <c r="INQ38" s="277" t="s">
        <v>56</v>
      </c>
      <c r="INR38" s="277"/>
      <c r="INS38" s="277"/>
      <c r="INT38" s="277"/>
      <c r="INU38" s="277"/>
      <c r="INV38" s="277"/>
      <c r="INW38" s="277"/>
      <c r="INX38" s="277"/>
      <c r="INY38" s="277"/>
      <c r="INZ38" s="277"/>
      <c r="IOA38" s="277"/>
      <c r="IOB38" s="277"/>
      <c r="IOC38" s="277"/>
      <c r="IOD38" s="277"/>
      <c r="IOE38" s="277"/>
      <c r="IOF38" s="277"/>
      <c r="IOG38" s="277" t="s">
        <v>56</v>
      </c>
      <c r="IOH38" s="277"/>
      <c r="IOI38" s="277"/>
      <c r="IOJ38" s="277"/>
      <c r="IOK38" s="277"/>
      <c r="IOL38" s="277"/>
      <c r="IOM38" s="277"/>
      <c r="ION38" s="277"/>
      <c r="IOO38" s="277"/>
      <c r="IOP38" s="277"/>
      <c r="IOQ38" s="277"/>
      <c r="IOR38" s="277"/>
      <c r="IOS38" s="277"/>
      <c r="IOT38" s="277"/>
      <c r="IOU38" s="277"/>
      <c r="IOV38" s="277"/>
      <c r="IOW38" s="277" t="s">
        <v>56</v>
      </c>
      <c r="IOX38" s="277"/>
      <c r="IOY38" s="277"/>
      <c r="IOZ38" s="277"/>
      <c r="IPA38" s="277"/>
      <c r="IPB38" s="277"/>
      <c r="IPC38" s="277"/>
      <c r="IPD38" s="277"/>
      <c r="IPE38" s="277"/>
      <c r="IPF38" s="277"/>
      <c r="IPG38" s="277"/>
      <c r="IPH38" s="277"/>
      <c r="IPI38" s="277"/>
      <c r="IPJ38" s="277"/>
      <c r="IPK38" s="277"/>
      <c r="IPL38" s="277"/>
      <c r="IPM38" s="277" t="s">
        <v>56</v>
      </c>
      <c r="IPN38" s="277"/>
      <c r="IPO38" s="277"/>
      <c r="IPP38" s="277"/>
      <c r="IPQ38" s="277"/>
      <c r="IPR38" s="277"/>
      <c r="IPS38" s="277"/>
      <c r="IPT38" s="277"/>
      <c r="IPU38" s="277"/>
      <c r="IPV38" s="277"/>
      <c r="IPW38" s="277"/>
      <c r="IPX38" s="277"/>
      <c r="IPY38" s="277"/>
      <c r="IPZ38" s="277"/>
      <c r="IQA38" s="277"/>
      <c r="IQB38" s="277"/>
      <c r="IQC38" s="277" t="s">
        <v>56</v>
      </c>
      <c r="IQD38" s="277"/>
      <c r="IQE38" s="277"/>
      <c r="IQF38" s="277"/>
      <c r="IQG38" s="277"/>
      <c r="IQH38" s="277"/>
      <c r="IQI38" s="277"/>
      <c r="IQJ38" s="277"/>
      <c r="IQK38" s="277"/>
      <c r="IQL38" s="277"/>
      <c r="IQM38" s="277"/>
      <c r="IQN38" s="277"/>
      <c r="IQO38" s="277"/>
      <c r="IQP38" s="277"/>
      <c r="IQQ38" s="277"/>
      <c r="IQR38" s="277"/>
      <c r="IQS38" s="277" t="s">
        <v>56</v>
      </c>
      <c r="IQT38" s="277"/>
      <c r="IQU38" s="277"/>
      <c r="IQV38" s="277"/>
      <c r="IQW38" s="277"/>
      <c r="IQX38" s="277"/>
      <c r="IQY38" s="277"/>
      <c r="IQZ38" s="277"/>
      <c r="IRA38" s="277"/>
      <c r="IRB38" s="277"/>
      <c r="IRC38" s="277"/>
      <c r="IRD38" s="277"/>
      <c r="IRE38" s="277"/>
      <c r="IRF38" s="277"/>
      <c r="IRG38" s="277"/>
      <c r="IRH38" s="277"/>
      <c r="IRI38" s="277" t="s">
        <v>56</v>
      </c>
      <c r="IRJ38" s="277"/>
      <c r="IRK38" s="277"/>
      <c r="IRL38" s="277"/>
      <c r="IRM38" s="277"/>
      <c r="IRN38" s="277"/>
      <c r="IRO38" s="277"/>
      <c r="IRP38" s="277"/>
      <c r="IRQ38" s="277"/>
      <c r="IRR38" s="277"/>
      <c r="IRS38" s="277"/>
      <c r="IRT38" s="277"/>
      <c r="IRU38" s="277"/>
      <c r="IRV38" s="277"/>
      <c r="IRW38" s="277"/>
      <c r="IRX38" s="277"/>
      <c r="IRY38" s="277" t="s">
        <v>56</v>
      </c>
      <c r="IRZ38" s="277"/>
      <c r="ISA38" s="277"/>
      <c r="ISB38" s="277"/>
      <c r="ISC38" s="277"/>
      <c r="ISD38" s="277"/>
      <c r="ISE38" s="277"/>
      <c r="ISF38" s="277"/>
      <c r="ISG38" s="277"/>
      <c r="ISH38" s="277"/>
      <c r="ISI38" s="277"/>
      <c r="ISJ38" s="277"/>
      <c r="ISK38" s="277"/>
      <c r="ISL38" s="277"/>
      <c r="ISM38" s="277"/>
      <c r="ISN38" s="277"/>
      <c r="ISO38" s="277" t="s">
        <v>56</v>
      </c>
      <c r="ISP38" s="277"/>
      <c r="ISQ38" s="277"/>
      <c r="ISR38" s="277"/>
      <c r="ISS38" s="277"/>
      <c r="IST38" s="277"/>
      <c r="ISU38" s="277"/>
      <c r="ISV38" s="277"/>
      <c r="ISW38" s="277"/>
      <c r="ISX38" s="277"/>
      <c r="ISY38" s="277"/>
      <c r="ISZ38" s="277"/>
      <c r="ITA38" s="277"/>
      <c r="ITB38" s="277"/>
      <c r="ITC38" s="277"/>
      <c r="ITD38" s="277"/>
      <c r="ITE38" s="277" t="s">
        <v>56</v>
      </c>
      <c r="ITF38" s="277"/>
      <c r="ITG38" s="277"/>
      <c r="ITH38" s="277"/>
      <c r="ITI38" s="277"/>
      <c r="ITJ38" s="277"/>
      <c r="ITK38" s="277"/>
      <c r="ITL38" s="277"/>
      <c r="ITM38" s="277"/>
      <c r="ITN38" s="277"/>
      <c r="ITO38" s="277"/>
      <c r="ITP38" s="277"/>
      <c r="ITQ38" s="277"/>
      <c r="ITR38" s="277"/>
      <c r="ITS38" s="277"/>
      <c r="ITT38" s="277"/>
      <c r="ITU38" s="277" t="s">
        <v>56</v>
      </c>
      <c r="ITV38" s="277"/>
      <c r="ITW38" s="277"/>
      <c r="ITX38" s="277"/>
      <c r="ITY38" s="277"/>
      <c r="ITZ38" s="277"/>
      <c r="IUA38" s="277"/>
      <c r="IUB38" s="277"/>
      <c r="IUC38" s="277"/>
      <c r="IUD38" s="277"/>
      <c r="IUE38" s="277"/>
      <c r="IUF38" s="277"/>
      <c r="IUG38" s="277"/>
      <c r="IUH38" s="277"/>
      <c r="IUI38" s="277"/>
      <c r="IUJ38" s="277"/>
      <c r="IUK38" s="277" t="s">
        <v>56</v>
      </c>
      <c r="IUL38" s="277"/>
      <c r="IUM38" s="277"/>
      <c r="IUN38" s="277"/>
      <c r="IUO38" s="277"/>
      <c r="IUP38" s="277"/>
      <c r="IUQ38" s="277"/>
      <c r="IUR38" s="277"/>
      <c r="IUS38" s="277"/>
      <c r="IUT38" s="277"/>
      <c r="IUU38" s="277"/>
      <c r="IUV38" s="277"/>
      <c r="IUW38" s="277"/>
      <c r="IUX38" s="277"/>
      <c r="IUY38" s="277"/>
      <c r="IUZ38" s="277"/>
      <c r="IVA38" s="277" t="s">
        <v>56</v>
      </c>
      <c r="IVB38" s="277"/>
      <c r="IVC38" s="277"/>
      <c r="IVD38" s="277"/>
      <c r="IVE38" s="277"/>
      <c r="IVF38" s="277"/>
      <c r="IVG38" s="277"/>
      <c r="IVH38" s="277"/>
      <c r="IVI38" s="277"/>
      <c r="IVJ38" s="277"/>
      <c r="IVK38" s="277"/>
      <c r="IVL38" s="277"/>
      <c r="IVM38" s="277"/>
      <c r="IVN38" s="277"/>
      <c r="IVO38" s="277"/>
      <c r="IVP38" s="277"/>
      <c r="IVQ38" s="277" t="s">
        <v>56</v>
      </c>
      <c r="IVR38" s="277"/>
      <c r="IVS38" s="277"/>
      <c r="IVT38" s="277"/>
      <c r="IVU38" s="277"/>
      <c r="IVV38" s="277"/>
      <c r="IVW38" s="277"/>
      <c r="IVX38" s="277"/>
      <c r="IVY38" s="277"/>
      <c r="IVZ38" s="277"/>
      <c r="IWA38" s="277"/>
      <c r="IWB38" s="277"/>
      <c r="IWC38" s="277"/>
      <c r="IWD38" s="277"/>
      <c r="IWE38" s="277"/>
      <c r="IWF38" s="277"/>
      <c r="IWG38" s="277" t="s">
        <v>56</v>
      </c>
      <c r="IWH38" s="277"/>
      <c r="IWI38" s="277"/>
      <c r="IWJ38" s="277"/>
      <c r="IWK38" s="277"/>
      <c r="IWL38" s="277"/>
      <c r="IWM38" s="277"/>
      <c r="IWN38" s="277"/>
      <c r="IWO38" s="277"/>
      <c r="IWP38" s="277"/>
      <c r="IWQ38" s="277"/>
      <c r="IWR38" s="277"/>
      <c r="IWS38" s="277"/>
      <c r="IWT38" s="277"/>
      <c r="IWU38" s="277"/>
      <c r="IWV38" s="277"/>
      <c r="IWW38" s="277" t="s">
        <v>56</v>
      </c>
      <c r="IWX38" s="277"/>
      <c r="IWY38" s="277"/>
      <c r="IWZ38" s="277"/>
      <c r="IXA38" s="277"/>
      <c r="IXB38" s="277"/>
      <c r="IXC38" s="277"/>
      <c r="IXD38" s="277"/>
      <c r="IXE38" s="277"/>
      <c r="IXF38" s="277"/>
      <c r="IXG38" s="277"/>
      <c r="IXH38" s="277"/>
      <c r="IXI38" s="277"/>
      <c r="IXJ38" s="277"/>
      <c r="IXK38" s="277"/>
      <c r="IXL38" s="277"/>
      <c r="IXM38" s="277" t="s">
        <v>56</v>
      </c>
      <c r="IXN38" s="277"/>
      <c r="IXO38" s="277"/>
      <c r="IXP38" s="277"/>
      <c r="IXQ38" s="277"/>
      <c r="IXR38" s="277"/>
      <c r="IXS38" s="277"/>
      <c r="IXT38" s="277"/>
      <c r="IXU38" s="277"/>
      <c r="IXV38" s="277"/>
      <c r="IXW38" s="277"/>
      <c r="IXX38" s="277"/>
      <c r="IXY38" s="277"/>
      <c r="IXZ38" s="277"/>
      <c r="IYA38" s="277"/>
      <c r="IYB38" s="277"/>
      <c r="IYC38" s="277" t="s">
        <v>56</v>
      </c>
      <c r="IYD38" s="277"/>
      <c r="IYE38" s="277"/>
      <c r="IYF38" s="277"/>
      <c r="IYG38" s="277"/>
      <c r="IYH38" s="277"/>
      <c r="IYI38" s="277"/>
      <c r="IYJ38" s="277"/>
      <c r="IYK38" s="277"/>
      <c r="IYL38" s="277"/>
      <c r="IYM38" s="277"/>
      <c r="IYN38" s="277"/>
      <c r="IYO38" s="277"/>
      <c r="IYP38" s="277"/>
      <c r="IYQ38" s="277"/>
      <c r="IYR38" s="277"/>
      <c r="IYS38" s="277" t="s">
        <v>56</v>
      </c>
      <c r="IYT38" s="277"/>
      <c r="IYU38" s="277"/>
      <c r="IYV38" s="277"/>
      <c r="IYW38" s="277"/>
      <c r="IYX38" s="277"/>
      <c r="IYY38" s="277"/>
      <c r="IYZ38" s="277"/>
      <c r="IZA38" s="277"/>
      <c r="IZB38" s="277"/>
      <c r="IZC38" s="277"/>
      <c r="IZD38" s="277"/>
      <c r="IZE38" s="277"/>
      <c r="IZF38" s="277"/>
      <c r="IZG38" s="277"/>
      <c r="IZH38" s="277"/>
      <c r="IZI38" s="277" t="s">
        <v>56</v>
      </c>
      <c r="IZJ38" s="277"/>
      <c r="IZK38" s="277"/>
      <c r="IZL38" s="277"/>
      <c r="IZM38" s="277"/>
      <c r="IZN38" s="277"/>
      <c r="IZO38" s="277"/>
      <c r="IZP38" s="277"/>
      <c r="IZQ38" s="277"/>
      <c r="IZR38" s="277"/>
      <c r="IZS38" s="277"/>
      <c r="IZT38" s="277"/>
      <c r="IZU38" s="277"/>
      <c r="IZV38" s="277"/>
      <c r="IZW38" s="277"/>
      <c r="IZX38" s="277"/>
      <c r="IZY38" s="277" t="s">
        <v>56</v>
      </c>
      <c r="IZZ38" s="277"/>
      <c r="JAA38" s="277"/>
      <c r="JAB38" s="277"/>
      <c r="JAC38" s="277"/>
      <c r="JAD38" s="277"/>
      <c r="JAE38" s="277"/>
      <c r="JAF38" s="277"/>
      <c r="JAG38" s="277"/>
      <c r="JAH38" s="277"/>
      <c r="JAI38" s="277"/>
      <c r="JAJ38" s="277"/>
      <c r="JAK38" s="277"/>
      <c r="JAL38" s="277"/>
      <c r="JAM38" s="277"/>
      <c r="JAN38" s="277"/>
      <c r="JAO38" s="277" t="s">
        <v>56</v>
      </c>
      <c r="JAP38" s="277"/>
      <c r="JAQ38" s="277"/>
      <c r="JAR38" s="277"/>
      <c r="JAS38" s="277"/>
      <c r="JAT38" s="277"/>
      <c r="JAU38" s="277"/>
      <c r="JAV38" s="277"/>
      <c r="JAW38" s="277"/>
      <c r="JAX38" s="277"/>
      <c r="JAY38" s="277"/>
      <c r="JAZ38" s="277"/>
      <c r="JBA38" s="277"/>
      <c r="JBB38" s="277"/>
      <c r="JBC38" s="277"/>
      <c r="JBD38" s="277"/>
      <c r="JBE38" s="277" t="s">
        <v>56</v>
      </c>
      <c r="JBF38" s="277"/>
      <c r="JBG38" s="277"/>
      <c r="JBH38" s="277"/>
      <c r="JBI38" s="277"/>
      <c r="JBJ38" s="277"/>
      <c r="JBK38" s="277"/>
      <c r="JBL38" s="277"/>
      <c r="JBM38" s="277"/>
      <c r="JBN38" s="277"/>
      <c r="JBO38" s="277"/>
      <c r="JBP38" s="277"/>
      <c r="JBQ38" s="277"/>
      <c r="JBR38" s="277"/>
      <c r="JBS38" s="277"/>
      <c r="JBT38" s="277"/>
      <c r="JBU38" s="277" t="s">
        <v>56</v>
      </c>
      <c r="JBV38" s="277"/>
      <c r="JBW38" s="277"/>
      <c r="JBX38" s="277"/>
      <c r="JBY38" s="277"/>
      <c r="JBZ38" s="277"/>
      <c r="JCA38" s="277"/>
      <c r="JCB38" s="277"/>
      <c r="JCC38" s="277"/>
      <c r="JCD38" s="277"/>
      <c r="JCE38" s="277"/>
      <c r="JCF38" s="277"/>
      <c r="JCG38" s="277"/>
      <c r="JCH38" s="277"/>
      <c r="JCI38" s="277"/>
      <c r="JCJ38" s="277"/>
      <c r="JCK38" s="277" t="s">
        <v>56</v>
      </c>
      <c r="JCL38" s="277"/>
      <c r="JCM38" s="277"/>
      <c r="JCN38" s="277"/>
      <c r="JCO38" s="277"/>
      <c r="JCP38" s="277"/>
      <c r="JCQ38" s="277"/>
      <c r="JCR38" s="277"/>
      <c r="JCS38" s="277"/>
      <c r="JCT38" s="277"/>
      <c r="JCU38" s="277"/>
      <c r="JCV38" s="277"/>
      <c r="JCW38" s="277"/>
      <c r="JCX38" s="277"/>
      <c r="JCY38" s="277"/>
      <c r="JCZ38" s="277"/>
      <c r="JDA38" s="277" t="s">
        <v>56</v>
      </c>
      <c r="JDB38" s="277"/>
      <c r="JDC38" s="277"/>
      <c r="JDD38" s="277"/>
      <c r="JDE38" s="277"/>
      <c r="JDF38" s="277"/>
      <c r="JDG38" s="277"/>
      <c r="JDH38" s="277"/>
      <c r="JDI38" s="277"/>
      <c r="JDJ38" s="277"/>
      <c r="JDK38" s="277"/>
      <c r="JDL38" s="277"/>
      <c r="JDM38" s="277"/>
      <c r="JDN38" s="277"/>
      <c r="JDO38" s="277"/>
      <c r="JDP38" s="277"/>
      <c r="JDQ38" s="277" t="s">
        <v>56</v>
      </c>
      <c r="JDR38" s="277"/>
      <c r="JDS38" s="277"/>
      <c r="JDT38" s="277"/>
      <c r="JDU38" s="277"/>
      <c r="JDV38" s="277"/>
      <c r="JDW38" s="277"/>
      <c r="JDX38" s="277"/>
      <c r="JDY38" s="277"/>
      <c r="JDZ38" s="277"/>
      <c r="JEA38" s="277"/>
      <c r="JEB38" s="277"/>
      <c r="JEC38" s="277"/>
      <c r="JED38" s="277"/>
      <c r="JEE38" s="277"/>
      <c r="JEF38" s="277"/>
      <c r="JEG38" s="277" t="s">
        <v>56</v>
      </c>
      <c r="JEH38" s="277"/>
      <c r="JEI38" s="277"/>
      <c r="JEJ38" s="277"/>
      <c r="JEK38" s="277"/>
      <c r="JEL38" s="277"/>
      <c r="JEM38" s="277"/>
      <c r="JEN38" s="277"/>
      <c r="JEO38" s="277"/>
      <c r="JEP38" s="277"/>
      <c r="JEQ38" s="277"/>
      <c r="JER38" s="277"/>
      <c r="JES38" s="277"/>
      <c r="JET38" s="277"/>
      <c r="JEU38" s="277"/>
      <c r="JEV38" s="277"/>
      <c r="JEW38" s="277" t="s">
        <v>56</v>
      </c>
      <c r="JEX38" s="277"/>
      <c r="JEY38" s="277"/>
      <c r="JEZ38" s="277"/>
      <c r="JFA38" s="277"/>
      <c r="JFB38" s="277"/>
      <c r="JFC38" s="277"/>
      <c r="JFD38" s="277"/>
      <c r="JFE38" s="277"/>
      <c r="JFF38" s="277"/>
      <c r="JFG38" s="277"/>
      <c r="JFH38" s="277"/>
      <c r="JFI38" s="277"/>
      <c r="JFJ38" s="277"/>
      <c r="JFK38" s="277"/>
      <c r="JFL38" s="277"/>
      <c r="JFM38" s="277" t="s">
        <v>56</v>
      </c>
      <c r="JFN38" s="277"/>
      <c r="JFO38" s="277"/>
      <c r="JFP38" s="277"/>
      <c r="JFQ38" s="277"/>
      <c r="JFR38" s="277"/>
      <c r="JFS38" s="277"/>
      <c r="JFT38" s="277"/>
      <c r="JFU38" s="277"/>
      <c r="JFV38" s="277"/>
      <c r="JFW38" s="277"/>
      <c r="JFX38" s="277"/>
      <c r="JFY38" s="277"/>
      <c r="JFZ38" s="277"/>
      <c r="JGA38" s="277"/>
      <c r="JGB38" s="277"/>
      <c r="JGC38" s="277" t="s">
        <v>56</v>
      </c>
      <c r="JGD38" s="277"/>
      <c r="JGE38" s="277"/>
      <c r="JGF38" s="277"/>
      <c r="JGG38" s="277"/>
      <c r="JGH38" s="277"/>
      <c r="JGI38" s="277"/>
      <c r="JGJ38" s="277"/>
      <c r="JGK38" s="277"/>
      <c r="JGL38" s="277"/>
      <c r="JGM38" s="277"/>
      <c r="JGN38" s="277"/>
      <c r="JGO38" s="277"/>
      <c r="JGP38" s="277"/>
      <c r="JGQ38" s="277"/>
      <c r="JGR38" s="277"/>
      <c r="JGS38" s="277" t="s">
        <v>56</v>
      </c>
      <c r="JGT38" s="277"/>
      <c r="JGU38" s="277"/>
      <c r="JGV38" s="277"/>
      <c r="JGW38" s="277"/>
      <c r="JGX38" s="277"/>
      <c r="JGY38" s="277"/>
      <c r="JGZ38" s="277"/>
      <c r="JHA38" s="277"/>
      <c r="JHB38" s="277"/>
      <c r="JHC38" s="277"/>
      <c r="JHD38" s="277"/>
      <c r="JHE38" s="277"/>
      <c r="JHF38" s="277"/>
      <c r="JHG38" s="277"/>
      <c r="JHH38" s="277"/>
      <c r="JHI38" s="277" t="s">
        <v>56</v>
      </c>
      <c r="JHJ38" s="277"/>
      <c r="JHK38" s="277"/>
      <c r="JHL38" s="277"/>
      <c r="JHM38" s="277"/>
      <c r="JHN38" s="277"/>
      <c r="JHO38" s="277"/>
      <c r="JHP38" s="277"/>
      <c r="JHQ38" s="277"/>
      <c r="JHR38" s="277"/>
      <c r="JHS38" s="277"/>
      <c r="JHT38" s="277"/>
      <c r="JHU38" s="277"/>
      <c r="JHV38" s="277"/>
      <c r="JHW38" s="277"/>
      <c r="JHX38" s="277"/>
      <c r="JHY38" s="277" t="s">
        <v>56</v>
      </c>
      <c r="JHZ38" s="277"/>
      <c r="JIA38" s="277"/>
      <c r="JIB38" s="277"/>
      <c r="JIC38" s="277"/>
      <c r="JID38" s="277"/>
      <c r="JIE38" s="277"/>
      <c r="JIF38" s="277"/>
      <c r="JIG38" s="277"/>
      <c r="JIH38" s="277"/>
      <c r="JII38" s="277"/>
      <c r="JIJ38" s="277"/>
      <c r="JIK38" s="277"/>
      <c r="JIL38" s="277"/>
      <c r="JIM38" s="277"/>
      <c r="JIN38" s="277"/>
      <c r="JIO38" s="277" t="s">
        <v>56</v>
      </c>
      <c r="JIP38" s="277"/>
      <c r="JIQ38" s="277"/>
      <c r="JIR38" s="277"/>
      <c r="JIS38" s="277"/>
      <c r="JIT38" s="277"/>
      <c r="JIU38" s="277"/>
      <c r="JIV38" s="277"/>
      <c r="JIW38" s="277"/>
      <c r="JIX38" s="277"/>
      <c r="JIY38" s="277"/>
      <c r="JIZ38" s="277"/>
      <c r="JJA38" s="277"/>
      <c r="JJB38" s="277"/>
      <c r="JJC38" s="277"/>
      <c r="JJD38" s="277"/>
      <c r="JJE38" s="277" t="s">
        <v>56</v>
      </c>
      <c r="JJF38" s="277"/>
      <c r="JJG38" s="277"/>
      <c r="JJH38" s="277"/>
      <c r="JJI38" s="277"/>
      <c r="JJJ38" s="277"/>
      <c r="JJK38" s="277"/>
      <c r="JJL38" s="277"/>
      <c r="JJM38" s="277"/>
      <c r="JJN38" s="277"/>
      <c r="JJO38" s="277"/>
      <c r="JJP38" s="277"/>
      <c r="JJQ38" s="277"/>
      <c r="JJR38" s="277"/>
      <c r="JJS38" s="277"/>
      <c r="JJT38" s="277"/>
      <c r="JJU38" s="277" t="s">
        <v>56</v>
      </c>
      <c r="JJV38" s="277"/>
      <c r="JJW38" s="277"/>
      <c r="JJX38" s="277"/>
      <c r="JJY38" s="277"/>
      <c r="JJZ38" s="277"/>
      <c r="JKA38" s="277"/>
      <c r="JKB38" s="277"/>
      <c r="JKC38" s="277"/>
      <c r="JKD38" s="277"/>
      <c r="JKE38" s="277"/>
      <c r="JKF38" s="277"/>
      <c r="JKG38" s="277"/>
      <c r="JKH38" s="277"/>
      <c r="JKI38" s="277"/>
      <c r="JKJ38" s="277"/>
      <c r="JKK38" s="277" t="s">
        <v>56</v>
      </c>
      <c r="JKL38" s="277"/>
      <c r="JKM38" s="277"/>
      <c r="JKN38" s="277"/>
      <c r="JKO38" s="277"/>
      <c r="JKP38" s="277"/>
      <c r="JKQ38" s="277"/>
      <c r="JKR38" s="277"/>
      <c r="JKS38" s="277"/>
      <c r="JKT38" s="277"/>
      <c r="JKU38" s="277"/>
      <c r="JKV38" s="277"/>
      <c r="JKW38" s="277"/>
      <c r="JKX38" s="277"/>
      <c r="JKY38" s="277"/>
      <c r="JKZ38" s="277"/>
      <c r="JLA38" s="277" t="s">
        <v>56</v>
      </c>
      <c r="JLB38" s="277"/>
      <c r="JLC38" s="277"/>
      <c r="JLD38" s="277"/>
      <c r="JLE38" s="277"/>
      <c r="JLF38" s="277"/>
      <c r="JLG38" s="277"/>
      <c r="JLH38" s="277"/>
      <c r="JLI38" s="277"/>
      <c r="JLJ38" s="277"/>
      <c r="JLK38" s="277"/>
      <c r="JLL38" s="277"/>
      <c r="JLM38" s="277"/>
      <c r="JLN38" s="277"/>
      <c r="JLO38" s="277"/>
      <c r="JLP38" s="277"/>
      <c r="JLQ38" s="277" t="s">
        <v>56</v>
      </c>
      <c r="JLR38" s="277"/>
      <c r="JLS38" s="277"/>
      <c r="JLT38" s="277"/>
      <c r="JLU38" s="277"/>
      <c r="JLV38" s="277"/>
      <c r="JLW38" s="277"/>
      <c r="JLX38" s="277"/>
      <c r="JLY38" s="277"/>
      <c r="JLZ38" s="277"/>
      <c r="JMA38" s="277"/>
      <c r="JMB38" s="277"/>
      <c r="JMC38" s="277"/>
      <c r="JMD38" s="277"/>
      <c r="JME38" s="277"/>
      <c r="JMF38" s="277"/>
      <c r="JMG38" s="277" t="s">
        <v>56</v>
      </c>
      <c r="JMH38" s="277"/>
      <c r="JMI38" s="277"/>
      <c r="JMJ38" s="277"/>
      <c r="JMK38" s="277"/>
      <c r="JML38" s="277"/>
      <c r="JMM38" s="277"/>
      <c r="JMN38" s="277"/>
      <c r="JMO38" s="277"/>
      <c r="JMP38" s="277"/>
      <c r="JMQ38" s="277"/>
      <c r="JMR38" s="277"/>
      <c r="JMS38" s="277"/>
      <c r="JMT38" s="277"/>
      <c r="JMU38" s="277"/>
      <c r="JMV38" s="277"/>
      <c r="JMW38" s="277" t="s">
        <v>56</v>
      </c>
      <c r="JMX38" s="277"/>
      <c r="JMY38" s="277"/>
      <c r="JMZ38" s="277"/>
      <c r="JNA38" s="277"/>
      <c r="JNB38" s="277"/>
      <c r="JNC38" s="277"/>
      <c r="JND38" s="277"/>
      <c r="JNE38" s="277"/>
      <c r="JNF38" s="277"/>
      <c r="JNG38" s="277"/>
      <c r="JNH38" s="277"/>
      <c r="JNI38" s="277"/>
      <c r="JNJ38" s="277"/>
      <c r="JNK38" s="277"/>
      <c r="JNL38" s="277"/>
      <c r="JNM38" s="277" t="s">
        <v>56</v>
      </c>
      <c r="JNN38" s="277"/>
      <c r="JNO38" s="277"/>
      <c r="JNP38" s="277"/>
      <c r="JNQ38" s="277"/>
      <c r="JNR38" s="277"/>
      <c r="JNS38" s="277"/>
      <c r="JNT38" s="277"/>
      <c r="JNU38" s="277"/>
      <c r="JNV38" s="277"/>
      <c r="JNW38" s="277"/>
      <c r="JNX38" s="277"/>
      <c r="JNY38" s="277"/>
      <c r="JNZ38" s="277"/>
      <c r="JOA38" s="277"/>
      <c r="JOB38" s="277"/>
      <c r="JOC38" s="277" t="s">
        <v>56</v>
      </c>
      <c r="JOD38" s="277"/>
      <c r="JOE38" s="277"/>
      <c r="JOF38" s="277"/>
      <c r="JOG38" s="277"/>
      <c r="JOH38" s="277"/>
      <c r="JOI38" s="277"/>
      <c r="JOJ38" s="277"/>
      <c r="JOK38" s="277"/>
      <c r="JOL38" s="277"/>
      <c r="JOM38" s="277"/>
      <c r="JON38" s="277"/>
      <c r="JOO38" s="277"/>
      <c r="JOP38" s="277"/>
      <c r="JOQ38" s="277"/>
      <c r="JOR38" s="277"/>
      <c r="JOS38" s="277" t="s">
        <v>56</v>
      </c>
      <c r="JOT38" s="277"/>
      <c r="JOU38" s="277"/>
      <c r="JOV38" s="277"/>
      <c r="JOW38" s="277"/>
      <c r="JOX38" s="277"/>
      <c r="JOY38" s="277"/>
      <c r="JOZ38" s="277"/>
      <c r="JPA38" s="277"/>
      <c r="JPB38" s="277"/>
      <c r="JPC38" s="277"/>
      <c r="JPD38" s="277"/>
      <c r="JPE38" s="277"/>
      <c r="JPF38" s="277"/>
      <c r="JPG38" s="277"/>
      <c r="JPH38" s="277"/>
      <c r="JPI38" s="277" t="s">
        <v>56</v>
      </c>
      <c r="JPJ38" s="277"/>
      <c r="JPK38" s="277"/>
      <c r="JPL38" s="277"/>
      <c r="JPM38" s="277"/>
      <c r="JPN38" s="277"/>
      <c r="JPO38" s="277"/>
      <c r="JPP38" s="277"/>
      <c r="JPQ38" s="277"/>
      <c r="JPR38" s="277"/>
      <c r="JPS38" s="277"/>
      <c r="JPT38" s="277"/>
      <c r="JPU38" s="277"/>
      <c r="JPV38" s="277"/>
      <c r="JPW38" s="277"/>
      <c r="JPX38" s="277"/>
      <c r="JPY38" s="277" t="s">
        <v>56</v>
      </c>
      <c r="JPZ38" s="277"/>
      <c r="JQA38" s="277"/>
      <c r="JQB38" s="277"/>
      <c r="JQC38" s="277"/>
      <c r="JQD38" s="277"/>
      <c r="JQE38" s="277"/>
      <c r="JQF38" s="277"/>
      <c r="JQG38" s="277"/>
      <c r="JQH38" s="277"/>
      <c r="JQI38" s="277"/>
      <c r="JQJ38" s="277"/>
      <c r="JQK38" s="277"/>
      <c r="JQL38" s="277"/>
      <c r="JQM38" s="277"/>
      <c r="JQN38" s="277"/>
      <c r="JQO38" s="277" t="s">
        <v>56</v>
      </c>
      <c r="JQP38" s="277"/>
      <c r="JQQ38" s="277"/>
      <c r="JQR38" s="277"/>
      <c r="JQS38" s="277"/>
      <c r="JQT38" s="277"/>
      <c r="JQU38" s="277"/>
      <c r="JQV38" s="277"/>
      <c r="JQW38" s="277"/>
      <c r="JQX38" s="277"/>
      <c r="JQY38" s="277"/>
      <c r="JQZ38" s="277"/>
      <c r="JRA38" s="277"/>
      <c r="JRB38" s="277"/>
      <c r="JRC38" s="277"/>
      <c r="JRD38" s="277"/>
      <c r="JRE38" s="277" t="s">
        <v>56</v>
      </c>
      <c r="JRF38" s="277"/>
      <c r="JRG38" s="277"/>
      <c r="JRH38" s="277"/>
      <c r="JRI38" s="277"/>
      <c r="JRJ38" s="277"/>
      <c r="JRK38" s="277"/>
      <c r="JRL38" s="277"/>
      <c r="JRM38" s="277"/>
      <c r="JRN38" s="277"/>
      <c r="JRO38" s="277"/>
      <c r="JRP38" s="277"/>
      <c r="JRQ38" s="277"/>
      <c r="JRR38" s="277"/>
      <c r="JRS38" s="277"/>
      <c r="JRT38" s="277"/>
      <c r="JRU38" s="277" t="s">
        <v>56</v>
      </c>
      <c r="JRV38" s="277"/>
      <c r="JRW38" s="277"/>
      <c r="JRX38" s="277"/>
      <c r="JRY38" s="277"/>
      <c r="JRZ38" s="277"/>
      <c r="JSA38" s="277"/>
      <c r="JSB38" s="277"/>
      <c r="JSC38" s="277"/>
      <c r="JSD38" s="277"/>
      <c r="JSE38" s="277"/>
      <c r="JSF38" s="277"/>
      <c r="JSG38" s="277"/>
      <c r="JSH38" s="277"/>
      <c r="JSI38" s="277"/>
      <c r="JSJ38" s="277"/>
      <c r="JSK38" s="277" t="s">
        <v>56</v>
      </c>
      <c r="JSL38" s="277"/>
      <c r="JSM38" s="277"/>
      <c r="JSN38" s="277"/>
      <c r="JSO38" s="277"/>
      <c r="JSP38" s="277"/>
      <c r="JSQ38" s="277"/>
      <c r="JSR38" s="277"/>
      <c r="JSS38" s="277"/>
      <c r="JST38" s="277"/>
      <c r="JSU38" s="277"/>
      <c r="JSV38" s="277"/>
      <c r="JSW38" s="277"/>
      <c r="JSX38" s="277"/>
      <c r="JSY38" s="277"/>
      <c r="JSZ38" s="277"/>
      <c r="JTA38" s="277" t="s">
        <v>56</v>
      </c>
      <c r="JTB38" s="277"/>
      <c r="JTC38" s="277"/>
      <c r="JTD38" s="277"/>
      <c r="JTE38" s="277"/>
      <c r="JTF38" s="277"/>
      <c r="JTG38" s="277"/>
      <c r="JTH38" s="277"/>
      <c r="JTI38" s="277"/>
      <c r="JTJ38" s="277"/>
      <c r="JTK38" s="277"/>
      <c r="JTL38" s="277"/>
      <c r="JTM38" s="277"/>
      <c r="JTN38" s="277"/>
      <c r="JTO38" s="277"/>
      <c r="JTP38" s="277"/>
      <c r="JTQ38" s="277" t="s">
        <v>56</v>
      </c>
      <c r="JTR38" s="277"/>
      <c r="JTS38" s="277"/>
      <c r="JTT38" s="277"/>
      <c r="JTU38" s="277"/>
      <c r="JTV38" s="277"/>
      <c r="JTW38" s="277"/>
      <c r="JTX38" s="277"/>
      <c r="JTY38" s="277"/>
      <c r="JTZ38" s="277"/>
      <c r="JUA38" s="277"/>
      <c r="JUB38" s="277"/>
      <c r="JUC38" s="277"/>
      <c r="JUD38" s="277"/>
      <c r="JUE38" s="277"/>
      <c r="JUF38" s="277"/>
      <c r="JUG38" s="277" t="s">
        <v>56</v>
      </c>
      <c r="JUH38" s="277"/>
      <c r="JUI38" s="277"/>
      <c r="JUJ38" s="277"/>
      <c r="JUK38" s="277"/>
      <c r="JUL38" s="277"/>
      <c r="JUM38" s="277"/>
      <c r="JUN38" s="277"/>
      <c r="JUO38" s="277"/>
      <c r="JUP38" s="277"/>
      <c r="JUQ38" s="277"/>
      <c r="JUR38" s="277"/>
      <c r="JUS38" s="277"/>
      <c r="JUT38" s="277"/>
      <c r="JUU38" s="277"/>
      <c r="JUV38" s="277"/>
      <c r="JUW38" s="277" t="s">
        <v>56</v>
      </c>
      <c r="JUX38" s="277"/>
      <c r="JUY38" s="277"/>
      <c r="JUZ38" s="277"/>
      <c r="JVA38" s="277"/>
      <c r="JVB38" s="277"/>
      <c r="JVC38" s="277"/>
      <c r="JVD38" s="277"/>
      <c r="JVE38" s="277"/>
      <c r="JVF38" s="277"/>
      <c r="JVG38" s="277"/>
      <c r="JVH38" s="277"/>
      <c r="JVI38" s="277"/>
      <c r="JVJ38" s="277"/>
      <c r="JVK38" s="277"/>
      <c r="JVL38" s="277"/>
      <c r="JVM38" s="277" t="s">
        <v>56</v>
      </c>
      <c r="JVN38" s="277"/>
      <c r="JVO38" s="277"/>
      <c r="JVP38" s="277"/>
      <c r="JVQ38" s="277"/>
      <c r="JVR38" s="277"/>
      <c r="JVS38" s="277"/>
      <c r="JVT38" s="277"/>
      <c r="JVU38" s="277"/>
      <c r="JVV38" s="277"/>
      <c r="JVW38" s="277"/>
      <c r="JVX38" s="277"/>
      <c r="JVY38" s="277"/>
      <c r="JVZ38" s="277"/>
      <c r="JWA38" s="277"/>
      <c r="JWB38" s="277"/>
      <c r="JWC38" s="277" t="s">
        <v>56</v>
      </c>
      <c r="JWD38" s="277"/>
      <c r="JWE38" s="277"/>
      <c r="JWF38" s="277"/>
      <c r="JWG38" s="277"/>
      <c r="JWH38" s="277"/>
      <c r="JWI38" s="277"/>
      <c r="JWJ38" s="277"/>
      <c r="JWK38" s="277"/>
      <c r="JWL38" s="277"/>
      <c r="JWM38" s="277"/>
      <c r="JWN38" s="277"/>
      <c r="JWO38" s="277"/>
      <c r="JWP38" s="277"/>
      <c r="JWQ38" s="277"/>
      <c r="JWR38" s="277"/>
      <c r="JWS38" s="277" t="s">
        <v>56</v>
      </c>
      <c r="JWT38" s="277"/>
      <c r="JWU38" s="277"/>
      <c r="JWV38" s="277"/>
      <c r="JWW38" s="277"/>
      <c r="JWX38" s="277"/>
      <c r="JWY38" s="277"/>
      <c r="JWZ38" s="277"/>
      <c r="JXA38" s="277"/>
      <c r="JXB38" s="277"/>
      <c r="JXC38" s="277"/>
      <c r="JXD38" s="277"/>
      <c r="JXE38" s="277"/>
      <c r="JXF38" s="277"/>
      <c r="JXG38" s="277"/>
      <c r="JXH38" s="277"/>
      <c r="JXI38" s="277" t="s">
        <v>56</v>
      </c>
      <c r="JXJ38" s="277"/>
      <c r="JXK38" s="277"/>
      <c r="JXL38" s="277"/>
      <c r="JXM38" s="277"/>
      <c r="JXN38" s="277"/>
      <c r="JXO38" s="277"/>
      <c r="JXP38" s="277"/>
      <c r="JXQ38" s="277"/>
      <c r="JXR38" s="277"/>
      <c r="JXS38" s="277"/>
      <c r="JXT38" s="277"/>
      <c r="JXU38" s="277"/>
      <c r="JXV38" s="277"/>
      <c r="JXW38" s="277"/>
      <c r="JXX38" s="277"/>
      <c r="JXY38" s="277" t="s">
        <v>56</v>
      </c>
      <c r="JXZ38" s="277"/>
      <c r="JYA38" s="277"/>
      <c r="JYB38" s="277"/>
      <c r="JYC38" s="277"/>
      <c r="JYD38" s="277"/>
      <c r="JYE38" s="277"/>
      <c r="JYF38" s="277"/>
      <c r="JYG38" s="277"/>
      <c r="JYH38" s="277"/>
      <c r="JYI38" s="277"/>
      <c r="JYJ38" s="277"/>
      <c r="JYK38" s="277"/>
      <c r="JYL38" s="277"/>
      <c r="JYM38" s="277"/>
      <c r="JYN38" s="277"/>
      <c r="JYO38" s="277" t="s">
        <v>56</v>
      </c>
      <c r="JYP38" s="277"/>
      <c r="JYQ38" s="277"/>
      <c r="JYR38" s="277"/>
      <c r="JYS38" s="277"/>
      <c r="JYT38" s="277"/>
      <c r="JYU38" s="277"/>
      <c r="JYV38" s="277"/>
      <c r="JYW38" s="277"/>
      <c r="JYX38" s="277"/>
      <c r="JYY38" s="277"/>
      <c r="JYZ38" s="277"/>
      <c r="JZA38" s="277"/>
      <c r="JZB38" s="277"/>
      <c r="JZC38" s="277"/>
      <c r="JZD38" s="277"/>
      <c r="JZE38" s="277" t="s">
        <v>56</v>
      </c>
      <c r="JZF38" s="277"/>
      <c r="JZG38" s="277"/>
      <c r="JZH38" s="277"/>
      <c r="JZI38" s="277"/>
      <c r="JZJ38" s="277"/>
      <c r="JZK38" s="277"/>
      <c r="JZL38" s="277"/>
      <c r="JZM38" s="277"/>
      <c r="JZN38" s="277"/>
      <c r="JZO38" s="277"/>
      <c r="JZP38" s="277"/>
      <c r="JZQ38" s="277"/>
      <c r="JZR38" s="277"/>
      <c r="JZS38" s="277"/>
      <c r="JZT38" s="277"/>
      <c r="JZU38" s="277" t="s">
        <v>56</v>
      </c>
      <c r="JZV38" s="277"/>
      <c r="JZW38" s="277"/>
      <c r="JZX38" s="277"/>
      <c r="JZY38" s="277"/>
      <c r="JZZ38" s="277"/>
      <c r="KAA38" s="277"/>
      <c r="KAB38" s="277"/>
      <c r="KAC38" s="277"/>
      <c r="KAD38" s="277"/>
      <c r="KAE38" s="277"/>
      <c r="KAF38" s="277"/>
      <c r="KAG38" s="277"/>
      <c r="KAH38" s="277"/>
      <c r="KAI38" s="277"/>
      <c r="KAJ38" s="277"/>
      <c r="KAK38" s="277" t="s">
        <v>56</v>
      </c>
      <c r="KAL38" s="277"/>
      <c r="KAM38" s="277"/>
      <c r="KAN38" s="277"/>
      <c r="KAO38" s="277"/>
      <c r="KAP38" s="277"/>
      <c r="KAQ38" s="277"/>
      <c r="KAR38" s="277"/>
      <c r="KAS38" s="277"/>
      <c r="KAT38" s="277"/>
      <c r="KAU38" s="277"/>
      <c r="KAV38" s="277"/>
      <c r="KAW38" s="277"/>
      <c r="KAX38" s="277"/>
      <c r="KAY38" s="277"/>
      <c r="KAZ38" s="277"/>
      <c r="KBA38" s="277" t="s">
        <v>56</v>
      </c>
      <c r="KBB38" s="277"/>
      <c r="KBC38" s="277"/>
      <c r="KBD38" s="277"/>
      <c r="KBE38" s="277"/>
      <c r="KBF38" s="277"/>
      <c r="KBG38" s="277"/>
      <c r="KBH38" s="277"/>
      <c r="KBI38" s="277"/>
      <c r="KBJ38" s="277"/>
      <c r="KBK38" s="277"/>
      <c r="KBL38" s="277"/>
      <c r="KBM38" s="277"/>
      <c r="KBN38" s="277"/>
      <c r="KBO38" s="277"/>
      <c r="KBP38" s="277"/>
      <c r="KBQ38" s="277" t="s">
        <v>56</v>
      </c>
      <c r="KBR38" s="277"/>
      <c r="KBS38" s="277"/>
      <c r="KBT38" s="277"/>
      <c r="KBU38" s="277"/>
      <c r="KBV38" s="277"/>
      <c r="KBW38" s="277"/>
      <c r="KBX38" s="277"/>
      <c r="KBY38" s="277"/>
      <c r="KBZ38" s="277"/>
      <c r="KCA38" s="277"/>
      <c r="KCB38" s="277"/>
      <c r="KCC38" s="277"/>
      <c r="KCD38" s="277"/>
      <c r="KCE38" s="277"/>
      <c r="KCF38" s="277"/>
      <c r="KCG38" s="277" t="s">
        <v>56</v>
      </c>
      <c r="KCH38" s="277"/>
      <c r="KCI38" s="277"/>
      <c r="KCJ38" s="277"/>
      <c r="KCK38" s="277"/>
      <c r="KCL38" s="277"/>
      <c r="KCM38" s="277"/>
      <c r="KCN38" s="277"/>
      <c r="KCO38" s="277"/>
      <c r="KCP38" s="277"/>
      <c r="KCQ38" s="277"/>
      <c r="KCR38" s="277"/>
      <c r="KCS38" s="277"/>
      <c r="KCT38" s="277"/>
      <c r="KCU38" s="277"/>
      <c r="KCV38" s="277"/>
      <c r="KCW38" s="277" t="s">
        <v>56</v>
      </c>
      <c r="KCX38" s="277"/>
      <c r="KCY38" s="277"/>
      <c r="KCZ38" s="277"/>
      <c r="KDA38" s="277"/>
      <c r="KDB38" s="277"/>
      <c r="KDC38" s="277"/>
      <c r="KDD38" s="277"/>
      <c r="KDE38" s="277"/>
      <c r="KDF38" s="277"/>
      <c r="KDG38" s="277"/>
      <c r="KDH38" s="277"/>
      <c r="KDI38" s="277"/>
      <c r="KDJ38" s="277"/>
      <c r="KDK38" s="277"/>
      <c r="KDL38" s="277"/>
      <c r="KDM38" s="277" t="s">
        <v>56</v>
      </c>
      <c r="KDN38" s="277"/>
      <c r="KDO38" s="277"/>
      <c r="KDP38" s="277"/>
      <c r="KDQ38" s="277"/>
      <c r="KDR38" s="277"/>
      <c r="KDS38" s="277"/>
      <c r="KDT38" s="277"/>
      <c r="KDU38" s="277"/>
      <c r="KDV38" s="277"/>
      <c r="KDW38" s="277"/>
      <c r="KDX38" s="277"/>
      <c r="KDY38" s="277"/>
      <c r="KDZ38" s="277"/>
      <c r="KEA38" s="277"/>
      <c r="KEB38" s="277"/>
      <c r="KEC38" s="277" t="s">
        <v>56</v>
      </c>
      <c r="KED38" s="277"/>
      <c r="KEE38" s="277"/>
      <c r="KEF38" s="277"/>
      <c r="KEG38" s="277"/>
      <c r="KEH38" s="277"/>
      <c r="KEI38" s="277"/>
      <c r="KEJ38" s="277"/>
      <c r="KEK38" s="277"/>
      <c r="KEL38" s="277"/>
      <c r="KEM38" s="277"/>
      <c r="KEN38" s="277"/>
      <c r="KEO38" s="277"/>
      <c r="KEP38" s="277"/>
      <c r="KEQ38" s="277"/>
      <c r="KER38" s="277"/>
      <c r="KES38" s="277" t="s">
        <v>56</v>
      </c>
      <c r="KET38" s="277"/>
      <c r="KEU38" s="277"/>
      <c r="KEV38" s="277"/>
      <c r="KEW38" s="277"/>
      <c r="KEX38" s="277"/>
      <c r="KEY38" s="277"/>
      <c r="KEZ38" s="277"/>
      <c r="KFA38" s="277"/>
      <c r="KFB38" s="277"/>
      <c r="KFC38" s="277"/>
      <c r="KFD38" s="277"/>
      <c r="KFE38" s="277"/>
      <c r="KFF38" s="277"/>
      <c r="KFG38" s="277"/>
      <c r="KFH38" s="277"/>
      <c r="KFI38" s="277" t="s">
        <v>56</v>
      </c>
      <c r="KFJ38" s="277"/>
      <c r="KFK38" s="277"/>
      <c r="KFL38" s="277"/>
      <c r="KFM38" s="277"/>
      <c r="KFN38" s="277"/>
      <c r="KFO38" s="277"/>
      <c r="KFP38" s="277"/>
      <c r="KFQ38" s="277"/>
      <c r="KFR38" s="277"/>
      <c r="KFS38" s="277"/>
      <c r="KFT38" s="277"/>
      <c r="KFU38" s="277"/>
      <c r="KFV38" s="277"/>
      <c r="KFW38" s="277"/>
      <c r="KFX38" s="277"/>
      <c r="KFY38" s="277" t="s">
        <v>56</v>
      </c>
      <c r="KFZ38" s="277"/>
      <c r="KGA38" s="277"/>
      <c r="KGB38" s="277"/>
      <c r="KGC38" s="277"/>
      <c r="KGD38" s="277"/>
      <c r="KGE38" s="277"/>
      <c r="KGF38" s="277"/>
      <c r="KGG38" s="277"/>
      <c r="KGH38" s="277"/>
      <c r="KGI38" s="277"/>
      <c r="KGJ38" s="277"/>
      <c r="KGK38" s="277"/>
      <c r="KGL38" s="277"/>
      <c r="KGM38" s="277"/>
      <c r="KGN38" s="277"/>
      <c r="KGO38" s="277" t="s">
        <v>56</v>
      </c>
      <c r="KGP38" s="277"/>
      <c r="KGQ38" s="277"/>
      <c r="KGR38" s="277"/>
      <c r="KGS38" s="277"/>
      <c r="KGT38" s="277"/>
      <c r="KGU38" s="277"/>
      <c r="KGV38" s="277"/>
      <c r="KGW38" s="277"/>
      <c r="KGX38" s="277"/>
      <c r="KGY38" s="277"/>
      <c r="KGZ38" s="277"/>
      <c r="KHA38" s="277"/>
      <c r="KHB38" s="277"/>
      <c r="KHC38" s="277"/>
      <c r="KHD38" s="277"/>
      <c r="KHE38" s="277" t="s">
        <v>56</v>
      </c>
      <c r="KHF38" s="277"/>
      <c r="KHG38" s="277"/>
      <c r="KHH38" s="277"/>
      <c r="KHI38" s="277"/>
      <c r="KHJ38" s="277"/>
      <c r="KHK38" s="277"/>
      <c r="KHL38" s="277"/>
      <c r="KHM38" s="277"/>
      <c r="KHN38" s="277"/>
      <c r="KHO38" s="277"/>
      <c r="KHP38" s="277"/>
      <c r="KHQ38" s="277"/>
      <c r="KHR38" s="277"/>
      <c r="KHS38" s="277"/>
      <c r="KHT38" s="277"/>
      <c r="KHU38" s="277" t="s">
        <v>56</v>
      </c>
      <c r="KHV38" s="277"/>
      <c r="KHW38" s="277"/>
      <c r="KHX38" s="277"/>
      <c r="KHY38" s="277"/>
      <c r="KHZ38" s="277"/>
      <c r="KIA38" s="277"/>
      <c r="KIB38" s="277"/>
      <c r="KIC38" s="277"/>
      <c r="KID38" s="277"/>
      <c r="KIE38" s="277"/>
      <c r="KIF38" s="277"/>
      <c r="KIG38" s="277"/>
      <c r="KIH38" s="277"/>
      <c r="KII38" s="277"/>
      <c r="KIJ38" s="277"/>
      <c r="KIK38" s="277" t="s">
        <v>56</v>
      </c>
      <c r="KIL38" s="277"/>
      <c r="KIM38" s="277"/>
      <c r="KIN38" s="277"/>
      <c r="KIO38" s="277"/>
      <c r="KIP38" s="277"/>
      <c r="KIQ38" s="277"/>
      <c r="KIR38" s="277"/>
      <c r="KIS38" s="277"/>
      <c r="KIT38" s="277"/>
      <c r="KIU38" s="277"/>
      <c r="KIV38" s="277"/>
      <c r="KIW38" s="277"/>
      <c r="KIX38" s="277"/>
      <c r="KIY38" s="277"/>
      <c r="KIZ38" s="277"/>
      <c r="KJA38" s="277" t="s">
        <v>56</v>
      </c>
      <c r="KJB38" s="277"/>
      <c r="KJC38" s="277"/>
      <c r="KJD38" s="277"/>
      <c r="KJE38" s="277"/>
      <c r="KJF38" s="277"/>
      <c r="KJG38" s="277"/>
      <c r="KJH38" s="277"/>
      <c r="KJI38" s="277"/>
      <c r="KJJ38" s="277"/>
      <c r="KJK38" s="277"/>
      <c r="KJL38" s="277"/>
      <c r="KJM38" s="277"/>
      <c r="KJN38" s="277"/>
      <c r="KJO38" s="277"/>
      <c r="KJP38" s="277"/>
      <c r="KJQ38" s="277" t="s">
        <v>56</v>
      </c>
      <c r="KJR38" s="277"/>
      <c r="KJS38" s="277"/>
      <c r="KJT38" s="277"/>
      <c r="KJU38" s="277"/>
      <c r="KJV38" s="277"/>
      <c r="KJW38" s="277"/>
      <c r="KJX38" s="277"/>
      <c r="KJY38" s="277"/>
      <c r="KJZ38" s="277"/>
      <c r="KKA38" s="277"/>
      <c r="KKB38" s="277"/>
      <c r="KKC38" s="277"/>
      <c r="KKD38" s="277"/>
      <c r="KKE38" s="277"/>
      <c r="KKF38" s="277"/>
      <c r="KKG38" s="277" t="s">
        <v>56</v>
      </c>
      <c r="KKH38" s="277"/>
      <c r="KKI38" s="277"/>
      <c r="KKJ38" s="277"/>
      <c r="KKK38" s="277"/>
      <c r="KKL38" s="277"/>
      <c r="KKM38" s="277"/>
      <c r="KKN38" s="277"/>
      <c r="KKO38" s="277"/>
      <c r="KKP38" s="277"/>
      <c r="KKQ38" s="277"/>
      <c r="KKR38" s="277"/>
      <c r="KKS38" s="277"/>
      <c r="KKT38" s="277"/>
      <c r="KKU38" s="277"/>
      <c r="KKV38" s="277"/>
      <c r="KKW38" s="277" t="s">
        <v>56</v>
      </c>
      <c r="KKX38" s="277"/>
      <c r="KKY38" s="277"/>
      <c r="KKZ38" s="277"/>
      <c r="KLA38" s="277"/>
      <c r="KLB38" s="277"/>
      <c r="KLC38" s="277"/>
      <c r="KLD38" s="277"/>
      <c r="KLE38" s="277"/>
      <c r="KLF38" s="277"/>
      <c r="KLG38" s="277"/>
      <c r="KLH38" s="277"/>
      <c r="KLI38" s="277"/>
      <c r="KLJ38" s="277"/>
      <c r="KLK38" s="277"/>
      <c r="KLL38" s="277"/>
      <c r="KLM38" s="277" t="s">
        <v>56</v>
      </c>
      <c r="KLN38" s="277"/>
      <c r="KLO38" s="277"/>
      <c r="KLP38" s="277"/>
      <c r="KLQ38" s="277"/>
      <c r="KLR38" s="277"/>
      <c r="KLS38" s="277"/>
      <c r="KLT38" s="277"/>
      <c r="KLU38" s="277"/>
      <c r="KLV38" s="277"/>
      <c r="KLW38" s="277"/>
      <c r="KLX38" s="277"/>
      <c r="KLY38" s="277"/>
      <c r="KLZ38" s="277"/>
      <c r="KMA38" s="277"/>
      <c r="KMB38" s="277"/>
      <c r="KMC38" s="277" t="s">
        <v>56</v>
      </c>
      <c r="KMD38" s="277"/>
      <c r="KME38" s="277"/>
      <c r="KMF38" s="277"/>
      <c r="KMG38" s="277"/>
      <c r="KMH38" s="277"/>
      <c r="KMI38" s="277"/>
      <c r="KMJ38" s="277"/>
      <c r="KMK38" s="277"/>
      <c r="KML38" s="277"/>
      <c r="KMM38" s="277"/>
      <c r="KMN38" s="277"/>
      <c r="KMO38" s="277"/>
      <c r="KMP38" s="277"/>
      <c r="KMQ38" s="277"/>
      <c r="KMR38" s="277"/>
      <c r="KMS38" s="277" t="s">
        <v>56</v>
      </c>
      <c r="KMT38" s="277"/>
      <c r="KMU38" s="277"/>
      <c r="KMV38" s="277"/>
      <c r="KMW38" s="277"/>
      <c r="KMX38" s="277"/>
      <c r="KMY38" s="277"/>
      <c r="KMZ38" s="277"/>
      <c r="KNA38" s="277"/>
      <c r="KNB38" s="277"/>
      <c r="KNC38" s="277"/>
      <c r="KND38" s="277"/>
      <c r="KNE38" s="277"/>
      <c r="KNF38" s="277"/>
      <c r="KNG38" s="277"/>
      <c r="KNH38" s="277"/>
      <c r="KNI38" s="277" t="s">
        <v>56</v>
      </c>
      <c r="KNJ38" s="277"/>
      <c r="KNK38" s="277"/>
      <c r="KNL38" s="277"/>
      <c r="KNM38" s="277"/>
      <c r="KNN38" s="277"/>
      <c r="KNO38" s="277"/>
      <c r="KNP38" s="277"/>
      <c r="KNQ38" s="277"/>
      <c r="KNR38" s="277"/>
      <c r="KNS38" s="277"/>
      <c r="KNT38" s="277"/>
      <c r="KNU38" s="277"/>
      <c r="KNV38" s="277"/>
      <c r="KNW38" s="277"/>
      <c r="KNX38" s="277"/>
      <c r="KNY38" s="277" t="s">
        <v>56</v>
      </c>
      <c r="KNZ38" s="277"/>
      <c r="KOA38" s="277"/>
      <c r="KOB38" s="277"/>
      <c r="KOC38" s="277"/>
      <c r="KOD38" s="277"/>
      <c r="KOE38" s="277"/>
      <c r="KOF38" s="277"/>
      <c r="KOG38" s="277"/>
      <c r="KOH38" s="277"/>
      <c r="KOI38" s="277"/>
      <c r="KOJ38" s="277"/>
      <c r="KOK38" s="277"/>
      <c r="KOL38" s="277"/>
      <c r="KOM38" s="277"/>
      <c r="KON38" s="277"/>
      <c r="KOO38" s="277" t="s">
        <v>56</v>
      </c>
      <c r="KOP38" s="277"/>
      <c r="KOQ38" s="277"/>
      <c r="KOR38" s="277"/>
      <c r="KOS38" s="277"/>
      <c r="KOT38" s="277"/>
      <c r="KOU38" s="277"/>
      <c r="KOV38" s="277"/>
      <c r="KOW38" s="277"/>
      <c r="KOX38" s="277"/>
      <c r="KOY38" s="277"/>
      <c r="KOZ38" s="277"/>
      <c r="KPA38" s="277"/>
      <c r="KPB38" s="277"/>
      <c r="KPC38" s="277"/>
      <c r="KPD38" s="277"/>
      <c r="KPE38" s="277" t="s">
        <v>56</v>
      </c>
      <c r="KPF38" s="277"/>
      <c r="KPG38" s="277"/>
      <c r="KPH38" s="277"/>
      <c r="KPI38" s="277"/>
      <c r="KPJ38" s="277"/>
      <c r="KPK38" s="277"/>
      <c r="KPL38" s="277"/>
      <c r="KPM38" s="277"/>
      <c r="KPN38" s="277"/>
      <c r="KPO38" s="277"/>
      <c r="KPP38" s="277"/>
      <c r="KPQ38" s="277"/>
      <c r="KPR38" s="277"/>
      <c r="KPS38" s="277"/>
      <c r="KPT38" s="277"/>
      <c r="KPU38" s="277" t="s">
        <v>56</v>
      </c>
      <c r="KPV38" s="277"/>
      <c r="KPW38" s="277"/>
      <c r="KPX38" s="277"/>
      <c r="KPY38" s="277"/>
      <c r="KPZ38" s="277"/>
      <c r="KQA38" s="277"/>
      <c r="KQB38" s="277"/>
      <c r="KQC38" s="277"/>
      <c r="KQD38" s="277"/>
      <c r="KQE38" s="277"/>
      <c r="KQF38" s="277"/>
      <c r="KQG38" s="277"/>
      <c r="KQH38" s="277"/>
      <c r="KQI38" s="277"/>
      <c r="KQJ38" s="277"/>
      <c r="KQK38" s="277" t="s">
        <v>56</v>
      </c>
      <c r="KQL38" s="277"/>
      <c r="KQM38" s="277"/>
      <c r="KQN38" s="277"/>
      <c r="KQO38" s="277"/>
      <c r="KQP38" s="277"/>
      <c r="KQQ38" s="277"/>
      <c r="KQR38" s="277"/>
      <c r="KQS38" s="277"/>
      <c r="KQT38" s="277"/>
      <c r="KQU38" s="277"/>
      <c r="KQV38" s="277"/>
      <c r="KQW38" s="277"/>
      <c r="KQX38" s="277"/>
      <c r="KQY38" s="277"/>
      <c r="KQZ38" s="277"/>
      <c r="KRA38" s="277" t="s">
        <v>56</v>
      </c>
      <c r="KRB38" s="277"/>
      <c r="KRC38" s="277"/>
      <c r="KRD38" s="277"/>
      <c r="KRE38" s="277"/>
      <c r="KRF38" s="277"/>
      <c r="KRG38" s="277"/>
      <c r="KRH38" s="277"/>
      <c r="KRI38" s="277"/>
      <c r="KRJ38" s="277"/>
      <c r="KRK38" s="277"/>
      <c r="KRL38" s="277"/>
      <c r="KRM38" s="277"/>
      <c r="KRN38" s="277"/>
      <c r="KRO38" s="277"/>
      <c r="KRP38" s="277"/>
      <c r="KRQ38" s="277" t="s">
        <v>56</v>
      </c>
      <c r="KRR38" s="277"/>
      <c r="KRS38" s="277"/>
      <c r="KRT38" s="277"/>
      <c r="KRU38" s="277"/>
      <c r="KRV38" s="277"/>
      <c r="KRW38" s="277"/>
      <c r="KRX38" s="277"/>
      <c r="KRY38" s="277"/>
      <c r="KRZ38" s="277"/>
      <c r="KSA38" s="277"/>
      <c r="KSB38" s="277"/>
      <c r="KSC38" s="277"/>
      <c r="KSD38" s="277"/>
      <c r="KSE38" s="277"/>
      <c r="KSF38" s="277"/>
      <c r="KSG38" s="277" t="s">
        <v>56</v>
      </c>
      <c r="KSH38" s="277"/>
      <c r="KSI38" s="277"/>
      <c r="KSJ38" s="277"/>
      <c r="KSK38" s="277"/>
      <c r="KSL38" s="277"/>
      <c r="KSM38" s="277"/>
      <c r="KSN38" s="277"/>
      <c r="KSO38" s="277"/>
      <c r="KSP38" s="277"/>
      <c r="KSQ38" s="277"/>
      <c r="KSR38" s="277"/>
      <c r="KSS38" s="277"/>
      <c r="KST38" s="277"/>
      <c r="KSU38" s="277"/>
      <c r="KSV38" s="277"/>
      <c r="KSW38" s="277" t="s">
        <v>56</v>
      </c>
      <c r="KSX38" s="277"/>
      <c r="KSY38" s="277"/>
      <c r="KSZ38" s="277"/>
      <c r="KTA38" s="277"/>
      <c r="KTB38" s="277"/>
      <c r="KTC38" s="277"/>
      <c r="KTD38" s="277"/>
      <c r="KTE38" s="277"/>
      <c r="KTF38" s="277"/>
      <c r="KTG38" s="277"/>
      <c r="KTH38" s="277"/>
      <c r="KTI38" s="277"/>
      <c r="KTJ38" s="277"/>
      <c r="KTK38" s="277"/>
      <c r="KTL38" s="277"/>
      <c r="KTM38" s="277" t="s">
        <v>56</v>
      </c>
      <c r="KTN38" s="277"/>
      <c r="KTO38" s="277"/>
      <c r="KTP38" s="277"/>
      <c r="KTQ38" s="277"/>
      <c r="KTR38" s="277"/>
      <c r="KTS38" s="277"/>
      <c r="KTT38" s="277"/>
      <c r="KTU38" s="277"/>
      <c r="KTV38" s="277"/>
      <c r="KTW38" s="277"/>
      <c r="KTX38" s="277"/>
      <c r="KTY38" s="277"/>
      <c r="KTZ38" s="277"/>
      <c r="KUA38" s="277"/>
      <c r="KUB38" s="277"/>
      <c r="KUC38" s="277" t="s">
        <v>56</v>
      </c>
      <c r="KUD38" s="277"/>
      <c r="KUE38" s="277"/>
      <c r="KUF38" s="277"/>
      <c r="KUG38" s="277"/>
      <c r="KUH38" s="277"/>
      <c r="KUI38" s="277"/>
      <c r="KUJ38" s="277"/>
      <c r="KUK38" s="277"/>
      <c r="KUL38" s="277"/>
      <c r="KUM38" s="277"/>
      <c r="KUN38" s="277"/>
      <c r="KUO38" s="277"/>
      <c r="KUP38" s="277"/>
      <c r="KUQ38" s="277"/>
      <c r="KUR38" s="277"/>
      <c r="KUS38" s="277" t="s">
        <v>56</v>
      </c>
      <c r="KUT38" s="277"/>
      <c r="KUU38" s="277"/>
      <c r="KUV38" s="277"/>
      <c r="KUW38" s="277"/>
      <c r="KUX38" s="277"/>
      <c r="KUY38" s="277"/>
      <c r="KUZ38" s="277"/>
      <c r="KVA38" s="277"/>
      <c r="KVB38" s="277"/>
      <c r="KVC38" s="277"/>
      <c r="KVD38" s="277"/>
      <c r="KVE38" s="277"/>
      <c r="KVF38" s="277"/>
      <c r="KVG38" s="277"/>
      <c r="KVH38" s="277"/>
      <c r="KVI38" s="277" t="s">
        <v>56</v>
      </c>
      <c r="KVJ38" s="277"/>
      <c r="KVK38" s="277"/>
      <c r="KVL38" s="277"/>
      <c r="KVM38" s="277"/>
      <c r="KVN38" s="277"/>
      <c r="KVO38" s="277"/>
      <c r="KVP38" s="277"/>
      <c r="KVQ38" s="277"/>
      <c r="KVR38" s="277"/>
      <c r="KVS38" s="277"/>
      <c r="KVT38" s="277"/>
      <c r="KVU38" s="277"/>
      <c r="KVV38" s="277"/>
      <c r="KVW38" s="277"/>
      <c r="KVX38" s="277"/>
      <c r="KVY38" s="277" t="s">
        <v>56</v>
      </c>
      <c r="KVZ38" s="277"/>
      <c r="KWA38" s="277"/>
      <c r="KWB38" s="277"/>
      <c r="KWC38" s="277"/>
      <c r="KWD38" s="277"/>
      <c r="KWE38" s="277"/>
      <c r="KWF38" s="277"/>
      <c r="KWG38" s="277"/>
      <c r="KWH38" s="277"/>
      <c r="KWI38" s="277"/>
      <c r="KWJ38" s="277"/>
      <c r="KWK38" s="277"/>
      <c r="KWL38" s="277"/>
      <c r="KWM38" s="277"/>
      <c r="KWN38" s="277"/>
      <c r="KWO38" s="277" t="s">
        <v>56</v>
      </c>
      <c r="KWP38" s="277"/>
      <c r="KWQ38" s="277"/>
      <c r="KWR38" s="277"/>
      <c r="KWS38" s="277"/>
      <c r="KWT38" s="277"/>
      <c r="KWU38" s="277"/>
      <c r="KWV38" s="277"/>
      <c r="KWW38" s="277"/>
      <c r="KWX38" s="277"/>
      <c r="KWY38" s="277"/>
      <c r="KWZ38" s="277"/>
      <c r="KXA38" s="277"/>
      <c r="KXB38" s="277"/>
      <c r="KXC38" s="277"/>
      <c r="KXD38" s="277"/>
      <c r="KXE38" s="277" t="s">
        <v>56</v>
      </c>
      <c r="KXF38" s="277"/>
      <c r="KXG38" s="277"/>
      <c r="KXH38" s="277"/>
      <c r="KXI38" s="277"/>
      <c r="KXJ38" s="277"/>
      <c r="KXK38" s="277"/>
      <c r="KXL38" s="277"/>
      <c r="KXM38" s="277"/>
      <c r="KXN38" s="277"/>
      <c r="KXO38" s="277"/>
      <c r="KXP38" s="277"/>
      <c r="KXQ38" s="277"/>
      <c r="KXR38" s="277"/>
      <c r="KXS38" s="277"/>
      <c r="KXT38" s="277"/>
      <c r="KXU38" s="277" t="s">
        <v>56</v>
      </c>
      <c r="KXV38" s="277"/>
      <c r="KXW38" s="277"/>
      <c r="KXX38" s="277"/>
      <c r="KXY38" s="277"/>
      <c r="KXZ38" s="277"/>
      <c r="KYA38" s="277"/>
      <c r="KYB38" s="277"/>
      <c r="KYC38" s="277"/>
      <c r="KYD38" s="277"/>
      <c r="KYE38" s="277"/>
      <c r="KYF38" s="277"/>
      <c r="KYG38" s="277"/>
      <c r="KYH38" s="277"/>
      <c r="KYI38" s="277"/>
      <c r="KYJ38" s="277"/>
      <c r="KYK38" s="277" t="s">
        <v>56</v>
      </c>
      <c r="KYL38" s="277"/>
      <c r="KYM38" s="277"/>
      <c r="KYN38" s="277"/>
      <c r="KYO38" s="277"/>
      <c r="KYP38" s="277"/>
      <c r="KYQ38" s="277"/>
      <c r="KYR38" s="277"/>
      <c r="KYS38" s="277"/>
      <c r="KYT38" s="277"/>
      <c r="KYU38" s="277"/>
      <c r="KYV38" s="277"/>
      <c r="KYW38" s="277"/>
      <c r="KYX38" s="277"/>
      <c r="KYY38" s="277"/>
      <c r="KYZ38" s="277"/>
      <c r="KZA38" s="277" t="s">
        <v>56</v>
      </c>
      <c r="KZB38" s="277"/>
      <c r="KZC38" s="277"/>
      <c r="KZD38" s="277"/>
      <c r="KZE38" s="277"/>
      <c r="KZF38" s="277"/>
      <c r="KZG38" s="277"/>
      <c r="KZH38" s="277"/>
      <c r="KZI38" s="277"/>
      <c r="KZJ38" s="277"/>
      <c r="KZK38" s="277"/>
      <c r="KZL38" s="277"/>
      <c r="KZM38" s="277"/>
      <c r="KZN38" s="277"/>
      <c r="KZO38" s="277"/>
      <c r="KZP38" s="277"/>
      <c r="KZQ38" s="277" t="s">
        <v>56</v>
      </c>
      <c r="KZR38" s="277"/>
      <c r="KZS38" s="277"/>
      <c r="KZT38" s="277"/>
      <c r="KZU38" s="277"/>
      <c r="KZV38" s="277"/>
      <c r="KZW38" s="277"/>
      <c r="KZX38" s="277"/>
      <c r="KZY38" s="277"/>
      <c r="KZZ38" s="277"/>
      <c r="LAA38" s="277"/>
      <c r="LAB38" s="277"/>
      <c r="LAC38" s="277"/>
      <c r="LAD38" s="277"/>
      <c r="LAE38" s="277"/>
      <c r="LAF38" s="277"/>
      <c r="LAG38" s="277" t="s">
        <v>56</v>
      </c>
      <c r="LAH38" s="277"/>
      <c r="LAI38" s="277"/>
      <c r="LAJ38" s="277"/>
      <c r="LAK38" s="277"/>
      <c r="LAL38" s="277"/>
      <c r="LAM38" s="277"/>
      <c r="LAN38" s="277"/>
      <c r="LAO38" s="277"/>
      <c r="LAP38" s="277"/>
      <c r="LAQ38" s="277"/>
      <c r="LAR38" s="277"/>
      <c r="LAS38" s="277"/>
      <c r="LAT38" s="277"/>
      <c r="LAU38" s="277"/>
      <c r="LAV38" s="277"/>
      <c r="LAW38" s="277" t="s">
        <v>56</v>
      </c>
      <c r="LAX38" s="277"/>
      <c r="LAY38" s="277"/>
      <c r="LAZ38" s="277"/>
      <c r="LBA38" s="277"/>
      <c r="LBB38" s="277"/>
      <c r="LBC38" s="277"/>
      <c r="LBD38" s="277"/>
      <c r="LBE38" s="277"/>
      <c r="LBF38" s="277"/>
      <c r="LBG38" s="277"/>
      <c r="LBH38" s="277"/>
      <c r="LBI38" s="277"/>
      <c r="LBJ38" s="277"/>
      <c r="LBK38" s="277"/>
      <c r="LBL38" s="277"/>
      <c r="LBM38" s="277" t="s">
        <v>56</v>
      </c>
      <c r="LBN38" s="277"/>
      <c r="LBO38" s="277"/>
      <c r="LBP38" s="277"/>
      <c r="LBQ38" s="277"/>
      <c r="LBR38" s="277"/>
      <c r="LBS38" s="277"/>
      <c r="LBT38" s="277"/>
      <c r="LBU38" s="277"/>
      <c r="LBV38" s="277"/>
      <c r="LBW38" s="277"/>
      <c r="LBX38" s="277"/>
      <c r="LBY38" s="277"/>
      <c r="LBZ38" s="277"/>
      <c r="LCA38" s="277"/>
      <c r="LCB38" s="277"/>
      <c r="LCC38" s="277" t="s">
        <v>56</v>
      </c>
      <c r="LCD38" s="277"/>
      <c r="LCE38" s="277"/>
      <c r="LCF38" s="277"/>
      <c r="LCG38" s="277"/>
      <c r="LCH38" s="277"/>
      <c r="LCI38" s="277"/>
      <c r="LCJ38" s="277"/>
      <c r="LCK38" s="277"/>
      <c r="LCL38" s="277"/>
      <c r="LCM38" s="277"/>
      <c r="LCN38" s="277"/>
      <c r="LCO38" s="277"/>
      <c r="LCP38" s="277"/>
      <c r="LCQ38" s="277"/>
      <c r="LCR38" s="277"/>
      <c r="LCS38" s="277" t="s">
        <v>56</v>
      </c>
      <c r="LCT38" s="277"/>
      <c r="LCU38" s="277"/>
      <c r="LCV38" s="277"/>
      <c r="LCW38" s="277"/>
      <c r="LCX38" s="277"/>
      <c r="LCY38" s="277"/>
      <c r="LCZ38" s="277"/>
      <c r="LDA38" s="277"/>
      <c r="LDB38" s="277"/>
      <c r="LDC38" s="277"/>
      <c r="LDD38" s="277"/>
      <c r="LDE38" s="277"/>
      <c r="LDF38" s="277"/>
      <c r="LDG38" s="277"/>
      <c r="LDH38" s="277"/>
      <c r="LDI38" s="277" t="s">
        <v>56</v>
      </c>
      <c r="LDJ38" s="277"/>
      <c r="LDK38" s="277"/>
      <c r="LDL38" s="277"/>
      <c r="LDM38" s="277"/>
      <c r="LDN38" s="277"/>
      <c r="LDO38" s="277"/>
      <c r="LDP38" s="277"/>
      <c r="LDQ38" s="277"/>
      <c r="LDR38" s="277"/>
      <c r="LDS38" s="277"/>
      <c r="LDT38" s="277"/>
      <c r="LDU38" s="277"/>
      <c r="LDV38" s="277"/>
      <c r="LDW38" s="277"/>
      <c r="LDX38" s="277"/>
      <c r="LDY38" s="277" t="s">
        <v>56</v>
      </c>
      <c r="LDZ38" s="277"/>
      <c r="LEA38" s="277"/>
      <c r="LEB38" s="277"/>
      <c r="LEC38" s="277"/>
      <c r="LED38" s="277"/>
      <c r="LEE38" s="277"/>
      <c r="LEF38" s="277"/>
      <c r="LEG38" s="277"/>
      <c r="LEH38" s="277"/>
      <c r="LEI38" s="277"/>
      <c r="LEJ38" s="277"/>
      <c r="LEK38" s="277"/>
      <c r="LEL38" s="277"/>
      <c r="LEM38" s="277"/>
      <c r="LEN38" s="277"/>
      <c r="LEO38" s="277" t="s">
        <v>56</v>
      </c>
      <c r="LEP38" s="277"/>
      <c r="LEQ38" s="277"/>
      <c r="LER38" s="277"/>
      <c r="LES38" s="277"/>
      <c r="LET38" s="277"/>
      <c r="LEU38" s="277"/>
      <c r="LEV38" s="277"/>
      <c r="LEW38" s="277"/>
      <c r="LEX38" s="277"/>
      <c r="LEY38" s="277"/>
      <c r="LEZ38" s="277"/>
      <c r="LFA38" s="277"/>
      <c r="LFB38" s="277"/>
      <c r="LFC38" s="277"/>
      <c r="LFD38" s="277"/>
      <c r="LFE38" s="277" t="s">
        <v>56</v>
      </c>
      <c r="LFF38" s="277"/>
      <c r="LFG38" s="277"/>
      <c r="LFH38" s="277"/>
      <c r="LFI38" s="277"/>
      <c r="LFJ38" s="277"/>
      <c r="LFK38" s="277"/>
      <c r="LFL38" s="277"/>
      <c r="LFM38" s="277"/>
      <c r="LFN38" s="277"/>
      <c r="LFO38" s="277"/>
      <c r="LFP38" s="277"/>
      <c r="LFQ38" s="277"/>
      <c r="LFR38" s="277"/>
      <c r="LFS38" s="277"/>
      <c r="LFT38" s="277"/>
      <c r="LFU38" s="277" t="s">
        <v>56</v>
      </c>
      <c r="LFV38" s="277"/>
      <c r="LFW38" s="277"/>
      <c r="LFX38" s="277"/>
      <c r="LFY38" s="277"/>
      <c r="LFZ38" s="277"/>
      <c r="LGA38" s="277"/>
      <c r="LGB38" s="277"/>
      <c r="LGC38" s="277"/>
      <c r="LGD38" s="277"/>
      <c r="LGE38" s="277"/>
      <c r="LGF38" s="277"/>
      <c r="LGG38" s="277"/>
      <c r="LGH38" s="277"/>
      <c r="LGI38" s="277"/>
      <c r="LGJ38" s="277"/>
      <c r="LGK38" s="277" t="s">
        <v>56</v>
      </c>
      <c r="LGL38" s="277"/>
      <c r="LGM38" s="277"/>
      <c r="LGN38" s="277"/>
      <c r="LGO38" s="277"/>
      <c r="LGP38" s="277"/>
      <c r="LGQ38" s="277"/>
      <c r="LGR38" s="277"/>
      <c r="LGS38" s="277"/>
      <c r="LGT38" s="277"/>
      <c r="LGU38" s="277"/>
      <c r="LGV38" s="277"/>
      <c r="LGW38" s="277"/>
      <c r="LGX38" s="277"/>
      <c r="LGY38" s="277"/>
      <c r="LGZ38" s="277"/>
      <c r="LHA38" s="277" t="s">
        <v>56</v>
      </c>
      <c r="LHB38" s="277"/>
      <c r="LHC38" s="277"/>
      <c r="LHD38" s="277"/>
      <c r="LHE38" s="277"/>
      <c r="LHF38" s="277"/>
      <c r="LHG38" s="277"/>
      <c r="LHH38" s="277"/>
      <c r="LHI38" s="277"/>
      <c r="LHJ38" s="277"/>
      <c r="LHK38" s="277"/>
      <c r="LHL38" s="277"/>
      <c r="LHM38" s="277"/>
      <c r="LHN38" s="277"/>
      <c r="LHO38" s="277"/>
      <c r="LHP38" s="277"/>
      <c r="LHQ38" s="277" t="s">
        <v>56</v>
      </c>
      <c r="LHR38" s="277"/>
      <c r="LHS38" s="277"/>
      <c r="LHT38" s="277"/>
      <c r="LHU38" s="277"/>
      <c r="LHV38" s="277"/>
      <c r="LHW38" s="277"/>
      <c r="LHX38" s="277"/>
      <c r="LHY38" s="277"/>
      <c r="LHZ38" s="277"/>
      <c r="LIA38" s="277"/>
      <c r="LIB38" s="277"/>
      <c r="LIC38" s="277"/>
      <c r="LID38" s="277"/>
      <c r="LIE38" s="277"/>
      <c r="LIF38" s="277"/>
      <c r="LIG38" s="277" t="s">
        <v>56</v>
      </c>
      <c r="LIH38" s="277"/>
      <c r="LII38" s="277"/>
      <c r="LIJ38" s="277"/>
      <c r="LIK38" s="277"/>
      <c r="LIL38" s="277"/>
      <c r="LIM38" s="277"/>
      <c r="LIN38" s="277"/>
      <c r="LIO38" s="277"/>
      <c r="LIP38" s="277"/>
      <c r="LIQ38" s="277"/>
      <c r="LIR38" s="277"/>
      <c r="LIS38" s="277"/>
      <c r="LIT38" s="277"/>
      <c r="LIU38" s="277"/>
      <c r="LIV38" s="277"/>
      <c r="LIW38" s="277" t="s">
        <v>56</v>
      </c>
      <c r="LIX38" s="277"/>
      <c r="LIY38" s="277"/>
      <c r="LIZ38" s="277"/>
      <c r="LJA38" s="277"/>
      <c r="LJB38" s="277"/>
      <c r="LJC38" s="277"/>
      <c r="LJD38" s="277"/>
      <c r="LJE38" s="277"/>
      <c r="LJF38" s="277"/>
      <c r="LJG38" s="277"/>
      <c r="LJH38" s="277"/>
      <c r="LJI38" s="277"/>
      <c r="LJJ38" s="277"/>
      <c r="LJK38" s="277"/>
      <c r="LJL38" s="277"/>
      <c r="LJM38" s="277" t="s">
        <v>56</v>
      </c>
      <c r="LJN38" s="277"/>
      <c r="LJO38" s="277"/>
      <c r="LJP38" s="277"/>
      <c r="LJQ38" s="277"/>
      <c r="LJR38" s="277"/>
      <c r="LJS38" s="277"/>
      <c r="LJT38" s="277"/>
      <c r="LJU38" s="277"/>
      <c r="LJV38" s="277"/>
      <c r="LJW38" s="277"/>
      <c r="LJX38" s="277"/>
      <c r="LJY38" s="277"/>
      <c r="LJZ38" s="277"/>
      <c r="LKA38" s="277"/>
      <c r="LKB38" s="277"/>
      <c r="LKC38" s="277" t="s">
        <v>56</v>
      </c>
      <c r="LKD38" s="277"/>
      <c r="LKE38" s="277"/>
      <c r="LKF38" s="277"/>
      <c r="LKG38" s="277"/>
      <c r="LKH38" s="277"/>
      <c r="LKI38" s="277"/>
      <c r="LKJ38" s="277"/>
      <c r="LKK38" s="277"/>
      <c r="LKL38" s="277"/>
      <c r="LKM38" s="277"/>
      <c r="LKN38" s="277"/>
      <c r="LKO38" s="277"/>
      <c r="LKP38" s="277"/>
      <c r="LKQ38" s="277"/>
      <c r="LKR38" s="277"/>
      <c r="LKS38" s="277" t="s">
        <v>56</v>
      </c>
      <c r="LKT38" s="277"/>
      <c r="LKU38" s="277"/>
      <c r="LKV38" s="277"/>
      <c r="LKW38" s="277"/>
      <c r="LKX38" s="277"/>
      <c r="LKY38" s="277"/>
      <c r="LKZ38" s="277"/>
      <c r="LLA38" s="277"/>
      <c r="LLB38" s="277"/>
      <c r="LLC38" s="277"/>
      <c r="LLD38" s="277"/>
      <c r="LLE38" s="277"/>
      <c r="LLF38" s="277"/>
      <c r="LLG38" s="277"/>
      <c r="LLH38" s="277"/>
      <c r="LLI38" s="277" t="s">
        <v>56</v>
      </c>
      <c r="LLJ38" s="277"/>
      <c r="LLK38" s="277"/>
      <c r="LLL38" s="277"/>
      <c r="LLM38" s="277"/>
      <c r="LLN38" s="277"/>
      <c r="LLO38" s="277"/>
      <c r="LLP38" s="277"/>
      <c r="LLQ38" s="277"/>
      <c r="LLR38" s="277"/>
      <c r="LLS38" s="277"/>
      <c r="LLT38" s="277"/>
      <c r="LLU38" s="277"/>
      <c r="LLV38" s="277"/>
      <c r="LLW38" s="277"/>
      <c r="LLX38" s="277"/>
      <c r="LLY38" s="277" t="s">
        <v>56</v>
      </c>
      <c r="LLZ38" s="277"/>
      <c r="LMA38" s="277"/>
      <c r="LMB38" s="277"/>
      <c r="LMC38" s="277"/>
      <c r="LMD38" s="277"/>
      <c r="LME38" s="277"/>
      <c r="LMF38" s="277"/>
      <c r="LMG38" s="277"/>
      <c r="LMH38" s="277"/>
      <c r="LMI38" s="277"/>
      <c r="LMJ38" s="277"/>
      <c r="LMK38" s="277"/>
      <c r="LML38" s="277"/>
      <c r="LMM38" s="277"/>
      <c r="LMN38" s="277"/>
      <c r="LMO38" s="277" t="s">
        <v>56</v>
      </c>
      <c r="LMP38" s="277"/>
      <c r="LMQ38" s="277"/>
      <c r="LMR38" s="277"/>
      <c r="LMS38" s="277"/>
      <c r="LMT38" s="277"/>
      <c r="LMU38" s="277"/>
      <c r="LMV38" s="277"/>
      <c r="LMW38" s="277"/>
      <c r="LMX38" s="277"/>
      <c r="LMY38" s="277"/>
      <c r="LMZ38" s="277"/>
      <c r="LNA38" s="277"/>
      <c r="LNB38" s="277"/>
      <c r="LNC38" s="277"/>
      <c r="LND38" s="277"/>
      <c r="LNE38" s="277" t="s">
        <v>56</v>
      </c>
      <c r="LNF38" s="277"/>
      <c r="LNG38" s="277"/>
      <c r="LNH38" s="277"/>
      <c r="LNI38" s="277"/>
      <c r="LNJ38" s="277"/>
      <c r="LNK38" s="277"/>
      <c r="LNL38" s="277"/>
      <c r="LNM38" s="277"/>
      <c r="LNN38" s="277"/>
      <c r="LNO38" s="277"/>
      <c r="LNP38" s="277"/>
      <c r="LNQ38" s="277"/>
      <c r="LNR38" s="277"/>
      <c r="LNS38" s="277"/>
      <c r="LNT38" s="277"/>
      <c r="LNU38" s="277" t="s">
        <v>56</v>
      </c>
      <c r="LNV38" s="277"/>
      <c r="LNW38" s="277"/>
      <c r="LNX38" s="277"/>
      <c r="LNY38" s="277"/>
      <c r="LNZ38" s="277"/>
      <c r="LOA38" s="277"/>
      <c r="LOB38" s="277"/>
      <c r="LOC38" s="277"/>
      <c r="LOD38" s="277"/>
      <c r="LOE38" s="277"/>
      <c r="LOF38" s="277"/>
      <c r="LOG38" s="277"/>
      <c r="LOH38" s="277"/>
      <c r="LOI38" s="277"/>
      <c r="LOJ38" s="277"/>
      <c r="LOK38" s="277" t="s">
        <v>56</v>
      </c>
      <c r="LOL38" s="277"/>
      <c r="LOM38" s="277"/>
      <c r="LON38" s="277"/>
      <c r="LOO38" s="277"/>
      <c r="LOP38" s="277"/>
      <c r="LOQ38" s="277"/>
      <c r="LOR38" s="277"/>
      <c r="LOS38" s="277"/>
      <c r="LOT38" s="277"/>
      <c r="LOU38" s="277"/>
      <c r="LOV38" s="277"/>
      <c r="LOW38" s="277"/>
      <c r="LOX38" s="277"/>
      <c r="LOY38" s="277"/>
      <c r="LOZ38" s="277"/>
      <c r="LPA38" s="277" t="s">
        <v>56</v>
      </c>
      <c r="LPB38" s="277"/>
      <c r="LPC38" s="277"/>
      <c r="LPD38" s="277"/>
      <c r="LPE38" s="277"/>
      <c r="LPF38" s="277"/>
      <c r="LPG38" s="277"/>
      <c r="LPH38" s="277"/>
      <c r="LPI38" s="277"/>
      <c r="LPJ38" s="277"/>
      <c r="LPK38" s="277"/>
      <c r="LPL38" s="277"/>
      <c r="LPM38" s="277"/>
      <c r="LPN38" s="277"/>
      <c r="LPO38" s="277"/>
      <c r="LPP38" s="277"/>
      <c r="LPQ38" s="277" t="s">
        <v>56</v>
      </c>
      <c r="LPR38" s="277"/>
      <c r="LPS38" s="277"/>
      <c r="LPT38" s="277"/>
      <c r="LPU38" s="277"/>
      <c r="LPV38" s="277"/>
      <c r="LPW38" s="277"/>
      <c r="LPX38" s="277"/>
      <c r="LPY38" s="277"/>
      <c r="LPZ38" s="277"/>
      <c r="LQA38" s="277"/>
      <c r="LQB38" s="277"/>
      <c r="LQC38" s="277"/>
      <c r="LQD38" s="277"/>
      <c r="LQE38" s="277"/>
      <c r="LQF38" s="277"/>
      <c r="LQG38" s="277" t="s">
        <v>56</v>
      </c>
      <c r="LQH38" s="277"/>
      <c r="LQI38" s="277"/>
      <c r="LQJ38" s="277"/>
      <c r="LQK38" s="277"/>
      <c r="LQL38" s="277"/>
      <c r="LQM38" s="277"/>
      <c r="LQN38" s="277"/>
      <c r="LQO38" s="277"/>
      <c r="LQP38" s="277"/>
      <c r="LQQ38" s="277"/>
      <c r="LQR38" s="277"/>
      <c r="LQS38" s="277"/>
      <c r="LQT38" s="277"/>
      <c r="LQU38" s="277"/>
      <c r="LQV38" s="277"/>
      <c r="LQW38" s="277" t="s">
        <v>56</v>
      </c>
      <c r="LQX38" s="277"/>
      <c r="LQY38" s="277"/>
      <c r="LQZ38" s="277"/>
      <c r="LRA38" s="277"/>
      <c r="LRB38" s="277"/>
      <c r="LRC38" s="277"/>
      <c r="LRD38" s="277"/>
      <c r="LRE38" s="277"/>
      <c r="LRF38" s="277"/>
      <c r="LRG38" s="277"/>
      <c r="LRH38" s="277"/>
      <c r="LRI38" s="277"/>
      <c r="LRJ38" s="277"/>
      <c r="LRK38" s="277"/>
      <c r="LRL38" s="277"/>
      <c r="LRM38" s="277" t="s">
        <v>56</v>
      </c>
      <c r="LRN38" s="277"/>
      <c r="LRO38" s="277"/>
      <c r="LRP38" s="277"/>
      <c r="LRQ38" s="277"/>
      <c r="LRR38" s="277"/>
      <c r="LRS38" s="277"/>
      <c r="LRT38" s="277"/>
      <c r="LRU38" s="277"/>
      <c r="LRV38" s="277"/>
      <c r="LRW38" s="277"/>
      <c r="LRX38" s="277"/>
      <c r="LRY38" s="277"/>
      <c r="LRZ38" s="277"/>
      <c r="LSA38" s="277"/>
      <c r="LSB38" s="277"/>
      <c r="LSC38" s="277" t="s">
        <v>56</v>
      </c>
      <c r="LSD38" s="277"/>
      <c r="LSE38" s="277"/>
      <c r="LSF38" s="277"/>
      <c r="LSG38" s="277"/>
      <c r="LSH38" s="277"/>
      <c r="LSI38" s="277"/>
      <c r="LSJ38" s="277"/>
      <c r="LSK38" s="277"/>
      <c r="LSL38" s="277"/>
      <c r="LSM38" s="277"/>
      <c r="LSN38" s="277"/>
      <c r="LSO38" s="277"/>
      <c r="LSP38" s="277"/>
      <c r="LSQ38" s="277"/>
      <c r="LSR38" s="277"/>
      <c r="LSS38" s="277" t="s">
        <v>56</v>
      </c>
      <c r="LST38" s="277"/>
      <c r="LSU38" s="277"/>
      <c r="LSV38" s="277"/>
      <c r="LSW38" s="277"/>
      <c r="LSX38" s="277"/>
      <c r="LSY38" s="277"/>
      <c r="LSZ38" s="277"/>
      <c r="LTA38" s="277"/>
      <c r="LTB38" s="277"/>
      <c r="LTC38" s="277"/>
      <c r="LTD38" s="277"/>
      <c r="LTE38" s="277"/>
      <c r="LTF38" s="277"/>
      <c r="LTG38" s="277"/>
      <c r="LTH38" s="277"/>
      <c r="LTI38" s="277" t="s">
        <v>56</v>
      </c>
      <c r="LTJ38" s="277"/>
      <c r="LTK38" s="277"/>
      <c r="LTL38" s="277"/>
      <c r="LTM38" s="277"/>
      <c r="LTN38" s="277"/>
      <c r="LTO38" s="277"/>
      <c r="LTP38" s="277"/>
      <c r="LTQ38" s="277"/>
      <c r="LTR38" s="277"/>
      <c r="LTS38" s="277"/>
      <c r="LTT38" s="277"/>
      <c r="LTU38" s="277"/>
      <c r="LTV38" s="277"/>
      <c r="LTW38" s="277"/>
      <c r="LTX38" s="277"/>
      <c r="LTY38" s="277" t="s">
        <v>56</v>
      </c>
      <c r="LTZ38" s="277"/>
      <c r="LUA38" s="277"/>
      <c r="LUB38" s="277"/>
      <c r="LUC38" s="277"/>
      <c r="LUD38" s="277"/>
      <c r="LUE38" s="277"/>
      <c r="LUF38" s="277"/>
      <c r="LUG38" s="277"/>
      <c r="LUH38" s="277"/>
      <c r="LUI38" s="277"/>
      <c r="LUJ38" s="277"/>
      <c r="LUK38" s="277"/>
      <c r="LUL38" s="277"/>
      <c r="LUM38" s="277"/>
      <c r="LUN38" s="277"/>
      <c r="LUO38" s="277" t="s">
        <v>56</v>
      </c>
      <c r="LUP38" s="277"/>
      <c r="LUQ38" s="277"/>
      <c r="LUR38" s="277"/>
      <c r="LUS38" s="277"/>
      <c r="LUT38" s="277"/>
      <c r="LUU38" s="277"/>
      <c r="LUV38" s="277"/>
      <c r="LUW38" s="277"/>
      <c r="LUX38" s="277"/>
      <c r="LUY38" s="277"/>
      <c r="LUZ38" s="277"/>
      <c r="LVA38" s="277"/>
      <c r="LVB38" s="277"/>
      <c r="LVC38" s="277"/>
      <c r="LVD38" s="277"/>
      <c r="LVE38" s="277" t="s">
        <v>56</v>
      </c>
      <c r="LVF38" s="277"/>
      <c r="LVG38" s="277"/>
      <c r="LVH38" s="277"/>
      <c r="LVI38" s="277"/>
      <c r="LVJ38" s="277"/>
      <c r="LVK38" s="277"/>
      <c r="LVL38" s="277"/>
      <c r="LVM38" s="277"/>
      <c r="LVN38" s="277"/>
      <c r="LVO38" s="277"/>
      <c r="LVP38" s="277"/>
      <c r="LVQ38" s="277"/>
      <c r="LVR38" s="277"/>
      <c r="LVS38" s="277"/>
      <c r="LVT38" s="277"/>
      <c r="LVU38" s="277" t="s">
        <v>56</v>
      </c>
      <c r="LVV38" s="277"/>
      <c r="LVW38" s="277"/>
      <c r="LVX38" s="277"/>
      <c r="LVY38" s="277"/>
      <c r="LVZ38" s="277"/>
      <c r="LWA38" s="277"/>
      <c r="LWB38" s="277"/>
      <c r="LWC38" s="277"/>
      <c r="LWD38" s="277"/>
      <c r="LWE38" s="277"/>
      <c r="LWF38" s="277"/>
      <c r="LWG38" s="277"/>
      <c r="LWH38" s="277"/>
      <c r="LWI38" s="277"/>
      <c r="LWJ38" s="277"/>
      <c r="LWK38" s="277" t="s">
        <v>56</v>
      </c>
      <c r="LWL38" s="277"/>
      <c r="LWM38" s="277"/>
      <c r="LWN38" s="277"/>
      <c r="LWO38" s="277"/>
      <c r="LWP38" s="277"/>
      <c r="LWQ38" s="277"/>
      <c r="LWR38" s="277"/>
      <c r="LWS38" s="277"/>
      <c r="LWT38" s="277"/>
      <c r="LWU38" s="277"/>
      <c r="LWV38" s="277"/>
      <c r="LWW38" s="277"/>
      <c r="LWX38" s="277"/>
      <c r="LWY38" s="277"/>
      <c r="LWZ38" s="277"/>
      <c r="LXA38" s="277" t="s">
        <v>56</v>
      </c>
      <c r="LXB38" s="277"/>
      <c r="LXC38" s="277"/>
      <c r="LXD38" s="277"/>
      <c r="LXE38" s="277"/>
      <c r="LXF38" s="277"/>
      <c r="LXG38" s="277"/>
      <c r="LXH38" s="277"/>
      <c r="LXI38" s="277"/>
      <c r="LXJ38" s="277"/>
      <c r="LXK38" s="277"/>
      <c r="LXL38" s="277"/>
      <c r="LXM38" s="277"/>
      <c r="LXN38" s="277"/>
      <c r="LXO38" s="277"/>
      <c r="LXP38" s="277"/>
      <c r="LXQ38" s="277" t="s">
        <v>56</v>
      </c>
      <c r="LXR38" s="277"/>
      <c r="LXS38" s="277"/>
      <c r="LXT38" s="277"/>
      <c r="LXU38" s="277"/>
      <c r="LXV38" s="277"/>
      <c r="LXW38" s="277"/>
      <c r="LXX38" s="277"/>
      <c r="LXY38" s="277"/>
      <c r="LXZ38" s="277"/>
      <c r="LYA38" s="277"/>
      <c r="LYB38" s="277"/>
      <c r="LYC38" s="277"/>
      <c r="LYD38" s="277"/>
      <c r="LYE38" s="277"/>
      <c r="LYF38" s="277"/>
      <c r="LYG38" s="277" t="s">
        <v>56</v>
      </c>
      <c r="LYH38" s="277"/>
      <c r="LYI38" s="277"/>
      <c r="LYJ38" s="277"/>
      <c r="LYK38" s="277"/>
      <c r="LYL38" s="277"/>
      <c r="LYM38" s="277"/>
      <c r="LYN38" s="277"/>
      <c r="LYO38" s="277"/>
      <c r="LYP38" s="277"/>
      <c r="LYQ38" s="277"/>
      <c r="LYR38" s="277"/>
      <c r="LYS38" s="277"/>
      <c r="LYT38" s="277"/>
      <c r="LYU38" s="277"/>
      <c r="LYV38" s="277"/>
      <c r="LYW38" s="277" t="s">
        <v>56</v>
      </c>
      <c r="LYX38" s="277"/>
      <c r="LYY38" s="277"/>
      <c r="LYZ38" s="277"/>
      <c r="LZA38" s="277"/>
      <c r="LZB38" s="277"/>
      <c r="LZC38" s="277"/>
      <c r="LZD38" s="277"/>
      <c r="LZE38" s="277"/>
      <c r="LZF38" s="277"/>
      <c r="LZG38" s="277"/>
      <c r="LZH38" s="277"/>
      <c r="LZI38" s="277"/>
      <c r="LZJ38" s="277"/>
      <c r="LZK38" s="277"/>
      <c r="LZL38" s="277"/>
      <c r="LZM38" s="277" t="s">
        <v>56</v>
      </c>
      <c r="LZN38" s="277"/>
      <c r="LZO38" s="277"/>
      <c r="LZP38" s="277"/>
      <c r="LZQ38" s="277"/>
      <c r="LZR38" s="277"/>
      <c r="LZS38" s="277"/>
      <c r="LZT38" s="277"/>
      <c r="LZU38" s="277"/>
      <c r="LZV38" s="277"/>
      <c r="LZW38" s="277"/>
      <c r="LZX38" s="277"/>
      <c r="LZY38" s="277"/>
      <c r="LZZ38" s="277"/>
      <c r="MAA38" s="277"/>
      <c r="MAB38" s="277"/>
      <c r="MAC38" s="277" t="s">
        <v>56</v>
      </c>
      <c r="MAD38" s="277"/>
      <c r="MAE38" s="277"/>
      <c r="MAF38" s="277"/>
      <c r="MAG38" s="277"/>
      <c r="MAH38" s="277"/>
      <c r="MAI38" s="277"/>
      <c r="MAJ38" s="277"/>
      <c r="MAK38" s="277"/>
      <c r="MAL38" s="277"/>
      <c r="MAM38" s="277"/>
      <c r="MAN38" s="277"/>
      <c r="MAO38" s="277"/>
      <c r="MAP38" s="277"/>
      <c r="MAQ38" s="277"/>
      <c r="MAR38" s="277"/>
      <c r="MAS38" s="277" t="s">
        <v>56</v>
      </c>
      <c r="MAT38" s="277"/>
      <c r="MAU38" s="277"/>
      <c r="MAV38" s="277"/>
      <c r="MAW38" s="277"/>
      <c r="MAX38" s="277"/>
      <c r="MAY38" s="277"/>
      <c r="MAZ38" s="277"/>
      <c r="MBA38" s="277"/>
      <c r="MBB38" s="277"/>
      <c r="MBC38" s="277"/>
      <c r="MBD38" s="277"/>
      <c r="MBE38" s="277"/>
      <c r="MBF38" s="277"/>
      <c r="MBG38" s="277"/>
      <c r="MBH38" s="277"/>
      <c r="MBI38" s="277" t="s">
        <v>56</v>
      </c>
      <c r="MBJ38" s="277"/>
      <c r="MBK38" s="277"/>
      <c r="MBL38" s="277"/>
      <c r="MBM38" s="277"/>
      <c r="MBN38" s="277"/>
      <c r="MBO38" s="277"/>
      <c r="MBP38" s="277"/>
      <c r="MBQ38" s="277"/>
      <c r="MBR38" s="277"/>
      <c r="MBS38" s="277"/>
      <c r="MBT38" s="277"/>
      <c r="MBU38" s="277"/>
      <c r="MBV38" s="277"/>
      <c r="MBW38" s="277"/>
      <c r="MBX38" s="277"/>
      <c r="MBY38" s="277" t="s">
        <v>56</v>
      </c>
      <c r="MBZ38" s="277"/>
      <c r="MCA38" s="277"/>
      <c r="MCB38" s="277"/>
      <c r="MCC38" s="277"/>
      <c r="MCD38" s="277"/>
      <c r="MCE38" s="277"/>
      <c r="MCF38" s="277"/>
      <c r="MCG38" s="277"/>
      <c r="MCH38" s="277"/>
      <c r="MCI38" s="277"/>
      <c r="MCJ38" s="277"/>
      <c r="MCK38" s="277"/>
      <c r="MCL38" s="277"/>
      <c r="MCM38" s="277"/>
      <c r="MCN38" s="277"/>
      <c r="MCO38" s="277" t="s">
        <v>56</v>
      </c>
      <c r="MCP38" s="277"/>
      <c r="MCQ38" s="277"/>
      <c r="MCR38" s="277"/>
      <c r="MCS38" s="277"/>
      <c r="MCT38" s="277"/>
      <c r="MCU38" s="277"/>
      <c r="MCV38" s="277"/>
      <c r="MCW38" s="277"/>
      <c r="MCX38" s="277"/>
      <c r="MCY38" s="277"/>
      <c r="MCZ38" s="277"/>
      <c r="MDA38" s="277"/>
      <c r="MDB38" s="277"/>
      <c r="MDC38" s="277"/>
      <c r="MDD38" s="277"/>
      <c r="MDE38" s="277" t="s">
        <v>56</v>
      </c>
      <c r="MDF38" s="277"/>
      <c r="MDG38" s="277"/>
      <c r="MDH38" s="277"/>
      <c r="MDI38" s="277"/>
      <c r="MDJ38" s="277"/>
      <c r="MDK38" s="277"/>
      <c r="MDL38" s="277"/>
      <c r="MDM38" s="277"/>
      <c r="MDN38" s="277"/>
      <c r="MDO38" s="277"/>
      <c r="MDP38" s="277"/>
      <c r="MDQ38" s="277"/>
      <c r="MDR38" s="277"/>
      <c r="MDS38" s="277"/>
      <c r="MDT38" s="277"/>
      <c r="MDU38" s="277" t="s">
        <v>56</v>
      </c>
      <c r="MDV38" s="277"/>
      <c r="MDW38" s="277"/>
      <c r="MDX38" s="277"/>
      <c r="MDY38" s="277"/>
      <c r="MDZ38" s="277"/>
      <c r="MEA38" s="277"/>
      <c r="MEB38" s="277"/>
      <c r="MEC38" s="277"/>
      <c r="MED38" s="277"/>
      <c r="MEE38" s="277"/>
      <c r="MEF38" s="277"/>
      <c r="MEG38" s="277"/>
      <c r="MEH38" s="277"/>
      <c r="MEI38" s="277"/>
      <c r="MEJ38" s="277"/>
      <c r="MEK38" s="277" t="s">
        <v>56</v>
      </c>
      <c r="MEL38" s="277"/>
      <c r="MEM38" s="277"/>
      <c r="MEN38" s="277"/>
      <c r="MEO38" s="277"/>
      <c r="MEP38" s="277"/>
      <c r="MEQ38" s="277"/>
      <c r="MER38" s="277"/>
      <c r="MES38" s="277"/>
      <c r="MET38" s="277"/>
      <c r="MEU38" s="277"/>
      <c r="MEV38" s="277"/>
      <c r="MEW38" s="277"/>
      <c r="MEX38" s="277"/>
      <c r="MEY38" s="277"/>
      <c r="MEZ38" s="277"/>
      <c r="MFA38" s="277" t="s">
        <v>56</v>
      </c>
      <c r="MFB38" s="277"/>
      <c r="MFC38" s="277"/>
      <c r="MFD38" s="277"/>
      <c r="MFE38" s="277"/>
      <c r="MFF38" s="277"/>
      <c r="MFG38" s="277"/>
      <c r="MFH38" s="277"/>
      <c r="MFI38" s="277"/>
      <c r="MFJ38" s="277"/>
      <c r="MFK38" s="277"/>
      <c r="MFL38" s="277"/>
      <c r="MFM38" s="277"/>
      <c r="MFN38" s="277"/>
      <c r="MFO38" s="277"/>
      <c r="MFP38" s="277"/>
      <c r="MFQ38" s="277" t="s">
        <v>56</v>
      </c>
      <c r="MFR38" s="277"/>
      <c r="MFS38" s="277"/>
      <c r="MFT38" s="277"/>
      <c r="MFU38" s="277"/>
      <c r="MFV38" s="277"/>
      <c r="MFW38" s="277"/>
      <c r="MFX38" s="277"/>
      <c r="MFY38" s="277"/>
      <c r="MFZ38" s="277"/>
      <c r="MGA38" s="277"/>
      <c r="MGB38" s="277"/>
      <c r="MGC38" s="277"/>
      <c r="MGD38" s="277"/>
      <c r="MGE38" s="277"/>
      <c r="MGF38" s="277"/>
      <c r="MGG38" s="277" t="s">
        <v>56</v>
      </c>
      <c r="MGH38" s="277"/>
      <c r="MGI38" s="277"/>
      <c r="MGJ38" s="277"/>
      <c r="MGK38" s="277"/>
      <c r="MGL38" s="277"/>
      <c r="MGM38" s="277"/>
      <c r="MGN38" s="277"/>
      <c r="MGO38" s="277"/>
      <c r="MGP38" s="277"/>
      <c r="MGQ38" s="277"/>
      <c r="MGR38" s="277"/>
      <c r="MGS38" s="277"/>
      <c r="MGT38" s="277"/>
      <c r="MGU38" s="277"/>
      <c r="MGV38" s="277"/>
      <c r="MGW38" s="277" t="s">
        <v>56</v>
      </c>
      <c r="MGX38" s="277"/>
      <c r="MGY38" s="277"/>
      <c r="MGZ38" s="277"/>
      <c r="MHA38" s="277"/>
      <c r="MHB38" s="277"/>
      <c r="MHC38" s="277"/>
      <c r="MHD38" s="277"/>
      <c r="MHE38" s="277"/>
      <c r="MHF38" s="277"/>
      <c r="MHG38" s="277"/>
      <c r="MHH38" s="277"/>
      <c r="MHI38" s="277"/>
      <c r="MHJ38" s="277"/>
      <c r="MHK38" s="277"/>
      <c r="MHL38" s="277"/>
      <c r="MHM38" s="277" t="s">
        <v>56</v>
      </c>
      <c r="MHN38" s="277"/>
      <c r="MHO38" s="277"/>
      <c r="MHP38" s="277"/>
      <c r="MHQ38" s="277"/>
      <c r="MHR38" s="277"/>
      <c r="MHS38" s="277"/>
      <c r="MHT38" s="277"/>
      <c r="MHU38" s="277"/>
      <c r="MHV38" s="277"/>
      <c r="MHW38" s="277"/>
      <c r="MHX38" s="277"/>
      <c r="MHY38" s="277"/>
      <c r="MHZ38" s="277"/>
      <c r="MIA38" s="277"/>
      <c r="MIB38" s="277"/>
      <c r="MIC38" s="277" t="s">
        <v>56</v>
      </c>
      <c r="MID38" s="277"/>
      <c r="MIE38" s="277"/>
      <c r="MIF38" s="277"/>
      <c r="MIG38" s="277"/>
      <c r="MIH38" s="277"/>
      <c r="MII38" s="277"/>
      <c r="MIJ38" s="277"/>
      <c r="MIK38" s="277"/>
      <c r="MIL38" s="277"/>
      <c r="MIM38" s="277"/>
      <c r="MIN38" s="277"/>
      <c r="MIO38" s="277"/>
      <c r="MIP38" s="277"/>
      <c r="MIQ38" s="277"/>
      <c r="MIR38" s="277"/>
      <c r="MIS38" s="277" t="s">
        <v>56</v>
      </c>
      <c r="MIT38" s="277"/>
      <c r="MIU38" s="277"/>
      <c r="MIV38" s="277"/>
      <c r="MIW38" s="277"/>
      <c r="MIX38" s="277"/>
      <c r="MIY38" s="277"/>
      <c r="MIZ38" s="277"/>
      <c r="MJA38" s="277"/>
      <c r="MJB38" s="277"/>
      <c r="MJC38" s="277"/>
      <c r="MJD38" s="277"/>
      <c r="MJE38" s="277"/>
      <c r="MJF38" s="277"/>
      <c r="MJG38" s="277"/>
      <c r="MJH38" s="277"/>
      <c r="MJI38" s="277" t="s">
        <v>56</v>
      </c>
      <c r="MJJ38" s="277"/>
      <c r="MJK38" s="277"/>
      <c r="MJL38" s="277"/>
      <c r="MJM38" s="277"/>
      <c r="MJN38" s="277"/>
      <c r="MJO38" s="277"/>
      <c r="MJP38" s="277"/>
      <c r="MJQ38" s="277"/>
      <c r="MJR38" s="277"/>
      <c r="MJS38" s="277"/>
      <c r="MJT38" s="277"/>
      <c r="MJU38" s="277"/>
      <c r="MJV38" s="277"/>
      <c r="MJW38" s="277"/>
      <c r="MJX38" s="277"/>
      <c r="MJY38" s="277" t="s">
        <v>56</v>
      </c>
      <c r="MJZ38" s="277"/>
      <c r="MKA38" s="277"/>
      <c r="MKB38" s="277"/>
      <c r="MKC38" s="277"/>
      <c r="MKD38" s="277"/>
      <c r="MKE38" s="277"/>
      <c r="MKF38" s="277"/>
      <c r="MKG38" s="277"/>
      <c r="MKH38" s="277"/>
      <c r="MKI38" s="277"/>
      <c r="MKJ38" s="277"/>
      <c r="MKK38" s="277"/>
      <c r="MKL38" s="277"/>
      <c r="MKM38" s="277"/>
      <c r="MKN38" s="277"/>
      <c r="MKO38" s="277" t="s">
        <v>56</v>
      </c>
      <c r="MKP38" s="277"/>
      <c r="MKQ38" s="277"/>
      <c r="MKR38" s="277"/>
      <c r="MKS38" s="277"/>
      <c r="MKT38" s="277"/>
      <c r="MKU38" s="277"/>
      <c r="MKV38" s="277"/>
      <c r="MKW38" s="277"/>
      <c r="MKX38" s="277"/>
      <c r="MKY38" s="277"/>
      <c r="MKZ38" s="277"/>
      <c r="MLA38" s="277"/>
      <c r="MLB38" s="277"/>
      <c r="MLC38" s="277"/>
      <c r="MLD38" s="277"/>
      <c r="MLE38" s="277" t="s">
        <v>56</v>
      </c>
      <c r="MLF38" s="277"/>
      <c r="MLG38" s="277"/>
      <c r="MLH38" s="277"/>
      <c r="MLI38" s="277"/>
      <c r="MLJ38" s="277"/>
      <c r="MLK38" s="277"/>
      <c r="MLL38" s="277"/>
      <c r="MLM38" s="277"/>
      <c r="MLN38" s="277"/>
      <c r="MLO38" s="277"/>
      <c r="MLP38" s="277"/>
      <c r="MLQ38" s="277"/>
      <c r="MLR38" s="277"/>
      <c r="MLS38" s="277"/>
      <c r="MLT38" s="277"/>
      <c r="MLU38" s="277" t="s">
        <v>56</v>
      </c>
      <c r="MLV38" s="277"/>
      <c r="MLW38" s="277"/>
      <c r="MLX38" s="277"/>
      <c r="MLY38" s="277"/>
      <c r="MLZ38" s="277"/>
      <c r="MMA38" s="277"/>
      <c r="MMB38" s="277"/>
      <c r="MMC38" s="277"/>
      <c r="MMD38" s="277"/>
      <c r="MME38" s="277"/>
      <c r="MMF38" s="277"/>
      <c r="MMG38" s="277"/>
      <c r="MMH38" s="277"/>
      <c r="MMI38" s="277"/>
      <c r="MMJ38" s="277"/>
      <c r="MMK38" s="277" t="s">
        <v>56</v>
      </c>
      <c r="MML38" s="277"/>
      <c r="MMM38" s="277"/>
      <c r="MMN38" s="277"/>
      <c r="MMO38" s="277"/>
      <c r="MMP38" s="277"/>
      <c r="MMQ38" s="277"/>
      <c r="MMR38" s="277"/>
      <c r="MMS38" s="277"/>
      <c r="MMT38" s="277"/>
      <c r="MMU38" s="277"/>
      <c r="MMV38" s="277"/>
      <c r="MMW38" s="277"/>
      <c r="MMX38" s="277"/>
      <c r="MMY38" s="277"/>
      <c r="MMZ38" s="277"/>
      <c r="MNA38" s="277" t="s">
        <v>56</v>
      </c>
      <c r="MNB38" s="277"/>
      <c r="MNC38" s="277"/>
      <c r="MND38" s="277"/>
      <c r="MNE38" s="277"/>
      <c r="MNF38" s="277"/>
      <c r="MNG38" s="277"/>
      <c r="MNH38" s="277"/>
      <c r="MNI38" s="277"/>
      <c r="MNJ38" s="277"/>
      <c r="MNK38" s="277"/>
      <c r="MNL38" s="277"/>
      <c r="MNM38" s="277"/>
      <c r="MNN38" s="277"/>
      <c r="MNO38" s="277"/>
      <c r="MNP38" s="277"/>
      <c r="MNQ38" s="277" t="s">
        <v>56</v>
      </c>
      <c r="MNR38" s="277"/>
      <c r="MNS38" s="277"/>
      <c r="MNT38" s="277"/>
      <c r="MNU38" s="277"/>
      <c r="MNV38" s="277"/>
      <c r="MNW38" s="277"/>
      <c r="MNX38" s="277"/>
      <c r="MNY38" s="277"/>
      <c r="MNZ38" s="277"/>
      <c r="MOA38" s="277"/>
      <c r="MOB38" s="277"/>
      <c r="MOC38" s="277"/>
      <c r="MOD38" s="277"/>
      <c r="MOE38" s="277"/>
      <c r="MOF38" s="277"/>
      <c r="MOG38" s="277" t="s">
        <v>56</v>
      </c>
      <c r="MOH38" s="277"/>
      <c r="MOI38" s="277"/>
      <c r="MOJ38" s="277"/>
      <c r="MOK38" s="277"/>
      <c r="MOL38" s="277"/>
      <c r="MOM38" s="277"/>
      <c r="MON38" s="277"/>
      <c r="MOO38" s="277"/>
      <c r="MOP38" s="277"/>
      <c r="MOQ38" s="277"/>
      <c r="MOR38" s="277"/>
      <c r="MOS38" s="277"/>
      <c r="MOT38" s="277"/>
      <c r="MOU38" s="277"/>
      <c r="MOV38" s="277"/>
      <c r="MOW38" s="277" t="s">
        <v>56</v>
      </c>
      <c r="MOX38" s="277"/>
      <c r="MOY38" s="277"/>
      <c r="MOZ38" s="277"/>
      <c r="MPA38" s="277"/>
      <c r="MPB38" s="277"/>
      <c r="MPC38" s="277"/>
      <c r="MPD38" s="277"/>
      <c r="MPE38" s="277"/>
      <c r="MPF38" s="277"/>
      <c r="MPG38" s="277"/>
      <c r="MPH38" s="277"/>
      <c r="MPI38" s="277"/>
      <c r="MPJ38" s="277"/>
      <c r="MPK38" s="277"/>
      <c r="MPL38" s="277"/>
      <c r="MPM38" s="277" t="s">
        <v>56</v>
      </c>
      <c r="MPN38" s="277"/>
      <c r="MPO38" s="277"/>
      <c r="MPP38" s="277"/>
      <c r="MPQ38" s="277"/>
      <c r="MPR38" s="277"/>
      <c r="MPS38" s="277"/>
      <c r="MPT38" s="277"/>
      <c r="MPU38" s="277"/>
      <c r="MPV38" s="277"/>
      <c r="MPW38" s="277"/>
      <c r="MPX38" s="277"/>
      <c r="MPY38" s="277"/>
      <c r="MPZ38" s="277"/>
      <c r="MQA38" s="277"/>
      <c r="MQB38" s="277"/>
      <c r="MQC38" s="277" t="s">
        <v>56</v>
      </c>
      <c r="MQD38" s="277"/>
      <c r="MQE38" s="277"/>
      <c r="MQF38" s="277"/>
      <c r="MQG38" s="277"/>
      <c r="MQH38" s="277"/>
      <c r="MQI38" s="277"/>
      <c r="MQJ38" s="277"/>
      <c r="MQK38" s="277"/>
      <c r="MQL38" s="277"/>
      <c r="MQM38" s="277"/>
      <c r="MQN38" s="277"/>
      <c r="MQO38" s="277"/>
      <c r="MQP38" s="277"/>
      <c r="MQQ38" s="277"/>
      <c r="MQR38" s="277"/>
      <c r="MQS38" s="277" t="s">
        <v>56</v>
      </c>
      <c r="MQT38" s="277"/>
      <c r="MQU38" s="277"/>
      <c r="MQV38" s="277"/>
      <c r="MQW38" s="277"/>
      <c r="MQX38" s="277"/>
      <c r="MQY38" s="277"/>
      <c r="MQZ38" s="277"/>
      <c r="MRA38" s="277"/>
      <c r="MRB38" s="277"/>
      <c r="MRC38" s="277"/>
      <c r="MRD38" s="277"/>
      <c r="MRE38" s="277"/>
      <c r="MRF38" s="277"/>
      <c r="MRG38" s="277"/>
      <c r="MRH38" s="277"/>
      <c r="MRI38" s="277" t="s">
        <v>56</v>
      </c>
      <c r="MRJ38" s="277"/>
      <c r="MRK38" s="277"/>
      <c r="MRL38" s="277"/>
      <c r="MRM38" s="277"/>
      <c r="MRN38" s="277"/>
      <c r="MRO38" s="277"/>
      <c r="MRP38" s="277"/>
      <c r="MRQ38" s="277"/>
      <c r="MRR38" s="277"/>
      <c r="MRS38" s="277"/>
      <c r="MRT38" s="277"/>
      <c r="MRU38" s="277"/>
      <c r="MRV38" s="277"/>
      <c r="MRW38" s="277"/>
      <c r="MRX38" s="277"/>
      <c r="MRY38" s="277" t="s">
        <v>56</v>
      </c>
      <c r="MRZ38" s="277"/>
      <c r="MSA38" s="277"/>
      <c r="MSB38" s="277"/>
      <c r="MSC38" s="277"/>
      <c r="MSD38" s="277"/>
      <c r="MSE38" s="277"/>
      <c r="MSF38" s="277"/>
      <c r="MSG38" s="277"/>
      <c r="MSH38" s="277"/>
      <c r="MSI38" s="277"/>
      <c r="MSJ38" s="277"/>
      <c r="MSK38" s="277"/>
      <c r="MSL38" s="277"/>
      <c r="MSM38" s="277"/>
      <c r="MSN38" s="277"/>
      <c r="MSO38" s="277" t="s">
        <v>56</v>
      </c>
      <c r="MSP38" s="277"/>
      <c r="MSQ38" s="277"/>
      <c r="MSR38" s="277"/>
      <c r="MSS38" s="277"/>
      <c r="MST38" s="277"/>
      <c r="MSU38" s="277"/>
      <c r="MSV38" s="277"/>
      <c r="MSW38" s="277"/>
      <c r="MSX38" s="277"/>
      <c r="MSY38" s="277"/>
      <c r="MSZ38" s="277"/>
      <c r="MTA38" s="277"/>
      <c r="MTB38" s="277"/>
      <c r="MTC38" s="277"/>
      <c r="MTD38" s="277"/>
      <c r="MTE38" s="277" t="s">
        <v>56</v>
      </c>
      <c r="MTF38" s="277"/>
      <c r="MTG38" s="277"/>
      <c r="MTH38" s="277"/>
      <c r="MTI38" s="277"/>
      <c r="MTJ38" s="277"/>
      <c r="MTK38" s="277"/>
      <c r="MTL38" s="277"/>
      <c r="MTM38" s="277"/>
      <c r="MTN38" s="277"/>
      <c r="MTO38" s="277"/>
      <c r="MTP38" s="277"/>
      <c r="MTQ38" s="277"/>
      <c r="MTR38" s="277"/>
      <c r="MTS38" s="277"/>
      <c r="MTT38" s="277"/>
      <c r="MTU38" s="277" t="s">
        <v>56</v>
      </c>
      <c r="MTV38" s="277"/>
      <c r="MTW38" s="277"/>
      <c r="MTX38" s="277"/>
      <c r="MTY38" s="277"/>
      <c r="MTZ38" s="277"/>
      <c r="MUA38" s="277"/>
      <c r="MUB38" s="277"/>
      <c r="MUC38" s="277"/>
      <c r="MUD38" s="277"/>
      <c r="MUE38" s="277"/>
      <c r="MUF38" s="277"/>
      <c r="MUG38" s="277"/>
      <c r="MUH38" s="277"/>
      <c r="MUI38" s="277"/>
      <c r="MUJ38" s="277"/>
      <c r="MUK38" s="277" t="s">
        <v>56</v>
      </c>
      <c r="MUL38" s="277"/>
      <c r="MUM38" s="277"/>
      <c r="MUN38" s="277"/>
      <c r="MUO38" s="277"/>
      <c r="MUP38" s="277"/>
      <c r="MUQ38" s="277"/>
      <c r="MUR38" s="277"/>
      <c r="MUS38" s="277"/>
      <c r="MUT38" s="277"/>
      <c r="MUU38" s="277"/>
      <c r="MUV38" s="277"/>
      <c r="MUW38" s="277"/>
      <c r="MUX38" s="277"/>
      <c r="MUY38" s="277"/>
      <c r="MUZ38" s="277"/>
      <c r="MVA38" s="277" t="s">
        <v>56</v>
      </c>
      <c r="MVB38" s="277"/>
      <c r="MVC38" s="277"/>
      <c r="MVD38" s="277"/>
      <c r="MVE38" s="277"/>
      <c r="MVF38" s="277"/>
      <c r="MVG38" s="277"/>
      <c r="MVH38" s="277"/>
      <c r="MVI38" s="277"/>
      <c r="MVJ38" s="277"/>
      <c r="MVK38" s="277"/>
      <c r="MVL38" s="277"/>
      <c r="MVM38" s="277"/>
      <c r="MVN38" s="277"/>
      <c r="MVO38" s="277"/>
      <c r="MVP38" s="277"/>
      <c r="MVQ38" s="277" t="s">
        <v>56</v>
      </c>
      <c r="MVR38" s="277"/>
      <c r="MVS38" s="277"/>
      <c r="MVT38" s="277"/>
      <c r="MVU38" s="277"/>
      <c r="MVV38" s="277"/>
      <c r="MVW38" s="277"/>
      <c r="MVX38" s="277"/>
      <c r="MVY38" s="277"/>
      <c r="MVZ38" s="277"/>
      <c r="MWA38" s="277"/>
      <c r="MWB38" s="277"/>
      <c r="MWC38" s="277"/>
      <c r="MWD38" s="277"/>
      <c r="MWE38" s="277"/>
      <c r="MWF38" s="277"/>
      <c r="MWG38" s="277" t="s">
        <v>56</v>
      </c>
      <c r="MWH38" s="277"/>
      <c r="MWI38" s="277"/>
      <c r="MWJ38" s="277"/>
      <c r="MWK38" s="277"/>
      <c r="MWL38" s="277"/>
      <c r="MWM38" s="277"/>
      <c r="MWN38" s="277"/>
      <c r="MWO38" s="277"/>
      <c r="MWP38" s="277"/>
      <c r="MWQ38" s="277"/>
      <c r="MWR38" s="277"/>
      <c r="MWS38" s="277"/>
      <c r="MWT38" s="277"/>
      <c r="MWU38" s="277"/>
      <c r="MWV38" s="277"/>
      <c r="MWW38" s="277" t="s">
        <v>56</v>
      </c>
      <c r="MWX38" s="277"/>
      <c r="MWY38" s="277"/>
      <c r="MWZ38" s="277"/>
      <c r="MXA38" s="277"/>
      <c r="MXB38" s="277"/>
      <c r="MXC38" s="277"/>
      <c r="MXD38" s="277"/>
      <c r="MXE38" s="277"/>
      <c r="MXF38" s="277"/>
      <c r="MXG38" s="277"/>
      <c r="MXH38" s="277"/>
      <c r="MXI38" s="277"/>
      <c r="MXJ38" s="277"/>
      <c r="MXK38" s="277"/>
      <c r="MXL38" s="277"/>
      <c r="MXM38" s="277" t="s">
        <v>56</v>
      </c>
      <c r="MXN38" s="277"/>
      <c r="MXO38" s="277"/>
      <c r="MXP38" s="277"/>
      <c r="MXQ38" s="277"/>
      <c r="MXR38" s="277"/>
      <c r="MXS38" s="277"/>
      <c r="MXT38" s="277"/>
      <c r="MXU38" s="277"/>
      <c r="MXV38" s="277"/>
      <c r="MXW38" s="277"/>
      <c r="MXX38" s="277"/>
      <c r="MXY38" s="277"/>
      <c r="MXZ38" s="277"/>
      <c r="MYA38" s="277"/>
      <c r="MYB38" s="277"/>
      <c r="MYC38" s="277" t="s">
        <v>56</v>
      </c>
      <c r="MYD38" s="277"/>
      <c r="MYE38" s="277"/>
      <c r="MYF38" s="277"/>
      <c r="MYG38" s="277"/>
      <c r="MYH38" s="277"/>
      <c r="MYI38" s="277"/>
      <c r="MYJ38" s="277"/>
      <c r="MYK38" s="277"/>
      <c r="MYL38" s="277"/>
      <c r="MYM38" s="277"/>
      <c r="MYN38" s="277"/>
      <c r="MYO38" s="277"/>
      <c r="MYP38" s="277"/>
      <c r="MYQ38" s="277"/>
      <c r="MYR38" s="277"/>
      <c r="MYS38" s="277" t="s">
        <v>56</v>
      </c>
      <c r="MYT38" s="277"/>
      <c r="MYU38" s="277"/>
      <c r="MYV38" s="277"/>
      <c r="MYW38" s="277"/>
      <c r="MYX38" s="277"/>
      <c r="MYY38" s="277"/>
      <c r="MYZ38" s="277"/>
      <c r="MZA38" s="277"/>
      <c r="MZB38" s="277"/>
      <c r="MZC38" s="277"/>
      <c r="MZD38" s="277"/>
      <c r="MZE38" s="277"/>
      <c r="MZF38" s="277"/>
      <c r="MZG38" s="277"/>
      <c r="MZH38" s="277"/>
      <c r="MZI38" s="277" t="s">
        <v>56</v>
      </c>
      <c r="MZJ38" s="277"/>
      <c r="MZK38" s="277"/>
      <c r="MZL38" s="277"/>
      <c r="MZM38" s="277"/>
      <c r="MZN38" s="277"/>
      <c r="MZO38" s="277"/>
      <c r="MZP38" s="277"/>
      <c r="MZQ38" s="277"/>
      <c r="MZR38" s="277"/>
      <c r="MZS38" s="277"/>
      <c r="MZT38" s="277"/>
      <c r="MZU38" s="277"/>
      <c r="MZV38" s="277"/>
      <c r="MZW38" s="277"/>
      <c r="MZX38" s="277"/>
      <c r="MZY38" s="277" t="s">
        <v>56</v>
      </c>
      <c r="MZZ38" s="277"/>
      <c r="NAA38" s="277"/>
      <c r="NAB38" s="277"/>
      <c r="NAC38" s="277"/>
      <c r="NAD38" s="277"/>
      <c r="NAE38" s="277"/>
      <c r="NAF38" s="277"/>
      <c r="NAG38" s="277"/>
      <c r="NAH38" s="277"/>
      <c r="NAI38" s="277"/>
      <c r="NAJ38" s="277"/>
      <c r="NAK38" s="277"/>
      <c r="NAL38" s="277"/>
      <c r="NAM38" s="277"/>
      <c r="NAN38" s="277"/>
      <c r="NAO38" s="277" t="s">
        <v>56</v>
      </c>
      <c r="NAP38" s="277"/>
      <c r="NAQ38" s="277"/>
      <c r="NAR38" s="277"/>
      <c r="NAS38" s="277"/>
      <c r="NAT38" s="277"/>
      <c r="NAU38" s="277"/>
      <c r="NAV38" s="277"/>
      <c r="NAW38" s="277"/>
      <c r="NAX38" s="277"/>
      <c r="NAY38" s="277"/>
      <c r="NAZ38" s="277"/>
      <c r="NBA38" s="277"/>
      <c r="NBB38" s="277"/>
      <c r="NBC38" s="277"/>
      <c r="NBD38" s="277"/>
      <c r="NBE38" s="277" t="s">
        <v>56</v>
      </c>
      <c r="NBF38" s="277"/>
      <c r="NBG38" s="277"/>
      <c r="NBH38" s="277"/>
      <c r="NBI38" s="277"/>
      <c r="NBJ38" s="277"/>
      <c r="NBK38" s="277"/>
      <c r="NBL38" s="277"/>
      <c r="NBM38" s="277"/>
      <c r="NBN38" s="277"/>
      <c r="NBO38" s="277"/>
      <c r="NBP38" s="277"/>
      <c r="NBQ38" s="277"/>
      <c r="NBR38" s="277"/>
      <c r="NBS38" s="277"/>
      <c r="NBT38" s="277"/>
      <c r="NBU38" s="277" t="s">
        <v>56</v>
      </c>
      <c r="NBV38" s="277"/>
      <c r="NBW38" s="277"/>
      <c r="NBX38" s="277"/>
      <c r="NBY38" s="277"/>
      <c r="NBZ38" s="277"/>
      <c r="NCA38" s="277"/>
      <c r="NCB38" s="277"/>
      <c r="NCC38" s="277"/>
      <c r="NCD38" s="277"/>
      <c r="NCE38" s="277"/>
      <c r="NCF38" s="277"/>
      <c r="NCG38" s="277"/>
      <c r="NCH38" s="277"/>
      <c r="NCI38" s="277"/>
      <c r="NCJ38" s="277"/>
      <c r="NCK38" s="277" t="s">
        <v>56</v>
      </c>
      <c r="NCL38" s="277"/>
      <c r="NCM38" s="277"/>
      <c r="NCN38" s="277"/>
      <c r="NCO38" s="277"/>
      <c r="NCP38" s="277"/>
      <c r="NCQ38" s="277"/>
      <c r="NCR38" s="277"/>
      <c r="NCS38" s="277"/>
      <c r="NCT38" s="277"/>
      <c r="NCU38" s="277"/>
      <c r="NCV38" s="277"/>
      <c r="NCW38" s="277"/>
      <c r="NCX38" s="277"/>
      <c r="NCY38" s="277"/>
      <c r="NCZ38" s="277"/>
      <c r="NDA38" s="277" t="s">
        <v>56</v>
      </c>
      <c r="NDB38" s="277"/>
      <c r="NDC38" s="277"/>
      <c r="NDD38" s="277"/>
      <c r="NDE38" s="277"/>
      <c r="NDF38" s="277"/>
      <c r="NDG38" s="277"/>
      <c r="NDH38" s="277"/>
      <c r="NDI38" s="277"/>
      <c r="NDJ38" s="277"/>
      <c r="NDK38" s="277"/>
      <c r="NDL38" s="277"/>
      <c r="NDM38" s="277"/>
      <c r="NDN38" s="277"/>
      <c r="NDO38" s="277"/>
      <c r="NDP38" s="277"/>
      <c r="NDQ38" s="277" t="s">
        <v>56</v>
      </c>
      <c r="NDR38" s="277"/>
      <c r="NDS38" s="277"/>
      <c r="NDT38" s="277"/>
      <c r="NDU38" s="277"/>
      <c r="NDV38" s="277"/>
      <c r="NDW38" s="277"/>
      <c r="NDX38" s="277"/>
      <c r="NDY38" s="277"/>
      <c r="NDZ38" s="277"/>
      <c r="NEA38" s="277"/>
      <c r="NEB38" s="277"/>
      <c r="NEC38" s="277"/>
      <c r="NED38" s="277"/>
      <c r="NEE38" s="277"/>
      <c r="NEF38" s="277"/>
      <c r="NEG38" s="277" t="s">
        <v>56</v>
      </c>
      <c r="NEH38" s="277"/>
      <c r="NEI38" s="277"/>
      <c r="NEJ38" s="277"/>
      <c r="NEK38" s="277"/>
      <c r="NEL38" s="277"/>
      <c r="NEM38" s="277"/>
      <c r="NEN38" s="277"/>
      <c r="NEO38" s="277"/>
      <c r="NEP38" s="277"/>
      <c r="NEQ38" s="277"/>
      <c r="NER38" s="277"/>
      <c r="NES38" s="277"/>
      <c r="NET38" s="277"/>
      <c r="NEU38" s="277"/>
      <c r="NEV38" s="277"/>
      <c r="NEW38" s="277" t="s">
        <v>56</v>
      </c>
      <c r="NEX38" s="277"/>
      <c r="NEY38" s="277"/>
      <c r="NEZ38" s="277"/>
      <c r="NFA38" s="277"/>
      <c r="NFB38" s="277"/>
      <c r="NFC38" s="277"/>
      <c r="NFD38" s="277"/>
      <c r="NFE38" s="277"/>
      <c r="NFF38" s="277"/>
      <c r="NFG38" s="277"/>
      <c r="NFH38" s="277"/>
      <c r="NFI38" s="277"/>
      <c r="NFJ38" s="277"/>
      <c r="NFK38" s="277"/>
      <c r="NFL38" s="277"/>
      <c r="NFM38" s="277" t="s">
        <v>56</v>
      </c>
      <c r="NFN38" s="277"/>
      <c r="NFO38" s="277"/>
      <c r="NFP38" s="277"/>
      <c r="NFQ38" s="277"/>
      <c r="NFR38" s="277"/>
      <c r="NFS38" s="277"/>
      <c r="NFT38" s="277"/>
      <c r="NFU38" s="277"/>
      <c r="NFV38" s="277"/>
      <c r="NFW38" s="277"/>
      <c r="NFX38" s="277"/>
      <c r="NFY38" s="277"/>
      <c r="NFZ38" s="277"/>
      <c r="NGA38" s="277"/>
      <c r="NGB38" s="277"/>
      <c r="NGC38" s="277" t="s">
        <v>56</v>
      </c>
      <c r="NGD38" s="277"/>
      <c r="NGE38" s="277"/>
      <c r="NGF38" s="277"/>
      <c r="NGG38" s="277"/>
      <c r="NGH38" s="277"/>
      <c r="NGI38" s="277"/>
      <c r="NGJ38" s="277"/>
      <c r="NGK38" s="277"/>
      <c r="NGL38" s="277"/>
      <c r="NGM38" s="277"/>
      <c r="NGN38" s="277"/>
      <c r="NGO38" s="277"/>
      <c r="NGP38" s="277"/>
      <c r="NGQ38" s="277"/>
      <c r="NGR38" s="277"/>
      <c r="NGS38" s="277" t="s">
        <v>56</v>
      </c>
      <c r="NGT38" s="277"/>
      <c r="NGU38" s="277"/>
      <c r="NGV38" s="277"/>
      <c r="NGW38" s="277"/>
      <c r="NGX38" s="277"/>
      <c r="NGY38" s="277"/>
      <c r="NGZ38" s="277"/>
      <c r="NHA38" s="277"/>
      <c r="NHB38" s="277"/>
      <c r="NHC38" s="277"/>
      <c r="NHD38" s="277"/>
      <c r="NHE38" s="277"/>
      <c r="NHF38" s="277"/>
      <c r="NHG38" s="277"/>
      <c r="NHH38" s="277"/>
      <c r="NHI38" s="277" t="s">
        <v>56</v>
      </c>
      <c r="NHJ38" s="277"/>
      <c r="NHK38" s="277"/>
      <c r="NHL38" s="277"/>
      <c r="NHM38" s="277"/>
      <c r="NHN38" s="277"/>
      <c r="NHO38" s="277"/>
      <c r="NHP38" s="277"/>
      <c r="NHQ38" s="277"/>
      <c r="NHR38" s="277"/>
      <c r="NHS38" s="277"/>
      <c r="NHT38" s="277"/>
      <c r="NHU38" s="277"/>
      <c r="NHV38" s="277"/>
      <c r="NHW38" s="277"/>
      <c r="NHX38" s="277"/>
      <c r="NHY38" s="277" t="s">
        <v>56</v>
      </c>
      <c r="NHZ38" s="277"/>
      <c r="NIA38" s="277"/>
      <c r="NIB38" s="277"/>
      <c r="NIC38" s="277"/>
      <c r="NID38" s="277"/>
      <c r="NIE38" s="277"/>
      <c r="NIF38" s="277"/>
      <c r="NIG38" s="277"/>
      <c r="NIH38" s="277"/>
      <c r="NII38" s="277"/>
      <c r="NIJ38" s="277"/>
      <c r="NIK38" s="277"/>
      <c r="NIL38" s="277"/>
      <c r="NIM38" s="277"/>
      <c r="NIN38" s="277"/>
      <c r="NIO38" s="277" t="s">
        <v>56</v>
      </c>
      <c r="NIP38" s="277"/>
      <c r="NIQ38" s="277"/>
      <c r="NIR38" s="277"/>
      <c r="NIS38" s="277"/>
      <c r="NIT38" s="277"/>
      <c r="NIU38" s="277"/>
      <c r="NIV38" s="277"/>
      <c r="NIW38" s="277"/>
      <c r="NIX38" s="277"/>
      <c r="NIY38" s="277"/>
      <c r="NIZ38" s="277"/>
      <c r="NJA38" s="277"/>
      <c r="NJB38" s="277"/>
      <c r="NJC38" s="277"/>
      <c r="NJD38" s="277"/>
      <c r="NJE38" s="277" t="s">
        <v>56</v>
      </c>
      <c r="NJF38" s="277"/>
      <c r="NJG38" s="277"/>
      <c r="NJH38" s="277"/>
      <c r="NJI38" s="277"/>
      <c r="NJJ38" s="277"/>
      <c r="NJK38" s="277"/>
      <c r="NJL38" s="277"/>
      <c r="NJM38" s="277"/>
      <c r="NJN38" s="277"/>
      <c r="NJO38" s="277"/>
      <c r="NJP38" s="277"/>
      <c r="NJQ38" s="277"/>
      <c r="NJR38" s="277"/>
      <c r="NJS38" s="277"/>
      <c r="NJT38" s="277"/>
      <c r="NJU38" s="277" t="s">
        <v>56</v>
      </c>
      <c r="NJV38" s="277"/>
      <c r="NJW38" s="277"/>
      <c r="NJX38" s="277"/>
      <c r="NJY38" s="277"/>
      <c r="NJZ38" s="277"/>
      <c r="NKA38" s="277"/>
      <c r="NKB38" s="277"/>
      <c r="NKC38" s="277"/>
      <c r="NKD38" s="277"/>
      <c r="NKE38" s="277"/>
      <c r="NKF38" s="277"/>
      <c r="NKG38" s="277"/>
      <c r="NKH38" s="277"/>
      <c r="NKI38" s="277"/>
      <c r="NKJ38" s="277"/>
      <c r="NKK38" s="277" t="s">
        <v>56</v>
      </c>
      <c r="NKL38" s="277"/>
      <c r="NKM38" s="277"/>
      <c r="NKN38" s="277"/>
      <c r="NKO38" s="277"/>
      <c r="NKP38" s="277"/>
      <c r="NKQ38" s="277"/>
      <c r="NKR38" s="277"/>
      <c r="NKS38" s="277"/>
      <c r="NKT38" s="277"/>
      <c r="NKU38" s="277"/>
      <c r="NKV38" s="277"/>
      <c r="NKW38" s="277"/>
      <c r="NKX38" s="277"/>
      <c r="NKY38" s="277"/>
      <c r="NKZ38" s="277"/>
      <c r="NLA38" s="277" t="s">
        <v>56</v>
      </c>
      <c r="NLB38" s="277"/>
      <c r="NLC38" s="277"/>
      <c r="NLD38" s="277"/>
      <c r="NLE38" s="277"/>
      <c r="NLF38" s="277"/>
      <c r="NLG38" s="277"/>
      <c r="NLH38" s="277"/>
      <c r="NLI38" s="277"/>
      <c r="NLJ38" s="277"/>
      <c r="NLK38" s="277"/>
      <c r="NLL38" s="277"/>
      <c r="NLM38" s="277"/>
      <c r="NLN38" s="277"/>
      <c r="NLO38" s="277"/>
      <c r="NLP38" s="277"/>
      <c r="NLQ38" s="277" t="s">
        <v>56</v>
      </c>
      <c r="NLR38" s="277"/>
      <c r="NLS38" s="277"/>
      <c r="NLT38" s="277"/>
      <c r="NLU38" s="277"/>
      <c r="NLV38" s="277"/>
      <c r="NLW38" s="277"/>
      <c r="NLX38" s="277"/>
      <c r="NLY38" s="277"/>
      <c r="NLZ38" s="277"/>
      <c r="NMA38" s="277"/>
      <c r="NMB38" s="277"/>
      <c r="NMC38" s="277"/>
      <c r="NMD38" s="277"/>
      <c r="NME38" s="277"/>
      <c r="NMF38" s="277"/>
      <c r="NMG38" s="277" t="s">
        <v>56</v>
      </c>
      <c r="NMH38" s="277"/>
      <c r="NMI38" s="277"/>
      <c r="NMJ38" s="277"/>
      <c r="NMK38" s="277"/>
      <c r="NML38" s="277"/>
      <c r="NMM38" s="277"/>
      <c r="NMN38" s="277"/>
      <c r="NMO38" s="277"/>
      <c r="NMP38" s="277"/>
      <c r="NMQ38" s="277"/>
      <c r="NMR38" s="277"/>
      <c r="NMS38" s="277"/>
      <c r="NMT38" s="277"/>
      <c r="NMU38" s="277"/>
      <c r="NMV38" s="277"/>
      <c r="NMW38" s="277" t="s">
        <v>56</v>
      </c>
      <c r="NMX38" s="277"/>
      <c r="NMY38" s="277"/>
      <c r="NMZ38" s="277"/>
      <c r="NNA38" s="277"/>
      <c r="NNB38" s="277"/>
      <c r="NNC38" s="277"/>
      <c r="NND38" s="277"/>
      <c r="NNE38" s="277"/>
      <c r="NNF38" s="277"/>
      <c r="NNG38" s="277"/>
      <c r="NNH38" s="277"/>
      <c r="NNI38" s="277"/>
      <c r="NNJ38" s="277"/>
      <c r="NNK38" s="277"/>
      <c r="NNL38" s="277"/>
      <c r="NNM38" s="277" t="s">
        <v>56</v>
      </c>
      <c r="NNN38" s="277"/>
      <c r="NNO38" s="277"/>
      <c r="NNP38" s="277"/>
      <c r="NNQ38" s="277"/>
      <c r="NNR38" s="277"/>
      <c r="NNS38" s="277"/>
      <c r="NNT38" s="277"/>
      <c r="NNU38" s="277"/>
      <c r="NNV38" s="277"/>
      <c r="NNW38" s="277"/>
      <c r="NNX38" s="277"/>
      <c r="NNY38" s="277"/>
      <c r="NNZ38" s="277"/>
      <c r="NOA38" s="277"/>
      <c r="NOB38" s="277"/>
      <c r="NOC38" s="277" t="s">
        <v>56</v>
      </c>
      <c r="NOD38" s="277"/>
      <c r="NOE38" s="277"/>
      <c r="NOF38" s="277"/>
      <c r="NOG38" s="277"/>
      <c r="NOH38" s="277"/>
      <c r="NOI38" s="277"/>
      <c r="NOJ38" s="277"/>
      <c r="NOK38" s="277"/>
      <c r="NOL38" s="277"/>
      <c r="NOM38" s="277"/>
      <c r="NON38" s="277"/>
      <c r="NOO38" s="277"/>
      <c r="NOP38" s="277"/>
      <c r="NOQ38" s="277"/>
      <c r="NOR38" s="277"/>
      <c r="NOS38" s="277" t="s">
        <v>56</v>
      </c>
      <c r="NOT38" s="277"/>
      <c r="NOU38" s="277"/>
      <c r="NOV38" s="277"/>
      <c r="NOW38" s="277"/>
      <c r="NOX38" s="277"/>
      <c r="NOY38" s="277"/>
      <c r="NOZ38" s="277"/>
      <c r="NPA38" s="277"/>
      <c r="NPB38" s="277"/>
      <c r="NPC38" s="277"/>
      <c r="NPD38" s="277"/>
      <c r="NPE38" s="277"/>
      <c r="NPF38" s="277"/>
      <c r="NPG38" s="277"/>
      <c r="NPH38" s="277"/>
      <c r="NPI38" s="277" t="s">
        <v>56</v>
      </c>
      <c r="NPJ38" s="277"/>
      <c r="NPK38" s="277"/>
      <c r="NPL38" s="277"/>
      <c r="NPM38" s="277"/>
      <c r="NPN38" s="277"/>
      <c r="NPO38" s="277"/>
      <c r="NPP38" s="277"/>
      <c r="NPQ38" s="277"/>
      <c r="NPR38" s="277"/>
      <c r="NPS38" s="277"/>
      <c r="NPT38" s="277"/>
      <c r="NPU38" s="277"/>
      <c r="NPV38" s="277"/>
      <c r="NPW38" s="277"/>
      <c r="NPX38" s="277"/>
      <c r="NPY38" s="277" t="s">
        <v>56</v>
      </c>
      <c r="NPZ38" s="277"/>
      <c r="NQA38" s="277"/>
      <c r="NQB38" s="277"/>
      <c r="NQC38" s="277"/>
      <c r="NQD38" s="277"/>
      <c r="NQE38" s="277"/>
      <c r="NQF38" s="277"/>
      <c r="NQG38" s="277"/>
      <c r="NQH38" s="277"/>
      <c r="NQI38" s="277"/>
      <c r="NQJ38" s="277"/>
      <c r="NQK38" s="277"/>
      <c r="NQL38" s="277"/>
      <c r="NQM38" s="277"/>
      <c r="NQN38" s="277"/>
      <c r="NQO38" s="277" t="s">
        <v>56</v>
      </c>
      <c r="NQP38" s="277"/>
      <c r="NQQ38" s="277"/>
      <c r="NQR38" s="277"/>
      <c r="NQS38" s="277"/>
      <c r="NQT38" s="277"/>
      <c r="NQU38" s="277"/>
      <c r="NQV38" s="277"/>
      <c r="NQW38" s="277"/>
      <c r="NQX38" s="277"/>
      <c r="NQY38" s="277"/>
      <c r="NQZ38" s="277"/>
      <c r="NRA38" s="277"/>
      <c r="NRB38" s="277"/>
      <c r="NRC38" s="277"/>
      <c r="NRD38" s="277"/>
      <c r="NRE38" s="277" t="s">
        <v>56</v>
      </c>
      <c r="NRF38" s="277"/>
      <c r="NRG38" s="277"/>
      <c r="NRH38" s="277"/>
      <c r="NRI38" s="277"/>
      <c r="NRJ38" s="277"/>
      <c r="NRK38" s="277"/>
      <c r="NRL38" s="277"/>
      <c r="NRM38" s="277"/>
      <c r="NRN38" s="277"/>
      <c r="NRO38" s="277"/>
      <c r="NRP38" s="277"/>
      <c r="NRQ38" s="277"/>
      <c r="NRR38" s="277"/>
      <c r="NRS38" s="277"/>
      <c r="NRT38" s="277"/>
      <c r="NRU38" s="277" t="s">
        <v>56</v>
      </c>
      <c r="NRV38" s="277"/>
      <c r="NRW38" s="277"/>
      <c r="NRX38" s="277"/>
      <c r="NRY38" s="277"/>
      <c r="NRZ38" s="277"/>
      <c r="NSA38" s="277"/>
      <c r="NSB38" s="277"/>
      <c r="NSC38" s="277"/>
      <c r="NSD38" s="277"/>
      <c r="NSE38" s="277"/>
      <c r="NSF38" s="277"/>
      <c r="NSG38" s="277"/>
      <c r="NSH38" s="277"/>
      <c r="NSI38" s="277"/>
      <c r="NSJ38" s="277"/>
      <c r="NSK38" s="277" t="s">
        <v>56</v>
      </c>
      <c r="NSL38" s="277"/>
      <c r="NSM38" s="277"/>
      <c r="NSN38" s="277"/>
      <c r="NSO38" s="277"/>
      <c r="NSP38" s="277"/>
      <c r="NSQ38" s="277"/>
      <c r="NSR38" s="277"/>
      <c r="NSS38" s="277"/>
      <c r="NST38" s="277"/>
      <c r="NSU38" s="277"/>
      <c r="NSV38" s="277"/>
      <c r="NSW38" s="277"/>
      <c r="NSX38" s="277"/>
      <c r="NSY38" s="277"/>
      <c r="NSZ38" s="277"/>
      <c r="NTA38" s="277" t="s">
        <v>56</v>
      </c>
      <c r="NTB38" s="277"/>
      <c r="NTC38" s="277"/>
      <c r="NTD38" s="277"/>
      <c r="NTE38" s="277"/>
      <c r="NTF38" s="277"/>
      <c r="NTG38" s="277"/>
      <c r="NTH38" s="277"/>
      <c r="NTI38" s="277"/>
      <c r="NTJ38" s="277"/>
      <c r="NTK38" s="277"/>
      <c r="NTL38" s="277"/>
      <c r="NTM38" s="277"/>
      <c r="NTN38" s="277"/>
      <c r="NTO38" s="277"/>
      <c r="NTP38" s="277"/>
      <c r="NTQ38" s="277" t="s">
        <v>56</v>
      </c>
      <c r="NTR38" s="277"/>
      <c r="NTS38" s="277"/>
      <c r="NTT38" s="277"/>
      <c r="NTU38" s="277"/>
      <c r="NTV38" s="277"/>
      <c r="NTW38" s="277"/>
      <c r="NTX38" s="277"/>
      <c r="NTY38" s="277"/>
      <c r="NTZ38" s="277"/>
      <c r="NUA38" s="277"/>
      <c r="NUB38" s="277"/>
      <c r="NUC38" s="277"/>
      <c r="NUD38" s="277"/>
      <c r="NUE38" s="277"/>
      <c r="NUF38" s="277"/>
      <c r="NUG38" s="277" t="s">
        <v>56</v>
      </c>
      <c r="NUH38" s="277"/>
      <c r="NUI38" s="277"/>
      <c r="NUJ38" s="277"/>
      <c r="NUK38" s="277"/>
      <c r="NUL38" s="277"/>
      <c r="NUM38" s="277"/>
      <c r="NUN38" s="277"/>
      <c r="NUO38" s="277"/>
      <c r="NUP38" s="277"/>
      <c r="NUQ38" s="277"/>
      <c r="NUR38" s="277"/>
      <c r="NUS38" s="277"/>
      <c r="NUT38" s="277"/>
      <c r="NUU38" s="277"/>
      <c r="NUV38" s="277"/>
      <c r="NUW38" s="277" t="s">
        <v>56</v>
      </c>
      <c r="NUX38" s="277"/>
      <c r="NUY38" s="277"/>
      <c r="NUZ38" s="277"/>
      <c r="NVA38" s="277"/>
      <c r="NVB38" s="277"/>
      <c r="NVC38" s="277"/>
      <c r="NVD38" s="277"/>
      <c r="NVE38" s="277"/>
      <c r="NVF38" s="277"/>
      <c r="NVG38" s="277"/>
      <c r="NVH38" s="277"/>
      <c r="NVI38" s="277"/>
      <c r="NVJ38" s="277"/>
      <c r="NVK38" s="277"/>
      <c r="NVL38" s="277"/>
      <c r="NVM38" s="277" t="s">
        <v>56</v>
      </c>
      <c r="NVN38" s="277"/>
      <c r="NVO38" s="277"/>
      <c r="NVP38" s="277"/>
      <c r="NVQ38" s="277"/>
      <c r="NVR38" s="277"/>
      <c r="NVS38" s="277"/>
      <c r="NVT38" s="277"/>
      <c r="NVU38" s="277"/>
      <c r="NVV38" s="277"/>
      <c r="NVW38" s="277"/>
      <c r="NVX38" s="277"/>
      <c r="NVY38" s="277"/>
      <c r="NVZ38" s="277"/>
      <c r="NWA38" s="277"/>
      <c r="NWB38" s="277"/>
      <c r="NWC38" s="277" t="s">
        <v>56</v>
      </c>
      <c r="NWD38" s="277"/>
      <c r="NWE38" s="277"/>
      <c r="NWF38" s="277"/>
      <c r="NWG38" s="277"/>
      <c r="NWH38" s="277"/>
      <c r="NWI38" s="277"/>
      <c r="NWJ38" s="277"/>
      <c r="NWK38" s="277"/>
      <c r="NWL38" s="277"/>
      <c r="NWM38" s="277"/>
      <c r="NWN38" s="277"/>
      <c r="NWO38" s="277"/>
      <c r="NWP38" s="277"/>
      <c r="NWQ38" s="277"/>
      <c r="NWR38" s="277"/>
      <c r="NWS38" s="277" t="s">
        <v>56</v>
      </c>
      <c r="NWT38" s="277"/>
      <c r="NWU38" s="277"/>
      <c r="NWV38" s="277"/>
      <c r="NWW38" s="277"/>
      <c r="NWX38" s="277"/>
      <c r="NWY38" s="277"/>
      <c r="NWZ38" s="277"/>
      <c r="NXA38" s="277"/>
      <c r="NXB38" s="277"/>
      <c r="NXC38" s="277"/>
      <c r="NXD38" s="277"/>
      <c r="NXE38" s="277"/>
      <c r="NXF38" s="277"/>
      <c r="NXG38" s="277"/>
      <c r="NXH38" s="277"/>
      <c r="NXI38" s="277" t="s">
        <v>56</v>
      </c>
      <c r="NXJ38" s="277"/>
      <c r="NXK38" s="277"/>
      <c r="NXL38" s="277"/>
      <c r="NXM38" s="277"/>
      <c r="NXN38" s="277"/>
      <c r="NXO38" s="277"/>
      <c r="NXP38" s="277"/>
      <c r="NXQ38" s="277"/>
      <c r="NXR38" s="277"/>
      <c r="NXS38" s="277"/>
      <c r="NXT38" s="277"/>
      <c r="NXU38" s="277"/>
      <c r="NXV38" s="277"/>
      <c r="NXW38" s="277"/>
      <c r="NXX38" s="277"/>
      <c r="NXY38" s="277" t="s">
        <v>56</v>
      </c>
      <c r="NXZ38" s="277"/>
      <c r="NYA38" s="277"/>
      <c r="NYB38" s="277"/>
      <c r="NYC38" s="277"/>
      <c r="NYD38" s="277"/>
      <c r="NYE38" s="277"/>
      <c r="NYF38" s="277"/>
      <c r="NYG38" s="277"/>
      <c r="NYH38" s="277"/>
      <c r="NYI38" s="277"/>
      <c r="NYJ38" s="277"/>
      <c r="NYK38" s="277"/>
      <c r="NYL38" s="277"/>
      <c r="NYM38" s="277"/>
      <c r="NYN38" s="277"/>
      <c r="NYO38" s="277" t="s">
        <v>56</v>
      </c>
      <c r="NYP38" s="277"/>
      <c r="NYQ38" s="277"/>
      <c r="NYR38" s="277"/>
      <c r="NYS38" s="277"/>
      <c r="NYT38" s="277"/>
      <c r="NYU38" s="277"/>
      <c r="NYV38" s="277"/>
      <c r="NYW38" s="277"/>
      <c r="NYX38" s="277"/>
      <c r="NYY38" s="277"/>
      <c r="NYZ38" s="277"/>
      <c r="NZA38" s="277"/>
      <c r="NZB38" s="277"/>
      <c r="NZC38" s="277"/>
      <c r="NZD38" s="277"/>
      <c r="NZE38" s="277" t="s">
        <v>56</v>
      </c>
      <c r="NZF38" s="277"/>
      <c r="NZG38" s="277"/>
      <c r="NZH38" s="277"/>
      <c r="NZI38" s="277"/>
      <c r="NZJ38" s="277"/>
      <c r="NZK38" s="277"/>
      <c r="NZL38" s="277"/>
      <c r="NZM38" s="277"/>
      <c r="NZN38" s="277"/>
      <c r="NZO38" s="277"/>
      <c r="NZP38" s="277"/>
      <c r="NZQ38" s="277"/>
      <c r="NZR38" s="277"/>
      <c r="NZS38" s="277"/>
      <c r="NZT38" s="277"/>
      <c r="NZU38" s="277" t="s">
        <v>56</v>
      </c>
      <c r="NZV38" s="277"/>
      <c r="NZW38" s="277"/>
      <c r="NZX38" s="277"/>
      <c r="NZY38" s="277"/>
      <c r="NZZ38" s="277"/>
      <c r="OAA38" s="277"/>
      <c r="OAB38" s="277"/>
      <c r="OAC38" s="277"/>
      <c r="OAD38" s="277"/>
      <c r="OAE38" s="277"/>
      <c r="OAF38" s="277"/>
      <c r="OAG38" s="277"/>
      <c r="OAH38" s="277"/>
      <c r="OAI38" s="277"/>
      <c r="OAJ38" s="277"/>
      <c r="OAK38" s="277" t="s">
        <v>56</v>
      </c>
      <c r="OAL38" s="277"/>
      <c r="OAM38" s="277"/>
      <c r="OAN38" s="277"/>
      <c r="OAO38" s="277"/>
      <c r="OAP38" s="277"/>
      <c r="OAQ38" s="277"/>
      <c r="OAR38" s="277"/>
      <c r="OAS38" s="277"/>
      <c r="OAT38" s="277"/>
      <c r="OAU38" s="277"/>
      <c r="OAV38" s="277"/>
      <c r="OAW38" s="277"/>
      <c r="OAX38" s="277"/>
      <c r="OAY38" s="277"/>
      <c r="OAZ38" s="277"/>
      <c r="OBA38" s="277" t="s">
        <v>56</v>
      </c>
      <c r="OBB38" s="277"/>
      <c r="OBC38" s="277"/>
      <c r="OBD38" s="277"/>
      <c r="OBE38" s="277"/>
      <c r="OBF38" s="277"/>
      <c r="OBG38" s="277"/>
      <c r="OBH38" s="277"/>
      <c r="OBI38" s="277"/>
      <c r="OBJ38" s="277"/>
      <c r="OBK38" s="277"/>
      <c r="OBL38" s="277"/>
      <c r="OBM38" s="277"/>
      <c r="OBN38" s="277"/>
      <c r="OBO38" s="277"/>
      <c r="OBP38" s="277"/>
      <c r="OBQ38" s="277" t="s">
        <v>56</v>
      </c>
      <c r="OBR38" s="277"/>
      <c r="OBS38" s="277"/>
      <c r="OBT38" s="277"/>
      <c r="OBU38" s="277"/>
      <c r="OBV38" s="277"/>
      <c r="OBW38" s="277"/>
      <c r="OBX38" s="277"/>
      <c r="OBY38" s="277"/>
      <c r="OBZ38" s="277"/>
      <c r="OCA38" s="277"/>
      <c r="OCB38" s="277"/>
      <c r="OCC38" s="277"/>
      <c r="OCD38" s="277"/>
      <c r="OCE38" s="277"/>
      <c r="OCF38" s="277"/>
      <c r="OCG38" s="277" t="s">
        <v>56</v>
      </c>
      <c r="OCH38" s="277"/>
      <c r="OCI38" s="277"/>
      <c r="OCJ38" s="277"/>
      <c r="OCK38" s="277"/>
      <c r="OCL38" s="277"/>
      <c r="OCM38" s="277"/>
      <c r="OCN38" s="277"/>
      <c r="OCO38" s="277"/>
      <c r="OCP38" s="277"/>
      <c r="OCQ38" s="277"/>
      <c r="OCR38" s="277"/>
      <c r="OCS38" s="277"/>
      <c r="OCT38" s="277"/>
      <c r="OCU38" s="277"/>
      <c r="OCV38" s="277"/>
      <c r="OCW38" s="277" t="s">
        <v>56</v>
      </c>
      <c r="OCX38" s="277"/>
      <c r="OCY38" s="277"/>
      <c r="OCZ38" s="277"/>
      <c r="ODA38" s="277"/>
      <c r="ODB38" s="277"/>
      <c r="ODC38" s="277"/>
      <c r="ODD38" s="277"/>
      <c r="ODE38" s="277"/>
      <c r="ODF38" s="277"/>
      <c r="ODG38" s="277"/>
      <c r="ODH38" s="277"/>
      <c r="ODI38" s="277"/>
      <c r="ODJ38" s="277"/>
      <c r="ODK38" s="277"/>
      <c r="ODL38" s="277"/>
      <c r="ODM38" s="277" t="s">
        <v>56</v>
      </c>
      <c r="ODN38" s="277"/>
      <c r="ODO38" s="277"/>
      <c r="ODP38" s="277"/>
      <c r="ODQ38" s="277"/>
      <c r="ODR38" s="277"/>
      <c r="ODS38" s="277"/>
      <c r="ODT38" s="277"/>
      <c r="ODU38" s="277"/>
      <c r="ODV38" s="277"/>
      <c r="ODW38" s="277"/>
      <c r="ODX38" s="277"/>
      <c r="ODY38" s="277"/>
      <c r="ODZ38" s="277"/>
      <c r="OEA38" s="277"/>
      <c r="OEB38" s="277"/>
      <c r="OEC38" s="277" t="s">
        <v>56</v>
      </c>
      <c r="OED38" s="277"/>
      <c r="OEE38" s="277"/>
      <c r="OEF38" s="277"/>
      <c r="OEG38" s="277"/>
      <c r="OEH38" s="277"/>
      <c r="OEI38" s="277"/>
      <c r="OEJ38" s="277"/>
      <c r="OEK38" s="277"/>
      <c r="OEL38" s="277"/>
      <c r="OEM38" s="277"/>
      <c r="OEN38" s="277"/>
      <c r="OEO38" s="277"/>
      <c r="OEP38" s="277"/>
      <c r="OEQ38" s="277"/>
      <c r="OER38" s="277"/>
      <c r="OES38" s="277" t="s">
        <v>56</v>
      </c>
      <c r="OET38" s="277"/>
      <c r="OEU38" s="277"/>
      <c r="OEV38" s="277"/>
      <c r="OEW38" s="277"/>
      <c r="OEX38" s="277"/>
      <c r="OEY38" s="277"/>
      <c r="OEZ38" s="277"/>
      <c r="OFA38" s="277"/>
      <c r="OFB38" s="277"/>
      <c r="OFC38" s="277"/>
      <c r="OFD38" s="277"/>
      <c r="OFE38" s="277"/>
      <c r="OFF38" s="277"/>
      <c r="OFG38" s="277"/>
      <c r="OFH38" s="277"/>
      <c r="OFI38" s="277" t="s">
        <v>56</v>
      </c>
      <c r="OFJ38" s="277"/>
      <c r="OFK38" s="277"/>
      <c r="OFL38" s="277"/>
      <c r="OFM38" s="277"/>
      <c r="OFN38" s="277"/>
      <c r="OFO38" s="277"/>
      <c r="OFP38" s="277"/>
      <c r="OFQ38" s="277"/>
      <c r="OFR38" s="277"/>
      <c r="OFS38" s="277"/>
      <c r="OFT38" s="277"/>
      <c r="OFU38" s="277"/>
      <c r="OFV38" s="277"/>
      <c r="OFW38" s="277"/>
      <c r="OFX38" s="277"/>
      <c r="OFY38" s="277" t="s">
        <v>56</v>
      </c>
      <c r="OFZ38" s="277"/>
      <c r="OGA38" s="277"/>
      <c r="OGB38" s="277"/>
      <c r="OGC38" s="277"/>
      <c r="OGD38" s="277"/>
      <c r="OGE38" s="277"/>
      <c r="OGF38" s="277"/>
      <c r="OGG38" s="277"/>
      <c r="OGH38" s="277"/>
      <c r="OGI38" s="277"/>
      <c r="OGJ38" s="277"/>
      <c r="OGK38" s="277"/>
      <c r="OGL38" s="277"/>
      <c r="OGM38" s="277"/>
      <c r="OGN38" s="277"/>
      <c r="OGO38" s="277" t="s">
        <v>56</v>
      </c>
      <c r="OGP38" s="277"/>
      <c r="OGQ38" s="277"/>
      <c r="OGR38" s="277"/>
      <c r="OGS38" s="277"/>
      <c r="OGT38" s="277"/>
      <c r="OGU38" s="277"/>
      <c r="OGV38" s="277"/>
      <c r="OGW38" s="277"/>
      <c r="OGX38" s="277"/>
      <c r="OGY38" s="277"/>
      <c r="OGZ38" s="277"/>
      <c r="OHA38" s="277"/>
      <c r="OHB38" s="277"/>
      <c r="OHC38" s="277"/>
      <c r="OHD38" s="277"/>
      <c r="OHE38" s="277" t="s">
        <v>56</v>
      </c>
      <c r="OHF38" s="277"/>
      <c r="OHG38" s="277"/>
      <c r="OHH38" s="277"/>
      <c r="OHI38" s="277"/>
      <c r="OHJ38" s="277"/>
      <c r="OHK38" s="277"/>
      <c r="OHL38" s="277"/>
      <c r="OHM38" s="277"/>
      <c r="OHN38" s="277"/>
      <c r="OHO38" s="277"/>
      <c r="OHP38" s="277"/>
      <c r="OHQ38" s="277"/>
      <c r="OHR38" s="277"/>
      <c r="OHS38" s="277"/>
      <c r="OHT38" s="277"/>
      <c r="OHU38" s="277" t="s">
        <v>56</v>
      </c>
      <c r="OHV38" s="277"/>
      <c r="OHW38" s="277"/>
      <c r="OHX38" s="277"/>
      <c r="OHY38" s="277"/>
      <c r="OHZ38" s="277"/>
      <c r="OIA38" s="277"/>
      <c r="OIB38" s="277"/>
      <c r="OIC38" s="277"/>
      <c r="OID38" s="277"/>
      <c r="OIE38" s="277"/>
      <c r="OIF38" s="277"/>
      <c r="OIG38" s="277"/>
      <c r="OIH38" s="277"/>
      <c r="OII38" s="277"/>
      <c r="OIJ38" s="277"/>
      <c r="OIK38" s="277" t="s">
        <v>56</v>
      </c>
      <c r="OIL38" s="277"/>
      <c r="OIM38" s="277"/>
      <c r="OIN38" s="277"/>
      <c r="OIO38" s="277"/>
      <c r="OIP38" s="277"/>
      <c r="OIQ38" s="277"/>
      <c r="OIR38" s="277"/>
      <c r="OIS38" s="277"/>
      <c r="OIT38" s="277"/>
      <c r="OIU38" s="277"/>
      <c r="OIV38" s="277"/>
      <c r="OIW38" s="277"/>
      <c r="OIX38" s="277"/>
      <c r="OIY38" s="277"/>
      <c r="OIZ38" s="277"/>
      <c r="OJA38" s="277" t="s">
        <v>56</v>
      </c>
      <c r="OJB38" s="277"/>
      <c r="OJC38" s="277"/>
      <c r="OJD38" s="277"/>
      <c r="OJE38" s="277"/>
      <c r="OJF38" s="277"/>
      <c r="OJG38" s="277"/>
      <c r="OJH38" s="277"/>
      <c r="OJI38" s="277"/>
      <c r="OJJ38" s="277"/>
      <c r="OJK38" s="277"/>
      <c r="OJL38" s="277"/>
      <c r="OJM38" s="277"/>
      <c r="OJN38" s="277"/>
      <c r="OJO38" s="277"/>
      <c r="OJP38" s="277"/>
      <c r="OJQ38" s="277" t="s">
        <v>56</v>
      </c>
      <c r="OJR38" s="277"/>
      <c r="OJS38" s="277"/>
      <c r="OJT38" s="277"/>
      <c r="OJU38" s="277"/>
      <c r="OJV38" s="277"/>
      <c r="OJW38" s="277"/>
      <c r="OJX38" s="277"/>
      <c r="OJY38" s="277"/>
      <c r="OJZ38" s="277"/>
      <c r="OKA38" s="277"/>
      <c r="OKB38" s="277"/>
      <c r="OKC38" s="277"/>
      <c r="OKD38" s="277"/>
      <c r="OKE38" s="277"/>
      <c r="OKF38" s="277"/>
      <c r="OKG38" s="277" t="s">
        <v>56</v>
      </c>
      <c r="OKH38" s="277"/>
      <c r="OKI38" s="277"/>
      <c r="OKJ38" s="277"/>
      <c r="OKK38" s="277"/>
      <c r="OKL38" s="277"/>
      <c r="OKM38" s="277"/>
      <c r="OKN38" s="277"/>
      <c r="OKO38" s="277"/>
      <c r="OKP38" s="277"/>
      <c r="OKQ38" s="277"/>
      <c r="OKR38" s="277"/>
      <c r="OKS38" s="277"/>
      <c r="OKT38" s="277"/>
      <c r="OKU38" s="277"/>
      <c r="OKV38" s="277"/>
      <c r="OKW38" s="277" t="s">
        <v>56</v>
      </c>
      <c r="OKX38" s="277"/>
      <c r="OKY38" s="277"/>
      <c r="OKZ38" s="277"/>
      <c r="OLA38" s="277"/>
      <c r="OLB38" s="277"/>
      <c r="OLC38" s="277"/>
      <c r="OLD38" s="277"/>
      <c r="OLE38" s="277"/>
      <c r="OLF38" s="277"/>
      <c r="OLG38" s="277"/>
      <c r="OLH38" s="277"/>
      <c r="OLI38" s="277"/>
      <c r="OLJ38" s="277"/>
      <c r="OLK38" s="277"/>
      <c r="OLL38" s="277"/>
      <c r="OLM38" s="277" t="s">
        <v>56</v>
      </c>
      <c r="OLN38" s="277"/>
      <c r="OLO38" s="277"/>
      <c r="OLP38" s="277"/>
      <c r="OLQ38" s="277"/>
      <c r="OLR38" s="277"/>
      <c r="OLS38" s="277"/>
      <c r="OLT38" s="277"/>
      <c r="OLU38" s="277"/>
      <c r="OLV38" s="277"/>
      <c r="OLW38" s="277"/>
      <c r="OLX38" s="277"/>
      <c r="OLY38" s="277"/>
      <c r="OLZ38" s="277"/>
      <c r="OMA38" s="277"/>
      <c r="OMB38" s="277"/>
      <c r="OMC38" s="277" t="s">
        <v>56</v>
      </c>
      <c r="OMD38" s="277"/>
      <c r="OME38" s="277"/>
      <c r="OMF38" s="277"/>
      <c r="OMG38" s="277"/>
      <c r="OMH38" s="277"/>
      <c r="OMI38" s="277"/>
      <c r="OMJ38" s="277"/>
      <c r="OMK38" s="277"/>
      <c r="OML38" s="277"/>
      <c r="OMM38" s="277"/>
      <c r="OMN38" s="277"/>
      <c r="OMO38" s="277"/>
      <c r="OMP38" s="277"/>
      <c r="OMQ38" s="277"/>
      <c r="OMR38" s="277"/>
      <c r="OMS38" s="277" t="s">
        <v>56</v>
      </c>
      <c r="OMT38" s="277"/>
      <c r="OMU38" s="277"/>
      <c r="OMV38" s="277"/>
      <c r="OMW38" s="277"/>
      <c r="OMX38" s="277"/>
      <c r="OMY38" s="277"/>
      <c r="OMZ38" s="277"/>
      <c r="ONA38" s="277"/>
      <c r="ONB38" s="277"/>
      <c r="ONC38" s="277"/>
      <c r="OND38" s="277"/>
      <c r="ONE38" s="277"/>
      <c r="ONF38" s="277"/>
      <c r="ONG38" s="277"/>
      <c r="ONH38" s="277"/>
      <c r="ONI38" s="277" t="s">
        <v>56</v>
      </c>
      <c r="ONJ38" s="277"/>
      <c r="ONK38" s="277"/>
      <c r="ONL38" s="277"/>
      <c r="ONM38" s="277"/>
      <c r="ONN38" s="277"/>
      <c r="ONO38" s="277"/>
      <c r="ONP38" s="277"/>
      <c r="ONQ38" s="277"/>
      <c r="ONR38" s="277"/>
      <c r="ONS38" s="277"/>
      <c r="ONT38" s="277"/>
      <c r="ONU38" s="277"/>
      <c r="ONV38" s="277"/>
      <c r="ONW38" s="277"/>
      <c r="ONX38" s="277"/>
      <c r="ONY38" s="277" t="s">
        <v>56</v>
      </c>
      <c r="ONZ38" s="277"/>
      <c r="OOA38" s="277"/>
      <c r="OOB38" s="277"/>
      <c r="OOC38" s="277"/>
      <c r="OOD38" s="277"/>
      <c r="OOE38" s="277"/>
      <c r="OOF38" s="277"/>
      <c r="OOG38" s="277"/>
      <c r="OOH38" s="277"/>
      <c r="OOI38" s="277"/>
      <c r="OOJ38" s="277"/>
      <c r="OOK38" s="277"/>
      <c r="OOL38" s="277"/>
      <c r="OOM38" s="277"/>
      <c r="OON38" s="277"/>
      <c r="OOO38" s="277" t="s">
        <v>56</v>
      </c>
      <c r="OOP38" s="277"/>
      <c r="OOQ38" s="277"/>
      <c r="OOR38" s="277"/>
      <c r="OOS38" s="277"/>
      <c r="OOT38" s="277"/>
      <c r="OOU38" s="277"/>
      <c r="OOV38" s="277"/>
      <c r="OOW38" s="277"/>
      <c r="OOX38" s="277"/>
      <c r="OOY38" s="277"/>
      <c r="OOZ38" s="277"/>
      <c r="OPA38" s="277"/>
      <c r="OPB38" s="277"/>
      <c r="OPC38" s="277"/>
      <c r="OPD38" s="277"/>
      <c r="OPE38" s="277" t="s">
        <v>56</v>
      </c>
      <c r="OPF38" s="277"/>
      <c r="OPG38" s="277"/>
      <c r="OPH38" s="277"/>
      <c r="OPI38" s="277"/>
      <c r="OPJ38" s="277"/>
      <c r="OPK38" s="277"/>
      <c r="OPL38" s="277"/>
      <c r="OPM38" s="277"/>
      <c r="OPN38" s="277"/>
      <c r="OPO38" s="277"/>
      <c r="OPP38" s="277"/>
      <c r="OPQ38" s="277"/>
      <c r="OPR38" s="277"/>
      <c r="OPS38" s="277"/>
      <c r="OPT38" s="277"/>
      <c r="OPU38" s="277" t="s">
        <v>56</v>
      </c>
      <c r="OPV38" s="277"/>
      <c r="OPW38" s="277"/>
      <c r="OPX38" s="277"/>
      <c r="OPY38" s="277"/>
      <c r="OPZ38" s="277"/>
      <c r="OQA38" s="277"/>
      <c r="OQB38" s="277"/>
      <c r="OQC38" s="277"/>
      <c r="OQD38" s="277"/>
      <c r="OQE38" s="277"/>
      <c r="OQF38" s="277"/>
      <c r="OQG38" s="277"/>
      <c r="OQH38" s="277"/>
      <c r="OQI38" s="277"/>
      <c r="OQJ38" s="277"/>
      <c r="OQK38" s="277" t="s">
        <v>56</v>
      </c>
      <c r="OQL38" s="277"/>
      <c r="OQM38" s="277"/>
      <c r="OQN38" s="277"/>
      <c r="OQO38" s="277"/>
      <c r="OQP38" s="277"/>
      <c r="OQQ38" s="277"/>
      <c r="OQR38" s="277"/>
      <c r="OQS38" s="277"/>
      <c r="OQT38" s="277"/>
      <c r="OQU38" s="277"/>
      <c r="OQV38" s="277"/>
      <c r="OQW38" s="277"/>
      <c r="OQX38" s="277"/>
      <c r="OQY38" s="277"/>
      <c r="OQZ38" s="277"/>
      <c r="ORA38" s="277" t="s">
        <v>56</v>
      </c>
      <c r="ORB38" s="277"/>
      <c r="ORC38" s="277"/>
      <c r="ORD38" s="277"/>
      <c r="ORE38" s="277"/>
      <c r="ORF38" s="277"/>
      <c r="ORG38" s="277"/>
      <c r="ORH38" s="277"/>
      <c r="ORI38" s="277"/>
      <c r="ORJ38" s="277"/>
      <c r="ORK38" s="277"/>
      <c r="ORL38" s="277"/>
      <c r="ORM38" s="277"/>
      <c r="ORN38" s="277"/>
      <c r="ORO38" s="277"/>
      <c r="ORP38" s="277"/>
      <c r="ORQ38" s="277" t="s">
        <v>56</v>
      </c>
      <c r="ORR38" s="277"/>
      <c r="ORS38" s="277"/>
      <c r="ORT38" s="277"/>
      <c r="ORU38" s="277"/>
      <c r="ORV38" s="277"/>
      <c r="ORW38" s="277"/>
      <c r="ORX38" s="277"/>
      <c r="ORY38" s="277"/>
      <c r="ORZ38" s="277"/>
      <c r="OSA38" s="277"/>
      <c r="OSB38" s="277"/>
      <c r="OSC38" s="277"/>
      <c r="OSD38" s="277"/>
      <c r="OSE38" s="277"/>
      <c r="OSF38" s="277"/>
      <c r="OSG38" s="277" t="s">
        <v>56</v>
      </c>
      <c r="OSH38" s="277"/>
      <c r="OSI38" s="277"/>
      <c r="OSJ38" s="277"/>
      <c r="OSK38" s="277"/>
      <c r="OSL38" s="277"/>
      <c r="OSM38" s="277"/>
      <c r="OSN38" s="277"/>
      <c r="OSO38" s="277"/>
      <c r="OSP38" s="277"/>
      <c r="OSQ38" s="277"/>
      <c r="OSR38" s="277"/>
      <c r="OSS38" s="277"/>
      <c r="OST38" s="277"/>
      <c r="OSU38" s="277"/>
      <c r="OSV38" s="277"/>
      <c r="OSW38" s="277" t="s">
        <v>56</v>
      </c>
      <c r="OSX38" s="277"/>
      <c r="OSY38" s="277"/>
      <c r="OSZ38" s="277"/>
      <c r="OTA38" s="277"/>
      <c r="OTB38" s="277"/>
      <c r="OTC38" s="277"/>
      <c r="OTD38" s="277"/>
      <c r="OTE38" s="277"/>
      <c r="OTF38" s="277"/>
      <c r="OTG38" s="277"/>
      <c r="OTH38" s="277"/>
      <c r="OTI38" s="277"/>
      <c r="OTJ38" s="277"/>
      <c r="OTK38" s="277"/>
      <c r="OTL38" s="277"/>
      <c r="OTM38" s="277" t="s">
        <v>56</v>
      </c>
      <c r="OTN38" s="277"/>
      <c r="OTO38" s="277"/>
      <c r="OTP38" s="277"/>
      <c r="OTQ38" s="277"/>
      <c r="OTR38" s="277"/>
      <c r="OTS38" s="277"/>
      <c r="OTT38" s="277"/>
      <c r="OTU38" s="277"/>
      <c r="OTV38" s="277"/>
      <c r="OTW38" s="277"/>
      <c r="OTX38" s="277"/>
      <c r="OTY38" s="277"/>
      <c r="OTZ38" s="277"/>
      <c r="OUA38" s="277"/>
      <c r="OUB38" s="277"/>
      <c r="OUC38" s="277" t="s">
        <v>56</v>
      </c>
      <c r="OUD38" s="277"/>
      <c r="OUE38" s="277"/>
      <c r="OUF38" s="277"/>
      <c r="OUG38" s="277"/>
      <c r="OUH38" s="277"/>
      <c r="OUI38" s="277"/>
      <c r="OUJ38" s="277"/>
      <c r="OUK38" s="277"/>
      <c r="OUL38" s="277"/>
      <c r="OUM38" s="277"/>
      <c r="OUN38" s="277"/>
      <c r="OUO38" s="277"/>
      <c r="OUP38" s="277"/>
      <c r="OUQ38" s="277"/>
      <c r="OUR38" s="277"/>
      <c r="OUS38" s="277" t="s">
        <v>56</v>
      </c>
      <c r="OUT38" s="277"/>
      <c r="OUU38" s="277"/>
      <c r="OUV38" s="277"/>
      <c r="OUW38" s="277"/>
      <c r="OUX38" s="277"/>
      <c r="OUY38" s="277"/>
      <c r="OUZ38" s="277"/>
      <c r="OVA38" s="277"/>
      <c r="OVB38" s="277"/>
      <c r="OVC38" s="277"/>
      <c r="OVD38" s="277"/>
      <c r="OVE38" s="277"/>
      <c r="OVF38" s="277"/>
      <c r="OVG38" s="277"/>
      <c r="OVH38" s="277"/>
      <c r="OVI38" s="277" t="s">
        <v>56</v>
      </c>
      <c r="OVJ38" s="277"/>
      <c r="OVK38" s="277"/>
      <c r="OVL38" s="277"/>
      <c r="OVM38" s="277"/>
      <c r="OVN38" s="277"/>
      <c r="OVO38" s="277"/>
      <c r="OVP38" s="277"/>
      <c r="OVQ38" s="277"/>
      <c r="OVR38" s="277"/>
      <c r="OVS38" s="277"/>
      <c r="OVT38" s="277"/>
      <c r="OVU38" s="277"/>
      <c r="OVV38" s="277"/>
      <c r="OVW38" s="277"/>
      <c r="OVX38" s="277"/>
      <c r="OVY38" s="277" t="s">
        <v>56</v>
      </c>
      <c r="OVZ38" s="277"/>
      <c r="OWA38" s="277"/>
      <c r="OWB38" s="277"/>
      <c r="OWC38" s="277"/>
      <c r="OWD38" s="277"/>
      <c r="OWE38" s="277"/>
      <c r="OWF38" s="277"/>
      <c r="OWG38" s="277"/>
      <c r="OWH38" s="277"/>
      <c r="OWI38" s="277"/>
      <c r="OWJ38" s="277"/>
      <c r="OWK38" s="277"/>
      <c r="OWL38" s="277"/>
      <c r="OWM38" s="277"/>
      <c r="OWN38" s="277"/>
      <c r="OWO38" s="277" t="s">
        <v>56</v>
      </c>
      <c r="OWP38" s="277"/>
      <c r="OWQ38" s="277"/>
      <c r="OWR38" s="277"/>
      <c r="OWS38" s="277"/>
      <c r="OWT38" s="277"/>
      <c r="OWU38" s="277"/>
      <c r="OWV38" s="277"/>
      <c r="OWW38" s="277"/>
      <c r="OWX38" s="277"/>
      <c r="OWY38" s="277"/>
      <c r="OWZ38" s="277"/>
      <c r="OXA38" s="277"/>
      <c r="OXB38" s="277"/>
      <c r="OXC38" s="277"/>
      <c r="OXD38" s="277"/>
      <c r="OXE38" s="277" t="s">
        <v>56</v>
      </c>
      <c r="OXF38" s="277"/>
      <c r="OXG38" s="277"/>
      <c r="OXH38" s="277"/>
      <c r="OXI38" s="277"/>
      <c r="OXJ38" s="277"/>
      <c r="OXK38" s="277"/>
      <c r="OXL38" s="277"/>
      <c r="OXM38" s="277"/>
      <c r="OXN38" s="277"/>
      <c r="OXO38" s="277"/>
      <c r="OXP38" s="277"/>
      <c r="OXQ38" s="277"/>
      <c r="OXR38" s="277"/>
      <c r="OXS38" s="277"/>
      <c r="OXT38" s="277"/>
      <c r="OXU38" s="277" t="s">
        <v>56</v>
      </c>
      <c r="OXV38" s="277"/>
      <c r="OXW38" s="277"/>
      <c r="OXX38" s="277"/>
      <c r="OXY38" s="277"/>
      <c r="OXZ38" s="277"/>
      <c r="OYA38" s="277"/>
      <c r="OYB38" s="277"/>
      <c r="OYC38" s="277"/>
      <c r="OYD38" s="277"/>
      <c r="OYE38" s="277"/>
      <c r="OYF38" s="277"/>
      <c r="OYG38" s="277"/>
      <c r="OYH38" s="277"/>
      <c r="OYI38" s="277"/>
      <c r="OYJ38" s="277"/>
      <c r="OYK38" s="277" t="s">
        <v>56</v>
      </c>
      <c r="OYL38" s="277"/>
      <c r="OYM38" s="277"/>
      <c r="OYN38" s="277"/>
      <c r="OYO38" s="277"/>
      <c r="OYP38" s="277"/>
      <c r="OYQ38" s="277"/>
      <c r="OYR38" s="277"/>
      <c r="OYS38" s="277"/>
      <c r="OYT38" s="277"/>
      <c r="OYU38" s="277"/>
      <c r="OYV38" s="277"/>
      <c r="OYW38" s="277"/>
      <c r="OYX38" s="277"/>
      <c r="OYY38" s="277"/>
      <c r="OYZ38" s="277"/>
      <c r="OZA38" s="277" t="s">
        <v>56</v>
      </c>
      <c r="OZB38" s="277"/>
      <c r="OZC38" s="277"/>
      <c r="OZD38" s="277"/>
      <c r="OZE38" s="277"/>
      <c r="OZF38" s="277"/>
      <c r="OZG38" s="277"/>
      <c r="OZH38" s="277"/>
      <c r="OZI38" s="277"/>
      <c r="OZJ38" s="277"/>
      <c r="OZK38" s="277"/>
      <c r="OZL38" s="277"/>
      <c r="OZM38" s="277"/>
      <c r="OZN38" s="277"/>
      <c r="OZO38" s="277"/>
      <c r="OZP38" s="277"/>
      <c r="OZQ38" s="277" t="s">
        <v>56</v>
      </c>
      <c r="OZR38" s="277"/>
      <c r="OZS38" s="277"/>
      <c r="OZT38" s="277"/>
      <c r="OZU38" s="277"/>
      <c r="OZV38" s="277"/>
      <c r="OZW38" s="277"/>
      <c r="OZX38" s="277"/>
      <c r="OZY38" s="277"/>
      <c r="OZZ38" s="277"/>
      <c r="PAA38" s="277"/>
      <c r="PAB38" s="277"/>
      <c r="PAC38" s="277"/>
      <c r="PAD38" s="277"/>
      <c r="PAE38" s="277"/>
      <c r="PAF38" s="277"/>
      <c r="PAG38" s="277" t="s">
        <v>56</v>
      </c>
      <c r="PAH38" s="277"/>
      <c r="PAI38" s="277"/>
      <c r="PAJ38" s="277"/>
      <c r="PAK38" s="277"/>
      <c r="PAL38" s="277"/>
      <c r="PAM38" s="277"/>
      <c r="PAN38" s="277"/>
      <c r="PAO38" s="277"/>
      <c r="PAP38" s="277"/>
      <c r="PAQ38" s="277"/>
      <c r="PAR38" s="277"/>
      <c r="PAS38" s="277"/>
      <c r="PAT38" s="277"/>
      <c r="PAU38" s="277"/>
      <c r="PAV38" s="277"/>
      <c r="PAW38" s="277" t="s">
        <v>56</v>
      </c>
      <c r="PAX38" s="277"/>
      <c r="PAY38" s="277"/>
      <c r="PAZ38" s="277"/>
      <c r="PBA38" s="277"/>
      <c r="PBB38" s="277"/>
      <c r="PBC38" s="277"/>
      <c r="PBD38" s="277"/>
      <c r="PBE38" s="277"/>
      <c r="PBF38" s="277"/>
      <c r="PBG38" s="277"/>
      <c r="PBH38" s="277"/>
      <c r="PBI38" s="277"/>
      <c r="PBJ38" s="277"/>
      <c r="PBK38" s="277"/>
      <c r="PBL38" s="277"/>
      <c r="PBM38" s="277" t="s">
        <v>56</v>
      </c>
      <c r="PBN38" s="277"/>
      <c r="PBO38" s="277"/>
      <c r="PBP38" s="277"/>
      <c r="PBQ38" s="277"/>
      <c r="PBR38" s="277"/>
      <c r="PBS38" s="277"/>
      <c r="PBT38" s="277"/>
      <c r="PBU38" s="277"/>
      <c r="PBV38" s="277"/>
      <c r="PBW38" s="277"/>
      <c r="PBX38" s="277"/>
      <c r="PBY38" s="277"/>
      <c r="PBZ38" s="277"/>
      <c r="PCA38" s="277"/>
      <c r="PCB38" s="277"/>
      <c r="PCC38" s="277" t="s">
        <v>56</v>
      </c>
      <c r="PCD38" s="277"/>
      <c r="PCE38" s="277"/>
      <c r="PCF38" s="277"/>
      <c r="PCG38" s="277"/>
      <c r="PCH38" s="277"/>
      <c r="PCI38" s="277"/>
      <c r="PCJ38" s="277"/>
      <c r="PCK38" s="277"/>
      <c r="PCL38" s="277"/>
      <c r="PCM38" s="277"/>
      <c r="PCN38" s="277"/>
      <c r="PCO38" s="277"/>
      <c r="PCP38" s="277"/>
      <c r="PCQ38" s="277"/>
      <c r="PCR38" s="277"/>
      <c r="PCS38" s="277" t="s">
        <v>56</v>
      </c>
      <c r="PCT38" s="277"/>
      <c r="PCU38" s="277"/>
      <c r="PCV38" s="277"/>
      <c r="PCW38" s="277"/>
      <c r="PCX38" s="277"/>
      <c r="PCY38" s="277"/>
      <c r="PCZ38" s="277"/>
      <c r="PDA38" s="277"/>
      <c r="PDB38" s="277"/>
      <c r="PDC38" s="277"/>
      <c r="PDD38" s="277"/>
      <c r="PDE38" s="277"/>
      <c r="PDF38" s="277"/>
      <c r="PDG38" s="277"/>
      <c r="PDH38" s="277"/>
      <c r="PDI38" s="277" t="s">
        <v>56</v>
      </c>
      <c r="PDJ38" s="277"/>
      <c r="PDK38" s="277"/>
      <c r="PDL38" s="277"/>
      <c r="PDM38" s="277"/>
      <c r="PDN38" s="277"/>
      <c r="PDO38" s="277"/>
      <c r="PDP38" s="277"/>
      <c r="PDQ38" s="277"/>
      <c r="PDR38" s="277"/>
      <c r="PDS38" s="277"/>
      <c r="PDT38" s="277"/>
      <c r="PDU38" s="277"/>
      <c r="PDV38" s="277"/>
      <c r="PDW38" s="277"/>
      <c r="PDX38" s="277"/>
      <c r="PDY38" s="277" t="s">
        <v>56</v>
      </c>
      <c r="PDZ38" s="277"/>
      <c r="PEA38" s="277"/>
      <c r="PEB38" s="277"/>
      <c r="PEC38" s="277"/>
      <c r="PED38" s="277"/>
      <c r="PEE38" s="277"/>
      <c r="PEF38" s="277"/>
      <c r="PEG38" s="277"/>
      <c r="PEH38" s="277"/>
      <c r="PEI38" s="277"/>
      <c r="PEJ38" s="277"/>
      <c r="PEK38" s="277"/>
      <c r="PEL38" s="277"/>
      <c r="PEM38" s="277"/>
      <c r="PEN38" s="277"/>
      <c r="PEO38" s="277" t="s">
        <v>56</v>
      </c>
      <c r="PEP38" s="277"/>
      <c r="PEQ38" s="277"/>
      <c r="PER38" s="277"/>
      <c r="PES38" s="277"/>
      <c r="PET38" s="277"/>
      <c r="PEU38" s="277"/>
      <c r="PEV38" s="277"/>
      <c r="PEW38" s="277"/>
      <c r="PEX38" s="277"/>
      <c r="PEY38" s="277"/>
      <c r="PEZ38" s="277"/>
      <c r="PFA38" s="277"/>
      <c r="PFB38" s="277"/>
      <c r="PFC38" s="277"/>
      <c r="PFD38" s="277"/>
      <c r="PFE38" s="277" t="s">
        <v>56</v>
      </c>
      <c r="PFF38" s="277"/>
      <c r="PFG38" s="277"/>
      <c r="PFH38" s="277"/>
      <c r="PFI38" s="277"/>
      <c r="PFJ38" s="277"/>
      <c r="PFK38" s="277"/>
      <c r="PFL38" s="277"/>
      <c r="PFM38" s="277"/>
      <c r="PFN38" s="277"/>
      <c r="PFO38" s="277"/>
      <c r="PFP38" s="277"/>
      <c r="PFQ38" s="277"/>
      <c r="PFR38" s="277"/>
      <c r="PFS38" s="277"/>
      <c r="PFT38" s="277"/>
      <c r="PFU38" s="277" t="s">
        <v>56</v>
      </c>
      <c r="PFV38" s="277"/>
      <c r="PFW38" s="277"/>
      <c r="PFX38" s="277"/>
      <c r="PFY38" s="277"/>
      <c r="PFZ38" s="277"/>
      <c r="PGA38" s="277"/>
      <c r="PGB38" s="277"/>
      <c r="PGC38" s="277"/>
      <c r="PGD38" s="277"/>
      <c r="PGE38" s="277"/>
      <c r="PGF38" s="277"/>
      <c r="PGG38" s="277"/>
      <c r="PGH38" s="277"/>
      <c r="PGI38" s="277"/>
      <c r="PGJ38" s="277"/>
      <c r="PGK38" s="277" t="s">
        <v>56</v>
      </c>
      <c r="PGL38" s="277"/>
      <c r="PGM38" s="277"/>
      <c r="PGN38" s="277"/>
      <c r="PGO38" s="277"/>
      <c r="PGP38" s="277"/>
      <c r="PGQ38" s="277"/>
      <c r="PGR38" s="277"/>
      <c r="PGS38" s="277"/>
      <c r="PGT38" s="277"/>
      <c r="PGU38" s="277"/>
      <c r="PGV38" s="277"/>
      <c r="PGW38" s="277"/>
      <c r="PGX38" s="277"/>
      <c r="PGY38" s="277"/>
      <c r="PGZ38" s="277"/>
      <c r="PHA38" s="277" t="s">
        <v>56</v>
      </c>
      <c r="PHB38" s="277"/>
      <c r="PHC38" s="277"/>
      <c r="PHD38" s="277"/>
      <c r="PHE38" s="277"/>
      <c r="PHF38" s="277"/>
      <c r="PHG38" s="277"/>
      <c r="PHH38" s="277"/>
      <c r="PHI38" s="277"/>
      <c r="PHJ38" s="277"/>
      <c r="PHK38" s="277"/>
      <c r="PHL38" s="277"/>
      <c r="PHM38" s="277"/>
      <c r="PHN38" s="277"/>
      <c r="PHO38" s="277"/>
      <c r="PHP38" s="277"/>
      <c r="PHQ38" s="277" t="s">
        <v>56</v>
      </c>
      <c r="PHR38" s="277"/>
      <c r="PHS38" s="277"/>
      <c r="PHT38" s="277"/>
      <c r="PHU38" s="277"/>
      <c r="PHV38" s="277"/>
      <c r="PHW38" s="277"/>
      <c r="PHX38" s="277"/>
      <c r="PHY38" s="277"/>
      <c r="PHZ38" s="277"/>
      <c r="PIA38" s="277"/>
      <c r="PIB38" s="277"/>
      <c r="PIC38" s="277"/>
      <c r="PID38" s="277"/>
      <c r="PIE38" s="277"/>
      <c r="PIF38" s="277"/>
      <c r="PIG38" s="277" t="s">
        <v>56</v>
      </c>
      <c r="PIH38" s="277"/>
      <c r="PII38" s="277"/>
      <c r="PIJ38" s="277"/>
      <c r="PIK38" s="277"/>
      <c r="PIL38" s="277"/>
      <c r="PIM38" s="277"/>
      <c r="PIN38" s="277"/>
      <c r="PIO38" s="277"/>
      <c r="PIP38" s="277"/>
      <c r="PIQ38" s="277"/>
      <c r="PIR38" s="277"/>
      <c r="PIS38" s="277"/>
      <c r="PIT38" s="277"/>
      <c r="PIU38" s="277"/>
      <c r="PIV38" s="277"/>
      <c r="PIW38" s="277" t="s">
        <v>56</v>
      </c>
      <c r="PIX38" s="277"/>
      <c r="PIY38" s="277"/>
      <c r="PIZ38" s="277"/>
      <c r="PJA38" s="277"/>
      <c r="PJB38" s="277"/>
      <c r="PJC38" s="277"/>
      <c r="PJD38" s="277"/>
      <c r="PJE38" s="277"/>
      <c r="PJF38" s="277"/>
      <c r="PJG38" s="277"/>
      <c r="PJH38" s="277"/>
      <c r="PJI38" s="277"/>
      <c r="PJJ38" s="277"/>
      <c r="PJK38" s="277"/>
      <c r="PJL38" s="277"/>
      <c r="PJM38" s="277" t="s">
        <v>56</v>
      </c>
      <c r="PJN38" s="277"/>
      <c r="PJO38" s="277"/>
      <c r="PJP38" s="277"/>
      <c r="PJQ38" s="277"/>
      <c r="PJR38" s="277"/>
      <c r="PJS38" s="277"/>
      <c r="PJT38" s="277"/>
      <c r="PJU38" s="277"/>
      <c r="PJV38" s="277"/>
      <c r="PJW38" s="277"/>
      <c r="PJX38" s="277"/>
      <c r="PJY38" s="277"/>
      <c r="PJZ38" s="277"/>
      <c r="PKA38" s="277"/>
      <c r="PKB38" s="277"/>
      <c r="PKC38" s="277" t="s">
        <v>56</v>
      </c>
      <c r="PKD38" s="277"/>
      <c r="PKE38" s="277"/>
      <c r="PKF38" s="277"/>
      <c r="PKG38" s="277"/>
      <c r="PKH38" s="277"/>
      <c r="PKI38" s="277"/>
      <c r="PKJ38" s="277"/>
      <c r="PKK38" s="277"/>
      <c r="PKL38" s="277"/>
      <c r="PKM38" s="277"/>
      <c r="PKN38" s="277"/>
      <c r="PKO38" s="277"/>
      <c r="PKP38" s="277"/>
      <c r="PKQ38" s="277"/>
      <c r="PKR38" s="277"/>
      <c r="PKS38" s="277" t="s">
        <v>56</v>
      </c>
      <c r="PKT38" s="277"/>
      <c r="PKU38" s="277"/>
      <c r="PKV38" s="277"/>
      <c r="PKW38" s="277"/>
      <c r="PKX38" s="277"/>
      <c r="PKY38" s="277"/>
      <c r="PKZ38" s="277"/>
      <c r="PLA38" s="277"/>
      <c r="PLB38" s="277"/>
      <c r="PLC38" s="277"/>
      <c r="PLD38" s="277"/>
      <c r="PLE38" s="277"/>
      <c r="PLF38" s="277"/>
      <c r="PLG38" s="277"/>
      <c r="PLH38" s="277"/>
      <c r="PLI38" s="277" t="s">
        <v>56</v>
      </c>
      <c r="PLJ38" s="277"/>
      <c r="PLK38" s="277"/>
      <c r="PLL38" s="277"/>
      <c r="PLM38" s="277"/>
      <c r="PLN38" s="277"/>
      <c r="PLO38" s="277"/>
      <c r="PLP38" s="277"/>
      <c r="PLQ38" s="277"/>
      <c r="PLR38" s="277"/>
      <c r="PLS38" s="277"/>
      <c r="PLT38" s="277"/>
      <c r="PLU38" s="277"/>
      <c r="PLV38" s="277"/>
      <c r="PLW38" s="277"/>
      <c r="PLX38" s="277"/>
      <c r="PLY38" s="277" t="s">
        <v>56</v>
      </c>
      <c r="PLZ38" s="277"/>
      <c r="PMA38" s="277"/>
      <c r="PMB38" s="277"/>
      <c r="PMC38" s="277"/>
      <c r="PMD38" s="277"/>
      <c r="PME38" s="277"/>
      <c r="PMF38" s="277"/>
      <c r="PMG38" s="277"/>
      <c r="PMH38" s="277"/>
      <c r="PMI38" s="277"/>
      <c r="PMJ38" s="277"/>
      <c r="PMK38" s="277"/>
      <c r="PML38" s="277"/>
      <c r="PMM38" s="277"/>
      <c r="PMN38" s="277"/>
      <c r="PMO38" s="277" t="s">
        <v>56</v>
      </c>
      <c r="PMP38" s="277"/>
      <c r="PMQ38" s="277"/>
      <c r="PMR38" s="277"/>
      <c r="PMS38" s="277"/>
      <c r="PMT38" s="277"/>
      <c r="PMU38" s="277"/>
      <c r="PMV38" s="277"/>
      <c r="PMW38" s="277"/>
      <c r="PMX38" s="277"/>
      <c r="PMY38" s="277"/>
      <c r="PMZ38" s="277"/>
      <c r="PNA38" s="277"/>
      <c r="PNB38" s="277"/>
      <c r="PNC38" s="277"/>
      <c r="PND38" s="277"/>
      <c r="PNE38" s="277" t="s">
        <v>56</v>
      </c>
      <c r="PNF38" s="277"/>
      <c r="PNG38" s="277"/>
      <c r="PNH38" s="277"/>
      <c r="PNI38" s="277"/>
      <c r="PNJ38" s="277"/>
      <c r="PNK38" s="277"/>
      <c r="PNL38" s="277"/>
      <c r="PNM38" s="277"/>
      <c r="PNN38" s="277"/>
      <c r="PNO38" s="277"/>
      <c r="PNP38" s="277"/>
      <c r="PNQ38" s="277"/>
      <c r="PNR38" s="277"/>
      <c r="PNS38" s="277"/>
      <c r="PNT38" s="277"/>
      <c r="PNU38" s="277" t="s">
        <v>56</v>
      </c>
      <c r="PNV38" s="277"/>
      <c r="PNW38" s="277"/>
      <c r="PNX38" s="277"/>
      <c r="PNY38" s="277"/>
      <c r="PNZ38" s="277"/>
      <c r="POA38" s="277"/>
      <c r="POB38" s="277"/>
      <c r="POC38" s="277"/>
      <c r="POD38" s="277"/>
      <c r="POE38" s="277"/>
      <c r="POF38" s="277"/>
      <c r="POG38" s="277"/>
      <c r="POH38" s="277"/>
      <c r="POI38" s="277"/>
      <c r="POJ38" s="277"/>
      <c r="POK38" s="277" t="s">
        <v>56</v>
      </c>
      <c r="POL38" s="277"/>
      <c r="POM38" s="277"/>
      <c r="PON38" s="277"/>
      <c r="POO38" s="277"/>
      <c r="POP38" s="277"/>
      <c r="POQ38" s="277"/>
      <c r="POR38" s="277"/>
      <c r="POS38" s="277"/>
      <c r="POT38" s="277"/>
      <c r="POU38" s="277"/>
      <c r="POV38" s="277"/>
      <c r="POW38" s="277"/>
      <c r="POX38" s="277"/>
      <c r="POY38" s="277"/>
      <c r="POZ38" s="277"/>
      <c r="PPA38" s="277" t="s">
        <v>56</v>
      </c>
      <c r="PPB38" s="277"/>
      <c r="PPC38" s="277"/>
      <c r="PPD38" s="277"/>
      <c r="PPE38" s="277"/>
      <c r="PPF38" s="277"/>
      <c r="PPG38" s="277"/>
      <c r="PPH38" s="277"/>
      <c r="PPI38" s="277"/>
      <c r="PPJ38" s="277"/>
      <c r="PPK38" s="277"/>
      <c r="PPL38" s="277"/>
      <c r="PPM38" s="277"/>
      <c r="PPN38" s="277"/>
      <c r="PPO38" s="277"/>
      <c r="PPP38" s="277"/>
      <c r="PPQ38" s="277" t="s">
        <v>56</v>
      </c>
      <c r="PPR38" s="277"/>
      <c r="PPS38" s="277"/>
      <c r="PPT38" s="277"/>
      <c r="PPU38" s="277"/>
      <c r="PPV38" s="277"/>
      <c r="PPW38" s="277"/>
      <c r="PPX38" s="277"/>
      <c r="PPY38" s="277"/>
      <c r="PPZ38" s="277"/>
      <c r="PQA38" s="277"/>
      <c r="PQB38" s="277"/>
      <c r="PQC38" s="277"/>
      <c r="PQD38" s="277"/>
      <c r="PQE38" s="277"/>
      <c r="PQF38" s="277"/>
      <c r="PQG38" s="277" t="s">
        <v>56</v>
      </c>
      <c r="PQH38" s="277"/>
      <c r="PQI38" s="277"/>
      <c r="PQJ38" s="277"/>
      <c r="PQK38" s="277"/>
      <c r="PQL38" s="277"/>
      <c r="PQM38" s="277"/>
      <c r="PQN38" s="277"/>
      <c r="PQO38" s="277"/>
      <c r="PQP38" s="277"/>
      <c r="PQQ38" s="277"/>
      <c r="PQR38" s="277"/>
      <c r="PQS38" s="277"/>
      <c r="PQT38" s="277"/>
      <c r="PQU38" s="277"/>
      <c r="PQV38" s="277"/>
      <c r="PQW38" s="277" t="s">
        <v>56</v>
      </c>
      <c r="PQX38" s="277"/>
      <c r="PQY38" s="277"/>
      <c r="PQZ38" s="277"/>
      <c r="PRA38" s="277"/>
      <c r="PRB38" s="277"/>
      <c r="PRC38" s="277"/>
      <c r="PRD38" s="277"/>
      <c r="PRE38" s="277"/>
      <c r="PRF38" s="277"/>
      <c r="PRG38" s="277"/>
      <c r="PRH38" s="277"/>
      <c r="PRI38" s="277"/>
      <c r="PRJ38" s="277"/>
      <c r="PRK38" s="277"/>
      <c r="PRL38" s="277"/>
      <c r="PRM38" s="277" t="s">
        <v>56</v>
      </c>
      <c r="PRN38" s="277"/>
      <c r="PRO38" s="277"/>
      <c r="PRP38" s="277"/>
      <c r="PRQ38" s="277"/>
      <c r="PRR38" s="277"/>
      <c r="PRS38" s="277"/>
      <c r="PRT38" s="277"/>
      <c r="PRU38" s="277"/>
      <c r="PRV38" s="277"/>
      <c r="PRW38" s="277"/>
      <c r="PRX38" s="277"/>
      <c r="PRY38" s="277"/>
      <c r="PRZ38" s="277"/>
      <c r="PSA38" s="277"/>
      <c r="PSB38" s="277"/>
      <c r="PSC38" s="277" t="s">
        <v>56</v>
      </c>
      <c r="PSD38" s="277"/>
      <c r="PSE38" s="277"/>
      <c r="PSF38" s="277"/>
      <c r="PSG38" s="277"/>
      <c r="PSH38" s="277"/>
      <c r="PSI38" s="277"/>
      <c r="PSJ38" s="277"/>
      <c r="PSK38" s="277"/>
      <c r="PSL38" s="277"/>
      <c r="PSM38" s="277"/>
      <c r="PSN38" s="277"/>
      <c r="PSO38" s="277"/>
      <c r="PSP38" s="277"/>
      <c r="PSQ38" s="277"/>
      <c r="PSR38" s="277"/>
      <c r="PSS38" s="277" t="s">
        <v>56</v>
      </c>
      <c r="PST38" s="277"/>
      <c r="PSU38" s="277"/>
      <c r="PSV38" s="277"/>
      <c r="PSW38" s="277"/>
      <c r="PSX38" s="277"/>
      <c r="PSY38" s="277"/>
      <c r="PSZ38" s="277"/>
      <c r="PTA38" s="277"/>
      <c r="PTB38" s="277"/>
      <c r="PTC38" s="277"/>
      <c r="PTD38" s="277"/>
      <c r="PTE38" s="277"/>
      <c r="PTF38" s="277"/>
      <c r="PTG38" s="277"/>
      <c r="PTH38" s="277"/>
      <c r="PTI38" s="277" t="s">
        <v>56</v>
      </c>
      <c r="PTJ38" s="277"/>
      <c r="PTK38" s="277"/>
      <c r="PTL38" s="277"/>
      <c r="PTM38" s="277"/>
      <c r="PTN38" s="277"/>
      <c r="PTO38" s="277"/>
      <c r="PTP38" s="277"/>
      <c r="PTQ38" s="277"/>
      <c r="PTR38" s="277"/>
      <c r="PTS38" s="277"/>
      <c r="PTT38" s="277"/>
      <c r="PTU38" s="277"/>
      <c r="PTV38" s="277"/>
      <c r="PTW38" s="277"/>
      <c r="PTX38" s="277"/>
      <c r="PTY38" s="277" t="s">
        <v>56</v>
      </c>
      <c r="PTZ38" s="277"/>
      <c r="PUA38" s="277"/>
      <c r="PUB38" s="277"/>
      <c r="PUC38" s="277"/>
      <c r="PUD38" s="277"/>
      <c r="PUE38" s="277"/>
      <c r="PUF38" s="277"/>
      <c r="PUG38" s="277"/>
      <c r="PUH38" s="277"/>
      <c r="PUI38" s="277"/>
      <c r="PUJ38" s="277"/>
      <c r="PUK38" s="277"/>
      <c r="PUL38" s="277"/>
      <c r="PUM38" s="277"/>
      <c r="PUN38" s="277"/>
      <c r="PUO38" s="277" t="s">
        <v>56</v>
      </c>
      <c r="PUP38" s="277"/>
      <c r="PUQ38" s="277"/>
      <c r="PUR38" s="277"/>
      <c r="PUS38" s="277"/>
      <c r="PUT38" s="277"/>
      <c r="PUU38" s="277"/>
      <c r="PUV38" s="277"/>
      <c r="PUW38" s="277"/>
      <c r="PUX38" s="277"/>
      <c r="PUY38" s="277"/>
      <c r="PUZ38" s="277"/>
      <c r="PVA38" s="277"/>
      <c r="PVB38" s="277"/>
      <c r="PVC38" s="277"/>
      <c r="PVD38" s="277"/>
      <c r="PVE38" s="277" t="s">
        <v>56</v>
      </c>
      <c r="PVF38" s="277"/>
      <c r="PVG38" s="277"/>
      <c r="PVH38" s="277"/>
      <c r="PVI38" s="277"/>
      <c r="PVJ38" s="277"/>
      <c r="PVK38" s="277"/>
      <c r="PVL38" s="277"/>
      <c r="PVM38" s="277"/>
      <c r="PVN38" s="277"/>
      <c r="PVO38" s="277"/>
      <c r="PVP38" s="277"/>
      <c r="PVQ38" s="277"/>
      <c r="PVR38" s="277"/>
      <c r="PVS38" s="277"/>
      <c r="PVT38" s="277"/>
      <c r="PVU38" s="277" t="s">
        <v>56</v>
      </c>
      <c r="PVV38" s="277"/>
      <c r="PVW38" s="277"/>
      <c r="PVX38" s="277"/>
      <c r="PVY38" s="277"/>
      <c r="PVZ38" s="277"/>
      <c r="PWA38" s="277"/>
      <c r="PWB38" s="277"/>
      <c r="PWC38" s="277"/>
      <c r="PWD38" s="277"/>
      <c r="PWE38" s="277"/>
      <c r="PWF38" s="277"/>
      <c r="PWG38" s="277"/>
      <c r="PWH38" s="277"/>
      <c r="PWI38" s="277"/>
      <c r="PWJ38" s="277"/>
      <c r="PWK38" s="277" t="s">
        <v>56</v>
      </c>
      <c r="PWL38" s="277"/>
      <c r="PWM38" s="277"/>
      <c r="PWN38" s="277"/>
      <c r="PWO38" s="277"/>
      <c r="PWP38" s="277"/>
      <c r="PWQ38" s="277"/>
      <c r="PWR38" s="277"/>
      <c r="PWS38" s="277"/>
      <c r="PWT38" s="277"/>
      <c r="PWU38" s="277"/>
      <c r="PWV38" s="277"/>
      <c r="PWW38" s="277"/>
      <c r="PWX38" s="277"/>
      <c r="PWY38" s="277"/>
      <c r="PWZ38" s="277"/>
      <c r="PXA38" s="277" t="s">
        <v>56</v>
      </c>
      <c r="PXB38" s="277"/>
      <c r="PXC38" s="277"/>
      <c r="PXD38" s="277"/>
      <c r="PXE38" s="277"/>
      <c r="PXF38" s="277"/>
      <c r="PXG38" s="277"/>
      <c r="PXH38" s="277"/>
      <c r="PXI38" s="277"/>
      <c r="PXJ38" s="277"/>
      <c r="PXK38" s="277"/>
      <c r="PXL38" s="277"/>
      <c r="PXM38" s="277"/>
      <c r="PXN38" s="277"/>
      <c r="PXO38" s="277"/>
      <c r="PXP38" s="277"/>
      <c r="PXQ38" s="277" t="s">
        <v>56</v>
      </c>
      <c r="PXR38" s="277"/>
      <c r="PXS38" s="277"/>
      <c r="PXT38" s="277"/>
      <c r="PXU38" s="277"/>
      <c r="PXV38" s="277"/>
      <c r="PXW38" s="277"/>
      <c r="PXX38" s="277"/>
      <c r="PXY38" s="277"/>
      <c r="PXZ38" s="277"/>
      <c r="PYA38" s="277"/>
      <c r="PYB38" s="277"/>
      <c r="PYC38" s="277"/>
      <c r="PYD38" s="277"/>
      <c r="PYE38" s="277"/>
      <c r="PYF38" s="277"/>
      <c r="PYG38" s="277" t="s">
        <v>56</v>
      </c>
      <c r="PYH38" s="277"/>
      <c r="PYI38" s="277"/>
      <c r="PYJ38" s="277"/>
      <c r="PYK38" s="277"/>
      <c r="PYL38" s="277"/>
      <c r="PYM38" s="277"/>
      <c r="PYN38" s="277"/>
      <c r="PYO38" s="277"/>
      <c r="PYP38" s="277"/>
      <c r="PYQ38" s="277"/>
      <c r="PYR38" s="277"/>
      <c r="PYS38" s="277"/>
      <c r="PYT38" s="277"/>
      <c r="PYU38" s="277"/>
      <c r="PYV38" s="277"/>
      <c r="PYW38" s="277" t="s">
        <v>56</v>
      </c>
      <c r="PYX38" s="277"/>
      <c r="PYY38" s="277"/>
      <c r="PYZ38" s="277"/>
      <c r="PZA38" s="277"/>
      <c r="PZB38" s="277"/>
      <c r="PZC38" s="277"/>
      <c r="PZD38" s="277"/>
      <c r="PZE38" s="277"/>
      <c r="PZF38" s="277"/>
      <c r="PZG38" s="277"/>
      <c r="PZH38" s="277"/>
      <c r="PZI38" s="277"/>
      <c r="PZJ38" s="277"/>
      <c r="PZK38" s="277"/>
      <c r="PZL38" s="277"/>
      <c r="PZM38" s="277" t="s">
        <v>56</v>
      </c>
      <c r="PZN38" s="277"/>
      <c r="PZO38" s="277"/>
      <c r="PZP38" s="277"/>
      <c r="PZQ38" s="277"/>
      <c r="PZR38" s="277"/>
      <c r="PZS38" s="277"/>
      <c r="PZT38" s="277"/>
      <c r="PZU38" s="277"/>
      <c r="PZV38" s="277"/>
      <c r="PZW38" s="277"/>
      <c r="PZX38" s="277"/>
      <c r="PZY38" s="277"/>
      <c r="PZZ38" s="277"/>
      <c r="QAA38" s="277"/>
      <c r="QAB38" s="277"/>
      <c r="QAC38" s="277" t="s">
        <v>56</v>
      </c>
      <c r="QAD38" s="277"/>
      <c r="QAE38" s="277"/>
      <c r="QAF38" s="277"/>
      <c r="QAG38" s="277"/>
      <c r="QAH38" s="277"/>
      <c r="QAI38" s="277"/>
      <c r="QAJ38" s="277"/>
      <c r="QAK38" s="277"/>
      <c r="QAL38" s="277"/>
      <c r="QAM38" s="277"/>
      <c r="QAN38" s="277"/>
      <c r="QAO38" s="277"/>
      <c r="QAP38" s="277"/>
      <c r="QAQ38" s="277"/>
      <c r="QAR38" s="277"/>
      <c r="QAS38" s="277" t="s">
        <v>56</v>
      </c>
      <c r="QAT38" s="277"/>
      <c r="QAU38" s="277"/>
      <c r="QAV38" s="277"/>
      <c r="QAW38" s="277"/>
      <c r="QAX38" s="277"/>
      <c r="QAY38" s="277"/>
      <c r="QAZ38" s="277"/>
      <c r="QBA38" s="277"/>
      <c r="QBB38" s="277"/>
      <c r="QBC38" s="277"/>
      <c r="QBD38" s="277"/>
      <c r="QBE38" s="277"/>
      <c r="QBF38" s="277"/>
      <c r="QBG38" s="277"/>
      <c r="QBH38" s="277"/>
      <c r="QBI38" s="277" t="s">
        <v>56</v>
      </c>
      <c r="QBJ38" s="277"/>
      <c r="QBK38" s="277"/>
      <c r="QBL38" s="277"/>
      <c r="QBM38" s="277"/>
      <c r="QBN38" s="277"/>
      <c r="QBO38" s="277"/>
      <c r="QBP38" s="277"/>
      <c r="QBQ38" s="277"/>
      <c r="QBR38" s="277"/>
      <c r="QBS38" s="277"/>
      <c r="QBT38" s="277"/>
      <c r="QBU38" s="277"/>
      <c r="QBV38" s="277"/>
      <c r="QBW38" s="277"/>
      <c r="QBX38" s="277"/>
      <c r="QBY38" s="277" t="s">
        <v>56</v>
      </c>
      <c r="QBZ38" s="277"/>
      <c r="QCA38" s="277"/>
      <c r="QCB38" s="277"/>
      <c r="QCC38" s="277"/>
      <c r="QCD38" s="277"/>
      <c r="QCE38" s="277"/>
      <c r="QCF38" s="277"/>
      <c r="QCG38" s="277"/>
      <c r="QCH38" s="277"/>
      <c r="QCI38" s="277"/>
      <c r="QCJ38" s="277"/>
      <c r="QCK38" s="277"/>
      <c r="QCL38" s="277"/>
      <c r="QCM38" s="277"/>
      <c r="QCN38" s="277"/>
      <c r="QCO38" s="277" t="s">
        <v>56</v>
      </c>
      <c r="QCP38" s="277"/>
      <c r="QCQ38" s="277"/>
      <c r="QCR38" s="277"/>
      <c r="QCS38" s="277"/>
      <c r="QCT38" s="277"/>
      <c r="QCU38" s="277"/>
      <c r="QCV38" s="277"/>
      <c r="QCW38" s="277"/>
      <c r="QCX38" s="277"/>
      <c r="QCY38" s="277"/>
      <c r="QCZ38" s="277"/>
      <c r="QDA38" s="277"/>
      <c r="QDB38" s="277"/>
      <c r="QDC38" s="277"/>
      <c r="QDD38" s="277"/>
      <c r="QDE38" s="277" t="s">
        <v>56</v>
      </c>
      <c r="QDF38" s="277"/>
      <c r="QDG38" s="277"/>
      <c r="QDH38" s="277"/>
      <c r="QDI38" s="277"/>
      <c r="QDJ38" s="277"/>
      <c r="QDK38" s="277"/>
      <c r="QDL38" s="277"/>
      <c r="QDM38" s="277"/>
      <c r="QDN38" s="277"/>
      <c r="QDO38" s="277"/>
      <c r="QDP38" s="277"/>
      <c r="QDQ38" s="277"/>
      <c r="QDR38" s="277"/>
      <c r="QDS38" s="277"/>
      <c r="QDT38" s="277"/>
      <c r="QDU38" s="277" t="s">
        <v>56</v>
      </c>
      <c r="QDV38" s="277"/>
      <c r="QDW38" s="277"/>
      <c r="QDX38" s="277"/>
      <c r="QDY38" s="277"/>
      <c r="QDZ38" s="277"/>
      <c r="QEA38" s="277"/>
      <c r="QEB38" s="277"/>
      <c r="QEC38" s="277"/>
      <c r="QED38" s="277"/>
      <c r="QEE38" s="277"/>
      <c r="QEF38" s="277"/>
      <c r="QEG38" s="277"/>
      <c r="QEH38" s="277"/>
      <c r="QEI38" s="277"/>
      <c r="QEJ38" s="277"/>
      <c r="QEK38" s="277" t="s">
        <v>56</v>
      </c>
      <c r="QEL38" s="277"/>
      <c r="QEM38" s="277"/>
      <c r="QEN38" s="277"/>
      <c r="QEO38" s="277"/>
      <c r="QEP38" s="277"/>
      <c r="QEQ38" s="277"/>
      <c r="QER38" s="277"/>
      <c r="QES38" s="277"/>
      <c r="QET38" s="277"/>
      <c r="QEU38" s="277"/>
      <c r="QEV38" s="277"/>
      <c r="QEW38" s="277"/>
      <c r="QEX38" s="277"/>
      <c r="QEY38" s="277"/>
      <c r="QEZ38" s="277"/>
      <c r="QFA38" s="277" t="s">
        <v>56</v>
      </c>
      <c r="QFB38" s="277"/>
      <c r="QFC38" s="277"/>
      <c r="QFD38" s="277"/>
      <c r="QFE38" s="277"/>
      <c r="QFF38" s="277"/>
      <c r="QFG38" s="277"/>
      <c r="QFH38" s="277"/>
      <c r="QFI38" s="277"/>
      <c r="QFJ38" s="277"/>
      <c r="QFK38" s="277"/>
      <c r="QFL38" s="277"/>
      <c r="QFM38" s="277"/>
      <c r="QFN38" s="277"/>
      <c r="QFO38" s="277"/>
      <c r="QFP38" s="277"/>
      <c r="QFQ38" s="277" t="s">
        <v>56</v>
      </c>
      <c r="QFR38" s="277"/>
      <c r="QFS38" s="277"/>
      <c r="QFT38" s="277"/>
      <c r="QFU38" s="277"/>
      <c r="QFV38" s="277"/>
      <c r="QFW38" s="277"/>
      <c r="QFX38" s="277"/>
      <c r="QFY38" s="277"/>
      <c r="QFZ38" s="277"/>
      <c r="QGA38" s="277"/>
      <c r="QGB38" s="277"/>
      <c r="QGC38" s="277"/>
      <c r="QGD38" s="277"/>
      <c r="QGE38" s="277"/>
      <c r="QGF38" s="277"/>
      <c r="QGG38" s="277" t="s">
        <v>56</v>
      </c>
      <c r="QGH38" s="277"/>
      <c r="QGI38" s="277"/>
      <c r="QGJ38" s="277"/>
      <c r="QGK38" s="277"/>
      <c r="QGL38" s="277"/>
      <c r="QGM38" s="277"/>
      <c r="QGN38" s="277"/>
      <c r="QGO38" s="277"/>
      <c r="QGP38" s="277"/>
      <c r="QGQ38" s="277"/>
      <c r="QGR38" s="277"/>
      <c r="QGS38" s="277"/>
      <c r="QGT38" s="277"/>
      <c r="QGU38" s="277"/>
      <c r="QGV38" s="277"/>
      <c r="QGW38" s="277" t="s">
        <v>56</v>
      </c>
      <c r="QGX38" s="277"/>
      <c r="QGY38" s="277"/>
      <c r="QGZ38" s="277"/>
      <c r="QHA38" s="277"/>
      <c r="QHB38" s="277"/>
      <c r="QHC38" s="277"/>
      <c r="QHD38" s="277"/>
      <c r="QHE38" s="277"/>
      <c r="QHF38" s="277"/>
      <c r="QHG38" s="277"/>
      <c r="QHH38" s="277"/>
      <c r="QHI38" s="277"/>
      <c r="QHJ38" s="277"/>
      <c r="QHK38" s="277"/>
      <c r="QHL38" s="277"/>
      <c r="QHM38" s="277" t="s">
        <v>56</v>
      </c>
      <c r="QHN38" s="277"/>
      <c r="QHO38" s="277"/>
      <c r="QHP38" s="277"/>
      <c r="QHQ38" s="277"/>
      <c r="QHR38" s="277"/>
      <c r="QHS38" s="277"/>
      <c r="QHT38" s="277"/>
      <c r="QHU38" s="277"/>
      <c r="QHV38" s="277"/>
      <c r="QHW38" s="277"/>
      <c r="QHX38" s="277"/>
      <c r="QHY38" s="277"/>
      <c r="QHZ38" s="277"/>
      <c r="QIA38" s="277"/>
      <c r="QIB38" s="277"/>
      <c r="QIC38" s="277" t="s">
        <v>56</v>
      </c>
      <c r="QID38" s="277"/>
      <c r="QIE38" s="277"/>
      <c r="QIF38" s="277"/>
      <c r="QIG38" s="277"/>
      <c r="QIH38" s="277"/>
      <c r="QII38" s="277"/>
      <c r="QIJ38" s="277"/>
      <c r="QIK38" s="277"/>
      <c r="QIL38" s="277"/>
      <c r="QIM38" s="277"/>
      <c r="QIN38" s="277"/>
      <c r="QIO38" s="277"/>
      <c r="QIP38" s="277"/>
      <c r="QIQ38" s="277"/>
      <c r="QIR38" s="277"/>
      <c r="QIS38" s="277" t="s">
        <v>56</v>
      </c>
      <c r="QIT38" s="277"/>
      <c r="QIU38" s="277"/>
      <c r="QIV38" s="277"/>
      <c r="QIW38" s="277"/>
      <c r="QIX38" s="277"/>
      <c r="QIY38" s="277"/>
      <c r="QIZ38" s="277"/>
      <c r="QJA38" s="277"/>
      <c r="QJB38" s="277"/>
      <c r="QJC38" s="277"/>
      <c r="QJD38" s="277"/>
      <c r="QJE38" s="277"/>
      <c r="QJF38" s="277"/>
      <c r="QJG38" s="277"/>
      <c r="QJH38" s="277"/>
      <c r="QJI38" s="277" t="s">
        <v>56</v>
      </c>
      <c r="QJJ38" s="277"/>
      <c r="QJK38" s="277"/>
      <c r="QJL38" s="277"/>
      <c r="QJM38" s="277"/>
      <c r="QJN38" s="277"/>
      <c r="QJO38" s="277"/>
      <c r="QJP38" s="277"/>
      <c r="QJQ38" s="277"/>
      <c r="QJR38" s="277"/>
      <c r="QJS38" s="277"/>
      <c r="QJT38" s="277"/>
      <c r="QJU38" s="277"/>
      <c r="QJV38" s="277"/>
      <c r="QJW38" s="277"/>
      <c r="QJX38" s="277"/>
      <c r="QJY38" s="277" t="s">
        <v>56</v>
      </c>
      <c r="QJZ38" s="277"/>
      <c r="QKA38" s="277"/>
      <c r="QKB38" s="277"/>
      <c r="QKC38" s="277"/>
      <c r="QKD38" s="277"/>
      <c r="QKE38" s="277"/>
      <c r="QKF38" s="277"/>
      <c r="QKG38" s="277"/>
      <c r="QKH38" s="277"/>
      <c r="QKI38" s="277"/>
      <c r="QKJ38" s="277"/>
      <c r="QKK38" s="277"/>
      <c r="QKL38" s="277"/>
      <c r="QKM38" s="277"/>
      <c r="QKN38" s="277"/>
      <c r="QKO38" s="277" t="s">
        <v>56</v>
      </c>
      <c r="QKP38" s="277"/>
      <c r="QKQ38" s="277"/>
      <c r="QKR38" s="277"/>
      <c r="QKS38" s="277"/>
      <c r="QKT38" s="277"/>
      <c r="QKU38" s="277"/>
      <c r="QKV38" s="277"/>
      <c r="QKW38" s="277"/>
      <c r="QKX38" s="277"/>
      <c r="QKY38" s="277"/>
      <c r="QKZ38" s="277"/>
      <c r="QLA38" s="277"/>
      <c r="QLB38" s="277"/>
      <c r="QLC38" s="277"/>
      <c r="QLD38" s="277"/>
      <c r="QLE38" s="277" t="s">
        <v>56</v>
      </c>
      <c r="QLF38" s="277"/>
      <c r="QLG38" s="277"/>
      <c r="QLH38" s="277"/>
      <c r="QLI38" s="277"/>
      <c r="QLJ38" s="277"/>
      <c r="QLK38" s="277"/>
      <c r="QLL38" s="277"/>
      <c r="QLM38" s="277"/>
      <c r="QLN38" s="277"/>
      <c r="QLO38" s="277"/>
      <c r="QLP38" s="277"/>
      <c r="QLQ38" s="277"/>
      <c r="QLR38" s="277"/>
      <c r="QLS38" s="277"/>
      <c r="QLT38" s="277"/>
      <c r="QLU38" s="277" t="s">
        <v>56</v>
      </c>
      <c r="QLV38" s="277"/>
      <c r="QLW38" s="277"/>
      <c r="QLX38" s="277"/>
      <c r="QLY38" s="277"/>
      <c r="QLZ38" s="277"/>
      <c r="QMA38" s="277"/>
      <c r="QMB38" s="277"/>
      <c r="QMC38" s="277"/>
      <c r="QMD38" s="277"/>
      <c r="QME38" s="277"/>
      <c r="QMF38" s="277"/>
      <c r="QMG38" s="277"/>
      <c r="QMH38" s="277"/>
      <c r="QMI38" s="277"/>
      <c r="QMJ38" s="277"/>
      <c r="QMK38" s="277" t="s">
        <v>56</v>
      </c>
      <c r="QML38" s="277"/>
      <c r="QMM38" s="277"/>
      <c r="QMN38" s="277"/>
      <c r="QMO38" s="277"/>
      <c r="QMP38" s="277"/>
      <c r="QMQ38" s="277"/>
      <c r="QMR38" s="277"/>
      <c r="QMS38" s="277"/>
      <c r="QMT38" s="277"/>
      <c r="QMU38" s="277"/>
      <c r="QMV38" s="277"/>
      <c r="QMW38" s="277"/>
      <c r="QMX38" s="277"/>
      <c r="QMY38" s="277"/>
      <c r="QMZ38" s="277"/>
      <c r="QNA38" s="277" t="s">
        <v>56</v>
      </c>
      <c r="QNB38" s="277"/>
      <c r="QNC38" s="277"/>
      <c r="QND38" s="277"/>
      <c r="QNE38" s="277"/>
      <c r="QNF38" s="277"/>
      <c r="QNG38" s="277"/>
      <c r="QNH38" s="277"/>
      <c r="QNI38" s="277"/>
      <c r="QNJ38" s="277"/>
      <c r="QNK38" s="277"/>
      <c r="QNL38" s="277"/>
      <c r="QNM38" s="277"/>
      <c r="QNN38" s="277"/>
      <c r="QNO38" s="277"/>
      <c r="QNP38" s="277"/>
      <c r="QNQ38" s="277" t="s">
        <v>56</v>
      </c>
      <c r="QNR38" s="277"/>
      <c r="QNS38" s="277"/>
      <c r="QNT38" s="277"/>
      <c r="QNU38" s="277"/>
      <c r="QNV38" s="277"/>
      <c r="QNW38" s="277"/>
      <c r="QNX38" s="277"/>
      <c r="QNY38" s="277"/>
      <c r="QNZ38" s="277"/>
      <c r="QOA38" s="277"/>
      <c r="QOB38" s="277"/>
      <c r="QOC38" s="277"/>
      <c r="QOD38" s="277"/>
      <c r="QOE38" s="277"/>
      <c r="QOF38" s="277"/>
      <c r="QOG38" s="277" t="s">
        <v>56</v>
      </c>
      <c r="QOH38" s="277"/>
      <c r="QOI38" s="277"/>
      <c r="QOJ38" s="277"/>
      <c r="QOK38" s="277"/>
      <c r="QOL38" s="277"/>
      <c r="QOM38" s="277"/>
      <c r="QON38" s="277"/>
      <c r="QOO38" s="277"/>
      <c r="QOP38" s="277"/>
      <c r="QOQ38" s="277"/>
      <c r="QOR38" s="277"/>
      <c r="QOS38" s="277"/>
      <c r="QOT38" s="277"/>
      <c r="QOU38" s="277"/>
      <c r="QOV38" s="277"/>
      <c r="QOW38" s="277" t="s">
        <v>56</v>
      </c>
      <c r="QOX38" s="277"/>
      <c r="QOY38" s="277"/>
      <c r="QOZ38" s="277"/>
      <c r="QPA38" s="277"/>
      <c r="QPB38" s="277"/>
      <c r="QPC38" s="277"/>
      <c r="QPD38" s="277"/>
      <c r="QPE38" s="277"/>
      <c r="QPF38" s="277"/>
      <c r="QPG38" s="277"/>
      <c r="QPH38" s="277"/>
      <c r="QPI38" s="277"/>
      <c r="QPJ38" s="277"/>
      <c r="QPK38" s="277"/>
      <c r="QPL38" s="277"/>
      <c r="QPM38" s="277" t="s">
        <v>56</v>
      </c>
      <c r="QPN38" s="277"/>
      <c r="QPO38" s="277"/>
      <c r="QPP38" s="277"/>
      <c r="QPQ38" s="277"/>
      <c r="QPR38" s="277"/>
      <c r="QPS38" s="277"/>
      <c r="QPT38" s="277"/>
      <c r="QPU38" s="277"/>
      <c r="QPV38" s="277"/>
      <c r="QPW38" s="277"/>
      <c r="QPX38" s="277"/>
      <c r="QPY38" s="277"/>
      <c r="QPZ38" s="277"/>
      <c r="QQA38" s="277"/>
      <c r="QQB38" s="277"/>
      <c r="QQC38" s="277" t="s">
        <v>56</v>
      </c>
      <c r="QQD38" s="277"/>
      <c r="QQE38" s="277"/>
      <c r="QQF38" s="277"/>
      <c r="QQG38" s="277"/>
      <c r="QQH38" s="277"/>
      <c r="QQI38" s="277"/>
      <c r="QQJ38" s="277"/>
      <c r="QQK38" s="277"/>
      <c r="QQL38" s="277"/>
      <c r="QQM38" s="277"/>
      <c r="QQN38" s="277"/>
      <c r="QQO38" s="277"/>
      <c r="QQP38" s="277"/>
      <c r="QQQ38" s="277"/>
      <c r="QQR38" s="277"/>
      <c r="QQS38" s="277" t="s">
        <v>56</v>
      </c>
      <c r="QQT38" s="277"/>
      <c r="QQU38" s="277"/>
      <c r="QQV38" s="277"/>
      <c r="QQW38" s="277"/>
      <c r="QQX38" s="277"/>
      <c r="QQY38" s="277"/>
      <c r="QQZ38" s="277"/>
      <c r="QRA38" s="277"/>
      <c r="QRB38" s="277"/>
      <c r="QRC38" s="277"/>
      <c r="QRD38" s="277"/>
      <c r="QRE38" s="277"/>
      <c r="QRF38" s="277"/>
      <c r="QRG38" s="277"/>
      <c r="QRH38" s="277"/>
      <c r="QRI38" s="277" t="s">
        <v>56</v>
      </c>
      <c r="QRJ38" s="277"/>
      <c r="QRK38" s="277"/>
      <c r="QRL38" s="277"/>
      <c r="QRM38" s="277"/>
      <c r="QRN38" s="277"/>
      <c r="QRO38" s="277"/>
      <c r="QRP38" s="277"/>
      <c r="QRQ38" s="277"/>
      <c r="QRR38" s="277"/>
      <c r="QRS38" s="277"/>
      <c r="QRT38" s="277"/>
      <c r="QRU38" s="277"/>
      <c r="QRV38" s="277"/>
      <c r="QRW38" s="277"/>
      <c r="QRX38" s="277"/>
      <c r="QRY38" s="277" t="s">
        <v>56</v>
      </c>
      <c r="QRZ38" s="277"/>
      <c r="QSA38" s="277"/>
      <c r="QSB38" s="277"/>
      <c r="QSC38" s="277"/>
      <c r="QSD38" s="277"/>
      <c r="QSE38" s="277"/>
      <c r="QSF38" s="277"/>
      <c r="QSG38" s="277"/>
      <c r="QSH38" s="277"/>
      <c r="QSI38" s="277"/>
      <c r="QSJ38" s="277"/>
      <c r="QSK38" s="277"/>
      <c r="QSL38" s="277"/>
      <c r="QSM38" s="277"/>
      <c r="QSN38" s="277"/>
      <c r="QSO38" s="277" t="s">
        <v>56</v>
      </c>
      <c r="QSP38" s="277"/>
      <c r="QSQ38" s="277"/>
      <c r="QSR38" s="277"/>
      <c r="QSS38" s="277"/>
      <c r="QST38" s="277"/>
      <c r="QSU38" s="277"/>
      <c r="QSV38" s="277"/>
      <c r="QSW38" s="277"/>
      <c r="QSX38" s="277"/>
      <c r="QSY38" s="277"/>
      <c r="QSZ38" s="277"/>
      <c r="QTA38" s="277"/>
      <c r="QTB38" s="277"/>
      <c r="QTC38" s="277"/>
      <c r="QTD38" s="277"/>
      <c r="QTE38" s="277" t="s">
        <v>56</v>
      </c>
      <c r="QTF38" s="277"/>
      <c r="QTG38" s="277"/>
      <c r="QTH38" s="277"/>
      <c r="QTI38" s="277"/>
      <c r="QTJ38" s="277"/>
      <c r="QTK38" s="277"/>
      <c r="QTL38" s="277"/>
      <c r="QTM38" s="277"/>
      <c r="QTN38" s="277"/>
      <c r="QTO38" s="277"/>
      <c r="QTP38" s="277"/>
      <c r="QTQ38" s="277"/>
      <c r="QTR38" s="277"/>
      <c r="QTS38" s="277"/>
      <c r="QTT38" s="277"/>
      <c r="QTU38" s="277" t="s">
        <v>56</v>
      </c>
      <c r="QTV38" s="277"/>
      <c r="QTW38" s="277"/>
      <c r="QTX38" s="277"/>
      <c r="QTY38" s="277"/>
      <c r="QTZ38" s="277"/>
      <c r="QUA38" s="277"/>
      <c r="QUB38" s="277"/>
      <c r="QUC38" s="277"/>
      <c r="QUD38" s="277"/>
      <c r="QUE38" s="277"/>
      <c r="QUF38" s="277"/>
      <c r="QUG38" s="277"/>
      <c r="QUH38" s="277"/>
      <c r="QUI38" s="277"/>
      <c r="QUJ38" s="277"/>
      <c r="QUK38" s="277" t="s">
        <v>56</v>
      </c>
      <c r="QUL38" s="277"/>
      <c r="QUM38" s="277"/>
      <c r="QUN38" s="277"/>
      <c r="QUO38" s="277"/>
      <c r="QUP38" s="277"/>
      <c r="QUQ38" s="277"/>
      <c r="QUR38" s="277"/>
      <c r="QUS38" s="277"/>
      <c r="QUT38" s="277"/>
      <c r="QUU38" s="277"/>
      <c r="QUV38" s="277"/>
      <c r="QUW38" s="277"/>
      <c r="QUX38" s="277"/>
      <c r="QUY38" s="277"/>
      <c r="QUZ38" s="277"/>
      <c r="QVA38" s="277" t="s">
        <v>56</v>
      </c>
      <c r="QVB38" s="277"/>
      <c r="QVC38" s="277"/>
      <c r="QVD38" s="277"/>
      <c r="QVE38" s="277"/>
      <c r="QVF38" s="277"/>
      <c r="QVG38" s="277"/>
      <c r="QVH38" s="277"/>
      <c r="QVI38" s="277"/>
      <c r="QVJ38" s="277"/>
      <c r="QVK38" s="277"/>
      <c r="QVL38" s="277"/>
      <c r="QVM38" s="277"/>
      <c r="QVN38" s="277"/>
      <c r="QVO38" s="277"/>
      <c r="QVP38" s="277"/>
      <c r="QVQ38" s="277" t="s">
        <v>56</v>
      </c>
      <c r="QVR38" s="277"/>
      <c r="QVS38" s="277"/>
      <c r="QVT38" s="277"/>
      <c r="QVU38" s="277"/>
      <c r="QVV38" s="277"/>
      <c r="QVW38" s="277"/>
      <c r="QVX38" s="277"/>
      <c r="QVY38" s="277"/>
      <c r="QVZ38" s="277"/>
      <c r="QWA38" s="277"/>
      <c r="QWB38" s="277"/>
      <c r="QWC38" s="277"/>
      <c r="QWD38" s="277"/>
      <c r="QWE38" s="277"/>
      <c r="QWF38" s="277"/>
      <c r="QWG38" s="277" t="s">
        <v>56</v>
      </c>
      <c r="QWH38" s="277"/>
      <c r="QWI38" s="277"/>
      <c r="QWJ38" s="277"/>
      <c r="QWK38" s="277"/>
      <c r="QWL38" s="277"/>
      <c r="QWM38" s="277"/>
      <c r="QWN38" s="277"/>
      <c r="QWO38" s="277"/>
      <c r="QWP38" s="277"/>
      <c r="QWQ38" s="277"/>
      <c r="QWR38" s="277"/>
      <c r="QWS38" s="277"/>
      <c r="QWT38" s="277"/>
      <c r="QWU38" s="277"/>
      <c r="QWV38" s="277"/>
      <c r="QWW38" s="277" t="s">
        <v>56</v>
      </c>
      <c r="QWX38" s="277"/>
      <c r="QWY38" s="277"/>
      <c r="QWZ38" s="277"/>
      <c r="QXA38" s="277"/>
      <c r="QXB38" s="277"/>
      <c r="QXC38" s="277"/>
      <c r="QXD38" s="277"/>
      <c r="QXE38" s="277"/>
      <c r="QXF38" s="277"/>
      <c r="QXG38" s="277"/>
      <c r="QXH38" s="277"/>
      <c r="QXI38" s="277"/>
      <c r="QXJ38" s="277"/>
      <c r="QXK38" s="277"/>
      <c r="QXL38" s="277"/>
      <c r="QXM38" s="277" t="s">
        <v>56</v>
      </c>
      <c r="QXN38" s="277"/>
      <c r="QXO38" s="277"/>
      <c r="QXP38" s="277"/>
      <c r="QXQ38" s="277"/>
      <c r="QXR38" s="277"/>
      <c r="QXS38" s="277"/>
      <c r="QXT38" s="277"/>
      <c r="QXU38" s="277"/>
      <c r="QXV38" s="277"/>
      <c r="QXW38" s="277"/>
      <c r="QXX38" s="277"/>
      <c r="QXY38" s="277"/>
      <c r="QXZ38" s="277"/>
      <c r="QYA38" s="277"/>
      <c r="QYB38" s="277"/>
      <c r="QYC38" s="277" t="s">
        <v>56</v>
      </c>
      <c r="QYD38" s="277"/>
      <c r="QYE38" s="277"/>
      <c r="QYF38" s="277"/>
      <c r="QYG38" s="277"/>
      <c r="QYH38" s="277"/>
      <c r="QYI38" s="277"/>
      <c r="QYJ38" s="277"/>
      <c r="QYK38" s="277"/>
      <c r="QYL38" s="277"/>
      <c r="QYM38" s="277"/>
      <c r="QYN38" s="277"/>
      <c r="QYO38" s="277"/>
      <c r="QYP38" s="277"/>
      <c r="QYQ38" s="277"/>
      <c r="QYR38" s="277"/>
      <c r="QYS38" s="277" t="s">
        <v>56</v>
      </c>
      <c r="QYT38" s="277"/>
      <c r="QYU38" s="277"/>
      <c r="QYV38" s="277"/>
      <c r="QYW38" s="277"/>
      <c r="QYX38" s="277"/>
      <c r="QYY38" s="277"/>
      <c r="QYZ38" s="277"/>
      <c r="QZA38" s="277"/>
      <c r="QZB38" s="277"/>
      <c r="QZC38" s="277"/>
      <c r="QZD38" s="277"/>
      <c r="QZE38" s="277"/>
      <c r="QZF38" s="277"/>
      <c r="QZG38" s="277"/>
      <c r="QZH38" s="277"/>
      <c r="QZI38" s="277" t="s">
        <v>56</v>
      </c>
      <c r="QZJ38" s="277"/>
      <c r="QZK38" s="277"/>
      <c r="QZL38" s="277"/>
      <c r="QZM38" s="277"/>
      <c r="QZN38" s="277"/>
      <c r="QZO38" s="277"/>
      <c r="QZP38" s="277"/>
      <c r="QZQ38" s="277"/>
      <c r="QZR38" s="277"/>
      <c r="QZS38" s="277"/>
      <c r="QZT38" s="277"/>
      <c r="QZU38" s="277"/>
      <c r="QZV38" s="277"/>
      <c r="QZW38" s="277"/>
      <c r="QZX38" s="277"/>
      <c r="QZY38" s="277" t="s">
        <v>56</v>
      </c>
      <c r="QZZ38" s="277"/>
      <c r="RAA38" s="277"/>
      <c r="RAB38" s="277"/>
      <c r="RAC38" s="277"/>
      <c r="RAD38" s="277"/>
      <c r="RAE38" s="277"/>
      <c r="RAF38" s="277"/>
      <c r="RAG38" s="277"/>
      <c r="RAH38" s="277"/>
      <c r="RAI38" s="277"/>
      <c r="RAJ38" s="277"/>
      <c r="RAK38" s="277"/>
      <c r="RAL38" s="277"/>
      <c r="RAM38" s="277"/>
      <c r="RAN38" s="277"/>
      <c r="RAO38" s="277" t="s">
        <v>56</v>
      </c>
      <c r="RAP38" s="277"/>
      <c r="RAQ38" s="277"/>
      <c r="RAR38" s="277"/>
      <c r="RAS38" s="277"/>
      <c r="RAT38" s="277"/>
      <c r="RAU38" s="277"/>
      <c r="RAV38" s="277"/>
      <c r="RAW38" s="277"/>
      <c r="RAX38" s="277"/>
      <c r="RAY38" s="277"/>
      <c r="RAZ38" s="277"/>
      <c r="RBA38" s="277"/>
      <c r="RBB38" s="277"/>
      <c r="RBC38" s="277"/>
      <c r="RBD38" s="277"/>
      <c r="RBE38" s="277" t="s">
        <v>56</v>
      </c>
      <c r="RBF38" s="277"/>
      <c r="RBG38" s="277"/>
      <c r="RBH38" s="277"/>
      <c r="RBI38" s="277"/>
      <c r="RBJ38" s="277"/>
      <c r="RBK38" s="277"/>
      <c r="RBL38" s="277"/>
      <c r="RBM38" s="277"/>
      <c r="RBN38" s="277"/>
      <c r="RBO38" s="277"/>
      <c r="RBP38" s="277"/>
      <c r="RBQ38" s="277"/>
      <c r="RBR38" s="277"/>
      <c r="RBS38" s="277"/>
      <c r="RBT38" s="277"/>
      <c r="RBU38" s="277" t="s">
        <v>56</v>
      </c>
      <c r="RBV38" s="277"/>
      <c r="RBW38" s="277"/>
      <c r="RBX38" s="277"/>
      <c r="RBY38" s="277"/>
      <c r="RBZ38" s="277"/>
      <c r="RCA38" s="277"/>
      <c r="RCB38" s="277"/>
      <c r="RCC38" s="277"/>
      <c r="RCD38" s="277"/>
      <c r="RCE38" s="277"/>
      <c r="RCF38" s="277"/>
      <c r="RCG38" s="277"/>
      <c r="RCH38" s="277"/>
      <c r="RCI38" s="277"/>
      <c r="RCJ38" s="277"/>
      <c r="RCK38" s="277" t="s">
        <v>56</v>
      </c>
      <c r="RCL38" s="277"/>
      <c r="RCM38" s="277"/>
      <c r="RCN38" s="277"/>
      <c r="RCO38" s="277"/>
      <c r="RCP38" s="277"/>
      <c r="RCQ38" s="277"/>
      <c r="RCR38" s="277"/>
      <c r="RCS38" s="277"/>
      <c r="RCT38" s="277"/>
      <c r="RCU38" s="277"/>
      <c r="RCV38" s="277"/>
      <c r="RCW38" s="277"/>
      <c r="RCX38" s="277"/>
      <c r="RCY38" s="277"/>
      <c r="RCZ38" s="277"/>
      <c r="RDA38" s="277" t="s">
        <v>56</v>
      </c>
      <c r="RDB38" s="277"/>
      <c r="RDC38" s="277"/>
      <c r="RDD38" s="277"/>
      <c r="RDE38" s="277"/>
      <c r="RDF38" s="277"/>
      <c r="RDG38" s="277"/>
      <c r="RDH38" s="277"/>
      <c r="RDI38" s="277"/>
      <c r="RDJ38" s="277"/>
      <c r="RDK38" s="277"/>
      <c r="RDL38" s="277"/>
      <c r="RDM38" s="277"/>
      <c r="RDN38" s="277"/>
      <c r="RDO38" s="277"/>
      <c r="RDP38" s="277"/>
      <c r="RDQ38" s="277" t="s">
        <v>56</v>
      </c>
      <c r="RDR38" s="277"/>
      <c r="RDS38" s="277"/>
      <c r="RDT38" s="277"/>
      <c r="RDU38" s="277"/>
      <c r="RDV38" s="277"/>
      <c r="RDW38" s="277"/>
      <c r="RDX38" s="277"/>
      <c r="RDY38" s="277"/>
      <c r="RDZ38" s="277"/>
      <c r="REA38" s="277"/>
      <c r="REB38" s="277"/>
      <c r="REC38" s="277"/>
      <c r="RED38" s="277"/>
      <c r="REE38" s="277"/>
      <c r="REF38" s="277"/>
      <c r="REG38" s="277" t="s">
        <v>56</v>
      </c>
      <c r="REH38" s="277"/>
      <c r="REI38" s="277"/>
      <c r="REJ38" s="277"/>
      <c r="REK38" s="277"/>
      <c r="REL38" s="277"/>
      <c r="REM38" s="277"/>
      <c r="REN38" s="277"/>
      <c r="REO38" s="277"/>
      <c r="REP38" s="277"/>
      <c r="REQ38" s="277"/>
      <c r="RER38" s="277"/>
      <c r="RES38" s="277"/>
      <c r="RET38" s="277"/>
      <c r="REU38" s="277"/>
      <c r="REV38" s="277"/>
      <c r="REW38" s="277" t="s">
        <v>56</v>
      </c>
      <c r="REX38" s="277"/>
      <c r="REY38" s="277"/>
      <c r="REZ38" s="277"/>
      <c r="RFA38" s="277"/>
      <c r="RFB38" s="277"/>
      <c r="RFC38" s="277"/>
      <c r="RFD38" s="277"/>
      <c r="RFE38" s="277"/>
      <c r="RFF38" s="277"/>
      <c r="RFG38" s="277"/>
      <c r="RFH38" s="277"/>
      <c r="RFI38" s="277"/>
      <c r="RFJ38" s="277"/>
      <c r="RFK38" s="277"/>
      <c r="RFL38" s="277"/>
      <c r="RFM38" s="277" t="s">
        <v>56</v>
      </c>
      <c r="RFN38" s="277"/>
      <c r="RFO38" s="277"/>
      <c r="RFP38" s="277"/>
      <c r="RFQ38" s="277"/>
      <c r="RFR38" s="277"/>
      <c r="RFS38" s="277"/>
      <c r="RFT38" s="277"/>
      <c r="RFU38" s="277"/>
      <c r="RFV38" s="277"/>
      <c r="RFW38" s="277"/>
      <c r="RFX38" s="277"/>
      <c r="RFY38" s="277"/>
      <c r="RFZ38" s="277"/>
      <c r="RGA38" s="277"/>
      <c r="RGB38" s="277"/>
      <c r="RGC38" s="277" t="s">
        <v>56</v>
      </c>
      <c r="RGD38" s="277"/>
      <c r="RGE38" s="277"/>
      <c r="RGF38" s="277"/>
      <c r="RGG38" s="277"/>
      <c r="RGH38" s="277"/>
      <c r="RGI38" s="277"/>
      <c r="RGJ38" s="277"/>
      <c r="RGK38" s="277"/>
      <c r="RGL38" s="277"/>
      <c r="RGM38" s="277"/>
      <c r="RGN38" s="277"/>
      <c r="RGO38" s="277"/>
      <c r="RGP38" s="277"/>
      <c r="RGQ38" s="277"/>
      <c r="RGR38" s="277"/>
      <c r="RGS38" s="277" t="s">
        <v>56</v>
      </c>
      <c r="RGT38" s="277"/>
      <c r="RGU38" s="277"/>
      <c r="RGV38" s="277"/>
      <c r="RGW38" s="277"/>
      <c r="RGX38" s="277"/>
      <c r="RGY38" s="277"/>
      <c r="RGZ38" s="277"/>
      <c r="RHA38" s="277"/>
      <c r="RHB38" s="277"/>
      <c r="RHC38" s="277"/>
      <c r="RHD38" s="277"/>
      <c r="RHE38" s="277"/>
      <c r="RHF38" s="277"/>
      <c r="RHG38" s="277"/>
      <c r="RHH38" s="277"/>
      <c r="RHI38" s="277" t="s">
        <v>56</v>
      </c>
      <c r="RHJ38" s="277"/>
      <c r="RHK38" s="277"/>
      <c r="RHL38" s="277"/>
      <c r="RHM38" s="277"/>
      <c r="RHN38" s="277"/>
      <c r="RHO38" s="277"/>
      <c r="RHP38" s="277"/>
      <c r="RHQ38" s="277"/>
      <c r="RHR38" s="277"/>
      <c r="RHS38" s="277"/>
      <c r="RHT38" s="277"/>
      <c r="RHU38" s="277"/>
      <c r="RHV38" s="277"/>
      <c r="RHW38" s="277"/>
      <c r="RHX38" s="277"/>
      <c r="RHY38" s="277" t="s">
        <v>56</v>
      </c>
      <c r="RHZ38" s="277"/>
      <c r="RIA38" s="277"/>
      <c r="RIB38" s="277"/>
      <c r="RIC38" s="277"/>
      <c r="RID38" s="277"/>
      <c r="RIE38" s="277"/>
      <c r="RIF38" s="277"/>
      <c r="RIG38" s="277"/>
      <c r="RIH38" s="277"/>
      <c r="RII38" s="277"/>
      <c r="RIJ38" s="277"/>
      <c r="RIK38" s="277"/>
      <c r="RIL38" s="277"/>
      <c r="RIM38" s="277"/>
      <c r="RIN38" s="277"/>
      <c r="RIO38" s="277" t="s">
        <v>56</v>
      </c>
      <c r="RIP38" s="277"/>
      <c r="RIQ38" s="277"/>
      <c r="RIR38" s="277"/>
      <c r="RIS38" s="277"/>
      <c r="RIT38" s="277"/>
      <c r="RIU38" s="277"/>
      <c r="RIV38" s="277"/>
      <c r="RIW38" s="277"/>
      <c r="RIX38" s="277"/>
      <c r="RIY38" s="277"/>
      <c r="RIZ38" s="277"/>
      <c r="RJA38" s="277"/>
      <c r="RJB38" s="277"/>
      <c r="RJC38" s="277"/>
      <c r="RJD38" s="277"/>
      <c r="RJE38" s="277" t="s">
        <v>56</v>
      </c>
      <c r="RJF38" s="277"/>
      <c r="RJG38" s="277"/>
      <c r="RJH38" s="277"/>
      <c r="RJI38" s="277"/>
      <c r="RJJ38" s="277"/>
      <c r="RJK38" s="277"/>
      <c r="RJL38" s="277"/>
      <c r="RJM38" s="277"/>
      <c r="RJN38" s="277"/>
      <c r="RJO38" s="277"/>
      <c r="RJP38" s="277"/>
      <c r="RJQ38" s="277"/>
      <c r="RJR38" s="277"/>
      <c r="RJS38" s="277"/>
      <c r="RJT38" s="277"/>
      <c r="RJU38" s="277" t="s">
        <v>56</v>
      </c>
      <c r="RJV38" s="277"/>
      <c r="RJW38" s="277"/>
      <c r="RJX38" s="277"/>
      <c r="RJY38" s="277"/>
      <c r="RJZ38" s="277"/>
      <c r="RKA38" s="277"/>
      <c r="RKB38" s="277"/>
      <c r="RKC38" s="277"/>
      <c r="RKD38" s="277"/>
      <c r="RKE38" s="277"/>
      <c r="RKF38" s="277"/>
      <c r="RKG38" s="277"/>
      <c r="RKH38" s="277"/>
      <c r="RKI38" s="277"/>
      <c r="RKJ38" s="277"/>
      <c r="RKK38" s="277" t="s">
        <v>56</v>
      </c>
      <c r="RKL38" s="277"/>
      <c r="RKM38" s="277"/>
      <c r="RKN38" s="277"/>
      <c r="RKO38" s="277"/>
      <c r="RKP38" s="277"/>
      <c r="RKQ38" s="277"/>
      <c r="RKR38" s="277"/>
      <c r="RKS38" s="277"/>
      <c r="RKT38" s="277"/>
      <c r="RKU38" s="277"/>
      <c r="RKV38" s="277"/>
      <c r="RKW38" s="277"/>
      <c r="RKX38" s="277"/>
      <c r="RKY38" s="277"/>
      <c r="RKZ38" s="277"/>
      <c r="RLA38" s="277" t="s">
        <v>56</v>
      </c>
      <c r="RLB38" s="277"/>
      <c r="RLC38" s="277"/>
      <c r="RLD38" s="277"/>
      <c r="RLE38" s="277"/>
      <c r="RLF38" s="277"/>
      <c r="RLG38" s="277"/>
      <c r="RLH38" s="277"/>
      <c r="RLI38" s="277"/>
      <c r="RLJ38" s="277"/>
      <c r="RLK38" s="277"/>
      <c r="RLL38" s="277"/>
      <c r="RLM38" s="277"/>
      <c r="RLN38" s="277"/>
      <c r="RLO38" s="277"/>
      <c r="RLP38" s="277"/>
      <c r="RLQ38" s="277" t="s">
        <v>56</v>
      </c>
      <c r="RLR38" s="277"/>
      <c r="RLS38" s="277"/>
      <c r="RLT38" s="277"/>
      <c r="RLU38" s="277"/>
      <c r="RLV38" s="277"/>
      <c r="RLW38" s="277"/>
      <c r="RLX38" s="277"/>
      <c r="RLY38" s="277"/>
      <c r="RLZ38" s="277"/>
      <c r="RMA38" s="277"/>
      <c r="RMB38" s="277"/>
      <c r="RMC38" s="277"/>
      <c r="RMD38" s="277"/>
      <c r="RME38" s="277"/>
      <c r="RMF38" s="277"/>
      <c r="RMG38" s="277" t="s">
        <v>56</v>
      </c>
      <c r="RMH38" s="277"/>
      <c r="RMI38" s="277"/>
      <c r="RMJ38" s="277"/>
      <c r="RMK38" s="277"/>
      <c r="RML38" s="277"/>
      <c r="RMM38" s="277"/>
      <c r="RMN38" s="277"/>
      <c r="RMO38" s="277"/>
      <c r="RMP38" s="277"/>
      <c r="RMQ38" s="277"/>
      <c r="RMR38" s="277"/>
      <c r="RMS38" s="277"/>
      <c r="RMT38" s="277"/>
      <c r="RMU38" s="277"/>
      <c r="RMV38" s="277"/>
      <c r="RMW38" s="277" t="s">
        <v>56</v>
      </c>
      <c r="RMX38" s="277"/>
      <c r="RMY38" s="277"/>
      <c r="RMZ38" s="277"/>
      <c r="RNA38" s="277"/>
      <c r="RNB38" s="277"/>
      <c r="RNC38" s="277"/>
      <c r="RND38" s="277"/>
      <c r="RNE38" s="277"/>
      <c r="RNF38" s="277"/>
      <c r="RNG38" s="277"/>
      <c r="RNH38" s="277"/>
      <c r="RNI38" s="277"/>
      <c r="RNJ38" s="277"/>
      <c r="RNK38" s="277"/>
      <c r="RNL38" s="277"/>
      <c r="RNM38" s="277" t="s">
        <v>56</v>
      </c>
      <c r="RNN38" s="277"/>
      <c r="RNO38" s="277"/>
      <c r="RNP38" s="277"/>
      <c r="RNQ38" s="277"/>
      <c r="RNR38" s="277"/>
      <c r="RNS38" s="277"/>
      <c r="RNT38" s="277"/>
      <c r="RNU38" s="277"/>
      <c r="RNV38" s="277"/>
      <c r="RNW38" s="277"/>
      <c r="RNX38" s="277"/>
      <c r="RNY38" s="277"/>
      <c r="RNZ38" s="277"/>
      <c r="ROA38" s="277"/>
      <c r="ROB38" s="277"/>
      <c r="ROC38" s="277" t="s">
        <v>56</v>
      </c>
      <c r="ROD38" s="277"/>
      <c r="ROE38" s="277"/>
      <c r="ROF38" s="277"/>
      <c r="ROG38" s="277"/>
      <c r="ROH38" s="277"/>
      <c r="ROI38" s="277"/>
      <c r="ROJ38" s="277"/>
      <c r="ROK38" s="277"/>
      <c r="ROL38" s="277"/>
      <c r="ROM38" s="277"/>
      <c r="RON38" s="277"/>
      <c r="ROO38" s="277"/>
      <c r="ROP38" s="277"/>
      <c r="ROQ38" s="277"/>
      <c r="ROR38" s="277"/>
      <c r="ROS38" s="277" t="s">
        <v>56</v>
      </c>
      <c r="ROT38" s="277"/>
      <c r="ROU38" s="277"/>
      <c r="ROV38" s="277"/>
      <c r="ROW38" s="277"/>
      <c r="ROX38" s="277"/>
      <c r="ROY38" s="277"/>
      <c r="ROZ38" s="277"/>
      <c r="RPA38" s="277"/>
      <c r="RPB38" s="277"/>
      <c r="RPC38" s="277"/>
      <c r="RPD38" s="277"/>
      <c r="RPE38" s="277"/>
      <c r="RPF38" s="277"/>
      <c r="RPG38" s="277"/>
      <c r="RPH38" s="277"/>
      <c r="RPI38" s="277" t="s">
        <v>56</v>
      </c>
      <c r="RPJ38" s="277"/>
      <c r="RPK38" s="277"/>
      <c r="RPL38" s="277"/>
      <c r="RPM38" s="277"/>
      <c r="RPN38" s="277"/>
      <c r="RPO38" s="277"/>
      <c r="RPP38" s="277"/>
      <c r="RPQ38" s="277"/>
      <c r="RPR38" s="277"/>
      <c r="RPS38" s="277"/>
      <c r="RPT38" s="277"/>
      <c r="RPU38" s="277"/>
      <c r="RPV38" s="277"/>
      <c r="RPW38" s="277"/>
      <c r="RPX38" s="277"/>
      <c r="RPY38" s="277" t="s">
        <v>56</v>
      </c>
      <c r="RPZ38" s="277"/>
      <c r="RQA38" s="277"/>
      <c r="RQB38" s="277"/>
      <c r="RQC38" s="277"/>
      <c r="RQD38" s="277"/>
      <c r="RQE38" s="277"/>
      <c r="RQF38" s="277"/>
      <c r="RQG38" s="277"/>
      <c r="RQH38" s="277"/>
      <c r="RQI38" s="277"/>
      <c r="RQJ38" s="277"/>
      <c r="RQK38" s="277"/>
      <c r="RQL38" s="277"/>
      <c r="RQM38" s="277"/>
      <c r="RQN38" s="277"/>
      <c r="RQO38" s="277" t="s">
        <v>56</v>
      </c>
      <c r="RQP38" s="277"/>
      <c r="RQQ38" s="277"/>
      <c r="RQR38" s="277"/>
      <c r="RQS38" s="277"/>
      <c r="RQT38" s="277"/>
      <c r="RQU38" s="277"/>
      <c r="RQV38" s="277"/>
      <c r="RQW38" s="277"/>
      <c r="RQX38" s="277"/>
      <c r="RQY38" s="277"/>
      <c r="RQZ38" s="277"/>
      <c r="RRA38" s="277"/>
      <c r="RRB38" s="277"/>
      <c r="RRC38" s="277"/>
      <c r="RRD38" s="277"/>
      <c r="RRE38" s="277" t="s">
        <v>56</v>
      </c>
      <c r="RRF38" s="277"/>
      <c r="RRG38" s="277"/>
      <c r="RRH38" s="277"/>
      <c r="RRI38" s="277"/>
      <c r="RRJ38" s="277"/>
      <c r="RRK38" s="277"/>
      <c r="RRL38" s="277"/>
      <c r="RRM38" s="277"/>
      <c r="RRN38" s="277"/>
      <c r="RRO38" s="277"/>
      <c r="RRP38" s="277"/>
      <c r="RRQ38" s="277"/>
      <c r="RRR38" s="277"/>
      <c r="RRS38" s="277"/>
      <c r="RRT38" s="277"/>
      <c r="RRU38" s="277" t="s">
        <v>56</v>
      </c>
      <c r="RRV38" s="277"/>
      <c r="RRW38" s="277"/>
      <c r="RRX38" s="277"/>
      <c r="RRY38" s="277"/>
      <c r="RRZ38" s="277"/>
      <c r="RSA38" s="277"/>
      <c r="RSB38" s="277"/>
      <c r="RSC38" s="277"/>
      <c r="RSD38" s="277"/>
      <c r="RSE38" s="277"/>
      <c r="RSF38" s="277"/>
      <c r="RSG38" s="277"/>
      <c r="RSH38" s="277"/>
      <c r="RSI38" s="277"/>
      <c r="RSJ38" s="277"/>
      <c r="RSK38" s="277" t="s">
        <v>56</v>
      </c>
      <c r="RSL38" s="277"/>
      <c r="RSM38" s="277"/>
      <c r="RSN38" s="277"/>
      <c r="RSO38" s="277"/>
      <c r="RSP38" s="277"/>
      <c r="RSQ38" s="277"/>
      <c r="RSR38" s="277"/>
      <c r="RSS38" s="277"/>
      <c r="RST38" s="277"/>
      <c r="RSU38" s="277"/>
      <c r="RSV38" s="277"/>
      <c r="RSW38" s="277"/>
      <c r="RSX38" s="277"/>
      <c r="RSY38" s="277"/>
      <c r="RSZ38" s="277"/>
      <c r="RTA38" s="277" t="s">
        <v>56</v>
      </c>
      <c r="RTB38" s="277"/>
      <c r="RTC38" s="277"/>
      <c r="RTD38" s="277"/>
      <c r="RTE38" s="277"/>
      <c r="RTF38" s="277"/>
      <c r="RTG38" s="277"/>
      <c r="RTH38" s="277"/>
      <c r="RTI38" s="277"/>
      <c r="RTJ38" s="277"/>
      <c r="RTK38" s="277"/>
      <c r="RTL38" s="277"/>
      <c r="RTM38" s="277"/>
      <c r="RTN38" s="277"/>
      <c r="RTO38" s="277"/>
      <c r="RTP38" s="277"/>
      <c r="RTQ38" s="277" t="s">
        <v>56</v>
      </c>
      <c r="RTR38" s="277"/>
      <c r="RTS38" s="277"/>
      <c r="RTT38" s="277"/>
      <c r="RTU38" s="277"/>
      <c r="RTV38" s="277"/>
      <c r="RTW38" s="277"/>
      <c r="RTX38" s="277"/>
      <c r="RTY38" s="277"/>
      <c r="RTZ38" s="277"/>
      <c r="RUA38" s="277"/>
      <c r="RUB38" s="277"/>
      <c r="RUC38" s="277"/>
      <c r="RUD38" s="277"/>
      <c r="RUE38" s="277"/>
      <c r="RUF38" s="277"/>
      <c r="RUG38" s="277" t="s">
        <v>56</v>
      </c>
      <c r="RUH38" s="277"/>
      <c r="RUI38" s="277"/>
      <c r="RUJ38" s="277"/>
      <c r="RUK38" s="277"/>
      <c r="RUL38" s="277"/>
      <c r="RUM38" s="277"/>
      <c r="RUN38" s="277"/>
      <c r="RUO38" s="277"/>
      <c r="RUP38" s="277"/>
      <c r="RUQ38" s="277"/>
      <c r="RUR38" s="277"/>
      <c r="RUS38" s="277"/>
      <c r="RUT38" s="277"/>
      <c r="RUU38" s="277"/>
      <c r="RUV38" s="277"/>
      <c r="RUW38" s="277" t="s">
        <v>56</v>
      </c>
      <c r="RUX38" s="277"/>
      <c r="RUY38" s="277"/>
      <c r="RUZ38" s="277"/>
      <c r="RVA38" s="277"/>
      <c r="RVB38" s="277"/>
      <c r="RVC38" s="277"/>
      <c r="RVD38" s="277"/>
      <c r="RVE38" s="277"/>
      <c r="RVF38" s="277"/>
      <c r="RVG38" s="277"/>
      <c r="RVH38" s="277"/>
      <c r="RVI38" s="277"/>
      <c r="RVJ38" s="277"/>
      <c r="RVK38" s="277"/>
      <c r="RVL38" s="277"/>
      <c r="RVM38" s="277" t="s">
        <v>56</v>
      </c>
      <c r="RVN38" s="277"/>
      <c r="RVO38" s="277"/>
      <c r="RVP38" s="277"/>
      <c r="RVQ38" s="277"/>
      <c r="RVR38" s="277"/>
      <c r="RVS38" s="277"/>
      <c r="RVT38" s="277"/>
      <c r="RVU38" s="277"/>
      <c r="RVV38" s="277"/>
      <c r="RVW38" s="277"/>
      <c r="RVX38" s="277"/>
      <c r="RVY38" s="277"/>
      <c r="RVZ38" s="277"/>
      <c r="RWA38" s="277"/>
      <c r="RWB38" s="277"/>
      <c r="RWC38" s="277" t="s">
        <v>56</v>
      </c>
      <c r="RWD38" s="277"/>
      <c r="RWE38" s="277"/>
      <c r="RWF38" s="277"/>
      <c r="RWG38" s="277"/>
      <c r="RWH38" s="277"/>
      <c r="RWI38" s="277"/>
      <c r="RWJ38" s="277"/>
      <c r="RWK38" s="277"/>
      <c r="RWL38" s="277"/>
      <c r="RWM38" s="277"/>
      <c r="RWN38" s="277"/>
      <c r="RWO38" s="277"/>
      <c r="RWP38" s="277"/>
      <c r="RWQ38" s="277"/>
      <c r="RWR38" s="277"/>
      <c r="RWS38" s="277" t="s">
        <v>56</v>
      </c>
      <c r="RWT38" s="277"/>
      <c r="RWU38" s="277"/>
      <c r="RWV38" s="277"/>
      <c r="RWW38" s="277"/>
      <c r="RWX38" s="277"/>
      <c r="RWY38" s="277"/>
      <c r="RWZ38" s="277"/>
      <c r="RXA38" s="277"/>
      <c r="RXB38" s="277"/>
      <c r="RXC38" s="277"/>
      <c r="RXD38" s="277"/>
      <c r="RXE38" s="277"/>
      <c r="RXF38" s="277"/>
      <c r="RXG38" s="277"/>
      <c r="RXH38" s="277"/>
      <c r="RXI38" s="277" t="s">
        <v>56</v>
      </c>
      <c r="RXJ38" s="277"/>
      <c r="RXK38" s="277"/>
      <c r="RXL38" s="277"/>
      <c r="RXM38" s="277"/>
      <c r="RXN38" s="277"/>
      <c r="RXO38" s="277"/>
      <c r="RXP38" s="277"/>
      <c r="RXQ38" s="277"/>
      <c r="RXR38" s="277"/>
      <c r="RXS38" s="277"/>
      <c r="RXT38" s="277"/>
      <c r="RXU38" s="277"/>
      <c r="RXV38" s="277"/>
      <c r="RXW38" s="277"/>
      <c r="RXX38" s="277"/>
      <c r="RXY38" s="277" t="s">
        <v>56</v>
      </c>
      <c r="RXZ38" s="277"/>
      <c r="RYA38" s="277"/>
      <c r="RYB38" s="277"/>
      <c r="RYC38" s="277"/>
      <c r="RYD38" s="277"/>
      <c r="RYE38" s="277"/>
      <c r="RYF38" s="277"/>
      <c r="RYG38" s="277"/>
      <c r="RYH38" s="277"/>
      <c r="RYI38" s="277"/>
      <c r="RYJ38" s="277"/>
      <c r="RYK38" s="277"/>
      <c r="RYL38" s="277"/>
      <c r="RYM38" s="277"/>
      <c r="RYN38" s="277"/>
      <c r="RYO38" s="277" t="s">
        <v>56</v>
      </c>
      <c r="RYP38" s="277"/>
      <c r="RYQ38" s="277"/>
      <c r="RYR38" s="277"/>
      <c r="RYS38" s="277"/>
      <c r="RYT38" s="277"/>
      <c r="RYU38" s="277"/>
      <c r="RYV38" s="277"/>
      <c r="RYW38" s="277"/>
      <c r="RYX38" s="277"/>
      <c r="RYY38" s="277"/>
      <c r="RYZ38" s="277"/>
      <c r="RZA38" s="277"/>
      <c r="RZB38" s="277"/>
      <c r="RZC38" s="277"/>
      <c r="RZD38" s="277"/>
      <c r="RZE38" s="277" t="s">
        <v>56</v>
      </c>
      <c r="RZF38" s="277"/>
      <c r="RZG38" s="277"/>
      <c r="RZH38" s="277"/>
      <c r="RZI38" s="277"/>
      <c r="RZJ38" s="277"/>
      <c r="RZK38" s="277"/>
      <c r="RZL38" s="277"/>
      <c r="RZM38" s="277"/>
      <c r="RZN38" s="277"/>
      <c r="RZO38" s="277"/>
      <c r="RZP38" s="277"/>
      <c r="RZQ38" s="277"/>
      <c r="RZR38" s="277"/>
      <c r="RZS38" s="277"/>
      <c r="RZT38" s="277"/>
      <c r="RZU38" s="277" t="s">
        <v>56</v>
      </c>
      <c r="RZV38" s="277"/>
      <c r="RZW38" s="277"/>
      <c r="RZX38" s="277"/>
      <c r="RZY38" s="277"/>
      <c r="RZZ38" s="277"/>
      <c r="SAA38" s="277"/>
      <c r="SAB38" s="277"/>
      <c r="SAC38" s="277"/>
      <c r="SAD38" s="277"/>
      <c r="SAE38" s="277"/>
      <c r="SAF38" s="277"/>
      <c r="SAG38" s="277"/>
      <c r="SAH38" s="277"/>
      <c r="SAI38" s="277"/>
      <c r="SAJ38" s="277"/>
      <c r="SAK38" s="277" t="s">
        <v>56</v>
      </c>
      <c r="SAL38" s="277"/>
      <c r="SAM38" s="277"/>
      <c r="SAN38" s="277"/>
      <c r="SAO38" s="277"/>
      <c r="SAP38" s="277"/>
      <c r="SAQ38" s="277"/>
      <c r="SAR38" s="277"/>
      <c r="SAS38" s="277"/>
      <c r="SAT38" s="277"/>
      <c r="SAU38" s="277"/>
      <c r="SAV38" s="277"/>
      <c r="SAW38" s="277"/>
      <c r="SAX38" s="277"/>
      <c r="SAY38" s="277"/>
      <c r="SAZ38" s="277"/>
      <c r="SBA38" s="277" t="s">
        <v>56</v>
      </c>
      <c r="SBB38" s="277"/>
      <c r="SBC38" s="277"/>
      <c r="SBD38" s="277"/>
      <c r="SBE38" s="277"/>
      <c r="SBF38" s="277"/>
      <c r="SBG38" s="277"/>
      <c r="SBH38" s="277"/>
      <c r="SBI38" s="277"/>
      <c r="SBJ38" s="277"/>
      <c r="SBK38" s="277"/>
      <c r="SBL38" s="277"/>
      <c r="SBM38" s="277"/>
      <c r="SBN38" s="277"/>
      <c r="SBO38" s="277"/>
      <c r="SBP38" s="277"/>
      <c r="SBQ38" s="277" t="s">
        <v>56</v>
      </c>
      <c r="SBR38" s="277"/>
      <c r="SBS38" s="277"/>
      <c r="SBT38" s="277"/>
      <c r="SBU38" s="277"/>
      <c r="SBV38" s="277"/>
      <c r="SBW38" s="277"/>
      <c r="SBX38" s="277"/>
      <c r="SBY38" s="277"/>
      <c r="SBZ38" s="277"/>
      <c r="SCA38" s="277"/>
      <c r="SCB38" s="277"/>
      <c r="SCC38" s="277"/>
      <c r="SCD38" s="277"/>
      <c r="SCE38" s="277"/>
      <c r="SCF38" s="277"/>
      <c r="SCG38" s="277" t="s">
        <v>56</v>
      </c>
      <c r="SCH38" s="277"/>
      <c r="SCI38" s="277"/>
      <c r="SCJ38" s="277"/>
      <c r="SCK38" s="277"/>
      <c r="SCL38" s="277"/>
      <c r="SCM38" s="277"/>
      <c r="SCN38" s="277"/>
      <c r="SCO38" s="277"/>
      <c r="SCP38" s="277"/>
      <c r="SCQ38" s="277"/>
      <c r="SCR38" s="277"/>
      <c r="SCS38" s="277"/>
      <c r="SCT38" s="277"/>
      <c r="SCU38" s="277"/>
      <c r="SCV38" s="277"/>
      <c r="SCW38" s="277" t="s">
        <v>56</v>
      </c>
      <c r="SCX38" s="277"/>
      <c r="SCY38" s="277"/>
      <c r="SCZ38" s="277"/>
      <c r="SDA38" s="277"/>
      <c r="SDB38" s="277"/>
      <c r="SDC38" s="277"/>
      <c r="SDD38" s="277"/>
      <c r="SDE38" s="277"/>
      <c r="SDF38" s="277"/>
      <c r="SDG38" s="277"/>
      <c r="SDH38" s="277"/>
      <c r="SDI38" s="277"/>
      <c r="SDJ38" s="277"/>
      <c r="SDK38" s="277"/>
      <c r="SDL38" s="277"/>
      <c r="SDM38" s="277" t="s">
        <v>56</v>
      </c>
      <c r="SDN38" s="277"/>
      <c r="SDO38" s="277"/>
      <c r="SDP38" s="277"/>
      <c r="SDQ38" s="277"/>
      <c r="SDR38" s="277"/>
      <c r="SDS38" s="277"/>
      <c r="SDT38" s="277"/>
      <c r="SDU38" s="277"/>
      <c r="SDV38" s="277"/>
      <c r="SDW38" s="277"/>
      <c r="SDX38" s="277"/>
      <c r="SDY38" s="277"/>
      <c r="SDZ38" s="277"/>
      <c r="SEA38" s="277"/>
      <c r="SEB38" s="277"/>
      <c r="SEC38" s="277" t="s">
        <v>56</v>
      </c>
      <c r="SED38" s="277"/>
      <c r="SEE38" s="277"/>
      <c r="SEF38" s="277"/>
      <c r="SEG38" s="277"/>
      <c r="SEH38" s="277"/>
      <c r="SEI38" s="277"/>
      <c r="SEJ38" s="277"/>
      <c r="SEK38" s="277"/>
      <c r="SEL38" s="277"/>
      <c r="SEM38" s="277"/>
      <c r="SEN38" s="277"/>
      <c r="SEO38" s="277"/>
      <c r="SEP38" s="277"/>
      <c r="SEQ38" s="277"/>
      <c r="SER38" s="277"/>
      <c r="SES38" s="277" t="s">
        <v>56</v>
      </c>
      <c r="SET38" s="277"/>
      <c r="SEU38" s="277"/>
      <c r="SEV38" s="277"/>
      <c r="SEW38" s="277"/>
      <c r="SEX38" s="277"/>
      <c r="SEY38" s="277"/>
      <c r="SEZ38" s="277"/>
      <c r="SFA38" s="277"/>
      <c r="SFB38" s="277"/>
      <c r="SFC38" s="277"/>
      <c r="SFD38" s="277"/>
      <c r="SFE38" s="277"/>
      <c r="SFF38" s="277"/>
      <c r="SFG38" s="277"/>
      <c r="SFH38" s="277"/>
      <c r="SFI38" s="277" t="s">
        <v>56</v>
      </c>
      <c r="SFJ38" s="277"/>
      <c r="SFK38" s="277"/>
      <c r="SFL38" s="277"/>
      <c r="SFM38" s="277"/>
      <c r="SFN38" s="277"/>
      <c r="SFO38" s="277"/>
      <c r="SFP38" s="277"/>
      <c r="SFQ38" s="277"/>
      <c r="SFR38" s="277"/>
      <c r="SFS38" s="277"/>
      <c r="SFT38" s="277"/>
      <c r="SFU38" s="277"/>
      <c r="SFV38" s="277"/>
      <c r="SFW38" s="277"/>
      <c r="SFX38" s="277"/>
      <c r="SFY38" s="277" t="s">
        <v>56</v>
      </c>
      <c r="SFZ38" s="277"/>
      <c r="SGA38" s="277"/>
      <c r="SGB38" s="277"/>
      <c r="SGC38" s="277"/>
      <c r="SGD38" s="277"/>
      <c r="SGE38" s="277"/>
      <c r="SGF38" s="277"/>
      <c r="SGG38" s="277"/>
      <c r="SGH38" s="277"/>
      <c r="SGI38" s="277"/>
      <c r="SGJ38" s="277"/>
      <c r="SGK38" s="277"/>
      <c r="SGL38" s="277"/>
      <c r="SGM38" s="277"/>
      <c r="SGN38" s="277"/>
      <c r="SGO38" s="277" t="s">
        <v>56</v>
      </c>
      <c r="SGP38" s="277"/>
      <c r="SGQ38" s="277"/>
      <c r="SGR38" s="277"/>
      <c r="SGS38" s="277"/>
      <c r="SGT38" s="277"/>
      <c r="SGU38" s="277"/>
      <c r="SGV38" s="277"/>
      <c r="SGW38" s="277"/>
      <c r="SGX38" s="277"/>
      <c r="SGY38" s="277"/>
      <c r="SGZ38" s="277"/>
      <c r="SHA38" s="277"/>
      <c r="SHB38" s="277"/>
      <c r="SHC38" s="277"/>
      <c r="SHD38" s="277"/>
      <c r="SHE38" s="277" t="s">
        <v>56</v>
      </c>
      <c r="SHF38" s="277"/>
      <c r="SHG38" s="277"/>
      <c r="SHH38" s="277"/>
      <c r="SHI38" s="277"/>
      <c r="SHJ38" s="277"/>
      <c r="SHK38" s="277"/>
      <c r="SHL38" s="277"/>
      <c r="SHM38" s="277"/>
      <c r="SHN38" s="277"/>
      <c r="SHO38" s="277"/>
      <c r="SHP38" s="277"/>
      <c r="SHQ38" s="277"/>
      <c r="SHR38" s="277"/>
      <c r="SHS38" s="277"/>
      <c r="SHT38" s="277"/>
      <c r="SHU38" s="277" t="s">
        <v>56</v>
      </c>
      <c r="SHV38" s="277"/>
      <c r="SHW38" s="277"/>
      <c r="SHX38" s="277"/>
      <c r="SHY38" s="277"/>
      <c r="SHZ38" s="277"/>
      <c r="SIA38" s="277"/>
      <c r="SIB38" s="277"/>
      <c r="SIC38" s="277"/>
      <c r="SID38" s="277"/>
      <c r="SIE38" s="277"/>
      <c r="SIF38" s="277"/>
      <c r="SIG38" s="277"/>
      <c r="SIH38" s="277"/>
      <c r="SII38" s="277"/>
      <c r="SIJ38" s="277"/>
      <c r="SIK38" s="277" t="s">
        <v>56</v>
      </c>
      <c r="SIL38" s="277"/>
      <c r="SIM38" s="277"/>
      <c r="SIN38" s="277"/>
      <c r="SIO38" s="277"/>
      <c r="SIP38" s="277"/>
      <c r="SIQ38" s="277"/>
      <c r="SIR38" s="277"/>
      <c r="SIS38" s="277"/>
      <c r="SIT38" s="277"/>
      <c r="SIU38" s="277"/>
      <c r="SIV38" s="277"/>
      <c r="SIW38" s="277"/>
      <c r="SIX38" s="277"/>
      <c r="SIY38" s="277"/>
      <c r="SIZ38" s="277"/>
      <c r="SJA38" s="277" t="s">
        <v>56</v>
      </c>
      <c r="SJB38" s="277"/>
      <c r="SJC38" s="277"/>
      <c r="SJD38" s="277"/>
      <c r="SJE38" s="277"/>
      <c r="SJF38" s="277"/>
      <c r="SJG38" s="277"/>
      <c r="SJH38" s="277"/>
      <c r="SJI38" s="277"/>
      <c r="SJJ38" s="277"/>
      <c r="SJK38" s="277"/>
      <c r="SJL38" s="277"/>
      <c r="SJM38" s="277"/>
      <c r="SJN38" s="277"/>
      <c r="SJO38" s="277"/>
      <c r="SJP38" s="277"/>
      <c r="SJQ38" s="277" t="s">
        <v>56</v>
      </c>
      <c r="SJR38" s="277"/>
      <c r="SJS38" s="277"/>
      <c r="SJT38" s="277"/>
      <c r="SJU38" s="277"/>
      <c r="SJV38" s="277"/>
      <c r="SJW38" s="277"/>
      <c r="SJX38" s="277"/>
      <c r="SJY38" s="277"/>
      <c r="SJZ38" s="277"/>
      <c r="SKA38" s="277"/>
      <c r="SKB38" s="277"/>
      <c r="SKC38" s="277"/>
      <c r="SKD38" s="277"/>
      <c r="SKE38" s="277"/>
      <c r="SKF38" s="277"/>
      <c r="SKG38" s="277" t="s">
        <v>56</v>
      </c>
      <c r="SKH38" s="277"/>
      <c r="SKI38" s="277"/>
      <c r="SKJ38" s="277"/>
      <c r="SKK38" s="277"/>
      <c r="SKL38" s="277"/>
      <c r="SKM38" s="277"/>
      <c r="SKN38" s="277"/>
      <c r="SKO38" s="277"/>
      <c r="SKP38" s="277"/>
      <c r="SKQ38" s="277"/>
      <c r="SKR38" s="277"/>
      <c r="SKS38" s="277"/>
      <c r="SKT38" s="277"/>
      <c r="SKU38" s="277"/>
      <c r="SKV38" s="277"/>
      <c r="SKW38" s="277" t="s">
        <v>56</v>
      </c>
      <c r="SKX38" s="277"/>
      <c r="SKY38" s="277"/>
      <c r="SKZ38" s="277"/>
      <c r="SLA38" s="277"/>
      <c r="SLB38" s="277"/>
      <c r="SLC38" s="277"/>
      <c r="SLD38" s="277"/>
      <c r="SLE38" s="277"/>
      <c r="SLF38" s="277"/>
      <c r="SLG38" s="277"/>
      <c r="SLH38" s="277"/>
      <c r="SLI38" s="277"/>
      <c r="SLJ38" s="277"/>
      <c r="SLK38" s="277"/>
      <c r="SLL38" s="277"/>
      <c r="SLM38" s="277" t="s">
        <v>56</v>
      </c>
      <c r="SLN38" s="277"/>
      <c r="SLO38" s="277"/>
      <c r="SLP38" s="277"/>
      <c r="SLQ38" s="277"/>
      <c r="SLR38" s="277"/>
      <c r="SLS38" s="277"/>
      <c r="SLT38" s="277"/>
      <c r="SLU38" s="277"/>
      <c r="SLV38" s="277"/>
      <c r="SLW38" s="277"/>
      <c r="SLX38" s="277"/>
      <c r="SLY38" s="277"/>
      <c r="SLZ38" s="277"/>
      <c r="SMA38" s="277"/>
      <c r="SMB38" s="277"/>
      <c r="SMC38" s="277" t="s">
        <v>56</v>
      </c>
      <c r="SMD38" s="277"/>
      <c r="SME38" s="277"/>
      <c r="SMF38" s="277"/>
      <c r="SMG38" s="277"/>
      <c r="SMH38" s="277"/>
      <c r="SMI38" s="277"/>
      <c r="SMJ38" s="277"/>
      <c r="SMK38" s="277"/>
      <c r="SML38" s="277"/>
      <c r="SMM38" s="277"/>
      <c r="SMN38" s="277"/>
      <c r="SMO38" s="277"/>
      <c r="SMP38" s="277"/>
      <c r="SMQ38" s="277"/>
      <c r="SMR38" s="277"/>
      <c r="SMS38" s="277" t="s">
        <v>56</v>
      </c>
      <c r="SMT38" s="277"/>
      <c r="SMU38" s="277"/>
      <c r="SMV38" s="277"/>
      <c r="SMW38" s="277"/>
      <c r="SMX38" s="277"/>
      <c r="SMY38" s="277"/>
      <c r="SMZ38" s="277"/>
      <c r="SNA38" s="277"/>
      <c r="SNB38" s="277"/>
      <c r="SNC38" s="277"/>
      <c r="SND38" s="277"/>
      <c r="SNE38" s="277"/>
      <c r="SNF38" s="277"/>
      <c r="SNG38" s="277"/>
      <c r="SNH38" s="277"/>
      <c r="SNI38" s="277" t="s">
        <v>56</v>
      </c>
      <c r="SNJ38" s="277"/>
      <c r="SNK38" s="277"/>
      <c r="SNL38" s="277"/>
      <c r="SNM38" s="277"/>
      <c r="SNN38" s="277"/>
      <c r="SNO38" s="277"/>
      <c r="SNP38" s="277"/>
      <c r="SNQ38" s="277"/>
      <c r="SNR38" s="277"/>
      <c r="SNS38" s="277"/>
      <c r="SNT38" s="277"/>
      <c r="SNU38" s="277"/>
      <c r="SNV38" s="277"/>
      <c r="SNW38" s="277"/>
      <c r="SNX38" s="277"/>
      <c r="SNY38" s="277" t="s">
        <v>56</v>
      </c>
      <c r="SNZ38" s="277"/>
      <c r="SOA38" s="277"/>
      <c r="SOB38" s="277"/>
      <c r="SOC38" s="277"/>
      <c r="SOD38" s="277"/>
      <c r="SOE38" s="277"/>
      <c r="SOF38" s="277"/>
      <c r="SOG38" s="277"/>
      <c r="SOH38" s="277"/>
      <c r="SOI38" s="277"/>
      <c r="SOJ38" s="277"/>
      <c r="SOK38" s="277"/>
      <c r="SOL38" s="277"/>
      <c r="SOM38" s="277"/>
      <c r="SON38" s="277"/>
      <c r="SOO38" s="277" t="s">
        <v>56</v>
      </c>
      <c r="SOP38" s="277"/>
      <c r="SOQ38" s="277"/>
      <c r="SOR38" s="277"/>
      <c r="SOS38" s="277"/>
      <c r="SOT38" s="277"/>
      <c r="SOU38" s="277"/>
      <c r="SOV38" s="277"/>
      <c r="SOW38" s="277"/>
      <c r="SOX38" s="277"/>
      <c r="SOY38" s="277"/>
      <c r="SOZ38" s="277"/>
      <c r="SPA38" s="277"/>
      <c r="SPB38" s="277"/>
      <c r="SPC38" s="277"/>
      <c r="SPD38" s="277"/>
      <c r="SPE38" s="277" t="s">
        <v>56</v>
      </c>
      <c r="SPF38" s="277"/>
      <c r="SPG38" s="277"/>
      <c r="SPH38" s="277"/>
      <c r="SPI38" s="277"/>
      <c r="SPJ38" s="277"/>
      <c r="SPK38" s="277"/>
      <c r="SPL38" s="277"/>
      <c r="SPM38" s="277"/>
      <c r="SPN38" s="277"/>
      <c r="SPO38" s="277"/>
      <c r="SPP38" s="277"/>
      <c r="SPQ38" s="277"/>
      <c r="SPR38" s="277"/>
      <c r="SPS38" s="277"/>
      <c r="SPT38" s="277"/>
      <c r="SPU38" s="277" t="s">
        <v>56</v>
      </c>
      <c r="SPV38" s="277"/>
      <c r="SPW38" s="277"/>
      <c r="SPX38" s="277"/>
      <c r="SPY38" s="277"/>
      <c r="SPZ38" s="277"/>
      <c r="SQA38" s="277"/>
      <c r="SQB38" s="277"/>
      <c r="SQC38" s="277"/>
      <c r="SQD38" s="277"/>
      <c r="SQE38" s="277"/>
      <c r="SQF38" s="277"/>
      <c r="SQG38" s="277"/>
      <c r="SQH38" s="277"/>
      <c r="SQI38" s="277"/>
      <c r="SQJ38" s="277"/>
      <c r="SQK38" s="277" t="s">
        <v>56</v>
      </c>
      <c r="SQL38" s="277"/>
      <c r="SQM38" s="277"/>
      <c r="SQN38" s="277"/>
      <c r="SQO38" s="277"/>
      <c r="SQP38" s="277"/>
      <c r="SQQ38" s="277"/>
      <c r="SQR38" s="277"/>
      <c r="SQS38" s="277"/>
      <c r="SQT38" s="277"/>
      <c r="SQU38" s="277"/>
      <c r="SQV38" s="277"/>
      <c r="SQW38" s="277"/>
      <c r="SQX38" s="277"/>
      <c r="SQY38" s="277"/>
      <c r="SQZ38" s="277"/>
      <c r="SRA38" s="277" t="s">
        <v>56</v>
      </c>
      <c r="SRB38" s="277"/>
      <c r="SRC38" s="277"/>
      <c r="SRD38" s="277"/>
      <c r="SRE38" s="277"/>
      <c r="SRF38" s="277"/>
      <c r="SRG38" s="277"/>
      <c r="SRH38" s="277"/>
      <c r="SRI38" s="277"/>
      <c r="SRJ38" s="277"/>
      <c r="SRK38" s="277"/>
      <c r="SRL38" s="277"/>
      <c r="SRM38" s="277"/>
      <c r="SRN38" s="277"/>
      <c r="SRO38" s="277"/>
      <c r="SRP38" s="277"/>
      <c r="SRQ38" s="277" t="s">
        <v>56</v>
      </c>
      <c r="SRR38" s="277"/>
      <c r="SRS38" s="277"/>
      <c r="SRT38" s="277"/>
      <c r="SRU38" s="277"/>
      <c r="SRV38" s="277"/>
      <c r="SRW38" s="277"/>
      <c r="SRX38" s="277"/>
      <c r="SRY38" s="277"/>
      <c r="SRZ38" s="277"/>
      <c r="SSA38" s="277"/>
      <c r="SSB38" s="277"/>
      <c r="SSC38" s="277"/>
      <c r="SSD38" s="277"/>
      <c r="SSE38" s="277"/>
      <c r="SSF38" s="277"/>
      <c r="SSG38" s="277" t="s">
        <v>56</v>
      </c>
      <c r="SSH38" s="277"/>
      <c r="SSI38" s="277"/>
      <c r="SSJ38" s="277"/>
      <c r="SSK38" s="277"/>
      <c r="SSL38" s="277"/>
      <c r="SSM38" s="277"/>
      <c r="SSN38" s="277"/>
      <c r="SSO38" s="277"/>
      <c r="SSP38" s="277"/>
      <c r="SSQ38" s="277"/>
      <c r="SSR38" s="277"/>
      <c r="SSS38" s="277"/>
      <c r="SST38" s="277"/>
      <c r="SSU38" s="277"/>
      <c r="SSV38" s="277"/>
      <c r="SSW38" s="277" t="s">
        <v>56</v>
      </c>
      <c r="SSX38" s="277"/>
      <c r="SSY38" s="277"/>
      <c r="SSZ38" s="277"/>
      <c r="STA38" s="277"/>
      <c r="STB38" s="277"/>
      <c r="STC38" s="277"/>
      <c r="STD38" s="277"/>
      <c r="STE38" s="277"/>
      <c r="STF38" s="277"/>
      <c r="STG38" s="277"/>
      <c r="STH38" s="277"/>
      <c r="STI38" s="277"/>
      <c r="STJ38" s="277"/>
      <c r="STK38" s="277"/>
      <c r="STL38" s="277"/>
      <c r="STM38" s="277" t="s">
        <v>56</v>
      </c>
      <c r="STN38" s="277"/>
      <c r="STO38" s="277"/>
      <c r="STP38" s="277"/>
      <c r="STQ38" s="277"/>
      <c r="STR38" s="277"/>
      <c r="STS38" s="277"/>
      <c r="STT38" s="277"/>
      <c r="STU38" s="277"/>
      <c r="STV38" s="277"/>
      <c r="STW38" s="277"/>
      <c r="STX38" s="277"/>
      <c r="STY38" s="277"/>
      <c r="STZ38" s="277"/>
      <c r="SUA38" s="277"/>
      <c r="SUB38" s="277"/>
      <c r="SUC38" s="277" t="s">
        <v>56</v>
      </c>
      <c r="SUD38" s="277"/>
      <c r="SUE38" s="277"/>
      <c r="SUF38" s="277"/>
      <c r="SUG38" s="277"/>
      <c r="SUH38" s="277"/>
      <c r="SUI38" s="277"/>
      <c r="SUJ38" s="277"/>
      <c r="SUK38" s="277"/>
      <c r="SUL38" s="277"/>
      <c r="SUM38" s="277"/>
      <c r="SUN38" s="277"/>
      <c r="SUO38" s="277"/>
      <c r="SUP38" s="277"/>
      <c r="SUQ38" s="277"/>
      <c r="SUR38" s="277"/>
      <c r="SUS38" s="277" t="s">
        <v>56</v>
      </c>
      <c r="SUT38" s="277"/>
      <c r="SUU38" s="277"/>
      <c r="SUV38" s="277"/>
      <c r="SUW38" s="277"/>
      <c r="SUX38" s="277"/>
      <c r="SUY38" s="277"/>
      <c r="SUZ38" s="277"/>
      <c r="SVA38" s="277"/>
      <c r="SVB38" s="277"/>
      <c r="SVC38" s="277"/>
      <c r="SVD38" s="277"/>
      <c r="SVE38" s="277"/>
      <c r="SVF38" s="277"/>
      <c r="SVG38" s="277"/>
      <c r="SVH38" s="277"/>
      <c r="SVI38" s="277" t="s">
        <v>56</v>
      </c>
      <c r="SVJ38" s="277"/>
      <c r="SVK38" s="277"/>
      <c r="SVL38" s="277"/>
      <c r="SVM38" s="277"/>
      <c r="SVN38" s="277"/>
      <c r="SVO38" s="277"/>
      <c r="SVP38" s="277"/>
      <c r="SVQ38" s="277"/>
      <c r="SVR38" s="277"/>
      <c r="SVS38" s="277"/>
      <c r="SVT38" s="277"/>
      <c r="SVU38" s="277"/>
      <c r="SVV38" s="277"/>
      <c r="SVW38" s="277"/>
      <c r="SVX38" s="277"/>
      <c r="SVY38" s="277" t="s">
        <v>56</v>
      </c>
      <c r="SVZ38" s="277"/>
      <c r="SWA38" s="277"/>
      <c r="SWB38" s="277"/>
      <c r="SWC38" s="277"/>
      <c r="SWD38" s="277"/>
      <c r="SWE38" s="277"/>
      <c r="SWF38" s="277"/>
      <c r="SWG38" s="277"/>
      <c r="SWH38" s="277"/>
      <c r="SWI38" s="277"/>
      <c r="SWJ38" s="277"/>
      <c r="SWK38" s="277"/>
      <c r="SWL38" s="277"/>
      <c r="SWM38" s="277"/>
      <c r="SWN38" s="277"/>
      <c r="SWO38" s="277" t="s">
        <v>56</v>
      </c>
      <c r="SWP38" s="277"/>
      <c r="SWQ38" s="277"/>
      <c r="SWR38" s="277"/>
      <c r="SWS38" s="277"/>
      <c r="SWT38" s="277"/>
      <c r="SWU38" s="277"/>
      <c r="SWV38" s="277"/>
      <c r="SWW38" s="277"/>
      <c r="SWX38" s="277"/>
      <c r="SWY38" s="277"/>
      <c r="SWZ38" s="277"/>
      <c r="SXA38" s="277"/>
      <c r="SXB38" s="277"/>
      <c r="SXC38" s="277"/>
      <c r="SXD38" s="277"/>
      <c r="SXE38" s="277" t="s">
        <v>56</v>
      </c>
      <c r="SXF38" s="277"/>
      <c r="SXG38" s="277"/>
      <c r="SXH38" s="277"/>
      <c r="SXI38" s="277"/>
      <c r="SXJ38" s="277"/>
      <c r="SXK38" s="277"/>
      <c r="SXL38" s="277"/>
      <c r="SXM38" s="277"/>
      <c r="SXN38" s="277"/>
      <c r="SXO38" s="277"/>
      <c r="SXP38" s="277"/>
      <c r="SXQ38" s="277"/>
      <c r="SXR38" s="277"/>
      <c r="SXS38" s="277"/>
      <c r="SXT38" s="277"/>
      <c r="SXU38" s="277" t="s">
        <v>56</v>
      </c>
      <c r="SXV38" s="277"/>
      <c r="SXW38" s="277"/>
      <c r="SXX38" s="277"/>
      <c r="SXY38" s="277"/>
      <c r="SXZ38" s="277"/>
      <c r="SYA38" s="277"/>
      <c r="SYB38" s="277"/>
      <c r="SYC38" s="277"/>
      <c r="SYD38" s="277"/>
      <c r="SYE38" s="277"/>
      <c r="SYF38" s="277"/>
      <c r="SYG38" s="277"/>
      <c r="SYH38" s="277"/>
      <c r="SYI38" s="277"/>
      <c r="SYJ38" s="277"/>
      <c r="SYK38" s="277" t="s">
        <v>56</v>
      </c>
      <c r="SYL38" s="277"/>
      <c r="SYM38" s="277"/>
      <c r="SYN38" s="277"/>
      <c r="SYO38" s="277"/>
      <c r="SYP38" s="277"/>
      <c r="SYQ38" s="277"/>
      <c r="SYR38" s="277"/>
      <c r="SYS38" s="277"/>
      <c r="SYT38" s="277"/>
      <c r="SYU38" s="277"/>
      <c r="SYV38" s="277"/>
      <c r="SYW38" s="277"/>
      <c r="SYX38" s="277"/>
      <c r="SYY38" s="277"/>
      <c r="SYZ38" s="277"/>
      <c r="SZA38" s="277" t="s">
        <v>56</v>
      </c>
      <c r="SZB38" s="277"/>
      <c r="SZC38" s="277"/>
      <c r="SZD38" s="277"/>
      <c r="SZE38" s="277"/>
      <c r="SZF38" s="277"/>
      <c r="SZG38" s="277"/>
      <c r="SZH38" s="277"/>
      <c r="SZI38" s="277"/>
      <c r="SZJ38" s="277"/>
      <c r="SZK38" s="277"/>
      <c r="SZL38" s="277"/>
      <c r="SZM38" s="277"/>
      <c r="SZN38" s="277"/>
      <c r="SZO38" s="277"/>
      <c r="SZP38" s="277"/>
      <c r="SZQ38" s="277" t="s">
        <v>56</v>
      </c>
      <c r="SZR38" s="277"/>
      <c r="SZS38" s="277"/>
      <c r="SZT38" s="277"/>
      <c r="SZU38" s="277"/>
      <c r="SZV38" s="277"/>
      <c r="SZW38" s="277"/>
      <c r="SZX38" s="277"/>
      <c r="SZY38" s="277"/>
      <c r="SZZ38" s="277"/>
      <c r="TAA38" s="277"/>
      <c r="TAB38" s="277"/>
      <c r="TAC38" s="277"/>
      <c r="TAD38" s="277"/>
      <c r="TAE38" s="277"/>
      <c r="TAF38" s="277"/>
      <c r="TAG38" s="277" t="s">
        <v>56</v>
      </c>
      <c r="TAH38" s="277"/>
      <c r="TAI38" s="277"/>
      <c r="TAJ38" s="277"/>
      <c r="TAK38" s="277"/>
      <c r="TAL38" s="277"/>
      <c r="TAM38" s="277"/>
      <c r="TAN38" s="277"/>
      <c r="TAO38" s="277"/>
      <c r="TAP38" s="277"/>
      <c r="TAQ38" s="277"/>
      <c r="TAR38" s="277"/>
      <c r="TAS38" s="277"/>
      <c r="TAT38" s="277"/>
      <c r="TAU38" s="277"/>
      <c r="TAV38" s="277"/>
      <c r="TAW38" s="277" t="s">
        <v>56</v>
      </c>
      <c r="TAX38" s="277"/>
      <c r="TAY38" s="277"/>
      <c r="TAZ38" s="277"/>
      <c r="TBA38" s="277"/>
      <c r="TBB38" s="277"/>
      <c r="TBC38" s="277"/>
      <c r="TBD38" s="277"/>
      <c r="TBE38" s="277"/>
      <c r="TBF38" s="277"/>
      <c r="TBG38" s="277"/>
      <c r="TBH38" s="277"/>
      <c r="TBI38" s="277"/>
      <c r="TBJ38" s="277"/>
      <c r="TBK38" s="277"/>
      <c r="TBL38" s="277"/>
      <c r="TBM38" s="277" t="s">
        <v>56</v>
      </c>
      <c r="TBN38" s="277"/>
      <c r="TBO38" s="277"/>
      <c r="TBP38" s="277"/>
      <c r="TBQ38" s="277"/>
      <c r="TBR38" s="277"/>
      <c r="TBS38" s="277"/>
      <c r="TBT38" s="277"/>
      <c r="TBU38" s="277"/>
      <c r="TBV38" s="277"/>
      <c r="TBW38" s="277"/>
      <c r="TBX38" s="277"/>
      <c r="TBY38" s="277"/>
      <c r="TBZ38" s="277"/>
      <c r="TCA38" s="277"/>
      <c r="TCB38" s="277"/>
      <c r="TCC38" s="277" t="s">
        <v>56</v>
      </c>
      <c r="TCD38" s="277"/>
      <c r="TCE38" s="277"/>
      <c r="TCF38" s="277"/>
      <c r="TCG38" s="277"/>
      <c r="TCH38" s="277"/>
      <c r="TCI38" s="277"/>
      <c r="TCJ38" s="277"/>
      <c r="TCK38" s="277"/>
      <c r="TCL38" s="277"/>
      <c r="TCM38" s="277"/>
      <c r="TCN38" s="277"/>
      <c r="TCO38" s="277"/>
      <c r="TCP38" s="277"/>
      <c r="TCQ38" s="277"/>
      <c r="TCR38" s="277"/>
      <c r="TCS38" s="277" t="s">
        <v>56</v>
      </c>
      <c r="TCT38" s="277"/>
      <c r="TCU38" s="277"/>
      <c r="TCV38" s="277"/>
      <c r="TCW38" s="277"/>
      <c r="TCX38" s="277"/>
      <c r="TCY38" s="277"/>
      <c r="TCZ38" s="277"/>
      <c r="TDA38" s="277"/>
      <c r="TDB38" s="277"/>
      <c r="TDC38" s="277"/>
      <c r="TDD38" s="277"/>
      <c r="TDE38" s="277"/>
      <c r="TDF38" s="277"/>
      <c r="TDG38" s="277"/>
      <c r="TDH38" s="277"/>
      <c r="TDI38" s="277" t="s">
        <v>56</v>
      </c>
      <c r="TDJ38" s="277"/>
      <c r="TDK38" s="277"/>
      <c r="TDL38" s="277"/>
      <c r="TDM38" s="277"/>
      <c r="TDN38" s="277"/>
      <c r="TDO38" s="277"/>
      <c r="TDP38" s="277"/>
      <c r="TDQ38" s="277"/>
      <c r="TDR38" s="277"/>
      <c r="TDS38" s="277"/>
      <c r="TDT38" s="277"/>
      <c r="TDU38" s="277"/>
      <c r="TDV38" s="277"/>
      <c r="TDW38" s="277"/>
      <c r="TDX38" s="277"/>
      <c r="TDY38" s="277" t="s">
        <v>56</v>
      </c>
      <c r="TDZ38" s="277"/>
      <c r="TEA38" s="277"/>
      <c r="TEB38" s="277"/>
      <c r="TEC38" s="277"/>
      <c r="TED38" s="277"/>
      <c r="TEE38" s="277"/>
      <c r="TEF38" s="277"/>
      <c r="TEG38" s="277"/>
      <c r="TEH38" s="277"/>
      <c r="TEI38" s="277"/>
      <c r="TEJ38" s="277"/>
      <c r="TEK38" s="277"/>
      <c r="TEL38" s="277"/>
      <c r="TEM38" s="277"/>
      <c r="TEN38" s="277"/>
      <c r="TEO38" s="277" t="s">
        <v>56</v>
      </c>
      <c r="TEP38" s="277"/>
      <c r="TEQ38" s="277"/>
      <c r="TER38" s="277"/>
      <c r="TES38" s="277"/>
      <c r="TET38" s="277"/>
      <c r="TEU38" s="277"/>
      <c r="TEV38" s="277"/>
      <c r="TEW38" s="277"/>
      <c r="TEX38" s="277"/>
      <c r="TEY38" s="277"/>
      <c r="TEZ38" s="277"/>
      <c r="TFA38" s="277"/>
      <c r="TFB38" s="277"/>
      <c r="TFC38" s="277"/>
      <c r="TFD38" s="277"/>
      <c r="TFE38" s="277" t="s">
        <v>56</v>
      </c>
      <c r="TFF38" s="277"/>
      <c r="TFG38" s="277"/>
      <c r="TFH38" s="277"/>
      <c r="TFI38" s="277"/>
      <c r="TFJ38" s="277"/>
      <c r="TFK38" s="277"/>
      <c r="TFL38" s="277"/>
      <c r="TFM38" s="277"/>
      <c r="TFN38" s="277"/>
      <c r="TFO38" s="277"/>
      <c r="TFP38" s="277"/>
      <c r="TFQ38" s="277"/>
      <c r="TFR38" s="277"/>
      <c r="TFS38" s="277"/>
      <c r="TFT38" s="277"/>
      <c r="TFU38" s="277" t="s">
        <v>56</v>
      </c>
      <c r="TFV38" s="277"/>
      <c r="TFW38" s="277"/>
      <c r="TFX38" s="277"/>
      <c r="TFY38" s="277"/>
      <c r="TFZ38" s="277"/>
      <c r="TGA38" s="277"/>
      <c r="TGB38" s="277"/>
      <c r="TGC38" s="277"/>
      <c r="TGD38" s="277"/>
      <c r="TGE38" s="277"/>
      <c r="TGF38" s="277"/>
      <c r="TGG38" s="277"/>
      <c r="TGH38" s="277"/>
      <c r="TGI38" s="277"/>
      <c r="TGJ38" s="277"/>
      <c r="TGK38" s="277" t="s">
        <v>56</v>
      </c>
      <c r="TGL38" s="277"/>
      <c r="TGM38" s="277"/>
      <c r="TGN38" s="277"/>
      <c r="TGO38" s="277"/>
      <c r="TGP38" s="277"/>
      <c r="TGQ38" s="277"/>
      <c r="TGR38" s="277"/>
      <c r="TGS38" s="277"/>
      <c r="TGT38" s="277"/>
      <c r="TGU38" s="277"/>
      <c r="TGV38" s="277"/>
      <c r="TGW38" s="277"/>
      <c r="TGX38" s="277"/>
      <c r="TGY38" s="277"/>
      <c r="TGZ38" s="277"/>
      <c r="THA38" s="277" t="s">
        <v>56</v>
      </c>
      <c r="THB38" s="277"/>
      <c r="THC38" s="277"/>
      <c r="THD38" s="277"/>
      <c r="THE38" s="277"/>
      <c r="THF38" s="277"/>
      <c r="THG38" s="277"/>
      <c r="THH38" s="277"/>
      <c r="THI38" s="277"/>
      <c r="THJ38" s="277"/>
      <c r="THK38" s="277"/>
      <c r="THL38" s="277"/>
      <c r="THM38" s="277"/>
      <c r="THN38" s="277"/>
      <c r="THO38" s="277"/>
      <c r="THP38" s="277"/>
      <c r="THQ38" s="277" t="s">
        <v>56</v>
      </c>
      <c r="THR38" s="277"/>
      <c r="THS38" s="277"/>
      <c r="THT38" s="277"/>
      <c r="THU38" s="277"/>
      <c r="THV38" s="277"/>
      <c r="THW38" s="277"/>
      <c r="THX38" s="277"/>
      <c r="THY38" s="277"/>
      <c r="THZ38" s="277"/>
      <c r="TIA38" s="277"/>
      <c r="TIB38" s="277"/>
      <c r="TIC38" s="277"/>
      <c r="TID38" s="277"/>
      <c r="TIE38" s="277"/>
      <c r="TIF38" s="277"/>
      <c r="TIG38" s="277" t="s">
        <v>56</v>
      </c>
      <c r="TIH38" s="277"/>
      <c r="TII38" s="277"/>
      <c r="TIJ38" s="277"/>
      <c r="TIK38" s="277"/>
      <c r="TIL38" s="277"/>
      <c r="TIM38" s="277"/>
      <c r="TIN38" s="277"/>
      <c r="TIO38" s="277"/>
      <c r="TIP38" s="277"/>
      <c r="TIQ38" s="277"/>
      <c r="TIR38" s="277"/>
      <c r="TIS38" s="277"/>
      <c r="TIT38" s="277"/>
      <c r="TIU38" s="277"/>
      <c r="TIV38" s="277"/>
      <c r="TIW38" s="277" t="s">
        <v>56</v>
      </c>
      <c r="TIX38" s="277"/>
      <c r="TIY38" s="277"/>
      <c r="TIZ38" s="277"/>
      <c r="TJA38" s="277"/>
      <c r="TJB38" s="277"/>
      <c r="TJC38" s="277"/>
      <c r="TJD38" s="277"/>
      <c r="TJE38" s="277"/>
      <c r="TJF38" s="277"/>
      <c r="TJG38" s="277"/>
      <c r="TJH38" s="277"/>
      <c r="TJI38" s="277"/>
      <c r="TJJ38" s="277"/>
      <c r="TJK38" s="277"/>
      <c r="TJL38" s="277"/>
      <c r="TJM38" s="277" t="s">
        <v>56</v>
      </c>
      <c r="TJN38" s="277"/>
      <c r="TJO38" s="277"/>
      <c r="TJP38" s="277"/>
      <c r="TJQ38" s="277"/>
      <c r="TJR38" s="277"/>
      <c r="TJS38" s="277"/>
      <c r="TJT38" s="277"/>
      <c r="TJU38" s="277"/>
      <c r="TJV38" s="277"/>
      <c r="TJW38" s="277"/>
      <c r="TJX38" s="277"/>
      <c r="TJY38" s="277"/>
      <c r="TJZ38" s="277"/>
      <c r="TKA38" s="277"/>
      <c r="TKB38" s="277"/>
      <c r="TKC38" s="277" t="s">
        <v>56</v>
      </c>
      <c r="TKD38" s="277"/>
      <c r="TKE38" s="277"/>
      <c r="TKF38" s="277"/>
      <c r="TKG38" s="277"/>
      <c r="TKH38" s="277"/>
      <c r="TKI38" s="277"/>
      <c r="TKJ38" s="277"/>
      <c r="TKK38" s="277"/>
      <c r="TKL38" s="277"/>
      <c r="TKM38" s="277"/>
      <c r="TKN38" s="277"/>
      <c r="TKO38" s="277"/>
      <c r="TKP38" s="277"/>
      <c r="TKQ38" s="277"/>
      <c r="TKR38" s="277"/>
      <c r="TKS38" s="277" t="s">
        <v>56</v>
      </c>
      <c r="TKT38" s="277"/>
      <c r="TKU38" s="277"/>
      <c r="TKV38" s="277"/>
      <c r="TKW38" s="277"/>
      <c r="TKX38" s="277"/>
      <c r="TKY38" s="277"/>
      <c r="TKZ38" s="277"/>
      <c r="TLA38" s="277"/>
      <c r="TLB38" s="277"/>
      <c r="TLC38" s="277"/>
      <c r="TLD38" s="277"/>
      <c r="TLE38" s="277"/>
      <c r="TLF38" s="277"/>
      <c r="TLG38" s="277"/>
      <c r="TLH38" s="277"/>
      <c r="TLI38" s="277" t="s">
        <v>56</v>
      </c>
      <c r="TLJ38" s="277"/>
      <c r="TLK38" s="277"/>
      <c r="TLL38" s="277"/>
      <c r="TLM38" s="277"/>
      <c r="TLN38" s="277"/>
      <c r="TLO38" s="277"/>
      <c r="TLP38" s="277"/>
      <c r="TLQ38" s="277"/>
      <c r="TLR38" s="277"/>
      <c r="TLS38" s="277"/>
      <c r="TLT38" s="277"/>
      <c r="TLU38" s="277"/>
      <c r="TLV38" s="277"/>
      <c r="TLW38" s="277"/>
      <c r="TLX38" s="277"/>
      <c r="TLY38" s="277" t="s">
        <v>56</v>
      </c>
      <c r="TLZ38" s="277"/>
      <c r="TMA38" s="277"/>
      <c r="TMB38" s="277"/>
      <c r="TMC38" s="277"/>
      <c r="TMD38" s="277"/>
      <c r="TME38" s="277"/>
      <c r="TMF38" s="277"/>
      <c r="TMG38" s="277"/>
      <c r="TMH38" s="277"/>
      <c r="TMI38" s="277"/>
      <c r="TMJ38" s="277"/>
      <c r="TMK38" s="277"/>
      <c r="TML38" s="277"/>
      <c r="TMM38" s="277"/>
      <c r="TMN38" s="277"/>
      <c r="TMO38" s="277" t="s">
        <v>56</v>
      </c>
      <c r="TMP38" s="277"/>
      <c r="TMQ38" s="277"/>
      <c r="TMR38" s="277"/>
      <c r="TMS38" s="277"/>
      <c r="TMT38" s="277"/>
      <c r="TMU38" s="277"/>
      <c r="TMV38" s="277"/>
      <c r="TMW38" s="277"/>
      <c r="TMX38" s="277"/>
      <c r="TMY38" s="277"/>
      <c r="TMZ38" s="277"/>
      <c r="TNA38" s="277"/>
      <c r="TNB38" s="277"/>
      <c r="TNC38" s="277"/>
      <c r="TND38" s="277"/>
      <c r="TNE38" s="277" t="s">
        <v>56</v>
      </c>
      <c r="TNF38" s="277"/>
      <c r="TNG38" s="277"/>
      <c r="TNH38" s="277"/>
      <c r="TNI38" s="277"/>
      <c r="TNJ38" s="277"/>
      <c r="TNK38" s="277"/>
      <c r="TNL38" s="277"/>
      <c r="TNM38" s="277"/>
      <c r="TNN38" s="277"/>
      <c r="TNO38" s="277"/>
      <c r="TNP38" s="277"/>
      <c r="TNQ38" s="277"/>
      <c r="TNR38" s="277"/>
      <c r="TNS38" s="277"/>
      <c r="TNT38" s="277"/>
      <c r="TNU38" s="277" t="s">
        <v>56</v>
      </c>
      <c r="TNV38" s="277"/>
      <c r="TNW38" s="277"/>
      <c r="TNX38" s="277"/>
      <c r="TNY38" s="277"/>
      <c r="TNZ38" s="277"/>
      <c r="TOA38" s="277"/>
      <c r="TOB38" s="277"/>
      <c r="TOC38" s="277"/>
      <c r="TOD38" s="277"/>
      <c r="TOE38" s="277"/>
      <c r="TOF38" s="277"/>
      <c r="TOG38" s="277"/>
      <c r="TOH38" s="277"/>
      <c r="TOI38" s="277"/>
      <c r="TOJ38" s="277"/>
      <c r="TOK38" s="277" t="s">
        <v>56</v>
      </c>
      <c r="TOL38" s="277"/>
      <c r="TOM38" s="277"/>
      <c r="TON38" s="277"/>
      <c r="TOO38" s="277"/>
      <c r="TOP38" s="277"/>
      <c r="TOQ38" s="277"/>
      <c r="TOR38" s="277"/>
      <c r="TOS38" s="277"/>
      <c r="TOT38" s="277"/>
      <c r="TOU38" s="277"/>
      <c r="TOV38" s="277"/>
      <c r="TOW38" s="277"/>
      <c r="TOX38" s="277"/>
      <c r="TOY38" s="277"/>
      <c r="TOZ38" s="277"/>
      <c r="TPA38" s="277" t="s">
        <v>56</v>
      </c>
      <c r="TPB38" s="277"/>
      <c r="TPC38" s="277"/>
      <c r="TPD38" s="277"/>
      <c r="TPE38" s="277"/>
      <c r="TPF38" s="277"/>
      <c r="TPG38" s="277"/>
      <c r="TPH38" s="277"/>
      <c r="TPI38" s="277"/>
      <c r="TPJ38" s="277"/>
      <c r="TPK38" s="277"/>
      <c r="TPL38" s="277"/>
      <c r="TPM38" s="277"/>
      <c r="TPN38" s="277"/>
      <c r="TPO38" s="277"/>
      <c r="TPP38" s="277"/>
      <c r="TPQ38" s="277" t="s">
        <v>56</v>
      </c>
      <c r="TPR38" s="277"/>
      <c r="TPS38" s="277"/>
      <c r="TPT38" s="277"/>
      <c r="TPU38" s="277"/>
      <c r="TPV38" s="277"/>
      <c r="TPW38" s="277"/>
      <c r="TPX38" s="277"/>
      <c r="TPY38" s="277"/>
      <c r="TPZ38" s="277"/>
      <c r="TQA38" s="277"/>
      <c r="TQB38" s="277"/>
      <c r="TQC38" s="277"/>
      <c r="TQD38" s="277"/>
      <c r="TQE38" s="277"/>
      <c r="TQF38" s="277"/>
      <c r="TQG38" s="277" t="s">
        <v>56</v>
      </c>
      <c r="TQH38" s="277"/>
      <c r="TQI38" s="277"/>
      <c r="TQJ38" s="277"/>
      <c r="TQK38" s="277"/>
      <c r="TQL38" s="277"/>
      <c r="TQM38" s="277"/>
      <c r="TQN38" s="277"/>
      <c r="TQO38" s="277"/>
      <c r="TQP38" s="277"/>
      <c r="TQQ38" s="277"/>
      <c r="TQR38" s="277"/>
      <c r="TQS38" s="277"/>
      <c r="TQT38" s="277"/>
      <c r="TQU38" s="277"/>
      <c r="TQV38" s="277"/>
      <c r="TQW38" s="277" t="s">
        <v>56</v>
      </c>
      <c r="TQX38" s="277"/>
      <c r="TQY38" s="277"/>
      <c r="TQZ38" s="277"/>
      <c r="TRA38" s="277"/>
      <c r="TRB38" s="277"/>
      <c r="TRC38" s="277"/>
      <c r="TRD38" s="277"/>
      <c r="TRE38" s="277"/>
      <c r="TRF38" s="277"/>
      <c r="TRG38" s="277"/>
      <c r="TRH38" s="277"/>
      <c r="TRI38" s="277"/>
      <c r="TRJ38" s="277"/>
      <c r="TRK38" s="277"/>
      <c r="TRL38" s="277"/>
      <c r="TRM38" s="277" t="s">
        <v>56</v>
      </c>
      <c r="TRN38" s="277"/>
      <c r="TRO38" s="277"/>
      <c r="TRP38" s="277"/>
      <c r="TRQ38" s="277"/>
      <c r="TRR38" s="277"/>
      <c r="TRS38" s="277"/>
      <c r="TRT38" s="277"/>
      <c r="TRU38" s="277"/>
      <c r="TRV38" s="277"/>
      <c r="TRW38" s="277"/>
      <c r="TRX38" s="277"/>
      <c r="TRY38" s="277"/>
      <c r="TRZ38" s="277"/>
      <c r="TSA38" s="277"/>
      <c r="TSB38" s="277"/>
      <c r="TSC38" s="277" t="s">
        <v>56</v>
      </c>
      <c r="TSD38" s="277"/>
      <c r="TSE38" s="277"/>
      <c r="TSF38" s="277"/>
      <c r="TSG38" s="277"/>
      <c r="TSH38" s="277"/>
      <c r="TSI38" s="277"/>
      <c r="TSJ38" s="277"/>
      <c r="TSK38" s="277"/>
      <c r="TSL38" s="277"/>
      <c r="TSM38" s="277"/>
      <c r="TSN38" s="277"/>
      <c r="TSO38" s="277"/>
      <c r="TSP38" s="277"/>
      <c r="TSQ38" s="277"/>
      <c r="TSR38" s="277"/>
      <c r="TSS38" s="277" t="s">
        <v>56</v>
      </c>
      <c r="TST38" s="277"/>
      <c r="TSU38" s="277"/>
      <c r="TSV38" s="277"/>
      <c r="TSW38" s="277"/>
      <c r="TSX38" s="277"/>
      <c r="TSY38" s="277"/>
      <c r="TSZ38" s="277"/>
      <c r="TTA38" s="277"/>
      <c r="TTB38" s="277"/>
      <c r="TTC38" s="277"/>
      <c r="TTD38" s="277"/>
      <c r="TTE38" s="277"/>
      <c r="TTF38" s="277"/>
      <c r="TTG38" s="277"/>
      <c r="TTH38" s="277"/>
      <c r="TTI38" s="277" t="s">
        <v>56</v>
      </c>
      <c r="TTJ38" s="277"/>
      <c r="TTK38" s="277"/>
      <c r="TTL38" s="277"/>
      <c r="TTM38" s="277"/>
      <c r="TTN38" s="277"/>
      <c r="TTO38" s="277"/>
      <c r="TTP38" s="277"/>
      <c r="TTQ38" s="277"/>
      <c r="TTR38" s="277"/>
      <c r="TTS38" s="277"/>
      <c r="TTT38" s="277"/>
      <c r="TTU38" s="277"/>
      <c r="TTV38" s="277"/>
      <c r="TTW38" s="277"/>
      <c r="TTX38" s="277"/>
      <c r="TTY38" s="277" t="s">
        <v>56</v>
      </c>
      <c r="TTZ38" s="277"/>
      <c r="TUA38" s="277"/>
      <c r="TUB38" s="277"/>
      <c r="TUC38" s="277"/>
      <c r="TUD38" s="277"/>
      <c r="TUE38" s="277"/>
      <c r="TUF38" s="277"/>
      <c r="TUG38" s="277"/>
      <c r="TUH38" s="277"/>
      <c r="TUI38" s="277"/>
      <c r="TUJ38" s="277"/>
      <c r="TUK38" s="277"/>
      <c r="TUL38" s="277"/>
      <c r="TUM38" s="277"/>
      <c r="TUN38" s="277"/>
      <c r="TUO38" s="277" t="s">
        <v>56</v>
      </c>
      <c r="TUP38" s="277"/>
      <c r="TUQ38" s="277"/>
      <c r="TUR38" s="277"/>
      <c r="TUS38" s="277"/>
      <c r="TUT38" s="277"/>
      <c r="TUU38" s="277"/>
      <c r="TUV38" s="277"/>
      <c r="TUW38" s="277"/>
      <c r="TUX38" s="277"/>
      <c r="TUY38" s="277"/>
      <c r="TUZ38" s="277"/>
      <c r="TVA38" s="277"/>
      <c r="TVB38" s="277"/>
      <c r="TVC38" s="277"/>
      <c r="TVD38" s="277"/>
      <c r="TVE38" s="277" t="s">
        <v>56</v>
      </c>
      <c r="TVF38" s="277"/>
      <c r="TVG38" s="277"/>
      <c r="TVH38" s="277"/>
      <c r="TVI38" s="277"/>
      <c r="TVJ38" s="277"/>
      <c r="TVK38" s="277"/>
      <c r="TVL38" s="277"/>
      <c r="TVM38" s="277"/>
      <c r="TVN38" s="277"/>
      <c r="TVO38" s="277"/>
      <c r="TVP38" s="277"/>
      <c r="TVQ38" s="277"/>
      <c r="TVR38" s="277"/>
      <c r="TVS38" s="277"/>
      <c r="TVT38" s="277"/>
      <c r="TVU38" s="277" t="s">
        <v>56</v>
      </c>
      <c r="TVV38" s="277"/>
      <c r="TVW38" s="277"/>
      <c r="TVX38" s="277"/>
      <c r="TVY38" s="277"/>
      <c r="TVZ38" s="277"/>
      <c r="TWA38" s="277"/>
      <c r="TWB38" s="277"/>
      <c r="TWC38" s="277"/>
      <c r="TWD38" s="277"/>
      <c r="TWE38" s="277"/>
      <c r="TWF38" s="277"/>
      <c r="TWG38" s="277"/>
      <c r="TWH38" s="277"/>
      <c r="TWI38" s="277"/>
      <c r="TWJ38" s="277"/>
      <c r="TWK38" s="277" t="s">
        <v>56</v>
      </c>
      <c r="TWL38" s="277"/>
      <c r="TWM38" s="277"/>
      <c r="TWN38" s="277"/>
      <c r="TWO38" s="277"/>
      <c r="TWP38" s="277"/>
      <c r="TWQ38" s="277"/>
      <c r="TWR38" s="277"/>
      <c r="TWS38" s="277"/>
      <c r="TWT38" s="277"/>
      <c r="TWU38" s="277"/>
      <c r="TWV38" s="277"/>
      <c r="TWW38" s="277"/>
      <c r="TWX38" s="277"/>
      <c r="TWY38" s="277"/>
      <c r="TWZ38" s="277"/>
      <c r="TXA38" s="277" t="s">
        <v>56</v>
      </c>
      <c r="TXB38" s="277"/>
      <c r="TXC38" s="277"/>
      <c r="TXD38" s="277"/>
      <c r="TXE38" s="277"/>
      <c r="TXF38" s="277"/>
      <c r="TXG38" s="277"/>
      <c r="TXH38" s="277"/>
      <c r="TXI38" s="277"/>
      <c r="TXJ38" s="277"/>
      <c r="TXK38" s="277"/>
      <c r="TXL38" s="277"/>
      <c r="TXM38" s="277"/>
      <c r="TXN38" s="277"/>
      <c r="TXO38" s="277"/>
      <c r="TXP38" s="277"/>
      <c r="TXQ38" s="277" t="s">
        <v>56</v>
      </c>
      <c r="TXR38" s="277"/>
      <c r="TXS38" s="277"/>
      <c r="TXT38" s="277"/>
      <c r="TXU38" s="277"/>
      <c r="TXV38" s="277"/>
      <c r="TXW38" s="277"/>
      <c r="TXX38" s="277"/>
      <c r="TXY38" s="277"/>
      <c r="TXZ38" s="277"/>
      <c r="TYA38" s="277"/>
      <c r="TYB38" s="277"/>
      <c r="TYC38" s="277"/>
      <c r="TYD38" s="277"/>
      <c r="TYE38" s="277"/>
      <c r="TYF38" s="277"/>
      <c r="TYG38" s="277" t="s">
        <v>56</v>
      </c>
      <c r="TYH38" s="277"/>
      <c r="TYI38" s="277"/>
      <c r="TYJ38" s="277"/>
      <c r="TYK38" s="277"/>
      <c r="TYL38" s="277"/>
      <c r="TYM38" s="277"/>
      <c r="TYN38" s="277"/>
      <c r="TYO38" s="277"/>
      <c r="TYP38" s="277"/>
      <c r="TYQ38" s="277"/>
      <c r="TYR38" s="277"/>
      <c r="TYS38" s="277"/>
      <c r="TYT38" s="277"/>
      <c r="TYU38" s="277"/>
      <c r="TYV38" s="277"/>
      <c r="TYW38" s="277" t="s">
        <v>56</v>
      </c>
      <c r="TYX38" s="277"/>
      <c r="TYY38" s="277"/>
      <c r="TYZ38" s="277"/>
      <c r="TZA38" s="277"/>
      <c r="TZB38" s="277"/>
      <c r="TZC38" s="277"/>
      <c r="TZD38" s="277"/>
      <c r="TZE38" s="277"/>
      <c r="TZF38" s="277"/>
      <c r="TZG38" s="277"/>
      <c r="TZH38" s="277"/>
      <c r="TZI38" s="277"/>
      <c r="TZJ38" s="277"/>
      <c r="TZK38" s="277"/>
      <c r="TZL38" s="277"/>
      <c r="TZM38" s="277" t="s">
        <v>56</v>
      </c>
      <c r="TZN38" s="277"/>
      <c r="TZO38" s="277"/>
      <c r="TZP38" s="277"/>
      <c r="TZQ38" s="277"/>
      <c r="TZR38" s="277"/>
      <c r="TZS38" s="277"/>
      <c r="TZT38" s="277"/>
      <c r="TZU38" s="277"/>
      <c r="TZV38" s="277"/>
      <c r="TZW38" s="277"/>
      <c r="TZX38" s="277"/>
      <c r="TZY38" s="277"/>
      <c r="TZZ38" s="277"/>
      <c r="UAA38" s="277"/>
      <c r="UAB38" s="277"/>
      <c r="UAC38" s="277" t="s">
        <v>56</v>
      </c>
      <c r="UAD38" s="277"/>
      <c r="UAE38" s="277"/>
      <c r="UAF38" s="277"/>
      <c r="UAG38" s="277"/>
      <c r="UAH38" s="277"/>
      <c r="UAI38" s="277"/>
      <c r="UAJ38" s="277"/>
      <c r="UAK38" s="277"/>
      <c r="UAL38" s="277"/>
      <c r="UAM38" s="277"/>
      <c r="UAN38" s="277"/>
      <c r="UAO38" s="277"/>
      <c r="UAP38" s="277"/>
      <c r="UAQ38" s="277"/>
      <c r="UAR38" s="277"/>
      <c r="UAS38" s="277" t="s">
        <v>56</v>
      </c>
      <c r="UAT38" s="277"/>
      <c r="UAU38" s="277"/>
      <c r="UAV38" s="277"/>
      <c r="UAW38" s="277"/>
      <c r="UAX38" s="277"/>
      <c r="UAY38" s="277"/>
      <c r="UAZ38" s="277"/>
      <c r="UBA38" s="277"/>
      <c r="UBB38" s="277"/>
      <c r="UBC38" s="277"/>
      <c r="UBD38" s="277"/>
      <c r="UBE38" s="277"/>
      <c r="UBF38" s="277"/>
      <c r="UBG38" s="277"/>
      <c r="UBH38" s="277"/>
      <c r="UBI38" s="277" t="s">
        <v>56</v>
      </c>
      <c r="UBJ38" s="277"/>
      <c r="UBK38" s="277"/>
      <c r="UBL38" s="277"/>
      <c r="UBM38" s="277"/>
      <c r="UBN38" s="277"/>
      <c r="UBO38" s="277"/>
      <c r="UBP38" s="277"/>
      <c r="UBQ38" s="277"/>
      <c r="UBR38" s="277"/>
      <c r="UBS38" s="277"/>
      <c r="UBT38" s="277"/>
      <c r="UBU38" s="277"/>
      <c r="UBV38" s="277"/>
      <c r="UBW38" s="277"/>
      <c r="UBX38" s="277"/>
      <c r="UBY38" s="277" t="s">
        <v>56</v>
      </c>
      <c r="UBZ38" s="277"/>
      <c r="UCA38" s="277"/>
      <c r="UCB38" s="277"/>
      <c r="UCC38" s="277"/>
      <c r="UCD38" s="277"/>
      <c r="UCE38" s="277"/>
      <c r="UCF38" s="277"/>
      <c r="UCG38" s="277"/>
      <c r="UCH38" s="277"/>
      <c r="UCI38" s="277"/>
      <c r="UCJ38" s="277"/>
      <c r="UCK38" s="277"/>
      <c r="UCL38" s="277"/>
      <c r="UCM38" s="277"/>
      <c r="UCN38" s="277"/>
      <c r="UCO38" s="277" t="s">
        <v>56</v>
      </c>
      <c r="UCP38" s="277"/>
      <c r="UCQ38" s="277"/>
      <c r="UCR38" s="277"/>
      <c r="UCS38" s="277"/>
      <c r="UCT38" s="277"/>
      <c r="UCU38" s="277"/>
      <c r="UCV38" s="277"/>
      <c r="UCW38" s="277"/>
      <c r="UCX38" s="277"/>
      <c r="UCY38" s="277"/>
      <c r="UCZ38" s="277"/>
      <c r="UDA38" s="277"/>
      <c r="UDB38" s="277"/>
      <c r="UDC38" s="277"/>
      <c r="UDD38" s="277"/>
      <c r="UDE38" s="277" t="s">
        <v>56</v>
      </c>
      <c r="UDF38" s="277"/>
      <c r="UDG38" s="277"/>
      <c r="UDH38" s="277"/>
      <c r="UDI38" s="277"/>
      <c r="UDJ38" s="277"/>
      <c r="UDK38" s="277"/>
      <c r="UDL38" s="277"/>
      <c r="UDM38" s="277"/>
      <c r="UDN38" s="277"/>
      <c r="UDO38" s="277"/>
      <c r="UDP38" s="277"/>
      <c r="UDQ38" s="277"/>
      <c r="UDR38" s="277"/>
      <c r="UDS38" s="277"/>
      <c r="UDT38" s="277"/>
      <c r="UDU38" s="277" t="s">
        <v>56</v>
      </c>
      <c r="UDV38" s="277"/>
      <c r="UDW38" s="277"/>
      <c r="UDX38" s="277"/>
      <c r="UDY38" s="277"/>
      <c r="UDZ38" s="277"/>
      <c r="UEA38" s="277"/>
      <c r="UEB38" s="277"/>
      <c r="UEC38" s="277"/>
      <c r="UED38" s="277"/>
      <c r="UEE38" s="277"/>
      <c r="UEF38" s="277"/>
      <c r="UEG38" s="277"/>
      <c r="UEH38" s="277"/>
      <c r="UEI38" s="277"/>
      <c r="UEJ38" s="277"/>
      <c r="UEK38" s="277" t="s">
        <v>56</v>
      </c>
      <c r="UEL38" s="277"/>
      <c r="UEM38" s="277"/>
      <c r="UEN38" s="277"/>
      <c r="UEO38" s="277"/>
      <c r="UEP38" s="277"/>
      <c r="UEQ38" s="277"/>
      <c r="UER38" s="277"/>
      <c r="UES38" s="277"/>
      <c r="UET38" s="277"/>
      <c r="UEU38" s="277"/>
      <c r="UEV38" s="277"/>
      <c r="UEW38" s="277"/>
      <c r="UEX38" s="277"/>
      <c r="UEY38" s="277"/>
      <c r="UEZ38" s="277"/>
      <c r="UFA38" s="277" t="s">
        <v>56</v>
      </c>
      <c r="UFB38" s="277"/>
      <c r="UFC38" s="277"/>
      <c r="UFD38" s="277"/>
      <c r="UFE38" s="277"/>
      <c r="UFF38" s="277"/>
      <c r="UFG38" s="277"/>
      <c r="UFH38" s="277"/>
      <c r="UFI38" s="277"/>
      <c r="UFJ38" s="277"/>
      <c r="UFK38" s="277"/>
      <c r="UFL38" s="277"/>
      <c r="UFM38" s="277"/>
      <c r="UFN38" s="277"/>
      <c r="UFO38" s="277"/>
      <c r="UFP38" s="277"/>
      <c r="UFQ38" s="277" t="s">
        <v>56</v>
      </c>
      <c r="UFR38" s="277"/>
      <c r="UFS38" s="277"/>
      <c r="UFT38" s="277"/>
      <c r="UFU38" s="277"/>
      <c r="UFV38" s="277"/>
      <c r="UFW38" s="277"/>
      <c r="UFX38" s="277"/>
      <c r="UFY38" s="277"/>
      <c r="UFZ38" s="277"/>
      <c r="UGA38" s="277"/>
      <c r="UGB38" s="277"/>
      <c r="UGC38" s="277"/>
      <c r="UGD38" s="277"/>
      <c r="UGE38" s="277"/>
      <c r="UGF38" s="277"/>
      <c r="UGG38" s="277" t="s">
        <v>56</v>
      </c>
      <c r="UGH38" s="277"/>
      <c r="UGI38" s="277"/>
      <c r="UGJ38" s="277"/>
      <c r="UGK38" s="277"/>
      <c r="UGL38" s="277"/>
      <c r="UGM38" s="277"/>
      <c r="UGN38" s="277"/>
      <c r="UGO38" s="277"/>
      <c r="UGP38" s="277"/>
      <c r="UGQ38" s="277"/>
      <c r="UGR38" s="277"/>
      <c r="UGS38" s="277"/>
      <c r="UGT38" s="277"/>
      <c r="UGU38" s="277"/>
      <c r="UGV38" s="277"/>
      <c r="UGW38" s="277" t="s">
        <v>56</v>
      </c>
      <c r="UGX38" s="277"/>
      <c r="UGY38" s="277"/>
      <c r="UGZ38" s="277"/>
      <c r="UHA38" s="277"/>
      <c r="UHB38" s="277"/>
      <c r="UHC38" s="277"/>
      <c r="UHD38" s="277"/>
      <c r="UHE38" s="277"/>
      <c r="UHF38" s="277"/>
      <c r="UHG38" s="277"/>
      <c r="UHH38" s="277"/>
      <c r="UHI38" s="277"/>
      <c r="UHJ38" s="277"/>
      <c r="UHK38" s="277"/>
      <c r="UHL38" s="277"/>
      <c r="UHM38" s="277" t="s">
        <v>56</v>
      </c>
      <c r="UHN38" s="277"/>
      <c r="UHO38" s="277"/>
      <c r="UHP38" s="277"/>
      <c r="UHQ38" s="277"/>
      <c r="UHR38" s="277"/>
      <c r="UHS38" s="277"/>
      <c r="UHT38" s="277"/>
      <c r="UHU38" s="277"/>
      <c r="UHV38" s="277"/>
      <c r="UHW38" s="277"/>
      <c r="UHX38" s="277"/>
      <c r="UHY38" s="277"/>
      <c r="UHZ38" s="277"/>
      <c r="UIA38" s="277"/>
      <c r="UIB38" s="277"/>
      <c r="UIC38" s="277" t="s">
        <v>56</v>
      </c>
      <c r="UID38" s="277"/>
      <c r="UIE38" s="277"/>
      <c r="UIF38" s="277"/>
      <c r="UIG38" s="277"/>
      <c r="UIH38" s="277"/>
      <c r="UII38" s="277"/>
      <c r="UIJ38" s="277"/>
      <c r="UIK38" s="277"/>
      <c r="UIL38" s="277"/>
      <c r="UIM38" s="277"/>
      <c r="UIN38" s="277"/>
      <c r="UIO38" s="277"/>
      <c r="UIP38" s="277"/>
      <c r="UIQ38" s="277"/>
      <c r="UIR38" s="277"/>
      <c r="UIS38" s="277" t="s">
        <v>56</v>
      </c>
      <c r="UIT38" s="277"/>
      <c r="UIU38" s="277"/>
      <c r="UIV38" s="277"/>
      <c r="UIW38" s="277"/>
      <c r="UIX38" s="277"/>
      <c r="UIY38" s="277"/>
      <c r="UIZ38" s="277"/>
      <c r="UJA38" s="277"/>
      <c r="UJB38" s="277"/>
      <c r="UJC38" s="277"/>
      <c r="UJD38" s="277"/>
      <c r="UJE38" s="277"/>
      <c r="UJF38" s="277"/>
      <c r="UJG38" s="277"/>
      <c r="UJH38" s="277"/>
      <c r="UJI38" s="277" t="s">
        <v>56</v>
      </c>
      <c r="UJJ38" s="277"/>
      <c r="UJK38" s="277"/>
      <c r="UJL38" s="277"/>
      <c r="UJM38" s="277"/>
      <c r="UJN38" s="277"/>
      <c r="UJO38" s="277"/>
      <c r="UJP38" s="277"/>
      <c r="UJQ38" s="277"/>
      <c r="UJR38" s="277"/>
      <c r="UJS38" s="277"/>
      <c r="UJT38" s="277"/>
      <c r="UJU38" s="277"/>
      <c r="UJV38" s="277"/>
      <c r="UJW38" s="277"/>
      <c r="UJX38" s="277"/>
      <c r="UJY38" s="277" t="s">
        <v>56</v>
      </c>
      <c r="UJZ38" s="277"/>
      <c r="UKA38" s="277"/>
      <c r="UKB38" s="277"/>
      <c r="UKC38" s="277"/>
      <c r="UKD38" s="277"/>
      <c r="UKE38" s="277"/>
      <c r="UKF38" s="277"/>
      <c r="UKG38" s="277"/>
      <c r="UKH38" s="277"/>
      <c r="UKI38" s="277"/>
      <c r="UKJ38" s="277"/>
      <c r="UKK38" s="277"/>
      <c r="UKL38" s="277"/>
      <c r="UKM38" s="277"/>
      <c r="UKN38" s="277"/>
      <c r="UKO38" s="277" t="s">
        <v>56</v>
      </c>
      <c r="UKP38" s="277"/>
      <c r="UKQ38" s="277"/>
      <c r="UKR38" s="277"/>
      <c r="UKS38" s="277"/>
      <c r="UKT38" s="277"/>
      <c r="UKU38" s="277"/>
      <c r="UKV38" s="277"/>
      <c r="UKW38" s="277"/>
      <c r="UKX38" s="277"/>
      <c r="UKY38" s="277"/>
      <c r="UKZ38" s="277"/>
      <c r="ULA38" s="277"/>
      <c r="ULB38" s="277"/>
      <c r="ULC38" s="277"/>
      <c r="ULD38" s="277"/>
      <c r="ULE38" s="277" t="s">
        <v>56</v>
      </c>
      <c r="ULF38" s="277"/>
      <c r="ULG38" s="277"/>
      <c r="ULH38" s="277"/>
      <c r="ULI38" s="277"/>
      <c r="ULJ38" s="277"/>
      <c r="ULK38" s="277"/>
      <c r="ULL38" s="277"/>
      <c r="ULM38" s="277"/>
      <c r="ULN38" s="277"/>
      <c r="ULO38" s="277"/>
      <c r="ULP38" s="277"/>
      <c r="ULQ38" s="277"/>
      <c r="ULR38" s="277"/>
      <c r="ULS38" s="277"/>
      <c r="ULT38" s="277"/>
      <c r="ULU38" s="277" t="s">
        <v>56</v>
      </c>
      <c r="ULV38" s="277"/>
      <c r="ULW38" s="277"/>
      <c r="ULX38" s="277"/>
      <c r="ULY38" s="277"/>
      <c r="ULZ38" s="277"/>
      <c r="UMA38" s="277"/>
      <c r="UMB38" s="277"/>
      <c r="UMC38" s="277"/>
      <c r="UMD38" s="277"/>
      <c r="UME38" s="277"/>
      <c r="UMF38" s="277"/>
      <c r="UMG38" s="277"/>
      <c r="UMH38" s="277"/>
      <c r="UMI38" s="277"/>
      <c r="UMJ38" s="277"/>
      <c r="UMK38" s="277" t="s">
        <v>56</v>
      </c>
      <c r="UML38" s="277"/>
      <c r="UMM38" s="277"/>
      <c r="UMN38" s="277"/>
      <c r="UMO38" s="277"/>
      <c r="UMP38" s="277"/>
      <c r="UMQ38" s="277"/>
      <c r="UMR38" s="277"/>
      <c r="UMS38" s="277"/>
      <c r="UMT38" s="277"/>
      <c r="UMU38" s="277"/>
      <c r="UMV38" s="277"/>
      <c r="UMW38" s="277"/>
      <c r="UMX38" s="277"/>
      <c r="UMY38" s="277"/>
      <c r="UMZ38" s="277"/>
      <c r="UNA38" s="277" t="s">
        <v>56</v>
      </c>
      <c r="UNB38" s="277"/>
      <c r="UNC38" s="277"/>
      <c r="UND38" s="277"/>
      <c r="UNE38" s="277"/>
      <c r="UNF38" s="277"/>
      <c r="UNG38" s="277"/>
      <c r="UNH38" s="277"/>
      <c r="UNI38" s="277"/>
      <c r="UNJ38" s="277"/>
      <c r="UNK38" s="277"/>
      <c r="UNL38" s="277"/>
      <c r="UNM38" s="277"/>
      <c r="UNN38" s="277"/>
      <c r="UNO38" s="277"/>
      <c r="UNP38" s="277"/>
      <c r="UNQ38" s="277" t="s">
        <v>56</v>
      </c>
      <c r="UNR38" s="277"/>
      <c r="UNS38" s="277"/>
      <c r="UNT38" s="277"/>
      <c r="UNU38" s="277"/>
      <c r="UNV38" s="277"/>
      <c r="UNW38" s="277"/>
      <c r="UNX38" s="277"/>
      <c r="UNY38" s="277"/>
      <c r="UNZ38" s="277"/>
      <c r="UOA38" s="277"/>
      <c r="UOB38" s="277"/>
      <c r="UOC38" s="277"/>
      <c r="UOD38" s="277"/>
      <c r="UOE38" s="277"/>
      <c r="UOF38" s="277"/>
      <c r="UOG38" s="277" t="s">
        <v>56</v>
      </c>
      <c r="UOH38" s="277"/>
      <c r="UOI38" s="277"/>
      <c r="UOJ38" s="277"/>
      <c r="UOK38" s="277"/>
      <c r="UOL38" s="277"/>
      <c r="UOM38" s="277"/>
      <c r="UON38" s="277"/>
      <c r="UOO38" s="277"/>
      <c r="UOP38" s="277"/>
      <c r="UOQ38" s="277"/>
      <c r="UOR38" s="277"/>
      <c r="UOS38" s="277"/>
      <c r="UOT38" s="277"/>
      <c r="UOU38" s="277"/>
      <c r="UOV38" s="277"/>
      <c r="UOW38" s="277" t="s">
        <v>56</v>
      </c>
      <c r="UOX38" s="277"/>
      <c r="UOY38" s="277"/>
      <c r="UOZ38" s="277"/>
      <c r="UPA38" s="277"/>
      <c r="UPB38" s="277"/>
      <c r="UPC38" s="277"/>
      <c r="UPD38" s="277"/>
      <c r="UPE38" s="277"/>
      <c r="UPF38" s="277"/>
      <c r="UPG38" s="277"/>
      <c r="UPH38" s="277"/>
      <c r="UPI38" s="277"/>
      <c r="UPJ38" s="277"/>
      <c r="UPK38" s="277"/>
      <c r="UPL38" s="277"/>
      <c r="UPM38" s="277" t="s">
        <v>56</v>
      </c>
      <c r="UPN38" s="277"/>
      <c r="UPO38" s="277"/>
      <c r="UPP38" s="277"/>
      <c r="UPQ38" s="277"/>
      <c r="UPR38" s="277"/>
      <c r="UPS38" s="277"/>
      <c r="UPT38" s="277"/>
      <c r="UPU38" s="277"/>
      <c r="UPV38" s="277"/>
      <c r="UPW38" s="277"/>
      <c r="UPX38" s="277"/>
      <c r="UPY38" s="277"/>
      <c r="UPZ38" s="277"/>
      <c r="UQA38" s="277"/>
      <c r="UQB38" s="277"/>
      <c r="UQC38" s="277" t="s">
        <v>56</v>
      </c>
      <c r="UQD38" s="277"/>
      <c r="UQE38" s="277"/>
      <c r="UQF38" s="277"/>
      <c r="UQG38" s="277"/>
      <c r="UQH38" s="277"/>
      <c r="UQI38" s="277"/>
      <c r="UQJ38" s="277"/>
      <c r="UQK38" s="277"/>
      <c r="UQL38" s="277"/>
      <c r="UQM38" s="277"/>
      <c r="UQN38" s="277"/>
      <c r="UQO38" s="277"/>
      <c r="UQP38" s="277"/>
      <c r="UQQ38" s="277"/>
      <c r="UQR38" s="277"/>
      <c r="UQS38" s="277" t="s">
        <v>56</v>
      </c>
      <c r="UQT38" s="277"/>
      <c r="UQU38" s="277"/>
      <c r="UQV38" s="277"/>
      <c r="UQW38" s="277"/>
      <c r="UQX38" s="277"/>
      <c r="UQY38" s="277"/>
      <c r="UQZ38" s="277"/>
      <c r="URA38" s="277"/>
      <c r="URB38" s="277"/>
      <c r="URC38" s="277"/>
      <c r="URD38" s="277"/>
      <c r="URE38" s="277"/>
      <c r="URF38" s="277"/>
      <c r="URG38" s="277"/>
      <c r="URH38" s="277"/>
      <c r="URI38" s="277" t="s">
        <v>56</v>
      </c>
      <c r="URJ38" s="277"/>
      <c r="URK38" s="277"/>
      <c r="URL38" s="277"/>
      <c r="URM38" s="277"/>
      <c r="URN38" s="277"/>
      <c r="URO38" s="277"/>
      <c r="URP38" s="277"/>
      <c r="URQ38" s="277"/>
      <c r="URR38" s="277"/>
      <c r="URS38" s="277"/>
      <c r="URT38" s="277"/>
      <c r="URU38" s="277"/>
      <c r="URV38" s="277"/>
      <c r="URW38" s="277"/>
      <c r="URX38" s="277"/>
      <c r="URY38" s="277" t="s">
        <v>56</v>
      </c>
      <c r="URZ38" s="277"/>
      <c r="USA38" s="277"/>
      <c r="USB38" s="277"/>
      <c r="USC38" s="277"/>
      <c r="USD38" s="277"/>
      <c r="USE38" s="277"/>
      <c r="USF38" s="277"/>
      <c r="USG38" s="277"/>
      <c r="USH38" s="277"/>
      <c r="USI38" s="277"/>
      <c r="USJ38" s="277"/>
      <c r="USK38" s="277"/>
      <c r="USL38" s="277"/>
      <c r="USM38" s="277"/>
      <c r="USN38" s="277"/>
      <c r="USO38" s="277" t="s">
        <v>56</v>
      </c>
      <c r="USP38" s="277"/>
      <c r="USQ38" s="277"/>
      <c r="USR38" s="277"/>
      <c r="USS38" s="277"/>
      <c r="UST38" s="277"/>
      <c r="USU38" s="277"/>
      <c r="USV38" s="277"/>
      <c r="USW38" s="277"/>
      <c r="USX38" s="277"/>
      <c r="USY38" s="277"/>
      <c r="USZ38" s="277"/>
      <c r="UTA38" s="277"/>
      <c r="UTB38" s="277"/>
      <c r="UTC38" s="277"/>
      <c r="UTD38" s="277"/>
      <c r="UTE38" s="277" t="s">
        <v>56</v>
      </c>
      <c r="UTF38" s="277"/>
      <c r="UTG38" s="277"/>
      <c r="UTH38" s="277"/>
      <c r="UTI38" s="277"/>
      <c r="UTJ38" s="277"/>
      <c r="UTK38" s="277"/>
      <c r="UTL38" s="277"/>
      <c r="UTM38" s="277"/>
      <c r="UTN38" s="277"/>
      <c r="UTO38" s="277"/>
      <c r="UTP38" s="277"/>
      <c r="UTQ38" s="277"/>
      <c r="UTR38" s="277"/>
      <c r="UTS38" s="277"/>
      <c r="UTT38" s="277"/>
      <c r="UTU38" s="277" t="s">
        <v>56</v>
      </c>
      <c r="UTV38" s="277"/>
      <c r="UTW38" s="277"/>
      <c r="UTX38" s="277"/>
      <c r="UTY38" s="277"/>
      <c r="UTZ38" s="277"/>
      <c r="UUA38" s="277"/>
      <c r="UUB38" s="277"/>
      <c r="UUC38" s="277"/>
      <c r="UUD38" s="277"/>
      <c r="UUE38" s="277"/>
      <c r="UUF38" s="277"/>
      <c r="UUG38" s="277"/>
      <c r="UUH38" s="277"/>
      <c r="UUI38" s="277"/>
      <c r="UUJ38" s="277"/>
      <c r="UUK38" s="277" t="s">
        <v>56</v>
      </c>
      <c r="UUL38" s="277"/>
      <c r="UUM38" s="277"/>
      <c r="UUN38" s="277"/>
      <c r="UUO38" s="277"/>
      <c r="UUP38" s="277"/>
      <c r="UUQ38" s="277"/>
      <c r="UUR38" s="277"/>
      <c r="UUS38" s="277"/>
      <c r="UUT38" s="277"/>
      <c r="UUU38" s="277"/>
      <c r="UUV38" s="277"/>
      <c r="UUW38" s="277"/>
      <c r="UUX38" s="277"/>
      <c r="UUY38" s="277"/>
      <c r="UUZ38" s="277"/>
      <c r="UVA38" s="277" t="s">
        <v>56</v>
      </c>
      <c r="UVB38" s="277"/>
      <c r="UVC38" s="277"/>
      <c r="UVD38" s="277"/>
      <c r="UVE38" s="277"/>
      <c r="UVF38" s="277"/>
      <c r="UVG38" s="277"/>
      <c r="UVH38" s="277"/>
      <c r="UVI38" s="277"/>
      <c r="UVJ38" s="277"/>
      <c r="UVK38" s="277"/>
      <c r="UVL38" s="277"/>
      <c r="UVM38" s="277"/>
      <c r="UVN38" s="277"/>
      <c r="UVO38" s="277"/>
      <c r="UVP38" s="277"/>
      <c r="UVQ38" s="277" t="s">
        <v>56</v>
      </c>
      <c r="UVR38" s="277"/>
      <c r="UVS38" s="277"/>
      <c r="UVT38" s="277"/>
      <c r="UVU38" s="277"/>
      <c r="UVV38" s="277"/>
      <c r="UVW38" s="277"/>
      <c r="UVX38" s="277"/>
      <c r="UVY38" s="277"/>
      <c r="UVZ38" s="277"/>
      <c r="UWA38" s="277"/>
      <c r="UWB38" s="277"/>
      <c r="UWC38" s="277"/>
      <c r="UWD38" s="277"/>
      <c r="UWE38" s="277"/>
      <c r="UWF38" s="277"/>
      <c r="UWG38" s="277" t="s">
        <v>56</v>
      </c>
      <c r="UWH38" s="277"/>
      <c r="UWI38" s="277"/>
      <c r="UWJ38" s="277"/>
      <c r="UWK38" s="277"/>
      <c r="UWL38" s="277"/>
      <c r="UWM38" s="277"/>
      <c r="UWN38" s="277"/>
      <c r="UWO38" s="277"/>
      <c r="UWP38" s="277"/>
      <c r="UWQ38" s="277"/>
      <c r="UWR38" s="277"/>
      <c r="UWS38" s="277"/>
      <c r="UWT38" s="277"/>
      <c r="UWU38" s="277"/>
      <c r="UWV38" s="277"/>
      <c r="UWW38" s="277" t="s">
        <v>56</v>
      </c>
      <c r="UWX38" s="277"/>
      <c r="UWY38" s="277"/>
      <c r="UWZ38" s="277"/>
      <c r="UXA38" s="277"/>
      <c r="UXB38" s="277"/>
      <c r="UXC38" s="277"/>
      <c r="UXD38" s="277"/>
      <c r="UXE38" s="277"/>
      <c r="UXF38" s="277"/>
      <c r="UXG38" s="277"/>
      <c r="UXH38" s="277"/>
      <c r="UXI38" s="277"/>
      <c r="UXJ38" s="277"/>
      <c r="UXK38" s="277"/>
      <c r="UXL38" s="277"/>
      <c r="UXM38" s="277" t="s">
        <v>56</v>
      </c>
      <c r="UXN38" s="277"/>
      <c r="UXO38" s="277"/>
      <c r="UXP38" s="277"/>
      <c r="UXQ38" s="277"/>
      <c r="UXR38" s="277"/>
      <c r="UXS38" s="277"/>
      <c r="UXT38" s="277"/>
      <c r="UXU38" s="277"/>
      <c r="UXV38" s="277"/>
      <c r="UXW38" s="277"/>
      <c r="UXX38" s="277"/>
      <c r="UXY38" s="277"/>
      <c r="UXZ38" s="277"/>
      <c r="UYA38" s="277"/>
      <c r="UYB38" s="277"/>
      <c r="UYC38" s="277" t="s">
        <v>56</v>
      </c>
      <c r="UYD38" s="277"/>
      <c r="UYE38" s="277"/>
      <c r="UYF38" s="277"/>
      <c r="UYG38" s="277"/>
      <c r="UYH38" s="277"/>
      <c r="UYI38" s="277"/>
      <c r="UYJ38" s="277"/>
      <c r="UYK38" s="277"/>
      <c r="UYL38" s="277"/>
      <c r="UYM38" s="277"/>
      <c r="UYN38" s="277"/>
      <c r="UYO38" s="277"/>
      <c r="UYP38" s="277"/>
      <c r="UYQ38" s="277"/>
      <c r="UYR38" s="277"/>
      <c r="UYS38" s="277" t="s">
        <v>56</v>
      </c>
      <c r="UYT38" s="277"/>
      <c r="UYU38" s="277"/>
      <c r="UYV38" s="277"/>
      <c r="UYW38" s="277"/>
      <c r="UYX38" s="277"/>
      <c r="UYY38" s="277"/>
      <c r="UYZ38" s="277"/>
      <c r="UZA38" s="277"/>
      <c r="UZB38" s="277"/>
      <c r="UZC38" s="277"/>
      <c r="UZD38" s="277"/>
      <c r="UZE38" s="277"/>
      <c r="UZF38" s="277"/>
      <c r="UZG38" s="277"/>
      <c r="UZH38" s="277"/>
      <c r="UZI38" s="277" t="s">
        <v>56</v>
      </c>
      <c r="UZJ38" s="277"/>
      <c r="UZK38" s="277"/>
      <c r="UZL38" s="277"/>
      <c r="UZM38" s="277"/>
      <c r="UZN38" s="277"/>
      <c r="UZO38" s="277"/>
      <c r="UZP38" s="277"/>
      <c r="UZQ38" s="277"/>
      <c r="UZR38" s="277"/>
      <c r="UZS38" s="277"/>
      <c r="UZT38" s="277"/>
      <c r="UZU38" s="277"/>
      <c r="UZV38" s="277"/>
      <c r="UZW38" s="277"/>
      <c r="UZX38" s="277"/>
      <c r="UZY38" s="277" t="s">
        <v>56</v>
      </c>
      <c r="UZZ38" s="277"/>
      <c r="VAA38" s="277"/>
      <c r="VAB38" s="277"/>
      <c r="VAC38" s="277"/>
      <c r="VAD38" s="277"/>
      <c r="VAE38" s="277"/>
      <c r="VAF38" s="277"/>
      <c r="VAG38" s="277"/>
      <c r="VAH38" s="277"/>
      <c r="VAI38" s="277"/>
      <c r="VAJ38" s="277"/>
      <c r="VAK38" s="277"/>
      <c r="VAL38" s="277"/>
      <c r="VAM38" s="277"/>
      <c r="VAN38" s="277"/>
      <c r="VAO38" s="277" t="s">
        <v>56</v>
      </c>
      <c r="VAP38" s="277"/>
      <c r="VAQ38" s="277"/>
      <c r="VAR38" s="277"/>
      <c r="VAS38" s="277"/>
      <c r="VAT38" s="277"/>
      <c r="VAU38" s="277"/>
      <c r="VAV38" s="277"/>
      <c r="VAW38" s="277"/>
      <c r="VAX38" s="277"/>
      <c r="VAY38" s="277"/>
      <c r="VAZ38" s="277"/>
      <c r="VBA38" s="277"/>
      <c r="VBB38" s="277"/>
      <c r="VBC38" s="277"/>
      <c r="VBD38" s="277"/>
      <c r="VBE38" s="277" t="s">
        <v>56</v>
      </c>
      <c r="VBF38" s="277"/>
      <c r="VBG38" s="277"/>
      <c r="VBH38" s="277"/>
      <c r="VBI38" s="277"/>
      <c r="VBJ38" s="277"/>
      <c r="VBK38" s="277"/>
      <c r="VBL38" s="277"/>
      <c r="VBM38" s="277"/>
      <c r="VBN38" s="277"/>
      <c r="VBO38" s="277"/>
      <c r="VBP38" s="277"/>
      <c r="VBQ38" s="277"/>
      <c r="VBR38" s="277"/>
      <c r="VBS38" s="277"/>
      <c r="VBT38" s="277"/>
      <c r="VBU38" s="277" t="s">
        <v>56</v>
      </c>
      <c r="VBV38" s="277"/>
      <c r="VBW38" s="277"/>
      <c r="VBX38" s="277"/>
      <c r="VBY38" s="277"/>
      <c r="VBZ38" s="277"/>
      <c r="VCA38" s="277"/>
      <c r="VCB38" s="277"/>
      <c r="VCC38" s="277"/>
      <c r="VCD38" s="277"/>
      <c r="VCE38" s="277"/>
      <c r="VCF38" s="277"/>
      <c r="VCG38" s="277"/>
      <c r="VCH38" s="277"/>
      <c r="VCI38" s="277"/>
      <c r="VCJ38" s="277"/>
      <c r="VCK38" s="277" t="s">
        <v>56</v>
      </c>
      <c r="VCL38" s="277"/>
      <c r="VCM38" s="277"/>
      <c r="VCN38" s="277"/>
      <c r="VCO38" s="277"/>
      <c r="VCP38" s="277"/>
      <c r="VCQ38" s="277"/>
      <c r="VCR38" s="277"/>
      <c r="VCS38" s="277"/>
      <c r="VCT38" s="277"/>
      <c r="VCU38" s="277"/>
      <c r="VCV38" s="277"/>
      <c r="VCW38" s="277"/>
      <c r="VCX38" s="277"/>
      <c r="VCY38" s="277"/>
      <c r="VCZ38" s="277"/>
      <c r="VDA38" s="277" t="s">
        <v>56</v>
      </c>
      <c r="VDB38" s="277"/>
      <c r="VDC38" s="277"/>
      <c r="VDD38" s="277"/>
      <c r="VDE38" s="277"/>
      <c r="VDF38" s="277"/>
      <c r="VDG38" s="277"/>
      <c r="VDH38" s="277"/>
      <c r="VDI38" s="277"/>
      <c r="VDJ38" s="277"/>
      <c r="VDK38" s="277"/>
      <c r="VDL38" s="277"/>
      <c r="VDM38" s="277"/>
      <c r="VDN38" s="277"/>
      <c r="VDO38" s="277"/>
      <c r="VDP38" s="277"/>
      <c r="VDQ38" s="277" t="s">
        <v>56</v>
      </c>
      <c r="VDR38" s="277"/>
      <c r="VDS38" s="277"/>
      <c r="VDT38" s="277"/>
      <c r="VDU38" s="277"/>
      <c r="VDV38" s="277"/>
      <c r="VDW38" s="277"/>
      <c r="VDX38" s="277"/>
      <c r="VDY38" s="277"/>
      <c r="VDZ38" s="277"/>
      <c r="VEA38" s="277"/>
      <c r="VEB38" s="277"/>
      <c r="VEC38" s="277"/>
      <c r="VED38" s="277"/>
      <c r="VEE38" s="277"/>
      <c r="VEF38" s="277"/>
      <c r="VEG38" s="277" t="s">
        <v>56</v>
      </c>
      <c r="VEH38" s="277"/>
      <c r="VEI38" s="277"/>
      <c r="VEJ38" s="277"/>
      <c r="VEK38" s="277"/>
      <c r="VEL38" s="277"/>
      <c r="VEM38" s="277"/>
      <c r="VEN38" s="277"/>
      <c r="VEO38" s="277"/>
      <c r="VEP38" s="277"/>
      <c r="VEQ38" s="277"/>
      <c r="VER38" s="277"/>
      <c r="VES38" s="277"/>
      <c r="VET38" s="277"/>
      <c r="VEU38" s="277"/>
      <c r="VEV38" s="277"/>
      <c r="VEW38" s="277" t="s">
        <v>56</v>
      </c>
      <c r="VEX38" s="277"/>
      <c r="VEY38" s="277"/>
      <c r="VEZ38" s="277"/>
      <c r="VFA38" s="277"/>
      <c r="VFB38" s="277"/>
      <c r="VFC38" s="277"/>
      <c r="VFD38" s="277"/>
      <c r="VFE38" s="277"/>
      <c r="VFF38" s="277"/>
      <c r="VFG38" s="277"/>
      <c r="VFH38" s="277"/>
      <c r="VFI38" s="277"/>
      <c r="VFJ38" s="277"/>
      <c r="VFK38" s="277"/>
      <c r="VFL38" s="277"/>
      <c r="VFM38" s="277" t="s">
        <v>56</v>
      </c>
      <c r="VFN38" s="277"/>
      <c r="VFO38" s="277"/>
      <c r="VFP38" s="277"/>
      <c r="VFQ38" s="277"/>
      <c r="VFR38" s="277"/>
      <c r="VFS38" s="277"/>
      <c r="VFT38" s="277"/>
      <c r="VFU38" s="277"/>
      <c r="VFV38" s="277"/>
      <c r="VFW38" s="277"/>
      <c r="VFX38" s="277"/>
      <c r="VFY38" s="277"/>
      <c r="VFZ38" s="277"/>
      <c r="VGA38" s="277"/>
      <c r="VGB38" s="277"/>
      <c r="VGC38" s="277" t="s">
        <v>56</v>
      </c>
      <c r="VGD38" s="277"/>
      <c r="VGE38" s="277"/>
      <c r="VGF38" s="277"/>
      <c r="VGG38" s="277"/>
      <c r="VGH38" s="277"/>
      <c r="VGI38" s="277"/>
      <c r="VGJ38" s="277"/>
      <c r="VGK38" s="277"/>
      <c r="VGL38" s="277"/>
      <c r="VGM38" s="277"/>
      <c r="VGN38" s="277"/>
      <c r="VGO38" s="277"/>
      <c r="VGP38" s="277"/>
      <c r="VGQ38" s="277"/>
      <c r="VGR38" s="277"/>
      <c r="VGS38" s="277" t="s">
        <v>56</v>
      </c>
      <c r="VGT38" s="277"/>
      <c r="VGU38" s="277"/>
      <c r="VGV38" s="277"/>
      <c r="VGW38" s="277"/>
      <c r="VGX38" s="277"/>
      <c r="VGY38" s="277"/>
      <c r="VGZ38" s="277"/>
      <c r="VHA38" s="277"/>
      <c r="VHB38" s="277"/>
      <c r="VHC38" s="277"/>
      <c r="VHD38" s="277"/>
      <c r="VHE38" s="277"/>
      <c r="VHF38" s="277"/>
      <c r="VHG38" s="277"/>
      <c r="VHH38" s="277"/>
      <c r="VHI38" s="277" t="s">
        <v>56</v>
      </c>
      <c r="VHJ38" s="277"/>
      <c r="VHK38" s="277"/>
      <c r="VHL38" s="277"/>
      <c r="VHM38" s="277"/>
      <c r="VHN38" s="277"/>
      <c r="VHO38" s="277"/>
      <c r="VHP38" s="277"/>
      <c r="VHQ38" s="277"/>
      <c r="VHR38" s="277"/>
      <c r="VHS38" s="277"/>
      <c r="VHT38" s="277"/>
      <c r="VHU38" s="277"/>
      <c r="VHV38" s="277"/>
      <c r="VHW38" s="277"/>
      <c r="VHX38" s="277"/>
      <c r="VHY38" s="277" t="s">
        <v>56</v>
      </c>
      <c r="VHZ38" s="277"/>
      <c r="VIA38" s="277"/>
      <c r="VIB38" s="277"/>
      <c r="VIC38" s="277"/>
      <c r="VID38" s="277"/>
      <c r="VIE38" s="277"/>
      <c r="VIF38" s="277"/>
      <c r="VIG38" s="277"/>
      <c r="VIH38" s="277"/>
      <c r="VII38" s="277"/>
      <c r="VIJ38" s="277"/>
      <c r="VIK38" s="277"/>
      <c r="VIL38" s="277"/>
      <c r="VIM38" s="277"/>
      <c r="VIN38" s="277"/>
      <c r="VIO38" s="277" t="s">
        <v>56</v>
      </c>
      <c r="VIP38" s="277"/>
      <c r="VIQ38" s="277"/>
      <c r="VIR38" s="277"/>
      <c r="VIS38" s="277"/>
      <c r="VIT38" s="277"/>
      <c r="VIU38" s="277"/>
      <c r="VIV38" s="277"/>
      <c r="VIW38" s="277"/>
      <c r="VIX38" s="277"/>
      <c r="VIY38" s="277"/>
      <c r="VIZ38" s="277"/>
      <c r="VJA38" s="277"/>
      <c r="VJB38" s="277"/>
      <c r="VJC38" s="277"/>
      <c r="VJD38" s="277"/>
      <c r="VJE38" s="277" t="s">
        <v>56</v>
      </c>
      <c r="VJF38" s="277"/>
      <c r="VJG38" s="277"/>
      <c r="VJH38" s="277"/>
      <c r="VJI38" s="277"/>
      <c r="VJJ38" s="277"/>
      <c r="VJK38" s="277"/>
      <c r="VJL38" s="277"/>
      <c r="VJM38" s="277"/>
      <c r="VJN38" s="277"/>
      <c r="VJO38" s="277"/>
      <c r="VJP38" s="277"/>
      <c r="VJQ38" s="277"/>
      <c r="VJR38" s="277"/>
      <c r="VJS38" s="277"/>
      <c r="VJT38" s="277"/>
      <c r="VJU38" s="277" t="s">
        <v>56</v>
      </c>
      <c r="VJV38" s="277"/>
      <c r="VJW38" s="277"/>
      <c r="VJX38" s="277"/>
      <c r="VJY38" s="277"/>
      <c r="VJZ38" s="277"/>
      <c r="VKA38" s="277"/>
      <c r="VKB38" s="277"/>
      <c r="VKC38" s="277"/>
      <c r="VKD38" s="277"/>
      <c r="VKE38" s="277"/>
      <c r="VKF38" s="277"/>
      <c r="VKG38" s="277"/>
      <c r="VKH38" s="277"/>
      <c r="VKI38" s="277"/>
      <c r="VKJ38" s="277"/>
      <c r="VKK38" s="277" t="s">
        <v>56</v>
      </c>
      <c r="VKL38" s="277"/>
      <c r="VKM38" s="277"/>
      <c r="VKN38" s="277"/>
      <c r="VKO38" s="277"/>
      <c r="VKP38" s="277"/>
      <c r="VKQ38" s="277"/>
      <c r="VKR38" s="277"/>
      <c r="VKS38" s="277"/>
      <c r="VKT38" s="277"/>
      <c r="VKU38" s="277"/>
      <c r="VKV38" s="277"/>
      <c r="VKW38" s="277"/>
      <c r="VKX38" s="277"/>
      <c r="VKY38" s="277"/>
      <c r="VKZ38" s="277"/>
      <c r="VLA38" s="277" t="s">
        <v>56</v>
      </c>
      <c r="VLB38" s="277"/>
      <c r="VLC38" s="277"/>
      <c r="VLD38" s="277"/>
      <c r="VLE38" s="277"/>
      <c r="VLF38" s="277"/>
      <c r="VLG38" s="277"/>
      <c r="VLH38" s="277"/>
      <c r="VLI38" s="277"/>
      <c r="VLJ38" s="277"/>
      <c r="VLK38" s="277"/>
      <c r="VLL38" s="277"/>
      <c r="VLM38" s="277"/>
      <c r="VLN38" s="277"/>
      <c r="VLO38" s="277"/>
      <c r="VLP38" s="277"/>
      <c r="VLQ38" s="277" t="s">
        <v>56</v>
      </c>
      <c r="VLR38" s="277"/>
      <c r="VLS38" s="277"/>
      <c r="VLT38" s="277"/>
      <c r="VLU38" s="277"/>
      <c r="VLV38" s="277"/>
      <c r="VLW38" s="277"/>
      <c r="VLX38" s="277"/>
      <c r="VLY38" s="277"/>
      <c r="VLZ38" s="277"/>
      <c r="VMA38" s="277"/>
      <c r="VMB38" s="277"/>
      <c r="VMC38" s="277"/>
      <c r="VMD38" s="277"/>
      <c r="VME38" s="277"/>
      <c r="VMF38" s="277"/>
      <c r="VMG38" s="277" t="s">
        <v>56</v>
      </c>
      <c r="VMH38" s="277"/>
      <c r="VMI38" s="277"/>
      <c r="VMJ38" s="277"/>
      <c r="VMK38" s="277"/>
      <c r="VML38" s="277"/>
      <c r="VMM38" s="277"/>
      <c r="VMN38" s="277"/>
      <c r="VMO38" s="277"/>
      <c r="VMP38" s="277"/>
      <c r="VMQ38" s="277"/>
      <c r="VMR38" s="277"/>
      <c r="VMS38" s="277"/>
      <c r="VMT38" s="277"/>
      <c r="VMU38" s="277"/>
      <c r="VMV38" s="277"/>
      <c r="VMW38" s="277" t="s">
        <v>56</v>
      </c>
      <c r="VMX38" s="277"/>
      <c r="VMY38" s="277"/>
      <c r="VMZ38" s="277"/>
      <c r="VNA38" s="277"/>
      <c r="VNB38" s="277"/>
      <c r="VNC38" s="277"/>
      <c r="VND38" s="277"/>
      <c r="VNE38" s="277"/>
      <c r="VNF38" s="277"/>
      <c r="VNG38" s="277"/>
      <c r="VNH38" s="277"/>
      <c r="VNI38" s="277"/>
      <c r="VNJ38" s="277"/>
      <c r="VNK38" s="277"/>
      <c r="VNL38" s="277"/>
      <c r="VNM38" s="277" t="s">
        <v>56</v>
      </c>
      <c r="VNN38" s="277"/>
      <c r="VNO38" s="277"/>
      <c r="VNP38" s="277"/>
      <c r="VNQ38" s="277"/>
      <c r="VNR38" s="277"/>
      <c r="VNS38" s="277"/>
      <c r="VNT38" s="277"/>
      <c r="VNU38" s="277"/>
      <c r="VNV38" s="277"/>
      <c r="VNW38" s="277"/>
      <c r="VNX38" s="277"/>
      <c r="VNY38" s="277"/>
      <c r="VNZ38" s="277"/>
      <c r="VOA38" s="277"/>
      <c r="VOB38" s="277"/>
      <c r="VOC38" s="277" t="s">
        <v>56</v>
      </c>
      <c r="VOD38" s="277"/>
      <c r="VOE38" s="277"/>
      <c r="VOF38" s="277"/>
      <c r="VOG38" s="277"/>
      <c r="VOH38" s="277"/>
      <c r="VOI38" s="277"/>
      <c r="VOJ38" s="277"/>
      <c r="VOK38" s="277"/>
      <c r="VOL38" s="277"/>
      <c r="VOM38" s="277"/>
      <c r="VON38" s="277"/>
      <c r="VOO38" s="277"/>
      <c r="VOP38" s="277"/>
      <c r="VOQ38" s="277"/>
      <c r="VOR38" s="277"/>
      <c r="VOS38" s="277" t="s">
        <v>56</v>
      </c>
      <c r="VOT38" s="277"/>
      <c r="VOU38" s="277"/>
      <c r="VOV38" s="277"/>
      <c r="VOW38" s="277"/>
      <c r="VOX38" s="277"/>
      <c r="VOY38" s="277"/>
      <c r="VOZ38" s="277"/>
      <c r="VPA38" s="277"/>
      <c r="VPB38" s="277"/>
      <c r="VPC38" s="277"/>
      <c r="VPD38" s="277"/>
      <c r="VPE38" s="277"/>
      <c r="VPF38" s="277"/>
      <c r="VPG38" s="277"/>
      <c r="VPH38" s="277"/>
      <c r="VPI38" s="277" t="s">
        <v>56</v>
      </c>
      <c r="VPJ38" s="277"/>
      <c r="VPK38" s="277"/>
      <c r="VPL38" s="277"/>
      <c r="VPM38" s="277"/>
      <c r="VPN38" s="277"/>
      <c r="VPO38" s="277"/>
      <c r="VPP38" s="277"/>
      <c r="VPQ38" s="277"/>
      <c r="VPR38" s="277"/>
      <c r="VPS38" s="277"/>
      <c r="VPT38" s="277"/>
      <c r="VPU38" s="277"/>
      <c r="VPV38" s="277"/>
      <c r="VPW38" s="277"/>
      <c r="VPX38" s="277"/>
      <c r="VPY38" s="277" t="s">
        <v>56</v>
      </c>
      <c r="VPZ38" s="277"/>
      <c r="VQA38" s="277"/>
      <c r="VQB38" s="277"/>
      <c r="VQC38" s="277"/>
      <c r="VQD38" s="277"/>
      <c r="VQE38" s="277"/>
      <c r="VQF38" s="277"/>
      <c r="VQG38" s="277"/>
      <c r="VQH38" s="277"/>
      <c r="VQI38" s="277"/>
      <c r="VQJ38" s="277"/>
      <c r="VQK38" s="277"/>
      <c r="VQL38" s="277"/>
      <c r="VQM38" s="277"/>
      <c r="VQN38" s="277"/>
      <c r="VQO38" s="277" t="s">
        <v>56</v>
      </c>
      <c r="VQP38" s="277"/>
      <c r="VQQ38" s="277"/>
      <c r="VQR38" s="277"/>
      <c r="VQS38" s="277"/>
      <c r="VQT38" s="277"/>
      <c r="VQU38" s="277"/>
      <c r="VQV38" s="277"/>
      <c r="VQW38" s="277"/>
      <c r="VQX38" s="277"/>
      <c r="VQY38" s="277"/>
      <c r="VQZ38" s="277"/>
      <c r="VRA38" s="277"/>
      <c r="VRB38" s="277"/>
      <c r="VRC38" s="277"/>
      <c r="VRD38" s="277"/>
      <c r="VRE38" s="277" t="s">
        <v>56</v>
      </c>
      <c r="VRF38" s="277"/>
      <c r="VRG38" s="277"/>
      <c r="VRH38" s="277"/>
      <c r="VRI38" s="277"/>
      <c r="VRJ38" s="277"/>
      <c r="VRK38" s="277"/>
      <c r="VRL38" s="277"/>
      <c r="VRM38" s="277"/>
      <c r="VRN38" s="277"/>
      <c r="VRO38" s="277"/>
      <c r="VRP38" s="277"/>
      <c r="VRQ38" s="277"/>
      <c r="VRR38" s="277"/>
      <c r="VRS38" s="277"/>
      <c r="VRT38" s="277"/>
      <c r="VRU38" s="277" t="s">
        <v>56</v>
      </c>
      <c r="VRV38" s="277"/>
      <c r="VRW38" s="277"/>
      <c r="VRX38" s="277"/>
      <c r="VRY38" s="277"/>
      <c r="VRZ38" s="277"/>
      <c r="VSA38" s="277"/>
      <c r="VSB38" s="277"/>
      <c r="VSC38" s="277"/>
      <c r="VSD38" s="277"/>
      <c r="VSE38" s="277"/>
      <c r="VSF38" s="277"/>
      <c r="VSG38" s="277"/>
      <c r="VSH38" s="277"/>
      <c r="VSI38" s="277"/>
      <c r="VSJ38" s="277"/>
      <c r="VSK38" s="277" t="s">
        <v>56</v>
      </c>
      <c r="VSL38" s="277"/>
      <c r="VSM38" s="277"/>
      <c r="VSN38" s="277"/>
      <c r="VSO38" s="277"/>
      <c r="VSP38" s="277"/>
      <c r="VSQ38" s="277"/>
      <c r="VSR38" s="277"/>
      <c r="VSS38" s="277"/>
      <c r="VST38" s="277"/>
      <c r="VSU38" s="277"/>
      <c r="VSV38" s="277"/>
      <c r="VSW38" s="277"/>
      <c r="VSX38" s="277"/>
      <c r="VSY38" s="277"/>
      <c r="VSZ38" s="277"/>
      <c r="VTA38" s="277" t="s">
        <v>56</v>
      </c>
      <c r="VTB38" s="277"/>
      <c r="VTC38" s="277"/>
      <c r="VTD38" s="277"/>
      <c r="VTE38" s="277"/>
      <c r="VTF38" s="277"/>
      <c r="VTG38" s="277"/>
      <c r="VTH38" s="277"/>
      <c r="VTI38" s="277"/>
      <c r="VTJ38" s="277"/>
      <c r="VTK38" s="277"/>
      <c r="VTL38" s="277"/>
      <c r="VTM38" s="277"/>
      <c r="VTN38" s="277"/>
      <c r="VTO38" s="277"/>
      <c r="VTP38" s="277"/>
      <c r="VTQ38" s="277" t="s">
        <v>56</v>
      </c>
      <c r="VTR38" s="277"/>
      <c r="VTS38" s="277"/>
      <c r="VTT38" s="277"/>
      <c r="VTU38" s="277"/>
      <c r="VTV38" s="277"/>
      <c r="VTW38" s="277"/>
      <c r="VTX38" s="277"/>
      <c r="VTY38" s="277"/>
      <c r="VTZ38" s="277"/>
      <c r="VUA38" s="277"/>
      <c r="VUB38" s="277"/>
      <c r="VUC38" s="277"/>
      <c r="VUD38" s="277"/>
      <c r="VUE38" s="277"/>
      <c r="VUF38" s="277"/>
      <c r="VUG38" s="277" t="s">
        <v>56</v>
      </c>
      <c r="VUH38" s="277"/>
      <c r="VUI38" s="277"/>
      <c r="VUJ38" s="277"/>
      <c r="VUK38" s="277"/>
      <c r="VUL38" s="277"/>
      <c r="VUM38" s="277"/>
      <c r="VUN38" s="277"/>
      <c r="VUO38" s="277"/>
      <c r="VUP38" s="277"/>
      <c r="VUQ38" s="277"/>
      <c r="VUR38" s="277"/>
      <c r="VUS38" s="277"/>
      <c r="VUT38" s="277"/>
      <c r="VUU38" s="277"/>
      <c r="VUV38" s="277"/>
      <c r="VUW38" s="277" t="s">
        <v>56</v>
      </c>
      <c r="VUX38" s="277"/>
      <c r="VUY38" s="277"/>
      <c r="VUZ38" s="277"/>
      <c r="VVA38" s="277"/>
      <c r="VVB38" s="277"/>
      <c r="VVC38" s="277"/>
      <c r="VVD38" s="277"/>
      <c r="VVE38" s="277"/>
      <c r="VVF38" s="277"/>
      <c r="VVG38" s="277"/>
      <c r="VVH38" s="277"/>
      <c r="VVI38" s="277"/>
      <c r="VVJ38" s="277"/>
      <c r="VVK38" s="277"/>
      <c r="VVL38" s="277"/>
      <c r="VVM38" s="277" t="s">
        <v>56</v>
      </c>
      <c r="VVN38" s="277"/>
      <c r="VVO38" s="277"/>
      <c r="VVP38" s="277"/>
      <c r="VVQ38" s="277"/>
      <c r="VVR38" s="277"/>
      <c r="VVS38" s="277"/>
      <c r="VVT38" s="277"/>
      <c r="VVU38" s="277"/>
      <c r="VVV38" s="277"/>
      <c r="VVW38" s="277"/>
      <c r="VVX38" s="277"/>
      <c r="VVY38" s="277"/>
      <c r="VVZ38" s="277"/>
      <c r="VWA38" s="277"/>
      <c r="VWB38" s="277"/>
      <c r="VWC38" s="277" t="s">
        <v>56</v>
      </c>
      <c r="VWD38" s="277"/>
      <c r="VWE38" s="277"/>
      <c r="VWF38" s="277"/>
      <c r="VWG38" s="277"/>
      <c r="VWH38" s="277"/>
      <c r="VWI38" s="277"/>
      <c r="VWJ38" s="277"/>
      <c r="VWK38" s="277"/>
      <c r="VWL38" s="277"/>
      <c r="VWM38" s="277"/>
      <c r="VWN38" s="277"/>
      <c r="VWO38" s="277"/>
      <c r="VWP38" s="277"/>
      <c r="VWQ38" s="277"/>
      <c r="VWR38" s="277"/>
      <c r="VWS38" s="277" t="s">
        <v>56</v>
      </c>
      <c r="VWT38" s="277"/>
      <c r="VWU38" s="277"/>
      <c r="VWV38" s="277"/>
      <c r="VWW38" s="277"/>
      <c r="VWX38" s="277"/>
      <c r="VWY38" s="277"/>
      <c r="VWZ38" s="277"/>
      <c r="VXA38" s="277"/>
      <c r="VXB38" s="277"/>
      <c r="VXC38" s="277"/>
      <c r="VXD38" s="277"/>
      <c r="VXE38" s="277"/>
      <c r="VXF38" s="277"/>
      <c r="VXG38" s="277"/>
      <c r="VXH38" s="277"/>
      <c r="VXI38" s="277" t="s">
        <v>56</v>
      </c>
      <c r="VXJ38" s="277"/>
      <c r="VXK38" s="277"/>
      <c r="VXL38" s="277"/>
      <c r="VXM38" s="277"/>
      <c r="VXN38" s="277"/>
      <c r="VXO38" s="277"/>
      <c r="VXP38" s="277"/>
      <c r="VXQ38" s="277"/>
      <c r="VXR38" s="277"/>
      <c r="VXS38" s="277"/>
      <c r="VXT38" s="277"/>
      <c r="VXU38" s="277"/>
      <c r="VXV38" s="277"/>
      <c r="VXW38" s="277"/>
      <c r="VXX38" s="277"/>
      <c r="VXY38" s="277" t="s">
        <v>56</v>
      </c>
      <c r="VXZ38" s="277"/>
      <c r="VYA38" s="277"/>
      <c r="VYB38" s="277"/>
      <c r="VYC38" s="277"/>
      <c r="VYD38" s="277"/>
      <c r="VYE38" s="277"/>
      <c r="VYF38" s="277"/>
      <c r="VYG38" s="277"/>
      <c r="VYH38" s="277"/>
      <c r="VYI38" s="277"/>
      <c r="VYJ38" s="277"/>
      <c r="VYK38" s="277"/>
      <c r="VYL38" s="277"/>
      <c r="VYM38" s="277"/>
      <c r="VYN38" s="277"/>
      <c r="VYO38" s="277" t="s">
        <v>56</v>
      </c>
      <c r="VYP38" s="277"/>
      <c r="VYQ38" s="277"/>
      <c r="VYR38" s="277"/>
      <c r="VYS38" s="277"/>
      <c r="VYT38" s="277"/>
      <c r="VYU38" s="277"/>
      <c r="VYV38" s="277"/>
      <c r="VYW38" s="277"/>
      <c r="VYX38" s="277"/>
      <c r="VYY38" s="277"/>
      <c r="VYZ38" s="277"/>
      <c r="VZA38" s="277"/>
      <c r="VZB38" s="277"/>
      <c r="VZC38" s="277"/>
      <c r="VZD38" s="277"/>
      <c r="VZE38" s="277" t="s">
        <v>56</v>
      </c>
      <c r="VZF38" s="277"/>
      <c r="VZG38" s="277"/>
      <c r="VZH38" s="277"/>
      <c r="VZI38" s="277"/>
      <c r="VZJ38" s="277"/>
      <c r="VZK38" s="277"/>
      <c r="VZL38" s="277"/>
      <c r="VZM38" s="277"/>
      <c r="VZN38" s="277"/>
      <c r="VZO38" s="277"/>
      <c r="VZP38" s="277"/>
      <c r="VZQ38" s="277"/>
      <c r="VZR38" s="277"/>
      <c r="VZS38" s="277"/>
      <c r="VZT38" s="277"/>
      <c r="VZU38" s="277" t="s">
        <v>56</v>
      </c>
      <c r="VZV38" s="277"/>
      <c r="VZW38" s="277"/>
      <c r="VZX38" s="277"/>
      <c r="VZY38" s="277"/>
      <c r="VZZ38" s="277"/>
      <c r="WAA38" s="277"/>
      <c r="WAB38" s="277"/>
      <c r="WAC38" s="277"/>
      <c r="WAD38" s="277"/>
      <c r="WAE38" s="277"/>
      <c r="WAF38" s="277"/>
      <c r="WAG38" s="277"/>
      <c r="WAH38" s="277"/>
      <c r="WAI38" s="277"/>
      <c r="WAJ38" s="277"/>
      <c r="WAK38" s="277" t="s">
        <v>56</v>
      </c>
      <c r="WAL38" s="277"/>
      <c r="WAM38" s="277"/>
      <c r="WAN38" s="277"/>
      <c r="WAO38" s="277"/>
      <c r="WAP38" s="277"/>
      <c r="WAQ38" s="277"/>
      <c r="WAR38" s="277"/>
      <c r="WAS38" s="277"/>
      <c r="WAT38" s="277"/>
      <c r="WAU38" s="277"/>
      <c r="WAV38" s="277"/>
      <c r="WAW38" s="277"/>
      <c r="WAX38" s="277"/>
      <c r="WAY38" s="277"/>
      <c r="WAZ38" s="277"/>
      <c r="WBA38" s="277" t="s">
        <v>56</v>
      </c>
      <c r="WBB38" s="277"/>
      <c r="WBC38" s="277"/>
      <c r="WBD38" s="277"/>
      <c r="WBE38" s="277"/>
      <c r="WBF38" s="277"/>
      <c r="WBG38" s="277"/>
      <c r="WBH38" s="277"/>
      <c r="WBI38" s="277"/>
      <c r="WBJ38" s="277"/>
      <c r="WBK38" s="277"/>
      <c r="WBL38" s="277"/>
      <c r="WBM38" s="277"/>
      <c r="WBN38" s="277"/>
      <c r="WBO38" s="277"/>
      <c r="WBP38" s="277"/>
      <c r="WBQ38" s="277" t="s">
        <v>56</v>
      </c>
      <c r="WBR38" s="277"/>
      <c r="WBS38" s="277"/>
      <c r="WBT38" s="277"/>
      <c r="WBU38" s="277"/>
      <c r="WBV38" s="277"/>
      <c r="WBW38" s="277"/>
      <c r="WBX38" s="277"/>
      <c r="WBY38" s="277"/>
      <c r="WBZ38" s="277"/>
      <c r="WCA38" s="277"/>
      <c r="WCB38" s="277"/>
      <c r="WCC38" s="277"/>
      <c r="WCD38" s="277"/>
      <c r="WCE38" s="277"/>
      <c r="WCF38" s="277"/>
      <c r="WCG38" s="277" t="s">
        <v>56</v>
      </c>
      <c r="WCH38" s="277"/>
      <c r="WCI38" s="277"/>
      <c r="WCJ38" s="277"/>
      <c r="WCK38" s="277"/>
      <c r="WCL38" s="277"/>
      <c r="WCM38" s="277"/>
      <c r="WCN38" s="277"/>
      <c r="WCO38" s="277"/>
      <c r="WCP38" s="277"/>
      <c r="WCQ38" s="277"/>
      <c r="WCR38" s="277"/>
      <c r="WCS38" s="277"/>
      <c r="WCT38" s="277"/>
      <c r="WCU38" s="277"/>
      <c r="WCV38" s="277"/>
      <c r="WCW38" s="277" t="s">
        <v>56</v>
      </c>
      <c r="WCX38" s="277"/>
      <c r="WCY38" s="277"/>
      <c r="WCZ38" s="277"/>
      <c r="WDA38" s="277"/>
      <c r="WDB38" s="277"/>
      <c r="WDC38" s="277"/>
      <c r="WDD38" s="277"/>
      <c r="WDE38" s="277"/>
      <c r="WDF38" s="277"/>
      <c r="WDG38" s="277"/>
      <c r="WDH38" s="277"/>
      <c r="WDI38" s="277"/>
      <c r="WDJ38" s="277"/>
      <c r="WDK38" s="277"/>
      <c r="WDL38" s="277"/>
      <c r="WDM38" s="277" t="s">
        <v>56</v>
      </c>
      <c r="WDN38" s="277"/>
      <c r="WDO38" s="277"/>
      <c r="WDP38" s="277"/>
      <c r="WDQ38" s="277"/>
      <c r="WDR38" s="277"/>
      <c r="WDS38" s="277"/>
      <c r="WDT38" s="277"/>
      <c r="WDU38" s="277"/>
      <c r="WDV38" s="277"/>
      <c r="WDW38" s="277"/>
      <c r="WDX38" s="277"/>
      <c r="WDY38" s="277"/>
      <c r="WDZ38" s="277"/>
      <c r="WEA38" s="277"/>
      <c r="WEB38" s="277"/>
      <c r="WEC38" s="277" t="s">
        <v>56</v>
      </c>
      <c r="WED38" s="277"/>
      <c r="WEE38" s="277"/>
      <c r="WEF38" s="277"/>
      <c r="WEG38" s="277"/>
      <c r="WEH38" s="277"/>
      <c r="WEI38" s="277"/>
      <c r="WEJ38" s="277"/>
      <c r="WEK38" s="277"/>
      <c r="WEL38" s="277"/>
      <c r="WEM38" s="277"/>
      <c r="WEN38" s="277"/>
      <c r="WEO38" s="277"/>
      <c r="WEP38" s="277"/>
      <c r="WEQ38" s="277"/>
      <c r="WER38" s="277"/>
      <c r="WES38" s="277" t="s">
        <v>56</v>
      </c>
      <c r="WET38" s="277"/>
      <c r="WEU38" s="277"/>
      <c r="WEV38" s="277"/>
      <c r="WEW38" s="277"/>
      <c r="WEX38" s="277"/>
      <c r="WEY38" s="277"/>
      <c r="WEZ38" s="277"/>
      <c r="WFA38" s="277"/>
      <c r="WFB38" s="277"/>
      <c r="WFC38" s="277"/>
      <c r="WFD38" s="277"/>
      <c r="WFE38" s="277"/>
      <c r="WFF38" s="277"/>
      <c r="WFG38" s="277"/>
      <c r="WFH38" s="277"/>
      <c r="WFI38" s="277" t="s">
        <v>56</v>
      </c>
      <c r="WFJ38" s="277"/>
      <c r="WFK38" s="277"/>
      <c r="WFL38" s="277"/>
      <c r="WFM38" s="277"/>
      <c r="WFN38" s="277"/>
      <c r="WFO38" s="277"/>
      <c r="WFP38" s="277"/>
      <c r="WFQ38" s="277"/>
      <c r="WFR38" s="277"/>
      <c r="WFS38" s="277"/>
      <c r="WFT38" s="277"/>
      <c r="WFU38" s="277"/>
      <c r="WFV38" s="277"/>
      <c r="WFW38" s="277"/>
      <c r="WFX38" s="277"/>
      <c r="WFY38" s="277" t="s">
        <v>56</v>
      </c>
      <c r="WFZ38" s="277"/>
      <c r="WGA38" s="277"/>
      <c r="WGB38" s="277"/>
      <c r="WGC38" s="277"/>
      <c r="WGD38" s="277"/>
      <c r="WGE38" s="277"/>
      <c r="WGF38" s="277"/>
      <c r="WGG38" s="277"/>
      <c r="WGH38" s="277"/>
      <c r="WGI38" s="277"/>
      <c r="WGJ38" s="277"/>
      <c r="WGK38" s="277"/>
      <c r="WGL38" s="277"/>
      <c r="WGM38" s="277"/>
      <c r="WGN38" s="277"/>
      <c r="WGO38" s="277" t="s">
        <v>56</v>
      </c>
      <c r="WGP38" s="277"/>
      <c r="WGQ38" s="277"/>
      <c r="WGR38" s="277"/>
      <c r="WGS38" s="277"/>
      <c r="WGT38" s="277"/>
      <c r="WGU38" s="277"/>
      <c r="WGV38" s="277"/>
      <c r="WGW38" s="277"/>
      <c r="WGX38" s="277"/>
      <c r="WGY38" s="277"/>
      <c r="WGZ38" s="277"/>
      <c r="WHA38" s="277"/>
      <c r="WHB38" s="277"/>
      <c r="WHC38" s="277"/>
      <c r="WHD38" s="277"/>
      <c r="WHE38" s="277" t="s">
        <v>56</v>
      </c>
      <c r="WHF38" s="277"/>
      <c r="WHG38" s="277"/>
      <c r="WHH38" s="277"/>
      <c r="WHI38" s="277"/>
      <c r="WHJ38" s="277"/>
      <c r="WHK38" s="277"/>
      <c r="WHL38" s="277"/>
      <c r="WHM38" s="277"/>
      <c r="WHN38" s="277"/>
      <c r="WHO38" s="277"/>
      <c r="WHP38" s="277"/>
      <c r="WHQ38" s="277"/>
      <c r="WHR38" s="277"/>
      <c r="WHS38" s="277"/>
      <c r="WHT38" s="277"/>
      <c r="WHU38" s="277" t="s">
        <v>56</v>
      </c>
      <c r="WHV38" s="277"/>
      <c r="WHW38" s="277"/>
      <c r="WHX38" s="277"/>
      <c r="WHY38" s="277"/>
      <c r="WHZ38" s="277"/>
      <c r="WIA38" s="277"/>
      <c r="WIB38" s="277"/>
      <c r="WIC38" s="277"/>
      <c r="WID38" s="277"/>
      <c r="WIE38" s="277"/>
      <c r="WIF38" s="277"/>
      <c r="WIG38" s="277"/>
      <c r="WIH38" s="277"/>
      <c r="WII38" s="277"/>
      <c r="WIJ38" s="277"/>
      <c r="WIK38" s="277" t="s">
        <v>56</v>
      </c>
      <c r="WIL38" s="277"/>
      <c r="WIM38" s="277"/>
      <c r="WIN38" s="277"/>
      <c r="WIO38" s="277"/>
      <c r="WIP38" s="277"/>
      <c r="WIQ38" s="277"/>
      <c r="WIR38" s="277"/>
      <c r="WIS38" s="277"/>
      <c r="WIT38" s="277"/>
      <c r="WIU38" s="277"/>
      <c r="WIV38" s="277"/>
      <c r="WIW38" s="277"/>
      <c r="WIX38" s="277"/>
      <c r="WIY38" s="277"/>
      <c r="WIZ38" s="277"/>
      <c r="WJA38" s="277" t="s">
        <v>56</v>
      </c>
      <c r="WJB38" s="277"/>
      <c r="WJC38" s="277"/>
      <c r="WJD38" s="277"/>
      <c r="WJE38" s="277"/>
      <c r="WJF38" s="277"/>
      <c r="WJG38" s="277"/>
      <c r="WJH38" s="277"/>
      <c r="WJI38" s="277"/>
      <c r="WJJ38" s="277"/>
      <c r="WJK38" s="277"/>
      <c r="WJL38" s="277"/>
      <c r="WJM38" s="277"/>
      <c r="WJN38" s="277"/>
      <c r="WJO38" s="277"/>
      <c r="WJP38" s="277"/>
      <c r="WJQ38" s="277" t="s">
        <v>56</v>
      </c>
      <c r="WJR38" s="277"/>
      <c r="WJS38" s="277"/>
      <c r="WJT38" s="277"/>
      <c r="WJU38" s="277"/>
      <c r="WJV38" s="277"/>
      <c r="WJW38" s="277"/>
      <c r="WJX38" s="277"/>
      <c r="WJY38" s="277"/>
      <c r="WJZ38" s="277"/>
      <c r="WKA38" s="277"/>
      <c r="WKB38" s="277"/>
      <c r="WKC38" s="277"/>
      <c r="WKD38" s="277"/>
      <c r="WKE38" s="277"/>
      <c r="WKF38" s="277"/>
      <c r="WKG38" s="277" t="s">
        <v>56</v>
      </c>
      <c r="WKH38" s="277"/>
      <c r="WKI38" s="277"/>
      <c r="WKJ38" s="277"/>
      <c r="WKK38" s="277"/>
      <c r="WKL38" s="277"/>
      <c r="WKM38" s="277"/>
      <c r="WKN38" s="277"/>
      <c r="WKO38" s="277"/>
      <c r="WKP38" s="277"/>
      <c r="WKQ38" s="277"/>
      <c r="WKR38" s="277"/>
      <c r="WKS38" s="277"/>
      <c r="WKT38" s="277"/>
      <c r="WKU38" s="277"/>
      <c r="WKV38" s="277"/>
      <c r="WKW38" s="277" t="s">
        <v>56</v>
      </c>
      <c r="WKX38" s="277"/>
      <c r="WKY38" s="277"/>
      <c r="WKZ38" s="277"/>
      <c r="WLA38" s="277"/>
      <c r="WLB38" s="277"/>
      <c r="WLC38" s="277"/>
      <c r="WLD38" s="277"/>
      <c r="WLE38" s="277"/>
      <c r="WLF38" s="277"/>
      <c r="WLG38" s="277"/>
      <c r="WLH38" s="277"/>
      <c r="WLI38" s="277"/>
      <c r="WLJ38" s="277"/>
      <c r="WLK38" s="277"/>
      <c r="WLL38" s="277"/>
      <c r="WLM38" s="277" t="s">
        <v>56</v>
      </c>
      <c r="WLN38" s="277"/>
      <c r="WLO38" s="277"/>
      <c r="WLP38" s="277"/>
      <c r="WLQ38" s="277"/>
      <c r="WLR38" s="277"/>
      <c r="WLS38" s="277"/>
      <c r="WLT38" s="277"/>
      <c r="WLU38" s="277"/>
      <c r="WLV38" s="277"/>
      <c r="WLW38" s="277"/>
      <c r="WLX38" s="277"/>
      <c r="WLY38" s="277"/>
      <c r="WLZ38" s="277"/>
      <c r="WMA38" s="277"/>
      <c r="WMB38" s="277"/>
      <c r="WMC38" s="277" t="s">
        <v>56</v>
      </c>
      <c r="WMD38" s="277"/>
      <c r="WME38" s="277"/>
      <c r="WMF38" s="277"/>
      <c r="WMG38" s="277"/>
      <c r="WMH38" s="277"/>
      <c r="WMI38" s="277"/>
      <c r="WMJ38" s="277"/>
      <c r="WMK38" s="277"/>
      <c r="WML38" s="277"/>
      <c r="WMM38" s="277"/>
      <c r="WMN38" s="277"/>
      <c r="WMO38" s="277"/>
      <c r="WMP38" s="277"/>
      <c r="WMQ38" s="277"/>
      <c r="WMR38" s="277"/>
      <c r="WMS38" s="277" t="s">
        <v>56</v>
      </c>
      <c r="WMT38" s="277"/>
      <c r="WMU38" s="277"/>
      <c r="WMV38" s="277"/>
      <c r="WMW38" s="277"/>
      <c r="WMX38" s="277"/>
      <c r="WMY38" s="277"/>
      <c r="WMZ38" s="277"/>
      <c r="WNA38" s="277"/>
      <c r="WNB38" s="277"/>
      <c r="WNC38" s="277"/>
      <c r="WND38" s="277"/>
      <c r="WNE38" s="277"/>
      <c r="WNF38" s="277"/>
      <c r="WNG38" s="277"/>
      <c r="WNH38" s="277"/>
      <c r="WNI38" s="277" t="s">
        <v>56</v>
      </c>
      <c r="WNJ38" s="277"/>
      <c r="WNK38" s="277"/>
      <c r="WNL38" s="277"/>
      <c r="WNM38" s="277"/>
      <c r="WNN38" s="277"/>
      <c r="WNO38" s="277"/>
      <c r="WNP38" s="277"/>
      <c r="WNQ38" s="277"/>
      <c r="WNR38" s="277"/>
      <c r="WNS38" s="277"/>
      <c r="WNT38" s="277"/>
      <c r="WNU38" s="277"/>
      <c r="WNV38" s="277"/>
      <c r="WNW38" s="277"/>
      <c r="WNX38" s="277"/>
      <c r="WNY38" s="277" t="s">
        <v>56</v>
      </c>
      <c r="WNZ38" s="277"/>
      <c r="WOA38" s="277"/>
      <c r="WOB38" s="277"/>
      <c r="WOC38" s="277"/>
      <c r="WOD38" s="277"/>
      <c r="WOE38" s="277"/>
      <c r="WOF38" s="277"/>
      <c r="WOG38" s="277"/>
      <c r="WOH38" s="277"/>
      <c r="WOI38" s="277"/>
      <c r="WOJ38" s="277"/>
      <c r="WOK38" s="277"/>
      <c r="WOL38" s="277"/>
      <c r="WOM38" s="277"/>
      <c r="WON38" s="277"/>
      <c r="WOO38" s="277" t="s">
        <v>56</v>
      </c>
      <c r="WOP38" s="277"/>
      <c r="WOQ38" s="277"/>
      <c r="WOR38" s="277"/>
      <c r="WOS38" s="277"/>
      <c r="WOT38" s="277"/>
      <c r="WOU38" s="277"/>
      <c r="WOV38" s="277"/>
      <c r="WOW38" s="277"/>
      <c r="WOX38" s="277"/>
      <c r="WOY38" s="277"/>
      <c r="WOZ38" s="277"/>
      <c r="WPA38" s="277"/>
      <c r="WPB38" s="277"/>
      <c r="WPC38" s="277"/>
      <c r="WPD38" s="277"/>
      <c r="WPE38" s="277" t="s">
        <v>56</v>
      </c>
      <c r="WPF38" s="277"/>
      <c r="WPG38" s="277"/>
      <c r="WPH38" s="277"/>
      <c r="WPI38" s="277"/>
      <c r="WPJ38" s="277"/>
      <c r="WPK38" s="277"/>
      <c r="WPL38" s="277"/>
      <c r="WPM38" s="277"/>
      <c r="WPN38" s="277"/>
      <c r="WPO38" s="277"/>
      <c r="WPP38" s="277"/>
      <c r="WPQ38" s="277"/>
      <c r="WPR38" s="277"/>
      <c r="WPS38" s="277"/>
      <c r="WPT38" s="277"/>
      <c r="WPU38" s="277" t="s">
        <v>56</v>
      </c>
      <c r="WPV38" s="277"/>
      <c r="WPW38" s="277"/>
      <c r="WPX38" s="277"/>
      <c r="WPY38" s="277"/>
      <c r="WPZ38" s="277"/>
      <c r="WQA38" s="277"/>
      <c r="WQB38" s="277"/>
      <c r="WQC38" s="277"/>
      <c r="WQD38" s="277"/>
      <c r="WQE38" s="277"/>
      <c r="WQF38" s="277"/>
      <c r="WQG38" s="277"/>
      <c r="WQH38" s="277"/>
      <c r="WQI38" s="277"/>
      <c r="WQJ38" s="277"/>
      <c r="WQK38" s="277" t="s">
        <v>56</v>
      </c>
      <c r="WQL38" s="277"/>
      <c r="WQM38" s="277"/>
      <c r="WQN38" s="277"/>
      <c r="WQO38" s="277"/>
      <c r="WQP38" s="277"/>
      <c r="WQQ38" s="277"/>
      <c r="WQR38" s="277"/>
      <c r="WQS38" s="277"/>
      <c r="WQT38" s="277"/>
      <c r="WQU38" s="277"/>
      <c r="WQV38" s="277"/>
      <c r="WQW38" s="277"/>
      <c r="WQX38" s="277"/>
      <c r="WQY38" s="277"/>
      <c r="WQZ38" s="277"/>
      <c r="WRA38" s="277" t="s">
        <v>56</v>
      </c>
      <c r="WRB38" s="277"/>
      <c r="WRC38" s="277"/>
      <c r="WRD38" s="277"/>
      <c r="WRE38" s="277"/>
      <c r="WRF38" s="277"/>
      <c r="WRG38" s="277"/>
      <c r="WRH38" s="277"/>
      <c r="WRI38" s="277"/>
      <c r="WRJ38" s="277"/>
      <c r="WRK38" s="277"/>
      <c r="WRL38" s="277"/>
      <c r="WRM38" s="277"/>
      <c r="WRN38" s="277"/>
      <c r="WRO38" s="277"/>
      <c r="WRP38" s="277"/>
      <c r="WRQ38" s="277" t="s">
        <v>56</v>
      </c>
      <c r="WRR38" s="277"/>
      <c r="WRS38" s="277"/>
      <c r="WRT38" s="277"/>
      <c r="WRU38" s="277"/>
      <c r="WRV38" s="277"/>
      <c r="WRW38" s="277"/>
      <c r="WRX38" s="277"/>
      <c r="WRY38" s="277"/>
      <c r="WRZ38" s="277"/>
      <c r="WSA38" s="277"/>
      <c r="WSB38" s="277"/>
      <c r="WSC38" s="277"/>
      <c r="WSD38" s="277"/>
      <c r="WSE38" s="277"/>
      <c r="WSF38" s="277"/>
      <c r="WSG38" s="277" t="s">
        <v>56</v>
      </c>
      <c r="WSH38" s="277"/>
      <c r="WSI38" s="277"/>
      <c r="WSJ38" s="277"/>
      <c r="WSK38" s="277"/>
      <c r="WSL38" s="277"/>
      <c r="WSM38" s="277"/>
      <c r="WSN38" s="277"/>
      <c r="WSO38" s="277"/>
      <c r="WSP38" s="277"/>
      <c r="WSQ38" s="277"/>
      <c r="WSR38" s="277"/>
      <c r="WSS38" s="277"/>
      <c r="WST38" s="277"/>
      <c r="WSU38" s="277"/>
      <c r="WSV38" s="277"/>
      <c r="WSW38" s="277" t="s">
        <v>56</v>
      </c>
      <c r="WSX38" s="277"/>
      <c r="WSY38" s="277"/>
      <c r="WSZ38" s="277"/>
      <c r="WTA38" s="277"/>
      <c r="WTB38" s="277"/>
      <c r="WTC38" s="277"/>
      <c r="WTD38" s="277"/>
      <c r="WTE38" s="277"/>
      <c r="WTF38" s="277"/>
      <c r="WTG38" s="277"/>
      <c r="WTH38" s="277"/>
      <c r="WTI38" s="277"/>
      <c r="WTJ38" s="277"/>
      <c r="WTK38" s="277"/>
      <c r="WTL38" s="277"/>
      <c r="WTM38" s="277" t="s">
        <v>56</v>
      </c>
      <c r="WTN38" s="277"/>
      <c r="WTO38" s="277"/>
      <c r="WTP38" s="277"/>
      <c r="WTQ38" s="277"/>
      <c r="WTR38" s="277"/>
      <c r="WTS38" s="277"/>
      <c r="WTT38" s="277"/>
      <c r="WTU38" s="277"/>
      <c r="WTV38" s="277"/>
      <c r="WTW38" s="277"/>
      <c r="WTX38" s="277"/>
      <c r="WTY38" s="277"/>
      <c r="WTZ38" s="277"/>
      <c r="WUA38" s="277"/>
      <c r="WUB38" s="277"/>
      <c r="WUC38" s="277" t="s">
        <v>56</v>
      </c>
      <c r="WUD38" s="277"/>
      <c r="WUE38" s="277"/>
      <c r="WUF38" s="277"/>
      <c r="WUG38" s="277"/>
      <c r="WUH38" s="277"/>
      <c r="WUI38" s="277"/>
      <c r="WUJ38" s="277"/>
      <c r="WUK38" s="277"/>
      <c r="WUL38" s="277"/>
      <c r="WUM38" s="277"/>
      <c r="WUN38" s="277"/>
      <c r="WUO38" s="277"/>
      <c r="WUP38" s="277"/>
      <c r="WUQ38" s="277"/>
      <c r="WUR38" s="277"/>
      <c r="WUS38" s="277" t="s">
        <v>56</v>
      </c>
      <c r="WUT38" s="277"/>
      <c r="WUU38" s="277"/>
      <c r="WUV38" s="277"/>
      <c r="WUW38" s="277"/>
      <c r="WUX38" s="277"/>
      <c r="WUY38" s="277"/>
      <c r="WUZ38" s="277"/>
      <c r="WVA38" s="277"/>
      <c r="WVB38" s="277"/>
      <c r="WVC38" s="277"/>
      <c r="WVD38" s="277"/>
      <c r="WVE38" s="277"/>
      <c r="WVF38" s="277"/>
      <c r="WVG38" s="277"/>
      <c r="WVH38" s="277"/>
      <c r="WVI38" s="277" t="s">
        <v>56</v>
      </c>
      <c r="WVJ38" s="277"/>
      <c r="WVK38" s="277"/>
      <c r="WVL38" s="277"/>
      <c r="WVM38" s="277"/>
      <c r="WVN38" s="277"/>
      <c r="WVO38" s="277"/>
      <c r="WVP38" s="277"/>
      <c r="WVQ38" s="277"/>
      <c r="WVR38" s="277"/>
      <c r="WVS38" s="277"/>
      <c r="WVT38" s="277"/>
      <c r="WVU38" s="277"/>
      <c r="WVV38" s="277"/>
      <c r="WVW38" s="277"/>
      <c r="WVX38" s="277"/>
      <c r="WVY38" s="277" t="s">
        <v>56</v>
      </c>
      <c r="WVZ38" s="277"/>
      <c r="WWA38" s="277"/>
      <c r="WWB38" s="277"/>
      <c r="WWC38" s="277"/>
      <c r="WWD38" s="277"/>
      <c r="WWE38" s="277"/>
      <c r="WWF38" s="277"/>
      <c r="WWG38" s="277"/>
      <c r="WWH38" s="277"/>
      <c r="WWI38" s="277"/>
      <c r="WWJ38" s="277"/>
      <c r="WWK38" s="277"/>
      <c r="WWL38" s="277"/>
      <c r="WWM38" s="277"/>
      <c r="WWN38" s="277"/>
      <c r="WWO38" s="277" t="s">
        <v>56</v>
      </c>
      <c r="WWP38" s="277"/>
      <c r="WWQ38" s="277"/>
      <c r="WWR38" s="277"/>
      <c r="WWS38" s="277"/>
      <c r="WWT38" s="277"/>
      <c r="WWU38" s="277"/>
      <c r="WWV38" s="277"/>
      <c r="WWW38" s="277"/>
      <c r="WWX38" s="277"/>
      <c r="WWY38" s="277"/>
      <c r="WWZ38" s="277"/>
      <c r="WXA38" s="277"/>
      <c r="WXB38" s="277"/>
      <c r="WXC38" s="277"/>
      <c r="WXD38" s="277"/>
      <c r="WXE38" s="277" t="s">
        <v>56</v>
      </c>
      <c r="WXF38" s="277"/>
      <c r="WXG38" s="277"/>
      <c r="WXH38" s="277"/>
      <c r="WXI38" s="277"/>
      <c r="WXJ38" s="277"/>
      <c r="WXK38" s="277"/>
      <c r="WXL38" s="277"/>
      <c r="WXM38" s="277"/>
      <c r="WXN38" s="277"/>
      <c r="WXO38" s="277"/>
      <c r="WXP38" s="277"/>
      <c r="WXQ38" s="277"/>
      <c r="WXR38" s="277"/>
      <c r="WXS38" s="277"/>
      <c r="WXT38" s="277"/>
      <c r="WXU38" s="277" t="s">
        <v>56</v>
      </c>
      <c r="WXV38" s="277"/>
      <c r="WXW38" s="277"/>
      <c r="WXX38" s="277"/>
      <c r="WXY38" s="277"/>
      <c r="WXZ38" s="277"/>
      <c r="WYA38" s="277"/>
      <c r="WYB38" s="277"/>
      <c r="WYC38" s="277"/>
      <c r="WYD38" s="277"/>
      <c r="WYE38" s="277"/>
      <c r="WYF38" s="277"/>
      <c r="WYG38" s="277"/>
      <c r="WYH38" s="277"/>
      <c r="WYI38" s="277"/>
      <c r="WYJ38" s="277"/>
      <c r="WYK38" s="277" t="s">
        <v>56</v>
      </c>
      <c r="WYL38" s="277"/>
      <c r="WYM38" s="277"/>
      <c r="WYN38" s="277"/>
      <c r="WYO38" s="277"/>
      <c r="WYP38" s="277"/>
      <c r="WYQ38" s="277"/>
      <c r="WYR38" s="277"/>
      <c r="WYS38" s="277"/>
      <c r="WYT38" s="277"/>
      <c r="WYU38" s="277"/>
      <c r="WYV38" s="277"/>
      <c r="WYW38" s="277"/>
      <c r="WYX38" s="277"/>
      <c r="WYY38" s="277"/>
      <c r="WYZ38" s="277"/>
      <c r="WZA38" s="277" t="s">
        <v>56</v>
      </c>
      <c r="WZB38" s="277"/>
      <c r="WZC38" s="277"/>
      <c r="WZD38" s="277"/>
      <c r="WZE38" s="277"/>
      <c r="WZF38" s="277"/>
      <c r="WZG38" s="277"/>
      <c r="WZH38" s="277"/>
      <c r="WZI38" s="277"/>
      <c r="WZJ38" s="277"/>
      <c r="WZK38" s="277"/>
      <c r="WZL38" s="277"/>
      <c r="WZM38" s="277"/>
      <c r="WZN38" s="277"/>
      <c r="WZO38" s="277"/>
      <c r="WZP38" s="277"/>
      <c r="WZQ38" s="277" t="s">
        <v>56</v>
      </c>
      <c r="WZR38" s="277"/>
      <c r="WZS38" s="277"/>
      <c r="WZT38" s="277"/>
      <c r="WZU38" s="277"/>
      <c r="WZV38" s="277"/>
      <c r="WZW38" s="277"/>
      <c r="WZX38" s="277"/>
      <c r="WZY38" s="277"/>
      <c r="WZZ38" s="277"/>
      <c r="XAA38" s="277"/>
      <c r="XAB38" s="277"/>
      <c r="XAC38" s="277"/>
      <c r="XAD38" s="277"/>
      <c r="XAE38" s="277"/>
      <c r="XAF38" s="277"/>
      <c r="XAG38" s="277" t="s">
        <v>56</v>
      </c>
      <c r="XAH38" s="277"/>
      <c r="XAI38" s="277"/>
      <c r="XAJ38" s="277"/>
      <c r="XAK38" s="277"/>
      <c r="XAL38" s="277"/>
      <c r="XAM38" s="277"/>
      <c r="XAN38" s="277"/>
      <c r="XAO38" s="277"/>
      <c r="XAP38" s="277"/>
      <c r="XAQ38" s="277"/>
      <c r="XAR38" s="277"/>
      <c r="XAS38" s="277"/>
      <c r="XAT38" s="277"/>
      <c r="XAU38" s="277"/>
      <c r="XAV38" s="277"/>
      <c r="XAW38" s="277" t="s">
        <v>56</v>
      </c>
      <c r="XAX38" s="277"/>
      <c r="XAY38" s="277"/>
      <c r="XAZ38" s="277"/>
      <c r="XBA38" s="277"/>
      <c r="XBB38" s="277"/>
      <c r="XBC38" s="277"/>
      <c r="XBD38" s="277"/>
      <c r="XBE38" s="277"/>
      <c r="XBF38" s="277"/>
      <c r="XBG38" s="277"/>
      <c r="XBH38" s="277"/>
      <c r="XBI38" s="277"/>
      <c r="XBJ38" s="277"/>
      <c r="XBK38" s="277"/>
      <c r="XBL38" s="277"/>
      <c r="XBM38" s="277" t="s">
        <v>56</v>
      </c>
      <c r="XBN38" s="277"/>
      <c r="XBO38" s="277"/>
      <c r="XBP38" s="277"/>
      <c r="XBQ38" s="277"/>
      <c r="XBR38" s="277"/>
      <c r="XBS38" s="277"/>
      <c r="XBT38" s="277"/>
      <c r="XBU38" s="277"/>
      <c r="XBV38" s="277"/>
      <c r="XBW38" s="277"/>
      <c r="XBX38" s="277"/>
      <c r="XBY38" s="277"/>
      <c r="XBZ38" s="277"/>
      <c r="XCA38" s="277"/>
      <c r="XCB38" s="277"/>
      <c r="XCC38" s="277" t="s">
        <v>56</v>
      </c>
      <c r="XCD38" s="277"/>
      <c r="XCE38" s="277"/>
      <c r="XCF38" s="277"/>
      <c r="XCG38" s="277"/>
      <c r="XCH38" s="277"/>
      <c r="XCI38" s="277"/>
      <c r="XCJ38" s="277"/>
      <c r="XCK38" s="277"/>
      <c r="XCL38" s="277"/>
      <c r="XCM38" s="277"/>
      <c r="XCN38" s="277"/>
      <c r="XCO38" s="277"/>
      <c r="XCP38" s="277"/>
      <c r="XCQ38" s="277"/>
      <c r="XCR38" s="277"/>
      <c r="XCS38" s="277" t="s">
        <v>56</v>
      </c>
      <c r="XCT38" s="277"/>
      <c r="XCU38" s="277"/>
      <c r="XCV38" s="277"/>
      <c r="XCW38" s="277"/>
      <c r="XCX38" s="277"/>
      <c r="XCY38" s="277"/>
      <c r="XCZ38" s="277"/>
      <c r="XDA38" s="277"/>
      <c r="XDB38" s="277"/>
      <c r="XDC38" s="277"/>
      <c r="XDD38" s="277"/>
      <c r="XDE38" s="277"/>
      <c r="XDF38" s="277"/>
      <c r="XDG38" s="277"/>
      <c r="XDH38" s="277"/>
      <c r="XDI38" s="277" t="s">
        <v>56</v>
      </c>
      <c r="XDJ38" s="277"/>
      <c r="XDK38" s="277"/>
      <c r="XDL38" s="277"/>
      <c r="XDM38" s="277"/>
      <c r="XDN38" s="277"/>
      <c r="XDO38" s="277"/>
      <c r="XDP38" s="277"/>
      <c r="XDQ38" s="277"/>
      <c r="XDR38" s="277"/>
      <c r="XDS38" s="277"/>
      <c r="XDT38" s="277"/>
      <c r="XDU38" s="277"/>
      <c r="XDV38" s="277"/>
      <c r="XDW38" s="277"/>
      <c r="XDX38" s="277"/>
      <c r="XDY38" s="277" t="s">
        <v>56</v>
      </c>
      <c r="XDZ38" s="277"/>
      <c r="XEA38" s="277"/>
      <c r="XEB38" s="277"/>
      <c r="XEC38" s="277"/>
      <c r="XED38" s="277"/>
      <c r="XEE38" s="277"/>
      <c r="XEF38" s="277"/>
      <c r="XEG38" s="277"/>
      <c r="XEH38" s="277"/>
      <c r="XEI38" s="277"/>
      <c r="XEJ38" s="277"/>
      <c r="XEK38" s="277"/>
      <c r="XEL38" s="277"/>
      <c r="XEM38" s="277"/>
      <c r="XEN38" s="277"/>
      <c r="XEO38" s="277" t="s">
        <v>56</v>
      </c>
      <c r="XEP38" s="277"/>
      <c r="XEQ38" s="277"/>
      <c r="XER38" s="277"/>
      <c r="XES38" s="277"/>
      <c r="XET38" s="277"/>
      <c r="XEU38" s="277"/>
      <c r="XEV38" s="277"/>
      <c r="XEW38" s="277"/>
      <c r="XEX38" s="277"/>
      <c r="XEY38" s="277"/>
      <c r="XEZ38" s="277"/>
      <c r="XFA38" s="277"/>
      <c r="XFB38" s="277"/>
      <c r="XFC38" s="277"/>
      <c r="XFD38" s="277"/>
    </row>
    <row r="39" spans="1:16384" s="2" customFormat="1">
      <c r="A39" s="277"/>
      <c r="B39" s="277"/>
      <c r="C39" s="277"/>
      <c r="D39" s="277"/>
      <c r="E39" s="277"/>
      <c r="F39" s="277"/>
      <c r="G39" s="277"/>
      <c r="H39" s="277"/>
      <c r="I39" s="277"/>
      <c r="J39" s="277"/>
      <c r="K39" s="277"/>
      <c r="L39" s="277"/>
      <c r="M39" s="277"/>
      <c r="N39" s="277"/>
      <c r="O39" s="277"/>
      <c r="P39" s="277"/>
      <c r="Q39" s="277"/>
      <c r="R39" s="277"/>
      <c r="S39" s="277"/>
      <c r="T39" s="277"/>
      <c r="U39" s="277"/>
      <c r="V39" s="277"/>
      <c r="W39" s="277"/>
      <c r="X39" s="277"/>
      <c r="Y39" s="277"/>
      <c r="Z39" s="277"/>
      <c r="AA39" s="277"/>
      <c r="AB39" s="277"/>
      <c r="AC39" s="277"/>
      <c r="AD39" s="277"/>
      <c r="AE39" s="277"/>
      <c r="AF39" s="277"/>
      <c r="AG39" s="277"/>
      <c r="AH39" s="277"/>
      <c r="AI39" s="277"/>
      <c r="AJ39" s="277"/>
      <c r="AK39" s="277"/>
      <c r="AL39" s="277"/>
      <c r="AM39" s="277"/>
      <c r="AN39" s="277"/>
      <c r="AO39" s="277"/>
      <c r="AP39" s="277"/>
      <c r="AQ39" s="277"/>
      <c r="AR39" s="277"/>
      <c r="AS39" s="277"/>
      <c r="AT39" s="277"/>
      <c r="AU39" s="277"/>
      <c r="AV39" s="277"/>
      <c r="AW39" s="277"/>
      <c r="AX39" s="277"/>
      <c r="AY39" s="277"/>
      <c r="AZ39" s="277"/>
      <c r="BA39" s="277"/>
      <c r="BB39" s="277"/>
      <c r="BC39" s="277"/>
      <c r="BD39" s="277"/>
      <c r="BE39" s="277"/>
      <c r="BF39" s="277"/>
      <c r="BG39" s="277"/>
      <c r="BH39" s="277"/>
      <c r="BI39" s="277"/>
      <c r="BJ39" s="277"/>
      <c r="BK39" s="277"/>
      <c r="BL39" s="277"/>
      <c r="BM39" s="277"/>
      <c r="BN39" s="277"/>
      <c r="BO39" s="277"/>
      <c r="BP39" s="277"/>
      <c r="BQ39" s="277"/>
      <c r="BR39" s="277"/>
      <c r="BS39" s="277"/>
      <c r="BT39" s="277"/>
      <c r="BU39" s="277"/>
      <c r="BV39" s="277"/>
      <c r="BW39" s="277"/>
      <c r="BX39" s="277"/>
      <c r="BY39" s="277"/>
      <c r="BZ39" s="277"/>
      <c r="CA39" s="277"/>
      <c r="CB39" s="277"/>
      <c r="CC39" s="277"/>
      <c r="CD39" s="277"/>
      <c r="CE39" s="277"/>
      <c r="CF39" s="277"/>
      <c r="CG39" s="277"/>
      <c r="CH39" s="277"/>
      <c r="CI39" s="277"/>
      <c r="CJ39" s="277"/>
      <c r="CK39" s="277"/>
      <c r="CL39" s="277"/>
      <c r="CM39" s="277"/>
      <c r="CN39" s="277"/>
      <c r="CO39" s="277"/>
      <c r="CP39" s="277"/>
      <c r="CQ39" s="277"/>
      <c r="CR39" s="277"/>
      <c r="CS39" s="277"/>
      <c r="CT39" s="277"/>
      <c r="CU39" s="277"/>
      <c r="CV39" s="277"/>
      <c r="CW39" s="277"/>
      <c r="CX39" s="277"/>
      <c r="CY39" s="277"/>
      <c r="CZ39" s="277"/>
      <c r="DA39" s="277"/>
      <c r="DB39" s="277"/>
      <c r="DC39" s="277"/>
      <c r="DD39" s="277"/>
      <c r="DE39" s="277"/>
      <c r="DF39" s="277"/>
      <c r="DG39" s="277"/>
      <c r="DH39" s="277"/>
      <c r="DI39" s="277"/>
      <c r="DJ39" s="277"/>
      <c r="DK39" s="277"/>
      <c r="DL39" s="277"/>
      <c r="DM39" s="277"/>
      <c r="DN39" s="277"/>
      <c r="DO39" s="277"/>
      <c r="DP39" s="277"/>
      <c r="DQ39" s="277"/>
      <c r="DR39" s="277"/>
      <c r="DS39" s="277"/>
      <c r="DT39" s="277"/>
      <c r="DU39" s="277"/>
      <c r="DV39" s="277"/>
      <c r="DW39" s="277"/>
      <c r="DX39" s="277"/>
      <c r="DY39" s="277"/>
      <c r="DZ39" s="277"/>
      <c r="EA39" s="277"/>
      <c r="EB39" s="277"/>
      <c r="EC39" s="277"/>
      <c r="ED39" s="277"/>
      <c r="EE39" s="277"/>
      <c r="EF39" s="277"/>
      <c r="EG39" s="277"/>
      <c r="EH39" s="277"/>
      <c r="EI39" s="277"/>
      <c r="EJ39" s="277"/>
      <c r="EK39" s="277"/>
      <c r="EL39" s="277"/>
      <c r="EM39" s="277"/>
      <c r="EN39" s="277"/>
      <c r="EO39" s="277"/>
      <c r="EP39" s="277"/>
      <c r="EQ39" s="277"/>
      <c r="ER39" s="277"/>
      <c r="ES39" s="277"/>
      <c r="ET39" s="277"/>
      <c r="EU39" s="277"/>
      <c r="EV39" s="277"/>
      <c r="EW39" s="277"/>
      <c r="EX39" s="277"/>
      <c r="EY39" s="277"/>
      <c r="EZ39" s="277"/>
      <c r="FA39" s="277"/>
      <c r="FB39" s="277"/>
      <c r="FC39" s="277"/>
      <c r="FD39" s="277"/>
      <c r="FE39" s="277"/>
      <c r="FF39" s="277"/>
      <c r="FG39" s="277"/>
      <c r="FH39" s="277"/>
      <c r="FI39" s="277"/>
      <c r="FJ39" s="277"/>
      <c r="FK39" s="277"/>
      <c r="FL39" s="277"/>
      <c r="FM39" s="277"/>
      <c r="FN39" s="277"/>
      <c r="FO39" s="277"/>
      <c r="FP39" s="277"/>
      <c r="FQ39" s="277"/>
      <c r="FR39" s="277"/>
      <c r="FS39" s="277"/>
      <c r="FT39" s="277"/>
      <c r="FU39" s="277"/>
      <c r="FV39" s="277"/>
      <c r="FW39" s="277"/>
      <c r="FX39" s="277"/>
      <c r="FY39" s="277"/>
      <c r="FZ39" s="277"/>
      <c r="GA39" s="277"/>
      <c r="GB39" s="277"/>
      <c r="GC39" s="277"/>
      <c r="GD39" s="277"/>
      <c r="GE39" s="277"/>
      <c r="GF39" s="277"/>
      <c r="GG39" s="277"/>
      <c r="GH39" s="277"/>
      <c r="GI39" s="277"/>
      <c r="GJ39" s="277"/>
      <c r="GK39" s="277"/>
      <c r="GL39" s="277"/>
      <c r="GM39" s="277"/>
      <c r="GN39" s="277"/>
      <c r="GO39" s="277"/>
      <c r="GP39" s="277"/>
      <c r="GQ39" s="277"/>
      <c r="GR39" s="277"/>
      <c r="GS39" s="277"/>
      <c r="GT39" s="277"/>
      <c r="GU39" s="277"/>
      <c r="GV39" s="277"/>
      <c r="GW39" s="277"/>
      <c r="GX39" s="277"/>
      <c r="GY39" s="277"/>
      <c r="GZ39" s="277"/>
      <c r="HA39" s="277"/>
      <c r="HB39" s="277"/>
      <c r="HC39" s="277"/>
      <c r="HD39" s="277"/>
      <c r="HE39" s="277"/>
      <c r="HF39" s="277"/>
      <c r="HG39" s="277"/>
      <c r="HH39" s="277"/>
      <c r="HI39" s="277"/>
      <c r="HJ39" s="277"/>
      <c r="HK39" s="277"/>
      <c r="HL39" s="277"/>
      <c r="HM39" s="277"/>
      <c r="HN39" s="277"/>
      <c r="HO39" s="277"/>
      <c r="HP39" s="277"/>
      <c r="HQ39" s="277"/>
      <c r="HR39" s="277"/>
      <c r="HS39" s="277"/>
      <c r="HT39" s="277"/>
      <c r="HU39" s="277"/>
      <c r="HV39" s="277"/>
      <c r="HW39" s="277"/>
      <c r="HX39" s="277"/>
      <c r="HY39" s="277"/>
      <c r="HZ39" s="277"/>
      <c r="IA39" s="277"/>
      <c r="IB39" s="277"/>
      <c r="IC39" s="277"/>
      <c r="ID39" s="277"/>
      <c r="IE39" s="277"/>
      <c r="IF39" s="277"/>
      <c r="IG39" s="277"/>
      <c r="IH39" s="277"/>
      <c r="II39" s="277"/>
      <c r="IJ39" s="277"/>
      <c r="IK39" s="277"/>
      <c r="IL39" s="277"/>
      <c r="IM39" s="277"/>
      <c r="IN39" s="277"/>
      <c r="IO39" s="277"/>
      <c r="IP39" s="277"/>
      <c r="IQ39" s="277"/>
      <c r="IR39" s="277"/>
      <c r="IS39" s="277"/>
      <c r="IT39" s="277"/>
      <c r="IU39" s="277"/>
      <c r="IV39" s="277"/>
      <c r="IW39" s="277"/>
      <c r="IX39" s="277"/>
      <c r="IY39" s="277"/>
      <c r="IZ39" s="277"/>
      <c r="JA39" s="277"/>
      <c r="JB39" s="277"/>
      <c r="JC39" s="277"/>
      <c r="JD39" s="277"/>
      <c r="JE39" s="277"/>
      <c r="JF39" s="277"/>
      <c r="JG39" s="277"/>
      <c r="JH39" s="277"/>
      <c r="JI39" s="277"/>
      <c r="JJ39" s="277"/>
      <c r="JK39" s="277"/>
      <c r="JL39" s="277"/>
      <c r="JM39" s="277"/>
      <c r="JN39" s="277"/>
      <c r="JO39" s="277"/>
      <c r="JP39" s="277"/>
      <c r="JQ39" s="277"/>
      <c r="JR39" s="277"/>
      <c r="JS39" s="277"/>
      <c r="JT39" s="277"/>
      <c r="JU39" s="277"/>
      <c r="JV39" s="277"/>
      <c r="JW39" s="277"/>
      <c r="JX39" s="277"/>
      <c r="JY39" s="277"/>
      <c r="JZ39" s="277"/>
      <c r="KA39" s="277"/>
      <c r="KB39" s="277"/>
      <c r="KC39" s="277"/>
      <c r="KD39" s="277"/>
      <c r="KE39" s="277"/>
      <c r="KF39" s="277"/>
      <c r="KG39" s="277"/>
      <c r="KH39" s="277"/>
      <c r="KI39" s="277"/>
      <c r="KJ39" s="277"/>
      <c r="KK39" s="277"/>
      <c r="KL39" s="277"/>
      <c r="KM39" s="277"/>
      <c r="KN39" s="277"/>
      <c r="KO39" s="277"/>
      <c r="KP39" s="277"/>
      <c r="KQ39" s="277"/>
      <c r="KR39" s="277"/>
      <c r="KS39" s="277"/>
      <c r="KT39" s="277"/>
      <c r="KU39" s="277"/>
      <c r="KV39" s="277"/>
      <c r="KW39" s="277"/>
      <c r="KX39" s="277"/>
      <c r="KY39" s="277"/>
      <c r="KZ39" s="277"/>
      <c r="LA39" s="277"/>
      <c r="LB39" s="277"/>
      <c r="LC39" s="277"/>
      <c r="LD39" s="277"/>
      <c r="LE39" s="277"/>
      <c r="LF39" s="277"/>
      <c r="LG39" s="277"/>
      <c r="LH39" s="277"/>
      <c r="LI39" s="277"/>
      <c r="LJ39" s="277"/>
      <c r="LK39" s="277"/>
      <c r="LL39" s="277"/>
      <c r="LM39" s="277"/>
      <c r="LN39" s="277"/>
      <c r="LO39" s="277"/>
      <c r="LP39" s="277"/>
      <c r="LQ39" s="277"/>
      <c r="LR39" s="277"/>
      <c r="LS39" s="277"/>
      <c r="LT39" s="277"/>
      <c r="LU39" s="277"/>
      <c r="LV39" s="277"/>
      <c r="LW39" s="277"/>
      <c r="LX39" s="277"/>
      <c r="LY39" s="277"/>
      <c r="LZ39" s="277"/>
      <c r="MA39" s="277"/>
      <c r="MB39" s="277"/>
      <c r="MC39" s="277"/>
      <c r="MD39" s="277"/>
      <c r="ME39" s="277"/>
      <c r="MF39" s="277"/>
      <c r="MG39" s="277"/>
      <c r="MH39" s="277"/>
      <c r="MI39" s="277"/>
      <c r="MJ39" s="277"/>
      <c r="MK39" s="277"/>
      <c r="ML39" s="277"/>
      <c r="MM39" s="277"/>
      <c r="MN39" s="277"/>
      <c r="MO39" s="277"/>
      <c r="MP39" s="277"/>
      <c r="MQ39" s="277"/>
      <c r="MR39" s="277"/>
      <c r="MS39" s="277"/>
      <c r="MT39" s="277"/>
      <c r="MU39" s="277"/>
      <c r="MV39" s="277"/>
      <c r="MW39" s="277"/>
      <c r="MX39" s="277"/>
      <c r="MY39" s="277"/>
      <c r="MZ39" s="277"/>
      <c r="NA39" s="277"/>
      <c r="NB39" s="277"/>
      <c r="NC39" s="277"/>
      <c r="ND39" s="277"/>
      <c r="NE39" s="277"/>
      <c r="NF39" s="277"/>
      <c r="NG39" s="277"/>
      <c r="NH39" s="277"/>
      <c r="NI39" s="277"/>
      <c r="NJ39" s="277"/>
      <c r="NK39" s="277"/>
      <c r="NL39" s="277"/>
      <c r="NM39" s="277"/>
      <c r="NN39" s="277"/>
      <c r="NO39" s="277"/>
      <c r="NP39" s="277"/>
      <c r="NQ39" s="277"/>
      <c r="NR39" s="277"/>
      <c r="NS39" s="277"/>
      <c r="NT39" s="277"/>
      <c r="NU39" s="277"/>
      <c r="NV39" s="277"/>
      <c r="NW39" s="277"/>
      <c r="NX39" s="277"/>
      <c r="NY39" s="277"/>
      <c r="NZ39" s="277"/>
      <c r="OA39" s="277"/>
      <c r="OB39" s="277"/>
      <c r="OC39" s="277"/>
      <c r="OD39" s="277"/>
      <c r="OE39" s="277"/>
      <c r="OF39" s="277"/>
      <c r="OG39" s="277"/>
      <c r="OH39" s="277"/>
      <c r="OI39" s="277"/>
      <c r="OJ39" s="277"/>
      <c r="OK39" s="277"/>
      <c r="OL39" s="277"/>
      <c r="OM39" s="277"/>
      <c r="ON39" s="277"/>
      <c r="OO39" s="277"/>
      <c r="OP39" s="277"/>
      <c r="OQ39" s="277"/>
      <c r="OR39" s="277"/>
      <c r="OS39" s="277"/>
      <c r="OT39" s="277"/>
      <c r="OU39" s="277"/>
      <c r="OV39" s="277"/>
      <c r="OW39" s="277"/>
      <c r="OX39" s="277"/>
      <c r="OY39" s="277"/>
      <c r="OZ39" s="277"/>
      <c r="PA39" s="277"/>
      <c r="PB39" s="277"/>
      <c r="PC39" s="277"/>
      <c r="PD39" s="277"/>
      <c r="PE39" s="277"/>
      <c r="PF39" s="277"/>
      <c r="PG39" s="277"/>
      <c r="PH39" s="277"/>
      <c r="PI39" s="277"/>
      <c r="PJ39" s="277"/>
      <c r="PK39" s="277"/>
      <c r="PL39" s="277"/>
      <c r="PM39" s="277"/>
      <c r="PN39" s="277"/>
      <c r="PO39" s="277"/>
      <c r="PP39" s="277"/>
      <c r="PQ39" s="277"/>
      <c r="PR39" s="277"/>
      <c r="PS39" s="277"/>
      <c r="PT39" s="277"/>
      <c r="PU39" s="277"/>
      <c r="PV39" s="277"/>
      <c r="PW39" s="277"/>
      <c r="PX39" s="277"/>
      <c r="PY39" s="277"/>
      <c r="PZ39" s="277"/>
      <c r="QA39" s="277"/>
      <c r="QB39" s="277"/>
      <c r="QC39" s="277"/>
      <c r="QD39" s="277"/>
      <c r="QE39" s="277"/>
      <c r="QF39" s="277"/>
      <c r="QG39" s="277"/>
      <c r="QH39" s="277"/>
      <c r="QI39" s="277"/>
      <c r="QJ39" s="277"/>
      <c r="QK39" s="277"/>
      <c r="QL39" s="277"/>
      <c r="QM39" s="277"/>
      <c r="QN39" s="277"/>
      <c r="QO39" s="277"/>
      <c r="QP39" s="277"/>
      <c r="QQ39" s="277"/>
      <c r="QR39" s="277"/>
      <c r="QS39" s="277"/>
      <c r="QT39" s="277"/>
      <c r="QU39" s="277"/>
      <c r="QV39" s="277"/>
      <c r="QW39" s="277"/>
      <c r="QX39" s="277"/>
      <c r="QY39" s="277"/>
      <c r="QZ39" s="277"/>
      <c r="RA39" s="277"/>
      <c r="RB39" s="277"/>
      <c r="RC39" s="277"/>
      <c r="RD39" s="277"/>
      <c r="RE39" s="277"/>
      <c r="RF39" s="277"/>
      <c r="RG39" s="277"/>
      <c r="RH39" s="277"/>
      <c r="RI39" s="277"/>
      <c r="RJ39" s="277"/>
      <c r="RK39" s="277"/>
      <c r="RL39" s="277"/>
      <c r="RM39" s="277"/>
      <c r="RN39" s="277"/>
      <c r="RO39" s="277"/>
      <c r="RP39" s="277"/>
      <c r="RQ39" s="277"/>
      <c r="RR39" s="277"/>
      <c r="RS39" s="277"/>
      <c r="RT39" s="277"/>
      <c r="RU39" s="277"/>
      <c r="RV39" s="277"/>
      <c r="RW39" s="277"/>
      <c r="RX39" s="277"/>
      <c r="RY39" s="277"/>
      <c r="RZ39" s="277"/>
      <c r="SA39" s="277"/>
      <c r="SB39" s="277"/>
      <c r="SC39" s="277"/>
      <c r="SD39" s="277"/>
      <c r="SE39" s="277"/>
      <c r="SF39" s="277"/>
      <c r="SG39" s="277"/>
      <c r="SH39" s="277"/>
      <c r="SI39" s="277"/>
      <c r="SJ39" s="277"/>
      <c r="SK39" s="277"/>
      <c r="SL39" s="277"/>
      <c r="SM39" s="277"/>
      <c r="SN39" s="277"/>
      <c r="SO39" s="277"/>
      <c r="SP39" s="277"/>
      <c r="SQ39" s="277"/>
      <c r="SR39" s="277"/>
      <c r="SS39" s="277"/>
      <c r="ST39" s="277"/>
      <c r="SU39" s="277"/>
      <c r="SV39" s="277"/>
      <c r="SW39" s="277"/>
      <c r="SX39" s="277"/>
      <c r="SY39" s="277"/>
      <c r="SZ39" s="277"/>
      <c r="TA39" s="277"/>
      <c r="TB39" s="277"/>
      <c r="TC39" s="277"/>
      <c r="TD39" s="277"/>
      <c r="TE39" s="277"/>
      <c r="TF39" s="277"/>
      <c r="TG39" s="277"/>
      <c r="TH39" s="277"/>
      <c r="TI39" s="277"/>
      <c r="TJ39" s="277"/>
      <c r="TK39" s="277"/>
      <c r="TL39" s="277"/>
      <c r="TM39" s="277"/>
      <c r="TN39" s="277"/>
      <c r="TO39" s="277"/>
      <c r="TP39" s="277"/>
      <c r="TQ39" s="277"/>
      <c r="TR39" s="277"/>
      <c r="TS39" s="277"/>
      <c r="TT39" s="277"/>
      <c r="TU39" s="277"/>
      <c r="TV39" s="277"/>
      <c r="TW39" s="277"/>
      <c r="TX39" s="277"/>
      <c r="TY39" s="277"/>
      <c r="TZ39" s="277"/>
      <c r="UA39" s="277"/>
      <c r="UB39" s="277"/>
      <c r="UC39" s="277"/>
      <c r="UD39" s="277"/>
      <c r="UE39" s="277"/>
      <c r="UF39" s="277"/>
      <c r="UG39" s="277"/>
      <c r="UH39" s="277"/>
      <c r="UI39" s="277"/>
      <c r="UJ39" s="277"/>
      <c r="UK39" s="277"/>
      <c r="UL39" s="277"/>
      <c r="UM39" s="277"/>
      <c r="UN39" s="277"/>
      <c r="UO39" s="277"/>
      <c r="UP39" s="277"/>
      <c r="UQ39" s="277"/>
      <c r="UR39" s="277"/>
      <c r="US39" s="277"/>
      <c r="UT39" s="277"/>
      <c r="UU39" s="277"/>
      <c r="UV39" s="277"/>
      <c r="UW39" s="277"/>
      <c r="UX39" s="277"/>
      <c r="UY39" s="277"/>
      <c r="UZ39" s="277"/>
      <c r="VA39" s="277"/>
      <c r="VB39" s="277"/>
      <c r="VC39" s="277"/>
      <c r="VD39" s="277"/>
      <c r="VE39" s="277"/>
      <c r="VF39" s="277"/>
      <c r="VG39" s="277"/>
      <c r="VH39" s="277"/>
      <c r="VI39" s="277"/>
      <c r="VJ39" s="277"/>
      <c r="VK39" s="277"/>
      <c r="VL39" s="277"/>
      <c r="VM39" s="277"/>
      <c r="VN39" s="277"/>
      <c r="VO39" s="277"/>
      <c r="VP39" s="277"/>
      <c r="VQ39" s="277"/>
      <c r="VR39" s="277"/>
      <c r="VS39" s="277"/>
      <c r="VT39" s="277"/>
      <c r="VU39" s="277"/>
      <c r="VV39" s="277"/>
      <c r="VW39" s="277"/>
      <c r="VX39" s="277"/>
      <c r="VY39" s="277"/>
      <c r="VZ39" s="277"/>
      <c r="WA39" s="277"/>
      <c r="WB39" s="277"/>
      <c r="WC39" s="277"/>
      <c r="WD39" s="277"/>
      <c r="WE39" s="277"/>
      <c r="WF39" s="277"/>
      <c r="WG39" s="277"/>
      <c r="WH39" s="277"/>
      <c r="WI39" s="277"/>
      <c r="WJ39" s="277"/>
      <c r="WK39" s="277"/>
      <c r="WL39" s="277"/>
      <c r="WM39" s="277"/>
      <c r="WN39" s="277"/>
      <c r="WO39" s="277"/>
      <c r="WP39" s="277"/>
      <c r="WQ39" s="277"/>
      <c r="WR39" s="277"/>
      <c r="WS39" s="277"/>
      <c r="WT39" s="277"/>
      <c r="WU39" s="277"/>
      <c r="WV39" s="277"/>
      <c r="WW39" s="277"/>
      <c r="WX39" s="277"/>
      <c r="WY39" s="277"/>
      <c r="WZ39" s="277"/>
      <c r="XA39" s="277"/>
      <c r="XB39" s="277"/>
      <c r="XC39" s="277"/>
      <c r="XD39" s="277"/>
      <c r="XE39" s="277"/>
      <c r="XF39" s="277"/>
      <c r="XG39" s="277"/>
      <c r="XH39" s="277"/>
      <c r="XI39" s="277"/>
      <c r="XJ39" s="277"/>
      <c r="XK39" s="277"/>
      <c r="XL39" s="277"/>
      <c r="XM39" s="277"/>
      <c r="XN39" s="277"/>
      <c r="XO39" s="277"/>
      <c r="XP39" s="277"/>
      <c r="XQ39" s="277"/>
      <c r="XR39" s="277"/>
      <c r="XS39" s="277"/>
      <c r="XT39" s="277"/>
      <c r="XU39" s="277"/>
      <c r="XV39" s="277"/>
      <c r="XW39" s="277"/>
      <c r="XX39" s="277"/>
      <c r="XY39" s="277"/>
      <c r="XZ39" s="277"/>
      <c r="YA39" s="277"/>
      <c r="YB39" s="277"/>
      <c r="YC39" s="277"/>
      <c r="YD39" s="277"/>
      <c r="YE39" s="277"/>
      <c r="YF39" s="277"/>
      <c r="YG39" s="277"/>
      <c r="YH39" s="277"/>
      <c r="YI39" s="277"/>
      <c r="YJ39" s="277"/>
      <c r="YK39" s="277"/>
      <c r="YL39" s="277"/>
      <c r="YM39" s="277"/>
      <c r="YN39" s="277"/>
      <c r="YO39" s="277"/>
      <c r="YP39" s="277"/>
      <c r="YQ39" s="277"/>
      <c r="YR39" s="277"/>
      <c r="YS39" s="277"/>
      <c r="YT39" s="277"/>
      <c r="YU39" s="277"/>
      <c r="YV39" s="277"/>
      <c r="YW39" s="277"/>
      <c r="YX39" s="277"/>
      <c r="YY39" s="277"/>
      <c r="YZ39" s="277"/>
      <c r="ZA39" s="277"/>
      <c r="ZB39" s="277"/>
      <c r="ZC39" s="277"/>
      <c r="ZD39" s="277"/>
      <c r="ZE39" s="277"/>
      <c r="ZF39" s="277"/>
      <c r="ZG39" s="277"/>
      <c r="ZH39" s="277"/>
      <c r="ZI39" s="277"/>
      <c r="ZJ39" s="277"/>
      <c r="ZK39" s="277"/>
      <c r="ZL39" s="277"/>
      <c r="ZM39" s="277"/>
      <c r="ZN39" s="277"/>
      <c r="ZO39" s="277"/>
      <c r="ZP39" s="277"/>
      <c r="ZQ39" s="277"/>
      <c r="ZR39" s="277"/>
      <c r="ZS39" s="277"/>
      <c r="ZT39" s="277"/>
      <c r="ZU39" s="277"/>
      <c r="ZV39" s="277"/>
      <c r="ZW39" s="277"/>
      <c r="ZX39" s="277"/>
      <c r="ZY39" s="277"/>
      <c r="ZZ39" s="277"/>
      <c r="AAA39" s="277"/>
      <c r="AAB39" s="277"/>
      <c r="AAC39" s="277"/>
      <c r="AAD39" s="277"/>
      <c r="AAE39" s="277"/>
      <c r="AAF39" s="277"/>
      <c r="AAG39" s="277"/>
      <c r="AAH39" s="277"/>
      <c r="AAI39" s="277"/>
      <c r="AAJ39" s="277"/>
      <c r="AAK39" s="277"/>
      <c r="AAL39" s="277"/>
      <c r="AAM39" s="277"/>
      <c r="AAN39" s="277"/>
      <c r="AAO39" s="277"/>
      <c r="AAP39" s="277"/>
      <c r="AAQ39" s="277"/>
      <c r="AAR39" s="277"/>
      <c r="AAS39" s="277"/>
      <c r="AAT39" s="277"/>
      <c r="AAU39" s="277"/>
      <c r="AAV39" s="277"/>
      <c r="AAW39" s="277"/>
      <c r="AAX39" s="277"/>
      <c r="AAY39" s="277"/>
      <c r="AAZ39" s="277"/>
      <c r="ABA39" s="277"/>
      <c r="ABB39" s="277"/>
      <c r="ABC39" s="277"/>
      <c r="ABD39" s="277"/>
      <c r="ABE39" s="277"/>
      <c r="ABF39" s="277"/>
      <c r="ABG39" s="277"/>
      <c r="ABH39" s="277"/>
      <c r="ABI39" s="277"/>
      <c r="ABJ39" s="277"/>
      <c r="ABK39" s="277"/>
      <c r="ABL39" s="277"/>
      <c r="ABM39" s="277"/>
      <c r="ABN39" s="277"/>
      <c r="ABO39" s="277"/>
      <c r="ABP39" s="277"/>
      <c r="ABQ39" s="277"/>
      <c r="ABR39" s="277"/>
      <c r="ABS39" s="277"/>
      <c r="ABT39" s="277"/>
      <c r="ABU39" s="277"/>
      <c r="ABV39" s="277"/>
      <c r="ABW39" s="277"/>
      <c r="ABX39" s="277"/>
      <c r="ABY39" s="277"/>
      <c r="ABZ39" s="277"/>
      <c r="ACA39" s="277"/>
      <c r="ACB39" s="277"/>
      <c r="ACC39" s="277"/>
      <c r="ACD39" s="277"/>
      <c r="ACE39" s="277"/>
      <c r="ACF39" s="277"/>
      <c r="ACG39" s="277"/>
      <c r="ACH39" s="277"/>
      <c r="ACI39" s="277"/>
      <c r="ACJ39" s="277"/>
      <c r="ACK39" s="277"/>
      <c r="ACL39" s="277"/>
      <c r="ACM39" s="277"/>
      <c r="ACN39" s="277"/>
      <c r="ACO39" s="277"/>
      <c r="ACP39" s="277"/>
      <c r="ACQ39" s="277"/>
      <c r="ACR39" s="277"/>
      <c r="ACS39" s="277"/>
      <c r="ACT39" s="277"/>
      <c r="ACU39" s="277"/>
      <c r="ACV39" s="277"/>
      <c r="ACW39" s="277"/>
      <c r="ACX39" s="277"/>
      <c r="ACY39" s="277"/>
      <c r="ACZ39" s="277"/>
      <c r="ADA39" s="277"/>
      <c r="ADB39" s="277"/>
      <c r="ADC39" s="277"/>
      <c r="ADD39" s="277"/>
      <c r="ADE39" s="277"/>
      <c r="ADF39" s="277"/>
      <c r="ADG39" s="277"/>
      <c r="ADH39" s="277"/>
      <c r="ADI39" s="277"/>
      <c r="ADJ39" s="277"/>
      <c r="ADK39" s="277"/>
      <c r="ADL39" s="277"/>
      <c r="ADM39" s="277"/>
      <c r="ADN39" s="277"/>
      <c r="ADO39" s="277"/>
      <c r="ADP39" s="277"/>
      <c r="ADQ39" s="277"/>
      <c r="ADR39" s="277"/>
      <c r="ADS39" s="277"/>
      <c r="ADT39" s="277"/>
      <c r="ADU39" s="277"/>
      <c r="ADV39" s="277"/>
      <c r="ADW39" s="277"/>
      <c r="ADX39" s="277"/>
      <c r="ADY39" s="277"/>
      <c r="ADZ39" s="277"/>
      <c r="AEA39" s="277"/>
      <c r="AEB39" s="277"/>
      <c r="AEC39" s="277"/>
      <c r="AED39" s="277"/>
      <c r="AEE39" s="277"/>
      <c r="AEF39" s="277"/>
      <c r="AEG39" s="277"/>
      <c r="AEH39" s="277"/>
      <c r="AEI39" s="277"/>
      <c r="AEJ39" s="277"/>
      <c r="AEK39" s="277"/>
      <c r="AEL39" s="277"/>
      <c r="AEM39" s="277"/>
      <c r="AEN39" s="277"/>
      <c r="AEO39" s="277"/>
      <c r="AEP39" s="277"/>
      <c r="AEQ39" s="277"/>
      <c r="AER39" s="277"/>
      <c r="AES39" s="277"/>
      <c r="AET39" s="277"/>
      <c r="AEU39" s="277"/>
      <c r="AEV39" s="277"/>
      <c r="AEW39" s="277"/>
      <c r="AEX39" s="277"/>
      <c r="AEY39" s="277"/>
      <c r="AEZ39" s="277"/>
      <c r="AFA39" s="277"/>
      <c r="AFB39" s="277"/>
      <c r="AFC39" s="277"/>
      <c r="AFD39" s="277"/>
      <c r="AFE39" s="277"/>
      <c r="AFF39" s="277"/>
      <c r="AFG39" s="277"/>
      <c r="AFH39" s="277"/>
      <c r="AFI39" s="277"/>
      <c r="AFJ39" s="277"/>
      <c r="AFK39" s="277"/>
      <c r="AFL39" s="277"/>
      <c r="AFM39" s="277"/>
      <c r="AFN39" s="277"/>
      <c r="AFO39" s="277"/>
      <c r="AFP39" s="277"/>
      <c r="AFQ39" s="277"/>
      <c r="AFR39" s="277"/>
      <c r="AFS39" s="277"/>
      <c r="AFT39" s="277"/>
      <c r="AFU39" s="277"/>
      <c r="AFV39" s="277"/>
      <c r="AFW39" s="277"/>
      <c r="AFX39" s="277"/>
      <c r="AFY39" s="277"/>
      <c r="AFZ39" s="277"/>
      <c r="AGA39" s="277"/>
      <c r="AGB39" s="277"/>
      <c r="AGC39" s="277"/>
      <c r="AGD39" s="277"/>
      <c r="AGE39" s="277"/>
      <c r="AGF39" s="277"/>
      <c r="AGG39" s="277"/>
      <c r="AGH39" s="277"/>
      <c r="AGI39" s="277"/>
      <c r="AGJ39" s="277"/>
      <c r="AGK39" s="277"/>
      <c r="AGL39" s="277"/>
      <c r="AGM39" s="277"/>
      <c r="AGN39" s="277"/>
      <c r="AGO39" s="277"/>
      <c r="AGP39" s="277"/>
      <c r="AGQ39" s="277"/>
      <c r="AGR39" s="277"/>
      <c r="AGS39" s="277"/>
      <c r="AGT39" s="277"/>
      <c r="AGU39" s="277"/>
      <c r="AGV39" s="277"/>
      <c r="AGW39" s="277"/>
      <c r="AGX39" s="277"/>
      <c r="AGY39" s="277"/>
      <c r="AGZ39" s="277"/>
      <c r="AHA39" s="277"/>
      <c r="AHB39" s="277"/>
      <c r="AHC39" s="277"/>
      <c r="AHD39" s="277"/>
      <c r="AHE39" s="277"/>
      <c r="AHF39" s="277"/>
      <c r="AHG39" s="277"/>
      <c r="AHH39" s="277"/>
      <c r="AHI39" s="277"/>
      <c r="AHJ39" s="277"/>
      <c r="AHK39" s="277"/>
      <c r="AHL39" s="277"/>
      <c r="AHM39" s="277"/>
      <c r="AHN39" s="277"/>
      <c r="AHO39" s="277"/>
      <c r="AHP39" s="277"/>
      <c r="AHQ39" s="277"/>
      <c r="AHR39" s="277"/>
      <c r="AHS39" s="277"/>
      <c r="AHT39" s="277"/>
      <c r="AHU39" s="277"/>
      <c r="AHV39" s="277"/>
      <c r="AHW39" s="277"/>
      <c r="AHX39" s="277"/>
      <c r="AHY39" s="277"/>
      <c r="AHZ39" s="277"/>
      <c r="AIA39" s="277"/>
      <c r="AIB39" s="277"/>
      <c r="AIC39" s="277"/>
      <c r="AID39" s="277"/>
      <c r="AIE39" s="277"/>
      <c r="AIF39" s="277"/>
      <c r="AIG39" s="277"/>
      <c r="AIH39" s="277"/>
      <c r="AII39" s="277"/>
      <c r="AIJ39" s="277"/>
      <c r="AIK39" s="277"/>
      <c r="AIL39" s="277"/>
      <c r="AIM39" s="277"/>
      <c r="AIN39" s="277"/>
      <c r="AIO39" s="277"/>
      <c r="AIP39" s="277"/>
      <c r="AIQ39" s="277"/>
      <c r="AIR39" s="277"/>
      <c r="AIS39" s="277"/>
      <c r="AIT39" s="277"/>
      <c r="AIU39" s="277"/>
      <c r="AIV39" s="277"/>
      <c r="AIW39" s="277"/>
      <c r="AIX39" s="277"/>
      <c r="AIY39" s="277"/>
      <c r="AIZ39" s="277"/>
      <c r="AJA39" s="277"/>
      <c r="AJB39" s="277"/>
      <c r="AJC39" s="277"/>
      <c r="AJD39" s="277"/>
      <c r="AJE39" s="277"/>
      <c r="AJF39" s="277"/>
      <c r="AJG39" s="277"/>
      <c r="AJH39" s="277"/>
      <c r="AJI39" s="277"/>
      <c r="AJJ39" s="277"/>
      <c r="AJK39" s="277"/>
      <c r="AJL39" s="277"/>
      <c r="AJM39" s="277"/>
      <c r="AJN39" s="277"/>
      <c r="AJO39" s="277"/>
      <c r="AJP39" s="277"/>
      <c r="AJQ39" s="277"/>
      <c r="AJR39" s="277"/>
      <c r="AJS39" s="277"/>
      <c r="AJT39" s="277"/>
      <c r="AJU39" s="277"/>
      <c r="AJV39" s="277"/>
      <c r="AJW39" s="277"/>
      <c r="AJX39" s="277"/>
      <c r="AJY39" s="277"/>
      <c r="AJZ39" s="277"/>
      <c r="AKA39" s="277"/>
      <c r="AKB39" s="277"/>
      <c r="AKC39" s="277"/>
      <c r="AKD39" s="277"/>
      <c r="AKE39" s="277"/>
      <c r="AKF39" s="277"/>
      <c r="AKG39" s="277"/>
      <c r="AKH39" s="277"/>
      <c r="AKI39" s="277"/>
      <c r="AKJ39" s="277"/>
      <c r="AKK39" s="277"/>
      <c r="AKL39" s="277"/>
      <c r="AKM39" s="277"/>
      <c r="AKN39" s="277"/>
      <c r="AKO39" s="277"/>
      <c r="AKP39" s="277"/>
      <c r="AKQ39" s="277"/>
      <c r="AKR39" s="277"/>
      <c r="AKS39" s="277"/>
      <c r="AKT39" s="277"/>
      <c r="AKU39" s="277"/>
      <c r="AKV39" s="277"/>
      <c r="AKW39" s="277"/>
      <c r="AKX39" s="277"/>
      <c r="AKY39" s="277"/>
      <c r="AKZ39" s="277"/>
      <c r="ALA39" s="277"/>
      <c r="ALB39" s="277"/>
      <c r="ALC39" s="277"/>
      <c r="ALD39" s="277"/>
      <c r="ALE39" s="277"/>
      <c r="ALF39" s="277"/>
      <c r="ALG39" s="277"/>
      <c r="ALH39" s="277"/>
      <c r="ALI39" s="277"/>
      <c r="ALJ39" s="277"/>
      <c r="ALK39" s="277"/>
      <c r="ALL39" s="277"/>
      <c r="ALM39" s="277"/>
      <c r="ALN39" s="277"/>
      <c r="ALO39" s="277"/>
      <c r="ALP39" s="277"/>
      <c r="ALQ39" s="277"/>
      <c r="ALR39" s="277"/>
      <c r="ALS39" s="277"/>
      <c r="ALT39" s="277"/>
      <c r="ALU39" s="277"/>
      <c r="ALV39" s="277"/>
      <c r="ALW39" s="277"/>
      <c r="ALX39" s="277"/>
      <c r="ALY39" s="277"/>
      <c r="ALZ39" s="277"/>
      <c r="AMA39" s="277"/>
      <c r="AMB39" s="277"/>
      <c r="AMC39" s="277"/>
      <c r="AMD39" s="277"/>
      <c r="AME39" s="277"/>
      <c r="AMF39" s="277"/>
      <c r="AMG39" s="277"/>
      <c r="AMH39" s="277"/>
      <c r="AMI39" s="277"/>
      <c r="AMJ39" s="277"/>
      <c r="AMK39" s="277"/>
      <c r="AML39" s="277"/>
      <c r="AMM39" s="277"/>
      <c r="AMN39" s="277"/>
      <c r="AMO39" s="277"/>
      <c r="AMP39" s="277"/>
      <c r="AMQ39" s="277"/>
      <c r="AMR39" s="277"/>
      <c r="AMS39" s="277"/>
      <c r="AMT39" s="277"/>
      <c r="AMU39" s="277"/>
      <c r="AMV39" s="277"/>
      <c r="AMW39" s="277"/>
      <c r="AMX39" s="277"/>
      <c r="AMY39" s="277"/>
      <c r="AMZ39" s="277"/>
      <c r="ANA39" s="277"/>
      <c r="ANB39" s="277"/>
      <c r="ANC39" s="277"/>
      <c r="AND39" s="277"/>
      <c r="ANE39" s="277"/>
      <c r="ANF39" s="277"/>
      <c r="ANG39" s="277"/>
      <c r="ANH39" s="277"/>
      <c r="ANI39" s="277"/>
      <c r="ANJ39" s="277"/>
      <c r="ANK39" s="277"/>
      <c r="ANL39" s="277"/>
      <c r="ANM39" s="277"/>
      <c r="ANN39" s="277"/>
      <c r="ANO39" s="277"/>
      <c r="ANP39" s="277"/>
      <c r="ANQ39" s="277"/>
      <c r="ANR39" s="277"/>
      <c r="ANS39" s="277"/>
      <c r="ANT39" s="277"/>
      <c r="ANU39" s="277"/>
      <c r="ANV39" s="277"/>
      <c r="ANW39" s="277"/>
      <c r="ANX39" s="277"/>
      <c r="ANY39" s="277"/>
      <c r="ANZ39" s="277"/>
      <c r="AOA39" s="277"/>
      <c r="AOB39" s="277"/>
      <c r="AOC39" s="277"/>
      <c r="AOD39" s="277"/>
      <c r="AOE39" s="277"/>
      <c r="AOF39" s="277"/>
      <c r="AOG39" s="277"/>
      <c r="AOH39" s="277"/>
      <c r="AOI39" s="277"/>
      <c r="AOJ39" s="277"/>
      <c r="AOK39" s="277"/>
      <c r="AOL39" s="277"/>
      <c r="AOM39" s="277"/>
      <c r="AON39" s="277"/>
      <c r="AOO39" s="277"/>
      <c r="AOP39" s="277"/>
      <c r="AOQ39" s="277"/>
      <c r="AOR39" s="277"/>
      <c r="AOS39" s="277"/>
      <c r="AOT39" s="277"/>
      <c r="AOU39" s="277"/>
      <c r="AOV39" s="277"/>
      <c r="AOW39" s="277"/>
      <c r="AOX39" s="277"/>
      <c r="AOY39" s="277"/>
      <c r="AOZ39" s="277"/>
      <c r="APA39" s="277"/>
      <c r="APB39" s="277"/>
      <c r="APC39" s="277"/>
      <c r="APD39" s="277"/>
      <c r="APE39" s="277"/>
      <c r="APF39" s="277"/>
      <c r="APG39" s="277"/>
      <c r="APH39" s="277"/>
      <c r="API39" s="277"/>
      <c r="APJ39" s="277"/>
      <c r="APK39" s="277"/>
      <c r="APL39" s="277"/>
      <c r="APM39" s="277"/>
      <c r="APN39" s="277"/>
      <c r="APO39" s="277"/>
      <c r="APP39" s="277"/>
      <c r="APQ39" s="277"/>
      <c r="APR39" s="277"/>
      <c r="APS39" s="277"/>
      <c r="APT39" s="277"/>
      <c r="APU39" s="277"/>
      <c r="APV39" s="277"/>
      <c r="APW39" s="277"/>
      <c r="APX39" s="277"/>
      <c r="APY39" s="277"/>
      <c r="APZ39" s="277"/>
      <c r="AQA39" s="277"/>
      <c r="AQB39" s="277"/>
      <c r="AQC39" s="277"/>
      <c r="AQD39" s="277"/>
      <c r="AQE39" s="277"/>
      <c r="AQF39" s="277"/>
      <c r="AQG39" s="277"/>
      <c r="AQH39" s="277"/>
      <c r="AQI39" s="277"/>
      <c r="AQJ39" s="277"/>
      <c r="AQK39" s="277"/>
      <c r="AQL39" s="277"/>
      <c r="AQM39" s="277"/>
      <c r="AQN39" s="277"/>
      <c r="AQO39" s="277"/>
      <c r="AQP39" s="277"/>
      <c r="AQQ39" s="277"/>
      <c r="AQR39" s="277"/>
      <c r="AQS39" s="277"/>
      <c r="AQT39" s="277"/>
      <c r="AQU39" s="277"/>
      <c r="AQV39" s="277"/>
      <c r="AQW39" s="277"/>
      <c r="AQX39" s="277"/>
      <c r="AQY39" s="277"/>
      <c r="AQZ39" s="277"/>
      <c r="ARA39" s="277"/>
      <c r="ARB39" s="277"/>
      <c r="ARC39" s="277"/>
      <c r="ARD39" s="277"/>
      <c r="ARE39" s="277"/>
      <c r="ARF39" s="277"/>
      <c r="ARG39" s="277"/>
      <c r="ARH39" s="277"/>
      <c r="ARI39" s="277"/>
      <c r="ARJ39" s="277"/>
      <c r="ARK39" s="277"/>
      <c r="ARL39" s="277"/>
      <c r="ARM39" s="277"/>
      <c r="ARN39" s="277"/>
      <c r="ARO39" s="277"/>
      <c r="ARP39" s="277"/>
      <c r="ARQ39" s="277"/>
      <c r="ARR39" s="277"/>
      <c r="ARS39" s="277"/>
      <c r="ART39" s="277"/>
      <c r="ARU39" s="277"/>
      <c r="ARV39" s="277"/>
      <c r="ARW39" s="277"/>
      <c r="ARX39" s="277"/>
      <c r="ARY39" s="277"/>
      <c r="ARZ39" s="277"/>
      <c r="ASA39" s="277"/>
      <c r="ASB39" s="277"/>
      <c r="ASC39" s="277"/>
      <c r="ASD39" s="277"/>
      <c r="ASE39" s="277"/>
      <c r="ASF39" s="277"/>
      <c r="ASG39" s="277"/>
      <c r="ASH39" s="277"/>
      <c r="ASI39" s="277"/>
      <c r="ASJ39" s="277"/>
      <c r="ASK39" s="277"/>
      <c r="ASL39" s="277"/>
      <c r="ASM39" s="277"/>
      <c r="ASN39" s="277"/>
      <c r="ASO39" s="277"/>
      <c r="ASP39" s="277"/>
      <c r="ASQ39" s="277"/>
      <c r="ASR39" s="277"/>
      <c r="ASS39" s="277"/>
      <c r="AST39" s="277"/>
      <c r="ASU39" s="277"/>
      <c r="ASV39" s="277"/>
      <c r="ASW39" s="277"/>
      <c r="ASX39" s="277"/>
      <c r="ASY39" s="277"/>
      <c r="ASZ39" s="277"/>
      <c r="ATA39" s="277"/>
      <c r="ATB39" s="277"/>
      <c r="ATC39" s="277"/>
      <c r="ATD39" s="277"/>
      <c r="ATE39" s="277"/>
      <c r="ATF39" s="277"/>
      <c r="ATG39" s="277"/>
      <c r="ATH39" s="277"/>
      <c r="ATI39" s="277"/>
      <c r="ATJ39" s="277"/>
      <c r="ATK39" s="277"/>
      <c r="ATL39" s="277"/>
      <c r="ATM39" s="277"/>
      <c r="ATN39" s="277"/>
      <c r="ATO39" s="277"/>
      <c r="ATP39" s="277"/>
      <c r="ATQ39" s="277"/>
      <c r="ATR39" s="277"/>
      <c r="ATS39" s="277"/>
      <c r="ATT39" s="277"/>
      <c r="ATU39" s="277"/>
      <c r="ATV39" s="277"/>
      <c r="ATW39" s="277"/>
      <c r="ATX39" s="277"/>
      <c r="ATY39" s="277"/>
      <c r="ATZ39" s="277"/>
      <c r="AUA39" s="277"/>
      <c r="AUB39" s="277"/>
      <c r="AUC39" s="277"/>
      <c r="AUD39" s="277"/>
      <c r="AUE39" s="277"/>
      <c r="AUF39" s="277"/>
      <c r="AUG39" s="277"/>
      <c r="AUH39" s="277"/>
      <c r="AUI39" s="277"/>
      <c r="AUJ39" s="277"/>
      <c r="AUK39" s="277"/>
      <c r="AUL39" s="277"/>
      <c r="AUM39" s="277"/>
      <c r="AUN39" s="277"/>
      <c r="AUO39" s="277"/>
      <c r="AUP39" s="277"/>
      <c r="AUQ39" s="277"/>
      <c r="AUR39" s="277"/>
      <c r="AUS39" s="277"/>
      <c r="AUT39" s="277"/>
      <c r="AUU39" s="277"/>
      <c r="AUV39" s="277"/>
      <c r="AUW39" s="277"/>
      <c r="AUX39" s="277"/>
      <c r="AUY39" s="277"/>
      <c r="AUZ39" s="277"/>
      <c r="AVA39" s="277"/>
      <c r="AVB39" s="277"/>
      <c r="AVC39" s="277"/>
      <c r="AVD39" s="277"/>
      <c r="AVE39" s="277"/>
      <c r="AVF39" s="277"/>
      <c r="AVG39" s="277"/>
      <c r="AVH39" s="277"/>
      <c r="AVI39" s="277"/>
      <c r="AVJ39" s="277"/>
      <c r="AVK39" s="277"/>
      <c r="AVL39" s="277"/>
      <c r="AVM39" s="277"/>
      <c r="AVN39" s="277"/>
      <c r="AVO39" s="277"/>
      <c r="AVP39" s="277"/>
      <c r="AVQ39" s="277"/>
      <c r="AVR39" s="277"/>
      <c r="AVS39" s="277"/>
      <c r="AVT39" s="277"/>
      <c r="AVU39" s="277"/>
      <c r="AVV39" s="277"/>
      <c r="AVW39" s="277"/>
      <c r="AVX39" s="277"/>
      <c r="AVY39" s="277"/>
      <c r="AVZ39" s="277"/>
      <c r="AWA39" s="277"/>
      <c r="AWB39" s="277"/>
      <c r="AWC39" s="277"/>
      <c r="AWD39" s="277"/>
      <c r="AWE39" s="277"/>
      <c r="AWF39" s="277"/>
      <c r="AWG39" s="277"/>
      <c r="AWH39" s="277"/>
      <c r="AWI39" s="277"/>
      <c r="AWJ39" s="277"/>
      <c r="AWK39" s="277"/>
      <c r="AWL39" s="277"/>
      <c r="AWM39" s="277"/>
      <c r="AWN39" s="277"/>
      <c r="AWO39" s="277"/>
      <c r="AWP39" s="277"/>
      <c r="AWQ39" s="277"/>
      <c r="AWR39" s="277"/>
      <c r="AWS39" s="277"/>
      <c r="AWT39" s="277"/>
      <c r="AWU39" s="277"/>
      <c r="AWV39" s="277"/>
      <c r="AWW39" s="277"/>
      <c r="AWX39" s="277"/>
      <c r="AWY39" s="277"/>
      <c r="AWZ39" s="277"/>
      <c r="AXA39" s="277"/>
      <c r="AXB39" s="277"/>
      <c r="AXC39" s="277"/>
      <c r="AXD39" s="277"/>
      <c r="AXE39" s="277"/>
      <c r="AXF39" s="277"/>
      <c r="AXG39" s="277"/>
      <c r="AXH39" s="277"/>
      <c r="AXI39" s="277"/>
      <c r="AXJ39" s="277"/>
      <c r="AXK39" s="277"/>
      <c r="AXL39" s="277"/>
      <c r="AXM39" s="277"/>
      <c r="AXN39" s="277"/>
      <c r="AXO39" s="277"/>
      <c r="AXP39" s="277"/>
      <c r="AXQ39" s="277"/>
      <c r="AXR39" s="277"/>
      <c r="AXS39" s="277"/>
      <c r="AXT39" s="277"/>
      <c r="AXU39" s="277"/>
      <c r="AXV39" s="277"/>
      <c r="AXW39" s="277"/>
      <c r="AXX39" s="277"/>
      <c r="AXY39" s="277"/>
      <c r="AXZ39" s="277"/>
      <c r="AYA39" s="277"/>
      <c r="AYB39" s="277"/>
      <c r="AYC39" s="277"/>
      <c r="AYD39" s="277"/>
      <c r="AYE39" s="277"/>
      <c r="AYF39" s="277"/>
      <c r="AYG39" s="277"/>
      <c r="AYH39" s="277"/>
      <c r="AYI39" s="277"/>
      <c r="AYJ39" s="277"/>
      <c r="AYK39" s="277"/>
      <c r="AYL39" s="277"/>
      <c r="AYM39" s="277"/>
      <c r="AYN39" s="277"/>
      <c r="AYO39" s="277"/>
      <c r="AYP39" s="277"/>
      <c r="AYQ39" s="277"/>
      <c r="AYR39" s="277"/>
      <c r="AYS39" s="277"/>
      <c r="AYT39" s="277"/>
      <c r="AYU39" s="277"/>
      <c r="AYV39" s="277"/>
      <c r="AYW39" s="277"/>
      <c r="AYX39" s="277"/>
      <c r="AYY39" s="277"/>
      <c r="AYZ39" s="277"/>
      <c r="AZA39" s="277"/>
      <c r="AZB39" s="277"/>
      <c r="AZC39" s="277"/>
      <c r="AZD39" s="277"/>
      <c r="AZE39" s="277"/>
      <c r="AZF39" s="277"/>
      <c r="AZG39" s="277"/>
      <c r="AZH39" s="277"/>
      <c r="AZI39" s="277"/>
      <c r="AZJ39" s="277"/>
      <c r="AZK39" s="277"/>
      <c r="AZL39" s="277"/>
      <c r="AZM39" s="277"/>
      <c r="AZN39" s="277"/>
      <c r="AZO39" s="277"/>
      <c r="AZP39" s="277"/>
      <c r="AZQ39" s="277"/>
      <c r="AZR39" s="277"/>
      <c r="AZS39" s="277"/>
      <c r="AZT39" s="277"/>
      <c r="AZU39" s="277"/>
      <c r="AZV39" s="277"/>
      <c r="AZW39" s="277"/>
      <c r="AZX39" s="277"/>
      <c r="AZY39" s="277"/>
      <c r="AZZ39" s="277"/>
      <c r="BAA39" s="277"/>
      <c r="BAB39" s="277"/>
      <c r="BAC39" s="277"/>
      <c r="BAD39" s="277"/>
      <c r="BAE39" s="277"/>
      <c r="BAF39" s="277"/>
      <c r="BAG39" s="277"/>
      <c r="BAH39" s="277"/>
      <c r="BAI39" s="277"/>
      <c r="BAJ39" s="277"/>
      <c r="BAK39" s="277"/>
      <c r="BAL39" s="277"/>
      <c r="BAM39" s="277"/>
      <c r="BAN39" s="277"/>
      <c r="BAO39" s="277"/>
      <c r="BAP39" s="277"/>
      <c r="BAQ39" s="277"/>
      <c r="BAR39" s="277"/>
      <c r="BAS39" s="277"/>
      <c r="BAT39" s="277"/>
      <c r="BAU39" s="277"/>
      <c r="BAV39" s="277"/>
      <c r="BAW39" s="277"/>
      <c r="BAX39" s="277"/>
      <c r="BAY39" s="277"/>
      <c r="BAZ39" s="277"/>
      <c r="BBA39" s="277"/>
      <c r="BBB39" s="277"/>
      <c r="BBC39" s="277"/>
      <c r="BBD39" s="277"/>
      <c r="BBE39" s="277"/>
      <c r="BBF39" s="277"/>
      <c r="BBG39" s="277"/>
      <c r="BBH39" s="277"/>
      <c r="BBI39" s="277"/>
      <c r="BBJ39" s="277"/>
      <c r="BBK39" s="277"/>
      <c r="BBL39" s="277"/>
      <c r="BBM39" s="277"/>
      <c r="BBN39" s="277"/>
      <c r="BBO39" s="277"/>
      <c r="BBP39" s="277"/>
      <c r="BBQ39" s="277"/>
      <c r="BBR39" s="277"/>
      <c r="BBS39" s="277"/>
      <c r="BBT39" s="277"/>
      <c r="BBU39" s="277"/>
      <c r="BBV39" s="277"/>
      <c r="BBW39" s="277"/>
      <c r="BBX39" s="277"/>
      <c r="BBY39" s="277"/>
      <c r="BBZ39" s="277"/>
      <c r="BCA39" s="277"/>
      <c r="BCB39" s="277"/>
      <c r="BCC39" s="277"/>
      <c r="BCD39" s="277"/>
      <c r="BCE39" s="277"/>
      <c r="BCF39" s="277"/>
      <c r="BCG39" s="277"/>
      <c r="BCH39" s="277"/>
      <c r="BCI39" s="277"/>
      <c r="BCJ39" s="277"/>
      <c r="BCK39" s="277"/>
      <c r="BCL39" s="277"/>
      <c r="BCM39" s="277"/>
      <c r="BCN39" s="277"/>
      <c r="BCO39" s="277"/>
      <c r="BCP39" s="277"/>
      <c r="BCQ39" s="277"/>
      <c r="BCR39" s="277"/>
      <c r="BCS39" s="277"/>
      <c r="BCT39" s="277"/>
      <c r="BCU39" s="277"/>
      <c r="BCV39" s="277"/>
      <c r="BCW39" s="277"/>
      <c r="BCX39" s="277"/>
      <c r="BCY39" s="277"/>
      <c r="BCZ39" s="277"/>
      <c r="BDA39" s="277"/>
      <c r="BDB39" s="277"/>
      <c r="BDC39" s="277"/>
      <c r="BDD39" s="277"/>
      <c r="BDE39" s="277"/>
      <c r="BDF39" s="277"/>
      <c r="BDG39" s="277"/>
      <c r="BDH39" s="277"/>
      <c r="BDI39" s="277"/>
      <c r="BDJ39" s="277"/>
      <c r="BDK39" s="277"/>
      <c r="BDL39" s="277"/>
      <c r="BDM39" s="277"/>
      <c r="BDN39" s="277"/>
      <c r="BDO39" s="277"/>
      <c r="BDP39" s="277"/>
      <c r="BDQ39" s="277"/>
      <c r="BDR39" s="277"/>
      <c r="BDS39" s="277"/>
      <c r="BDT39" s="277"/>
      <c r="BDU39" s="277"/>
      <c r="BDV39" s="277"/>
      <c r="BDW39" s="277"/>
      <c r="BDX39" s="277"/>
      <c r="BDY39" s="277"/>
      <c r="BDZ39" s="277"/>
      <c r="BEA39" s="277"/>
      <c r="BEB39" s="277"/>
      <c r="BEC39" s="277"/>
      <c r="BED39" s="277"/>
      <c r="BEE39" s="277"/>
      <c r="BEF39" s="277"/>
      <c r="BEG39" s="277"/>
      <c r="BEH39" s="277"/>
      <c r="BEI39" s="277"/>
      <c r="BEJ39" s="277"/>
      <c r="BEK39" s="277"/>
      <c r="BEL39" s="277"/>
      <c r="BEM39" s="277"/>
      <c r="BEN39" s="277"/>
      <c r="BEO39" s="277"/>
      <c r="BEP39" s="277"/>
      <c r="BEQ39" s="277"/>
      <c r="BER39" s="277"/>
      <c r="BES39" s="277"/>
      <c r="BET39" s="277"/>
      <c r="BEU39" s="277"/>
      <c r="BEV39" s="277"/>
      <c r="BEW39" s="277"/>
      <c r="BEX39" s="277"/>
      <c r="BEY39" s="277"/>
      <c r="BEZ39" s="277"/>
      <c r="BFA39" s="277"/>
      <c r="BFB39" s="277"/>
      <c r="BFC39" s="277"/>
      <c r="BFD39" s="277"/>
      <c r="BFE39" s="277"/>
      <c r="BFF39" s="277"/>
      <c r="BFG39" s="277"/>
      <c r="BFH39" s="277"/>
      <c r="BFI39" s="277"/>
      <c r="BFJ39" s="277"/>
      <c r="BFK39" s="277"/>
      <c r="BFL39" s="277"/>
      <c r="BFM39" s="277"/>
      <c r="BFN39" s="277"/>
      <c r="BFO39" s="277"/>
      <c r="BFP39" s="277"/>
      <c r="BFQ39" s="277"/>
      <c r="BFR39" s="277"/>
      <c r="BFS39" s="277"/>
      <c r="BFT39" s="277"/>
      <c r="BFU39" s="277"/>
      <c r="BFV39" s="277"/>
      <c r="BFW39" s="277"/>
      <c r="BFX39" s="277"/>
      <c r="BFY39" s="277"/>
      <c r="BFZ39" s="277"/>
      <c r="BGA39" s="277"/>
      <c r="BGB39" s="277"/>
      <c r="BGC39" s="277"/>
      <c r="BGD39" s="277"/>
      <c r="BGE39" s="277"/>
      <c r="BGF39" s="277"/>
      <c r="BGG39" s="277"/>
      <c r="BGH39" s="277"/>
      <c r="BGI39" s="277"/>
      <c r="BGJ39" s="277"/>
      <c r="BGK39" s="277"/>
      <c r="BGL39" s="277"/>
      <c r="BGM39" s="277"/>
      <c r="BGN39" s="277"/>
      <c r="BGO39" s="277"/>
      <c r="BGP39" s="277"/>
      <c r="BGQ39" s="277"/>
      <c r="BGR39" s="277"/>
      <c r="BGS39" s="277"/>
      <c r="BGT39" s="277"/>
      <c r="BGU39" s="277"/>
      <c r="BGV39" s="277"/>
      <c r="BGW39" s="277"/>
      <c r="BGX39" s="277"/>
      <c r="BGY39" s="277"/>
      <c r="BGZ39" s="277"/>
      <c r="BHA39" s="277"/>
      <c r="BHB39" s="277"/>
      <c r="BHC39" s="277"/>
      <c r="BHD39" s="277"/>
      <c r="BHE39" s="277"/>
      <c r="BHF39" s="277"/>
      <c r="BHG39" s="277"/>
      <c r="BHH39" s="277"/>
      <c r="BHI39" s="277"/>
      <c r="BHJ39" s="277"/>
      <c r="BHK39" s="277"/>
      <c r="BHL39" s="277"/>
      <c r="BHM39" s="277"/>
      <c r="BHN39" s="277"/>
      <c r="BHO39" s="277"/>
      <c r="BHP39" s="277"/>
      <c r="BHQ39" s="277"/>
      <c r="BHR39" s="277"/>
      <c r="BHS39" s="277"/>
      <c r="BHT39" s="277"/>
      <c r="BHU39" s="277"/>
      <c r="BHV39" s="277"/>
      <c r="BHW39" s="277"/>
      <c r="BHX39" s="277"/>
      <c r="BHY39" s="277"/>
      <c r="BHZ39" s="277"/>
      <c r="BIA39" s="277"/>
      <c r="BIB39" s="277"/>
      <c r="BIC39" s="277"/>
      <c r="BID39" s="277"/>
      <c r="BIE39" s="277"/>
      <c r="BIF39" s="277"/>
      <c r="BIG39" s="277"/>
      <c r="BIH39" s="277"/>
      <c r="BII39" s="277"/>
      <c r="BIJ39" s="277"/>
      <c r="BIK39" s="277"/>
      <c r="BIL39" s="277"/>
      <c r="BIM39" s="277"/>
      <c r="BIN39" s="277"/>
      <c r="BIO39" s="277"/>
      <c r="BIP39" s="277"/>
      <c r="BIQ39" s="277"/>
      <c r="BIR39" s="277"/>
      <c r="BIS39" s="277"/>
      <c r="BIT39" s="277"/>
      <c r="BIU39" s="277"/>
      <c r="BIV39" s="277"/>
      <c r="BIW39" s="277"/>
      <c r="BIX39" s="277"/>
      <c r="BIY39" s="277"/>
      <c r="BIZ39" s="277"/>
      <c r="BJA39" s="277"/>
      <c r="BJB39" s="277"/>
      <c r="BJC39" s="277"/>
      <c r="BJD39" s="277"/>
      <c r="BJE39" s="277"/>
      <c r="BJF39" s="277"/>
      <c r="BJG39" s="277"/>
      <c r="BJH39" s="277"/>
      <c r="BJI39" s="277"/>
      <c r="BJJ39" s="277"/>
      <c r="BJK39" s="277"/>
      <c r="BJL39" s="277"/>
      <c r="BJM39" s="277"/>
      <c r="BJN39" s="277"/>
      <c r="BJO39" s="277"/>
      <c r="BJP39" s="277"/>
      <c r="BJQ39" s="277"/>
      <c r="BJR39" s="277"/>
      <c r="BJS39" s="277"/>
      <c r="BJT39" s="277"/>
      <c r="BJU39" s="277"/>
      <c r="BJV39" s="277"/>
      <c r="BJW39" s="277"/>
      <c r="BJX39" s="277"/>
      <c r="BJY39" s="277"/>
      <c r="BJZ39" s="277"/>
      <c r="BKA39" s="277"/>
      <c r="BKB39" s="277"/>
      <c r="BKC39" s="277"/>
      <c r="BKD39" s="277"/>
      <c r="BKE39" s="277"/>
      <c r="BKF39" s="277"/>
      <c r="BKG39" s="277"/>
      <c r="BKH39" s="277"/>
      <c r="BKI39" s="277"/>
      <c r="BKJ39" s="277"/>
      <c r="BKK39" s="277"/>
      <c r="BKL39" s="277"/>
      <c r="BKM39" s="277"/>
      <c r="BKN39" s="277"/>
      <c r="BKO39" s="277"/>
      <c r="BKP39" s="277"/>
      <c r="BKQ39" s="277"/>
      <c r="BKR39" s="277"/>
      <c r="BKS39" s="277"/>
      <c r="BKT39" s="277"/>
      <c r="BKU39" s="277"/>
      <c r="BKV39" s="277"/>
      <c r="BKW39" s="277"/>
      <c r="BKX39" s="277"/>
      <c r="BKY39" s="277"/>
      <c r="BKZ39" s="277"/>
      <c r="BLA39" s="277"/>
      <c r="BLB39" s="277"/>
      <c r="BLC39" s="277"/>
      <c r="BLD39" s="277"/>
      <c r="BLE39" s="277"/>
      <c r="BLF39" s="277"/>
      <c r="BLG39" s="277"/>
      <c r="BLH39" s="277"/>
      <c r="BLI39" s="277"/>
      <c r="BLJ39" s="277"/>
      <c r="BLK39" s="277"/>
      <c r="BLL39" s="277"/>
      <c r="BLM39" s="277"/>
      <c r="BLN39" s="277"/>
      <c r="BLO39" s="277"/>
      <c r="BLP39" s="277"/>
      <c r="BLQ39" s="277"/>
      <c r="BLR39" s="277"/>
      <c r="BLS39" s="277"/>
      <c r="BLT39" s="277"/>
      <c r="BLU39" s="277"/>
      <c r="BLV39" s="277"/>
      <c r="BLW39" s="277"/>
      <c r="BLX39" s="277"/>
      <c r="BLY39" s="277"/>
      <c r="BLZ39" s="277"/>
      <c r="BMA39" s="277"/>
      <c r="BMB39" s="277"/>
      <c r="BMC39" s="277"/>
      <c r="BMD39" s="277"/>
      <c r="BME39" s="277"/>
      <c r="BMF39" s="277"/>
      <c r="BMG39" s="277"/>
      <c r="BMH39" s="277"/>
      <c r="BMI39" s="277"/>
      <c r="BMJ39" s="277"/>
      <c r="BMK39" s="277"/>
      <c r="BML39" s="277"/>
      <c r="BMM39" s="277"/>
      <c r="BMN39" s="277"/>
      <c r="BMO39" s="277"/>
      <c r="BMP39" s="277"/>
      <c r="BMQ39" s="277"/>
      <c r="BMR39" s="277"/>
      <c r="BMS39" s="277"/>
      <c r="BMT39" s="277"/>
      <c r="BMU39" s="277"/>
      <c r="BMV39" s="277"/>
      <c r="BMW39" s="277"/>
      <c r="BMX39" s="277"/>
      <c r="BMY39" s="277"/>
      <c r="BMZ39" s="277"/>
      <c r="BNA39" s="277"/>
      <c r="BNB39" s="277"/>
      <c r="BNC39" s="277"/>
      <c r="BND39" s="277"/>
      <c r="BNE39" s="277"/>
      <c r="BNF39" s="277"/>
      <c r="BNG39" s="277"/>
      <c r="BNH39" s="277"/>
      <c r="BNI39" s="277"/>
      <c r="BNJ39" s="277"/>
      <c r="BNK39" s="277"/>
      <c r="BNL39" s="277"/>
      <c r="BNM39" s="277"/>
      <c r="BNN39" s="277"/>
      <c r="BNO39" s="277"/>
      <c r="BNP39" s="277"/>
      <c r="BNQ39" s="277"/>
      <c r="BNR39" s="277"/>
      <c r="BNS39" s="277"/>
      <c r="BNT39" s="277"/>
      <c r="BNU39" s="277"/>
      <c r="BNV39" s="277"/>
      <c r="BNW39" s="277"/>
      <c r="BNX39" s="277"/>
      <c r="BNY39" s="277"/>
      <c r="BNZ39" s="277"/>
      <c r="BOA39" s="277"/>
      <c r="BOB39" s="277"/>
      <c r="BOC39" s="277"/>
      <c r="BOD39" s="277"/>
      <c r="BOE39" s="277"/>
      <c r="BOF39" s="277"/>
      <c r="BOG39" s="277"/>
      <c r="BOH39" s="277"/>
      <c r="BOI39" s="277"/>
      <c r="BOJ39" s="277"/>
      <c r="BOK39" s="277"/>
      <c r="BOL39" s="277"/>
      <c r="BOM39" s="277"/>
      <c r="BON39" s="277"/>
      <c r="BOO39" s="277"/>
      <c r="BOP39" s="277"/>
      <c r="BOQ39" s="277"/>
      <c r="BOR39" s="277"/>
      <c r="BOS39" s="277"/>
      <c r="BOT39" s="277"/>
      <c r="BOU39" s="277"/>
      <c r="BOV39" s="277"/>
      <c r="BOW39" s="277"/>
      <c r="BOX39" s="277"/>
      <c r="BOY39" s="277"/>
      <c r="BOZ39" s="277"/>
      <c r="BPA39" s="277"/>
      <c r="BPB39" s="277"/>
      <c r="BPC39" s="277"/>
      <c r="BPD39" s="277"/>
      <c r="BPE39" s="277"/>
      <c r="BPF39" s="277"/>
      <c r="BPG39" s="277"/>
      <c r="BPH39" s="277"/>
      <c r="BPI39" s="277"/>
      <c r="BPJ39" s="277"/>
      <c r="BPK39" s="277"/>
      <c r="BPL39" s="277"/>
      <c r="BPM39" s="277"/>
      <c r="BPN39" s="277"/>
      <c r="BPO39" s="277"/>
      <c r="BPP39" s="277"/>
      <c r="BPQ39" s="277"/>
      <c r="BPR39" s="277"/>
      <c r="BPS39" s="277"/>
      <c r="BPT39" s="277"/>
      <c r="BPU39" s="277"/>
      <c r="BPV39" s="277"/>
      <c r="BPW39" s="277"/>
      <c r="BPX39" s="277"/>
      <c r="BPY39" s="277"/>
      <c r="BPZ39" s="277"/>
      <c r="BQA39" s="277"/>
      <c r="BQB39" s="277"/>
      <c r="BQC39" s="277"/>
      <c r="BQD39" s="277"/>
      <c r="BQE39" s="277"/>
      <c r="BQF39" s="277"/>
      <c r="BQG39" s="277"/>
      <c r="BQH39" s="277"/>
      <c r="BQI39" s="277"/>
      <c r="BQJ39" s="277"/>
      <c r="BQK39" s="277"/>
      <c r="BQL39" s="277"/>
      <c r="BQM39" s="277"/>
      <c r="BQN39" s="277"/>
      <c r="BQO39" s="277"/>
      <c r="BQP39" s="277"/>
      <c r="BQQ39" s="277"/>
      <c r="BQR39" s="277"/>
      <c r="BQS39" s="277"/>
      <c r="BQT39" s="277"/>
      <c r="BQU39" s="277"/>
      <c r="BQV39" s="277"/>
      <c r="BQW39" s="277"/>
      <c r="BQX39" s="277"/>
      <c r="BQY39" s="277"/>
      <c r="BQZ39" s="277"/>
      <c r="BRA39" s="277"/>
      <c r="BRB39" s="277"/>
      <c r="BRC39" s="277"/>
      <c r="BRD39" s="277"/>
      <c r="BRE39" s="277"/>
      <c r="BRF39" s="277"/>
      <c r="BRG39" s="277"/>
      <c r="BRH39" s="277"/>
      <c r="BRI39" s="277"/>
      <c r="BRJ39" s="277"/>
      <c r="BRK39" s="277"/>
      <c r="BRL39" s="277"/>
      <c r="BRM39" s="277"/>
      <c r="BRN39" s="277"/>
      <c r="BRO39" s="277"/>
      <c r="BRP39" s="277"/>
      <c r="BRQ39" s="277"/>
      <c r="BRR39" s="277"/>
      <c r="BRS39" s="277"/>
      <c r="BRT39" s="277"/>
      <c r="BRU39" s="277"/>
      <c r="BRV39" s="277"/>
      <c r="BRW39" s="277"/>
      <c r="BRX39" s="277"/>
      <c r="BRY39" s="277"/>
      <c r="BRZ39" s="277"/>
      <c r="BSA39" s="277"/>
      <c r="BSB39" s="277"/>
      <c r="BSC39" s="277"/>
      <c r="BSD39" s="277"/>
      <c r="BSE39" s="277"/>
      <c r="BSF39" s="277"/>
      <c r="BSG39" s="277"/>
      <c r="BSH39" s="277"/>
      <c r="BSI39" s="277"/>
      <c r="BSJ39" s="277"/>
      <c r="BSK39" s="277"/>
      <c r="BSL39" s="277"/>
      <c r="BSM39" s="277"/>
      <c r="BSN39" s="277"/>
      <c r="BSO39" s="277"/>
      <c r="BSP39" s="277"/>
      <c r="BSQ39" s="277"/>
      <c r="BSR39" s="277"/>
      <c r="BSS39" s="277"/>
      <c r="BST39" s="277"/>
      <c r="BSU39" s="277"/>
      <c r="BSV39" s="277"/>
      <c r="BSW39" s="277"/>
      <c r="BSX39" s="277"/>
      <c r="BSY39" s="277"/>
      <c r="BSZ39" s="277"/>
      <c r="BTA39" s="277"/>
      <c r="BTB39" s="277"/>
      <c r="BTC39" s="277"/>
      <c r="BTD39" s="277"/>
      <c r="BTE39" s="277"/>
      <c r="BTF39" s="277"/>
      <c r="BTG39" s="277"/>
      <c r="BTH39" s="277"/>
      <c r="BTI39" s="277"/>
      <c r="BTJ39" s="277"/>
      <c r="BTK39" s="277"/>
      <c r="BTL39" s="277"/>
      <c r="BTM39" s="277"/>
      <c r="BTN39" s="277"/>
      <c r="BTO39" s="277"/>
      <c r="BTP39" s="277"/>
      <c r="BTQ39" s="277"/>
      <c r="BTR39" s="277"/>
      <c r="BTS39" s="277"/>
      <c r="BTT39" s="277"/>
      <c r="BTU39" s="277"/>
      <c r="BTV39" s="277"/>
      <c r="BTW39" s="277"/>
      <c r="BTX39" s="277"/>
      <c r="BTY39" s="277"/>
      <c r="BTZ39" s="277"/>
      <c r="BUA39" s="277"/>
      <c r="BUB39" s="277"/>
      <c r="BUC39" s="277"/>
      <c r="BUD39" s="277"/>
      <c r="BUE39" s="277"/>
      <c r="BUF39" s="277"/>
      <c r="BUG39" s="277"/>
      <c r="BUH39" s="277"/>
      <c r="BUI39" s="277"/>
      <c r="BUJ39" s="277"/>
      <c r="BUK39" s="277"/>
      <c r="BUL39" s="277"/>
      <c r="BUM39" s="277"/>
      <c r="BUN39" s="277"/>
      <c r="BUO39" s="277"/>
      <c r="BUP39" s="277"/>
      <c r="BUQ39" s="277"/>
      <c r="BUR39" s="277"/>
      <c r="BUS39" s="277"/>
      <c r="BUT39" s="277"/>
      <c r="BUU39" s="277"/>
      <c r="BUV39" s="277"/>
      <c r="BUW39" s="277"/>
      <c r="BUX39" s="277"/>
      <c r="BUY39" s="277"/>
      <c r="BUZ39" s="277"/>
      <c r="BVA39" s="277"/>
      <c r="BVB39" s="277"/>
      <c r="BVC39" s="277"/>
      <c r="BVD39" s="277"/>
      <c r="BVE39" s="277"/>
      <c r="BVF39" s="277"/>
      <c r="BVG39" s="277"/>
      <c r="BVH39" s="277"/>
      <c r="BVI39" s="277"/>
      <c r="BVJ39" s="277"/>
      <c r="BVK39" s="277"/>
      <c r="BVL39" s="277"/>
      <c r="BVM39" s="277"/>
      <c r="BVN39" s="277"/>
      <c r="BVO39" s="277"/>
      <c r="BVP39" s="277"/>
      <c r="BVQ39" s="277"/>
      <c r="BVR39" s="277"/>
      <c r="BVS39" s="277"/>
      <c r="BVT39" s="277"/>
      <c r="BVU39" s="277"/>
      <c r="BVV39" s="277"/>
      <c r="BVW39" s="277"/>
      <c r="BVX39" s="277"/>
      <c r="BVY39" s="277"/>
      <c r="BVZ39" s="277"/>
      <c r="BWA39" s="277"/>
      <c r="BWB39" s="277"/>
      <c r="BWC39" s="277"/>
      <c r="BWD39" s="277"/>
      <c r="BWE39" s="277"/>
      <c r="BWF39" s="277"/>
      <c r="BWG39" s="277"/>
      <c r="BWH39" s="277"/>
      <c r="BWI39" s="277"/>
      <c r="BWJ39" s="277"/>
      <c r="BWK39" s="277"/>
      <c r="BWL39" s="277"/>
      <c r="BWM39" s="277"/>
      <c r="BWN39" s="277"/>
      <c r="BWO39" s="277"/>
      <c r="BWP39" s="277"/>
      <c r="BWQ39" s="277"/>
      <c r="BWR39" s="277"/>
      <c r="BWS39" s="277"/>
      <c r="BWT39" s="277"/>
      <c r="BWU39" s="277"/>
      <c r="BWV39" s="277"/>
      <c r="BWW39" s="277"/>
      <c r="BWX39" s="277"/>
      <c r="BWY39" s="277"/>
      <c r="BWZ39" s="277"/>
      <c r="BXA39" s="277"/>
      <c r="BXB39" s="277"/>
      <c r="BXC39" s="277"/>
      <c r="BXD39" s="277"/>
      <c r="BXE39" s="277"/>
      <c r="BXF39" s="277"/>
      <c r="BXG39" s="277"/>
      <c r="BXH39" s="277"/>
      <c r="BXI39" s="277"/>
      <c r="BXJ39" s="277"/>
      <c r="BXK39" s="277"/>
      <c r="BXL39" s="277"/>
      <c r="BXM39" s="277"/>
      <c r="BXN39" s="277"/>
      <c r="BXO39" s="277"/>
      <c r="BXP39" s="277"/>
      <c r="BXQ39" s="277"/>
      <c r="BXR39" s="277"/>
      <c r="BXS39" s="277"/>
      <c r="BXT39" s="277"/>
      <c r="BXU39" s="277"/>
      <c r="BXV39" s="277"/>
      <c r="BXW39" s="277"/>
      <c r="BXX39" s="277"/>
      <c r="BXY39" s="277"/>
      <c r="BXZ39" s="277"/>
      <c r="BYA39" s="277"/>
      <c r="BYB39" s="277"/>
      <c r="BYC39" s="277"/>
      <c r="BYD39" s="277"/>
      <c r="BYE39" s="277"/>
      <c r="BYF39" s="277"/>
      <c r="BYG39" s="277"/>
      <c r="BYH39" s="277"/>
      <c r="BYI39" s="277"/>
      <c r="BYJ39" s="277"/>
      <c r="BYK39" s="277"/>
      <c r="BYL39" s="277"/>
      <c r="BYM39" s="277"/>
      <c r="BYN39" s="277"/>
      <c r="BYO39" s="277"/>
      <c r="BYP39" s="277"/>
      <c r="BYQ39" s="277"/>
      <c r="BYR39" s="277"/>
      <c r="BYS39" s="277"/>
      <c r="BYT39" s="277"/>
      <c r="BYU39" s="277"/>
      <c r="BYV39" s="277"/>
      <c r="BYW39" s="277"/>
      <c r="BYX39" s="277"/>
      <c r="BYY39" s="277"/>
      <c r="BYZ39" s="277"/>
      <c r="BZA39" s="277"/>
      <c r="BZB39" s="277"/>
      <c r="BZC39" s="277"/>
      <c r="BZD39" s="277"/>
      <c r="BZE39" s="277"/>
      <c r="BZF39" s="277"/>
      <c r="BZG39" s="277"/>
      <c r="BZH39" s="277"/>
      <c r="BZI39" s="277"/>
      <c r="BZJ39" s="277"/>
      <c r="BZK39" s="277"/>
      <c r="BZL39" s="277"/>
      <c r="BZM39" s="277"/>
      <c r="BZN39" s="277"/>
      <c r="BZO39" s="277"/>
      <c r="BZP39" s="277"/>
      <c r="BZQ39" s="277"/>
      <c r="BZR39" s="277"/>
      <c r="BZS39" s="277"/>
      <c r="BZT39" s="277"/>
      <c r="BZU39" s="277"/>
      <c r="BZV39" s="277"/>
      <c r="BZW39" s="277"/>
      <c r="BZX39" s="277"/>
      <c r="BZY39" s="277"/>
      <c r="BZZ39" s="277"/>
      <c r="CAA39" s="277"/>
      <c r="CAB39" s="277"/>
      <c r="CAC39" s="277"/>
      <c r="CAD39" s="277"/>
      <c r="CAE39" s="277"/>
      <c r="CAF39" s="277"/>
      <c r="CAG39" s="277"/>
      <c r="CAH39" s="277"/>
      <c r="CAI39" s="277"/>
      <c r="CAJ39" s="277"/>
      <c r="CAK39" s="277"/>
      <c r="CAL39" s="277"/>
      <c r="CAM39" s="277"/>
      <c r="CAN39" s="277"/>
      <c r="CAO39" s="277"/>
      <c r="CAP39" s="277"/>
      <c r="CAQ39" s="277"/>
      <c r="CAR39" s="277"/>
      <c r="CAS39" s="277"/>
      <c r="CAT39" s="277"/>
      <c r="CAU39" s="277"/>
      <c r="CAV39" s="277"/>
      <c r="CAW39" s="277"/>
      <c r="CAX39" s="277"/>
      <c r="CAY39" s="277"/>
      <c r="CAZ39" s="277"/>
      <c r="CBA39" s="277"/>
      <c r="CBB39" s="277"/>
      <c r="CBC39" s="277"/>
      <c r="CBD39" s="277"/>
      <c r="CBE39" s="277"/>
      <c r="CBF39" s="277"/>
      <c r="CBG39" s="277"/>
      <c r="CBH39" s="277"/>
      <c r="CBI39" s="277"/>
      <c r="CBJ39" s="277"/>
      <c r="CBK39" s="277"/>
      <c r="CBL39" s="277"/>
      <c r="CBM39" s="277"/>
      <c r="CBN39" s="277"/>
      <c r="CBO39" s="277"/>
      <c r="CBP39" s="277"/>
      <c r="CBQ39" s="277"/>
      <c r="CBR39" s="277"/>
      <c r="CBS39" s="277"/>
      <c r="CBT39" s="277"/>
      <c r="CBU39" s="277"/>
      <c r="CBV39" s="277"/>
      <c r="CBW39" s="277"/>
      <c r="CBX39" s="277"/>
      <c r="CBY39" s="277"/>
      <c r="CBZ39" s="277"/>
      <c r="CCA39" s="277"/>
      <c r="CCB39" s="277"/>
      <c r="CCC39" s="277"/>
      <c r="CCD39" s="277"/>
      <c r="CCE39" s="277"/>
      <c r="CCF39" s="277"/>
      <c r="CCG39" s="277"/>
      <c r="CCH39" s="277"/>
      <c r="CCI39" s="277"/>
      <c r="CCJ39" s="277"/>
      <c r="CCK39" s="277"/>
      <c r="CCL39" s="277"/>
      <c r="CCM39" s="277"/>
      <c r="CCN39" s="277"/>
      <c r="CCO39" s="277"/>
      <c r="CCP39" s="277"/>
      <c r="CCQ39" s="277"/>
      <c r="CCR39" s="277"/>
      <c r="CCS39" s="277"/>
      <c r="CCT39" s="277"/>
      <c r="CCU39" s="277"/>
      <c r="CCV39" s="277"/>
      <c r="CCW39" s="277"/>
      <c r="CCX39" s="277"/>
      <c r="CCY39" s="277"/>
      <c r="CCZ39" s="277"/>
      <c r="CDA39" s="277"/>
      <c r="CDB39" s="277"/>
      <c r="CDC39" s="277"/>
      <c r="CDD39" s="277"/>
      <c r="CDE39" s="277"/>
      <c r="CDF39" s="277"/>
      <c r="CDG39" s="277"/>
      <c r="CDH39" s="277"/>
      <c r="CDI39" s="277"/>
      <c r="CDJ39" s="277"/>
      <c r="CDK39" s="277"/>
      <c r="CDL39" s="277"/>
      <c r="CDM39" s="277"/>
      <c r="CDN39" s="277"/>
      <c r="CDO39" s="277"/>
      <c r="CDP39" s="277"/>
      <c r="CDQ39" s="277"/>
      <c r="CDR39" s="277"/>
      <c r="CDS39" s="277"/>
      <c r="CDT39" s="277"/>
      <c r="CDU39" s="277"/>
      <c r="CDV39" s="277"/>
      <c r="CDW39" s="277"/>
      <c r="CDX39" s="277"/>
      <c r="CDY39" s="277"/>
      <c r="CDZ39" s="277"/>
      <c r="CEA39" s="277"/>
      <c r="CEB39" s="277"/>
      <c r="CEC39" s="277"/>
      <c r="CED39" s="277"/>
      <c r="CEE39" s="277"/>
      <c r="CEF39" s="277"/>
      <c r="CEG39" s="277"/>
      <c r="CEH39" s="277"/>
      <c r="CEI39" s="277"/>
      <c r="CEJ39" s="277"/>
      <c r="CEK39" s="277"/>
      <c r="CEL39" s="277"/>
      <c r="CEM39" s="277"/>
      <c r="CEN39" s="277"/>
      <c r="CEO39" s="277"/>
      <c r="CEP39" s="277"/>
      <c r="CEQ39" s="277"/>
      <c r="CER39" s="277"/>
      <c r="CES39" s="277"/>
      <c r="CET39" s="277"/>
      <c r="CEU39" s="277"/>
      <c r="CEV39" s="277"/>
      <c r="CEW39" s="277"/>
      <c r="CEX39" s="277"/>
      <c r="CEY39" s="277"/>
      <c r="CEZ39" s="277"/>
      <c r="CFA39" s="277"/>
      <c r="CFB39" s="277"/>
      <c r="CFC39" s="277"/>
      <c r="CFD39" s="277"/>
      <c r="CFE39" s="277"/>
      <c r="CFF39" s="277"/>
      <c r="CFG39" s="277"/>
      <c r="CFH39" s="277"/>
      <c r="CFI39" s="277"/>
      <c r="CFJ39" s="277"/>
      <c r="CFK39" s="277"/>
      <c r="CFL39" s="277"/>
      <c r="CFM39" s="277"/>
      <c r="CFN39" s="277"/>
      <c r="CFO39" s="277"/>
      <c r="CFP39" s="277"/>
      <c r="CFQ39" s="277"/>
      <c r="CFR39" s="277"/>
      <c r="CFS39" s="277"/>
      <c r="CFT39" s="277"/>
      <c r="CFU39" s="277"/>
      <c r="CFV39" s="277"/>
      <c r="CFW39" s="277"/>
      <c r="CFX39" s="277"/>
      <c r="CFY39" s="277"/>
      <c r="CFZ39" s="277"/>
      <c r="CGA39" s="277"/>
      <c r="CGB39" s="277"/>
      <c r="CGC39" s="277"/>
      <c r="CGD39" s="277"/>
      <c r="CGE39" s="277"/>
      <c r="CGF39" s="277"/>
      <c r="CGG39" s="277"/>
      <c r="CGH39" s="277"/>
      <c r="CGI39" s="277"/>
      <c r="CGJ39" s="277"/>
      <c r="CGK39" s="277"/>
      <c r="CGL39" s="277"/>
      <c r="CGM39" s="277"/>
      <c r="CGN39" s="277"/>
      <c r="CGO39" s="277"/>
      <c r="CGP39" s="277"/>
      <c r="CGQ39" s="277"/>
      <c r="CGR39" s="277"/>
      <c r="CGS39" s="277"/>
      <c r="CGT39" s="277"/>
      <c r="CGU39" s="277"/>
      <c r="CGV39" s="277"/>
      <c r="CGW39" s="277"/>
      <c r="CGX39" s="277"/>
      <c r="CGY39" s="277"/>
      <c r="CGZ39" s="277"/>
      <c r="CHA39" s="277"/>
      <c r="CHB39" s="277"/>
      <c r="CHC39" s="277"/>
      <c r="CHD39" s="277"/>
      <c r="CHE39" s="277"/>
      <c r="CHF39" s="277"/>
      <c r="CHG39" s="277"/>
      <c r="CHH39" s="277"/>
      <c r="CHI39" s="277"/>
      <c r="CHJ39" s="277"/>
      <c r="CHK39" s="277"/>
      <c r="CHL39" s="277"/>
      <c r="CHM39" s="277"/>
      <c r="CHN39" s="277"/>
      <c r="CHO39" s="277"/>
      <c r="CHP39" s="277"/>
      <c r="CHQ39" s="277"/>
      <c r="CHR39" s="277"/>
      <c r="CHS39" s="277"/>
      <c r="CHT39" s="277"/>
      <c r="CHU39" s="277"/>
      <c r="CHV39" s="277"/>
      <c r="CHW39" s="277"/>
      <c r="CHX39" s="277"/>
      <c r="CHY39" s="277"/>
      <c r="CHZ39" s="277"/>
      <c r="CIA39" s="277"/>
      <c r="CIB39" s="277"/>
      <c r="CIC39" s="277"/>
      <c r="CID39" s="277"/>
      <c r="CIE39" s="277"/>
      <c r="CIF39" s="277"/>
      <c r="CIG39" s="277"/>
      <c r="CIH39" s="277"/>
      <c r="CII39" s="277"/>
      <c r="CIJ39" s="277"/>
      <c r="CIK39" s="277"/>
      <c r="CIL39" s="277"/>
      <c r="CIM39" s="277"/>
      <c r="CIN39" s="277"/>
      <c r="CIO39" s="277"/>
      <c r="CIP39" s="277"/>
      <c r="CIQ39" s="277"/>
      <c r="CIR39" s="277"/>
      <c r="CIS39" s="277"/>
      <c r="CIT39" s="277"/>
      <c r="CIU39" s="277"/>
      <c r="CIV39" s="277"/>
      <c r="CIW39" s="277"/>
      <c r="CIX39" s="277"/>
      <c r="CIY39" s="277"/>
      <c r="CIZ39" s="277"/>
      <c r="CJA39" s="277"/>
      <c r="CJB39" s="277"/>
      <c r="CJC39" s="277"/>
      <c r="CJD39" s="277"/>
      <c r="CJE39" s="277"/>
      <c r="CJF39" s="277"/>
      <c r="CJG39" s="277"/>
      <c r="CJH39" s="277"/>
      <c r="CJI39" s="277"/>
      <c r="CJJ39" s="277"/>
      <c r="CJK39" s="277"/>
      <c r="CJL39" s="277"/>
      <c r="CJM39" s="277"/>
      <c r="CJN39" s="277"/>
      <c r="CJO39" s="277"/>
      <c r="CJP39" s="277"/>
      <c r="CJQ39" s="277"/>
      <c r="CJR39" s="277"/>
      <c r="CJS39" s="277"/>
      <c r="CJT39" s="277"/>
      <c r="CJU39" s="277"/>
      <c r="CJV39" s="277"/>
      <c r="CJW39" s="277"/>
      <c r="CJX39" s="277"/>
      <c r="CJY39" s="277"/>
      <c r="CJZ39" s="277"/>
      <c r="CKA39" s="277"/>
      <c r="CKB39" s="277"/>
      <c r="CKC39" s="277"/>
      <c r="CKD39" s="277"/>
      <c r="CKE39" s="277"/>
      <c r="CKF39" s="277"/>
      <c r="CKG39" s="277"/>
      <c r="CKH39" s="277"/>
      <c r="CKI39" s="277"/>
      <c r="CKJ39" s="277"/>
      <c r="CKK39" s="277"/>
      <c r="CKL39" s="277"/>
      <c r="CKM39" s="277"/>
      <c r="CKN39" s="277"/>
      <c r="CKO39" s="277"/>
      <c r="CKP39" s="277"/>
      <c r="CKQ39" s="277"/>
      <c r="CKR39" s="277"/>
      <c r="CKS39" s="277"/>
      <c r="CKT39" s="277"/>
      <c r="CKU39" s="277"/>
      <c r="CKV39" s="277"/>
      <c r="CKW39" s="277"/>
      <c r="CKX39" s="277"/>
      <c r="CKY39" s="277"/>
      <c r="CKZ39" s="277"/>
      <c r="CLA39" s="277"/>
      <c r="CLB39" s="277"/>
      <c r="CLC39" s="277"/>
      <c r="CLD39" s="277"/>
      <c r="CLE39" s="277"/>
      <c r="CLF39" s="277"/>
      <c r="CLG39" s="277"/>
      <c r="CLH39" s="277"/>
      <c r="CLI39" s="277"/>
      <c r="CLJ39" s="277"/>
      <c r="CLK39" s="277"/>
      <c r="CLL39" s="277"/>
      <c r="CLM39" s="277"/>
      <c r="CLN39" s="277"/>
      <c r="CLO39" s="277"/>
      <c r="CLP39" s="277"/>
      <c r="CLQ39" s="277"/>
      <c r="CLR39" s="277"/>
      <c r="CLS39" s="277"/>
      <c r="CLT39" s="277"/>
      <c r="CLU39" s="277"/>
      <c r="CLV39" s="277"/>
      <c r="CLW39" s="277"/>
      <c r="CLX39" s="277"/>
      <c r="CLY39" s="277"/>
      <c r="CLZ39" s="277"/>
      <c r="CMA39" s="277"/>
      <c r="CMB39" s="277"/>
      <c r="CMC39" s="277"/>
      <c r="CMD39" s="277"/>
      <c r="CME39" s="277"/>
      <c r="CMF39" s="277"/>
      <c r="CMG39" s="277"/>
      <c r="CMH39" s="277"/>
      <c r="CMI39" s="277"/>
      <c r="CMJ39" s="277"/>
      <c r="CMK39" s="277"/>
      <c r="CML39" s="277"/>
      <c r="CMM39" s="277"/>
      <c r="CMN39" s="277"/>
      <c r="CMO39" s="277"/>
      <c r="CMP39" s="277"/>
      <c r="CMQ39" s="277"/>
      <c r="CMR39" s="277"/>
      <c r="CMS39" s="277"/>
      <c r="CMT39" s="277"/>
      <c r="CMU39" s="277"/>
      <c r="CMV39" s="277"/>
      <c r="CMW39" s="277"/>
      <c r="CMX39" s="277"/>
      <c r="CMY39" s="277"/>
      <c r="CMZ39" s="277"/>
      <c r="CNA39" s="277"/>
      <c r="CNB39" s="277"/>
      <c r="CNC39" s="277"/>
      <c r="CND39" s="277"/>
      <c r="CNE39" s="277"/>
      <c r="CNF39" s="277"/>
      <c r="CNG39" s="277"/>
      <c r="CNH39" s="277"/>
      <c r="CNI39" s="277"/>
      <c r="CNJ39" s="277"/>
      <c r="CNK39" s="277"/>
      <c r="CNL39" s="277"/>
      <c r="CNM39" s="277"/>
      <c r="CNN39" s="277"/>
      <c r="CNO39" s="277"/>
      <c r="CNP39" s="277"/>
      <c r="CNQ39" s="277"/>
      <c r="CNR39" s="277"/>
      <c r="CNS39" s="277"/>
      <c r="CNT39" s="277"/>
      <c r="CNU39" s="277"/>
      <c r="CNV39" s="277"/>
      <c r="CNW39" s="277"/>
      <c r="CNX39" s="277"/>
      <c r="CNY39" s="277"/>
      <c r="CNZ39" s="277"/>
      <c r="COA39" s="277"/>
      <c r="COB39" s="277"/>
      <c r="COC39" s="277"/>
      <c r="COD39" s="277"/>
      <c r="COE39" s="277"/>
      <c r="COF39" s="277"/>
      <c r="COG39" s="277"/>
      <c r="COH39" s="277"/>
      <c r="COI39" s="277"/>
      <c r="COJ39" s="277"/>
      <c r="COK39" s="277"/>
      <c r="COL39" s="277"/>
      <c r="COM39" s="277"/>
      <c r="CON39" s="277"/>
      <c r="COO39" s="277"/>
      <c r="COP39" s="277"/>
      <c r="COQ39" s="277"/>
      <c r="COR39" s="277"/>
      <c r="COS39" s="277"/>
      <c r="COT39" s="277"/>
      <c r="COU39" s="277"/>
      <c r="COV39" s="277"/>
      <c r="COW39" s="277"/>
      <c r="COX39" s="277"/>
      <c r="COY39" s="277"/>
      <c r="COZ39" s="277"/>
      <c r="CPA39" s="277"/>
      <c r="CPB39" s="277"/>
      <c r="CPC39" s="277"/>
      <c r="CPD39" s="277"/>
      <c r="CPE39" s="277"/>
      <c r="CPF39" s="277"/>
      <c r="CPG39" s="277"/>
      <c r="CPH39" s="277"/>
      <c r="CPI39" s="277"/>
      <c r="CPJ39" s="277"/>
      <c r="CPK39" s="277"/>
      <c r="CPL39" s="277"/>
      <c r="CPM39" s="277"/>
      <c r="CPN39" s="277"/>
      <c r="CPO39" s="277"/>
      <c r="CPP39" s="277"/>
      <c r="CPQ39" s="277"/>
      <c r="CPR39" s="277"/>
      <c r="CPS39" s="277"/>
      <c r="CPT39" s="277"/>
      <c r="CPU39" s="277"/>
      <c r="CPV39" s="277"/>
      <c r="CPW39" s="277"/>
      <c r="CPX39" s="277"/>
      <c r="CPY39" s="277"/>
      <c r="CPZ39" s="277"/>
      <c r="CQA39" s="277"/>
      <c r="CQB39" s="277"/>
      <c r="CQC39" s="277"/>
      <c r="CQD39" s="277"/>
      <c r="CQE39" s="277"/>
      <c r="CQF39" s="277"/>
      <c r="CQG39" s="277"/>
      <c r="CQH39" s="277"/>
      <c r="CQI39" s="277"/>
      <c r="CQJ39" s="277"/>
      <c r="CQK39" s="277"/>
      <c r="CQL39" s="277"/>
      <c r="CQM39" s="277"/>
      <c r="CQN39" s="277"/>
      <c r="CQO39" s="277"/>
      <c r="CQP39" s="277"/>
      <c r="CQQ39" s="277"/>
      <c r="CQR39" s="277"/>
      <c r="CQS39" s="277"/>
      <c r="CQT39" s="277"/>
      <c r="CQU39" s="277"/>
      <c r="CQV39" s="277"/>
      <c r="CQW39" s="277"/>
      <c r="CQX39" s="277"/>
      <c r="CQY39" s="277"/>
      <c r="CQZ39" s="277"/>
      <c r="CRA39" s="277"/>
      <c r="CRB39" s="277"/>
      <c r="CRC39" s="277"/>
      <c r="CRD39" s="277"/>
      <c r="CRE39" s="277"/>
      <c r="CRF39" s="277"/>
      <c r="CRG39" s="277"/>
      <c r="CRH39" s="277"/>
      <c r="CRI39" s="277"/>
      <c r="CRJ39" s="277"/>
      <c r="CRK39" s="277"/>
      <c r="CRL39" s="277"/>
      <c r="CRM39" s="277"/>
      <c r="CRN39" s="277"/>
      <c r="CRO39" s="277"/>
      <c r="CRP39" s="277"/>
      <c r="CRQ39" s="277"/>
      <c r="CRR39" s="277"/>
      <c r="CRS39" s="277"/>
      <c r="CRT39" s="277"/>
      <c r="CRU39" s="277"/>
      <c r="CRV39" s="277"/>
      <c r="CRW39" s="277"/>
      <c r="CRX39" s="277"/>
      <c r="CRY39" s="277"/>
      <c r="CRZ39" s="277"/>
      <c r="CSA39" s="277"/>
      <c r="CSB39" s="277"/>
      <c r="CSC39" s="277"/>
      <c r="CSD39" s="277"/>
      <c r="CSE39" s="277"/>
      <c r="CSF39" s="277"/>
      <c r="CSG39" s="277"/>
      <c r="CSH39" s="277"/>
      <c r="CSI39" s="277"/>
      <c r="CSJ39" s="277"/>
      <c r="CSK39" s="277"/>
      <c r="CSL39" s="277"/>
      <c r="CSM39" s="277"/>
      <c r="CSN39" s="277"/>
      <c r="CSO39" s="277"/>
      <c r="CSP39" s="277"/>
      <c r="CSQ39" s="277"/>
      <c r="CSR39" s="277"/>
      <c r="CSS39" s="277"/>
      <c r="CST39" s="277"/>
      <c r="CSU39" s="277"/>
      <c r="CSV39" s="277"/>
      <c r="CSW39" s="277"/>
      <c r="CSX39" s="277"/>
      <c r="CSY39" s="277"/>
      <c r="CSZ39" s="277"/>
      <c r="CTA39" s="277"/>
      <c r="CTB39" s="277"/>
      <c r="CTC39" s="277"/>
      <c r="CTD39" s="277"/>
      <c r="CTE39" s="277"/>
      <c r="CTF39" s="277"/>
      <c r="CTG39" s="277"/>
      <c r="CTH39" s="277"/>
      <c r="CTI39" s="277"/>
      <c r="CTJ39" s="277"/>
      <c r="CTK39" s="277"/>
      <c r="CTL39" s="277"/>
      <c r="CTM39" s="277"/>
      <c r="CTN39" s="277"/>
      <c r="CTO39" s="277"/>
      <c r="CTP39" s="277"/>
      <c r="CTQ39" s="277"/>
      <c r="CTR39" s="277"/>
      <c r="CTS39" s="277"/>
      <c r="CTT39" s="277"/>
      <c r="CTU39" s="277"/>
      <c r="CTV39" s="277"/>
      <c r="CTW39" s="277"/>
      <c r="CTX39" s="277"/>
      <c r="CTY39" s="277"/>
      <c r="CTZ39" s="277"/>
      <c r="CUA39" s="277"/>
      <c r="CUB39" s="277"/>
      <c r="CUC39" s="277"/>
      <c r="CUD39" s="277"/>
      <c r="CUE39" s="277"/>
      <c r="CUF39" s="277"/>
      <c r="CUG39" s="277"/>
      <c r="CUH39" s="277"/>
      <c r="CUI39" s="277"/>
      <c r="CUJ39" s="277"/>
      <c r="CUK39" s="277"/>
      <c r="CUL39" s="277"/>
      <c r="CUM39" s="277"/>
      <c r="CUN39" s="277"/>
      <c r="CUO39" s="277"/>
      <c r="CUP39" s="277"/>
      <c r="CUQ39" s="277"/>
      <c r="CUR39" s="277"/>
      <c r="CUS39" s="277"/>
      <c r="CUT39" s="277"/>
      <c r="CUU39" s="277"/>
      <c r="CUV39" s="277"/>
      <c r="CUW39" s="277"/>
      <c r="CUX39" s="277"/>
      <c r="CUY39" s="277"/>
      <c r="CUZ39" s="277"/>
      <c r="CVA39" s="277"/>
      <c r="CVB39" s="277"/>
      <c r="CVC39" s="277"/>
      <c r="CVD39" s="277"/>
      <c r="CVE39" s="277"/>
      <c r="CVF39" s="277"/>
      <c r="CVG39" s="277"/>
      <c r="CVH39" s="277"/>
      <c r="CVI39" s="277"/>
      <c r="CVJ39" s="277"/>
      <c r="CVK39" s="277"/>
      <c r="CVL39" s="277"/>
      <c r="CVM39" s="277"/>
      <c r="CVN39" s="277"/>
      <c r="CVO39" s="277"/>
      <c r="CVP39" s="277"/>
      <c r="CVQ39" s="277"/>
      <c r="CVR39" s="277"/>
      <c r="CVS39" s="277"/>
      <c r="CVT39" s="277"/>
      <c r="CVU39" s="277"/>
      <c r="CVV39" s="277"/>
      <c r="CVW39" s="277"/>
      <c r="CVX39" s="277"/>
      <c r="CVY39" s="277"/>
      <c r="CVZ39" s="277"/>
      <c r="CWA39" s="277"/>
      <c r="CWB39" s="277"/>
      <c r="CWC39" s="277"/>
      <c r="CWD39" s="277"/>
      <c r="CWE39" s="277"/>
      <c r="CWF39" s="277"/>
      <c r="CWG39" s="277"/>
      <c r="CWH39" s="277"/>
      <c r="CWI39" s="277"/>
      <c r="CWJ39" s="277"/>
      <c r="CWK39" s="277"/>
      <c r="CWL39" s="277"/>
      <c r="CWM39" s="277"/>
      <c r="CWN39" s="277"/>
      <c r="CWO39" s="277"/>
      <c r="CWP39" s="277"/>
      <c r="CWQ39" s="277"/>
      <c r="CWR39" s="277"/>
      <c r="CWS39" s="277"/>
      <c r="CWT39" s="277"/>
      <c r="CWU39" s="277"/>
      <c r="CWV39" s="277"/>
      <c r="CWW39" s="277"/>
      <c r="CWX39" s="277"/>
      <c r="CWY39" s="277"/>
      <c r="CWZ39" s="277"/>
      <c r="CXA39" s="277"/>
      <c r="CXB39" s="277"/>
      <c r="CXC39" s="277"/>
      <c r="CXD39" s="277"/>
      <c r="CXE39" s="277"/>
      <c r="CXF39" s="277"/>
      <c r="CXG39" s="277"/>
      <c r="CXH39" s="277"/>
      <c r="CXI39" s="277"/>
      <c r="CXJ39" s="277"/>
      <c r="CXK39" s="277"/>
      <c r="CXL39" s="277"/>
      <c r="CXM39" s="277"/>
      <c r="CXN39" s="277"/>
      <c r="CXO39" s="277"/>
      <c r="CXP39" s="277"/>
      <c r="CXQ39" s="277"/>
      <c r="CXR39" s="277"/>
      <c r="CXS39" s="277"/>
      <c r="CXT39" s="277"/>
      <c r="CXU39" s="277"/>
      <c r="CXV39" s="277"/>
      <c r="CXW39" s="277"/>
      <c r="CXX39" s="277"/>
      <c r="CXY39" s="277"/>
      <c r="CXZ39" s="277"/>
      <c r="CYA39" s="277"/>
      <c r="CYB39" s="277"/>
      <c r="CYC39" s="277"/>
      <c r="CYD39" s="277"/>
      <c r="CYE39" s="277"/>
      <c r="CYF39" s="277"/>
      <c r="CYG39" s="277"/>
      <c r="CYH39" s="277"/>
      <c r="CYI39" s="277"/>
      <c r="CYJ39" s="277"/>
      <c r="CYK39" s="277"/>
      <c r="CYL39" s="277"/>
      <c r="CYM39" s="277"/>
      <c r="CYN39" s="277"/>
      <c r="CYO39" s="277"/>
      <c r="CYP39" s="277"/>
      <c r="CYQ39" s="277"/>
      <c r="CYR39" s="277"/>
      <c r="CYS39" s="277"/>
      <c r="CYT39" s="277"/>
      <c r="CYU39" s="277"/>
      <c r="CYV39" s="277"/>
      <c r="CYW39" s="277"/>
      <c r="CYX39" s="277"/>
      <c r="CYY39" s="277"/>
      <c r="CYZ39" s="277"/>
      <c r="CZA39" s="277"/>
      <c r="CZB39" s="277"/>
      <c r="CZC39" s="277"/>
      <c r="CZD39" s="277"/>
      <c r="CZE39" s="277"/>
      <c r="CZF39" s="277"/>
      <c r="CZG39" s="277"/>
      <c r="CZH39" s="277"/>
      <c r="CZI39" s="277"/>
      <c r="CZJ39" s="277"/>
      <c r="CZK39" s="277"/>
      <c r="CZL39" s="277"/>
      <c r="CZM39" s="277"/>
      <c r="CZN39" s="277"/>
      <c r="CZO39" s="277"/>
      <c r="CZP39" s="277"/>
      <c r="CZQ39" s="277"/>
      <c r="CZR39" s="277"/>
      <c r="CZS39" s="277"/>
      <c r="CZT39" s="277"/>
      <c r="CZU39" s="277"/>
      <c r="CZV39" s="277"/>
      <c r="CZW39" s="277"/>
      <c r="CZX39" s="277"/>
      <c r="CZY39" s="277"/>
      <c r="CZZ39" s="277"/>
      <c r="DAA39" s="277"/>
      <c r="DAB39" s="277"/>
      <c r="DAC39" s="277"/>
      <c r="DAD39" s="277"/>
      <c r="DAE39" s="277"/>
      <c r="DAF39" s="277"/>
      <c r="DAG39" s="277"/>
      <c r="DAH39" s="277"/>
      <c r="DAI39" s="277"/>
      <c r="DAJ39" s="277"/>
      <c r="DAK39" s="277"/>
      <c r="DAL39" s="277"/>
      <c r="DAM39" s="277"/>
      <c r="DAN39" s="277"/>
      <c r="DAO39" s="277"/>
      <c r="DAP39" s="277"/>
      <c r="DAQ39" s="277"/>
      <c r="DAR39" s="277"/>
      <c r="DAS39" s="277"/>
      <c r="DAT39" s="277"/>
      <c r="DAU39" s="277"/>
      <c r="DAV39" s="277"/>
      <c r="DAW39" s="277"/>
      <c r="DAX39" s="277"/>
      <c r="DAY39" s="277"/>
      <c r="DAZ39" s="277"/>
      <c r="DBA39" s="277"/>
      <c r="DBB39" s="277"/>
      <c r="DBC39" s="277"/>
      <c r="DBD39" s="277"/>
      <c r="DBE39" s="277"/>
      <c r="DBF39" s="277"/>
      <c r="DBG39" s="277"/>
      <c r="DBH39" s="277"/>
      <c r="DBI39" s="277"/>
      <c r="DBJ39" s="277"/>
      <c r="DBK39" s="277"/>
      <c r="DBL39" s="277"/>
      <c r="DBM39" s="277"/>
      <c r="DBN39" s="277"/>
      <c r="DBO39" s="277"/>
      <c r="DBP39" s="277"/>
      <c r="DBQ39" s="277"/>
      <c r="DBR39" s="277"/>
      <c r="DBS39" s="277"/>
      <c r="DBT39" s="277"/>
      <c r="DBU39" s="277"/>
      <c r="DBV39" s="277"/>
      <c r="DBW39" s="277"/>
      <c r="DBX39" s="277"/>
      <c r="DBY39" s="277"/>
      <c r="DBZ39" s="277"/>
      <c r="DCA39" s="277"/>
      <c r="DCB39" s="277"/>
      <c r="DCC39" s="277"/>
      <c r="DCD39" s="277"/>
      <c r="DCE39" s="277"/>
      <c r="DCF39" s="277"/>
      <c r="DCG39" s="277"/>
      <c r="DCH39" s="277"/>
      <c r="DCI39" s="277"/>
      <c r="DCJ39" s="277"/>
      <c r="DCK39" s="277"/>
      <c r="DCL39" s="277"/>
      <c r="DCM39" s="277"/>
      <c r="DCN39" s="277"/>
      <c r="DCO39" s="277"/>
      <c r="DCP39" s="277"/>
      <c r="DCQ39" s="277"/>
      <c r="DCR39" s="277"/>
      <c r="DCS39" s="277"/>
      <c r="DCT39" s="277"/>
      <c r="DCU39" s="277"/>
      <c r="DCV39" s="277"/>
      <c r="DCW39" s="277"/>
      <c r="DCX39" s="277"/>
      <c r="DCY39" s="277"/>
      <c r="DCZ39" s="277"/>
      <c r="DDA39" s="277"/>
      <c r="DDB39" s="277"/>
      <c r="DDC39" s="277"/>
      <c r="DDD39" s="277"/>
      <c r="DDE39" s="277"/>
      <c r="DDF39" s="277"/>
      <c r="DDG39" s="277"/>
      <c r="DDH39" s="277"/>
      <c r="DDI39" s="277"/>
      <c r="DDJ39" s="277"/>
      <c r="DDK39" s="277"/>
      <c r="DDL39" s="277"/>
      <c r="DDM39" s="277"/>
      <c r="DDN39" s="277"/>
      <c r="DDO39" s="277"/>
      <c r="DDP39" s="277"/>
      <c r="DDQ39" s="277"/>
      <c r="DDR39" s="277"/>
      <c r="DDS39" s="277"/>
      <c r="DDT39" s="277"/>
      <c r="DDU39" s="277"/>
      <c r="DDV39" s="277"/>
      <c r="DDW39" s="277"/>
      <c r="DDX39" s="277"/>
      <c r="DDY39" s="277"/>
      <c r="DDZ39" s="277"/>
      <c r="DEA39" s="277"/>
      <c r="DEB39" s="277"/>
      <c r="DEC39" s="277"/>
      <c r="DED39" s="277"/>
      <c r="DEE39" s="277"/>
      <c r="DEF39" s="277"/>
      <c r="DEG39" s="277"/>
      <c r="DEH39" s="277"/>
      <c r="DEI39" s="277"/>
      <c r="DEJ39" s="277"/>
      <c r="DEK39" s="277"/>
      <c r="DEL39" s="277"/>
      <c r="DEM39" s="277"/>
      <c r="DEN39" s="277"/>
      <c r="DEO39" s="277"/>
      <c r="DEP39" s="277"/>
      <c r="DEQ39" s="277"/>
      <c r="DER39" s="277"/>
      <c r="DES39" s="277"/>
      <c r="DET39" s="277"/>
      <c r="DEU39" s="277"/>
      <c r="DEV39" s="277"/>
      <c r="DEW39" s="277"/>
      <c r="DEX39" s="277"/>
      <c r="DEY39" s="277"/>
      <c r="DEZ39" s="277"/>
      <c r="DFA39" s="277"/>
      <c r="DFB39" s="277"/>
      <c r="DFC39" s="277"/>
      <c r="DFD39" s="277"/>
      <c r="DFE39" s="277"/>
      <c r="DFF39" s="277"/>
      <c r="DFG39" s="277"/>
      <c r="DFH39" s="277"/>
      <c r="DFI39" s="277"/>
      <c r="DFJ39" s="277"/>
      <c r="DFK39" s="277"/>
      <c r="DFL39" s="277"/>
      <c r="DFM39" s="277"/>
      <c r="DFN39" s="277"/>
      <c r="DFO39" s="277"/>
      <c r="DFP39" s="277"/>
      <c r="DFQ39" s="277"/>
      <c r="DFR39" s="277"/>
      <c r="DFS39" s="277"/>
      <c r="DFT39" s="277"/>
      <c r="DFU39" s="277"/>
      <c r="DFV39" s="277"/>
      <c r="DFW39" s="277"/>
      <c r="DFX39" s="277"/>
      <c r="DFY39" s="277"/>
      <c r="DFZ39" s="277"/>
      <c r="DGA39" s="277"/>
      <c r="DGB39" s="277"/>
      <c r="DGC39" s="277"/>
      <c r="DGD39" s="277"/>
      <c r="DGE39" s="277"/>
      <c r="DGF39" s="277"/>
      <c r="DGG39" s="277"/>
      <c r="DGH39" s="277"/>
      <c r="DGI39" s="277"/>
      <c r="DGJ39" s="277"/>
      <c r="DGK39" s="277"/>
      <c r="DGL39" s="277"/>
      <c r="DGM39" s="277"/>
      <c r="DGN39" s="277"/>
      <c r="DGO39" s="277"/>
      <c r="DGP39" s="277"/>
      <c r="DGQ39" s="277"/>
      <c r="DGR39" s="277"/>
      <c r="DGS39" s="277"/>
      <c r="DGT39" s="277"/>
      <c r="DGU39" s="277"/>
      <c r="DGV39" s="277"/>
      <c r="DGW39" s="277"/>
      <c r="DGX39" s="277"/>
      <c r="DGY39" s="277"/>
      <c r="DGZ39" s="277"/>
      <c r="DHA39" s="277"/>
      <c r="DHB39" s="277"/>
      <c r="DHC39" s="277"/>
      <c r="DHD39" s="277"/>
      <c r="DHE39" s="277"/>
      <c r="DHF39" s="277"/>
      <c r="DHG39" s="277"/>
      <c r="DHH39" s="277"/>
      <c r="DHI39" s="277"/>
      <c r="DHJ39" s="277"/>
      <c r="DHK39" s="277"/>
      <c r="DHL39" s="277"/>
      <c r="DHM39" s="277"/>
      <c r="DHN39" s="277"/>
      <c r="DHO39" s="277"/>
      <c r="DHP39" s="277"/>
      <c r="DHQ39" s="277"/>
      <c r="DHR39" s="277"/>
      <c r="DHS39" s="277"/>
      <c r="DHT39" s="277"/>
      <c r="DHU39" s="277"/>
      <c r="DHV39" s="277"/>
      <c r="DHW39" s="277"/>
      <c r="DHX39" s="277"/>
      <c r="DHY39" s="277"/>
      <c r="DHZ39" s="277"/>
      <c r="DIA39" s="277"/>
      <c r="DIB39" s="277"/>
      <c r="DIC39" s="277"/>
      <c r="DID39" s="277"/>
      <c r="DIE39" s="277"/>
      <c r="DIF39" s="277"/>
      <c r="DIG39" s="277"/>
      <c r="DIH39" s="277"/>
      <c r="DII39" s="277"/>
      <c r="DIJ39" s="277"/>
      <c r="DIK39" s="277"/>
      <c r="DIL39" s="277"/>
      <c r="DIM39" s="277"/>
      <c r="DIN39" s="277"/>
      <c r="DIO39" s="277"/>
      <c r="DIP39" s="277"/>
      <c r="DIQ39" s="277"/>
      <c r="DIR39" s="277"/>
      <c r="DIS39" s="277"/>
      <c r="DIT39" s="277"/>
      <c r="DIU39" s="277"/>
      <c r="DIV39" s="277"/>
      <c r="DIW39" s="277"/>
      <c r="DIX39" s="277"/>
      <c r="DIY39" s="277"/>
      <c r="DIZ39" s="277"/>
      <c r="DJA39" s="277"/>
      <c r="DJB39" s="277"/>
      <c r="DJC39" s="277"/>
      <c r="DJD39" s="277"/>
      <c r="DJE39" s="277"/>
      <c r="DJF39" s="277"/>
      <c r="DJG39" s="277"/>
      <c r="DJH39" s="277"/>
      <c r="DJI39" s="277"/>
      <c r="DJJ39" s="277"/>
      <c r="DJK39" s="277"/>
      <c r="DJL39" s="277"/>
      <c r="DJM39" s="277"/>
      <c r="DJN39" s="277"/>
      <c r="DJO39" s="277"/>
      <c r="DJP39" s="277"/>
      <c r="DJQ39" s="277"/>
      <c r="DJR39" s="277"/>
      <c r="DJS39" s="277"/>
      <c r="DJT39" s="277"/>
      <c r="DJU39" s="277"/>
      <c r="DJV39" s="277"/>
      <c r="DJW39" s="277"/>
      <c r="DJX39" s="277"/>
      <c r="DJY39" s="277"/>
      <c r="DJZ39" s="277"/>
      <c r="DKA39" s="277"/>
      <c r="DKB39" s="277"/>
      <c r="DKC39" s="277"/>
      <c r="DKD39" s="277"/>
      <c r="DKE39" s="277"/>
      <c r="DKF39" s="277"/>
      <c r="DKG39" s="277"/>
      <c r="DKH39" s="277"/>
      <c r="DKI39" s="277"/>
      <c r="DKJ39" s="277"/>
      <c r="DKK39" s="277"/>
      <c r="DKL39" s="277"/>
      <c r="DKM39" s="277"/>
      <c r="DKN39" s="277"/>
      <c r="DKO39" s="277"/>
      <c r="DKP39" s="277"/>
      <c r="DKQ39" s="277"/>
      <c r="DKR39" s="277"/>
      <c r="DKS39" s="277"/>
      <c r="DKT39" s="277"/>
      <c r="DKU39" s="277"/>
      <c r="DKV39" s="277"/>
      <c r="DKW39" s="277"/>
      <c r="DKX39" s="277"/>
      <c r="DKY39" s="277"/>
      <c r="DKZ39" s="277"/>
      <c r="DLA39" s="277"/>
      <c r="DLB39" s="277"/>
      <c r="DLC39" s="277"/>
      <c r="DLD39" s="277"/>
      <c r="DLE39" s="277"/>
      <c r="DLF39" s="277"/>
      <c r="DLG39" s="277"/>
      <c r="DLH39" s="277"/>
      <c r="DLI39" s="277"/>
      <c r="DLJ39" s="277"/>
      <c r="DLK39" s="277"/>
      <c r="DLL39" s="277"/>
      <c r="DLM39" s="277"/>
      <c r="DLN39" s="277"/>
      <c r="DLO39" s="277"/>
      <c r="DLP39" s="277"/>
      <c r="DLQ39" s="277"/>
      <c r="DLR39" s="277"/>
      <c r="DLS39" s="277"/>
      <c r="DLT39" s="277"/>
      <c r="DLU39" s="277"/>
      <c r="DLV39" s="277"/>
      <c r="DLW39" s="277"/>
      <c r="DLX39" s="277"/>
      <c r="DLY39" s="277"/>
      <c r="DLZ39" s="277"/>
      <c r="DMA39" s="277"/>
      <c r="DMB39" s="277"/>
      <c r="DMC39" s="277"/>
      <c r="DMD39" s="277"/>
      <c r="DME39" s="277"/>
      <c r="DMF39" s="277"/>
      <c r="DMG39" s="277"/>
      <c r="DMH39" s="277"/>
      <c r="DMI39" s="277"/>
      <c r="DMJ39" s="277"/>
      <c r="DMK39" s="277"/>
      <c r="DML39" s="277"/>
      <c r="DMM39" s="277"/>
      <c r="DMN39" s="277"/>
      <c r="DMO39" s="277"/>
      <c r="DMP39" s="277"/>
      <c r="DMQ39" s="277"/>
      <c r="DMR39" s="277"/>
      <c r="DMS39" s="277"/>
      <c r="DMT39" s="277"/>
      <c r="DMU39" s="277"/>
      <c r="DMV39" s="277"/>
      <c r="DMW39" s="277"/>
      <c r="DMX39" s="277"/>
      <c r="DMY39" s="277"/>
      <c r="DMZ39" s="277"/>
      <c r="DNA39" s="277"/>
      <c r="DNB39" s="277"/>
      <c r="DNC39" s="277"/>
      <c r="DND39" s="277"/>
      <c r="DNE39" s="277"/>
      <c r="DNF39" s="277"/>
      <c r="DNG39" s="277"/>
      <c r="DNH39" s="277"/>
      <c r="DNI39" s="277"/>
      <c r="DNJ39" s="277"/>
      <c r="DNK39" s="277"/>
      <c r="DNL39" s="277"/>
      <c r="DNM39" s="277"/>
      <c r="DNN39" s="277"/>
      <c r="DNO39" s="277"/>
      <c r="DNP39" s="277"/>
      <c r="DNQ39" s="277"/>
      <c r="DNR39" s="277"/>
      <c r="DNS39" s="277"/>
      <c r="DNT39" s="277"/>
      <c r="DNU39" s="277"/>
      <c r="DNV39" s="277"/>
      <c r="DNW39" s="277"/>
      <c r="DNX39" s="277"/>
      <c r="DNY39" s="277"/>
      <c r="DNZ39" s="277"/>
      <c r="DOA39" s="277"/>
      <c r="DOB39" s="277"/>
      <c r="DOC39" s="277"/>
      <c r="DOD39" s="277"/>
      <c r="DOE39" s="277"/>
      <c r="DOF39" s="277"/>
      <c r="DOG39" s="277"/>
      <c r="DOH39" s="277"/>
      <c r="DOI39" s="277"/>
      <c r="DOJ39" s="277"/>
      <c r="DOK39" s="277"/>
      <c r="DOL39" s="277"/>
      <c r="DOM39" s="277"/>
      <c r="DON39" s="277"/>
      <c r="DOO39" s="277"/>
      <c r="DOP39" s="277"/>
      <c r="DOQ39" s="277"/>
      <c r="DOR39" s="277"/>
      <c r="DOS39" s="277"/>
      <c r="DOT39" s="277"/>
      <c r="DOU39" s="277"/>
      <c r="DOV39" s="277"/>
      <c r="DOW39" s="277"/>
      <c r="DOX39" s="277"/>
      <c r="DOY39" s="277"/>
      <c r="DOZ39" s="277"/>
      <c r="DPA39" s="277"/>
      <c r="DPB39" s="277"/>
      <c r="DPC39" s="277"/>
      <c r="DPD39" s="277"/>
      <c r="DPE39" s="277"/>
      <c r="DPF39" s="277"/>
      <c r="DPG39" s="277"/>
      <c r="DPH39" s="277"/>
      <c r="DPI39" s="277"/>
      <c r="DPJ39" s="277"/>
      <c r="DPK39" s="277"/>
      <c r="DPL39" s="277"/>
      <c r="DPM39" s="277"/>
      <c r="DPN39" s="277"/>
      <c r="DPO39" s="277"/>
      <c r="DPP39" s="277"/>
      <c r="DPQ39" s="277"/>
      <c r="DPR39" s="277"/>
      <c r="DPS39" s="277"/>
      <c r="DPT39" s="277"/>
      <c r="DPU39" s="277"/>
      <c r="DPV39" s="277"/>
      <c r="DPW39" s="277"/>
      <c r="DPX39" s="277"/>
      <c r="DPY39" s="277"/>
      <c r="DPZ39" s="277"/>
      <c r="DQA39" s="277"/>
      <c r="DQB39" s="277"/>
      <c r="DQC39" s="277"/>
      <c r="DQD39" s="277"/>
      <c r="DQE39" s="277"/>
      <c r="DQF39" s="277"/>
      <c r="DQG39" s="277"/>
      <c r="DQH39" s="277"/>
      <c r="DQI39" s="277"/>
      <c r="DQJ39" s="277"/>
      <c r="DQK39" s="277"/>
      <c r="DQL39" s="277"/>
      <c r="DQM39" s="277"/>
      <c r="DQN39" s="277"/>
      <c r="DQO39" s="277"/>
      <c r="DQP39" s="277"/>
      <c r="DQQ39" s="277"/>
      <c r="DQR39" s="277"/>
      <c r="DQS39" s="277"/>
      <c r="DQT39" s="277"/>
      <c r="DQU39" s="277"/>
      <c r="DQV39" s="277"/>
      <c r="DQW39" s="277"/>
      <c r="DQX39" s="277"/>
      <c r="DQY39" s="277"/>
      <c r="DQZ39" s="277"/>
      <c r="DRA39" s="277"/>
      <c r="DRB39" s="277"/>
      <c r="DRC39" s="277"/>
      <c r="DRD39" s="277"/>
      <c r="DRE39" s="277"/>
      <c r="DRF39" s="277"/>
      <c r="DRG39" s="277"/>
      <c r="DRH39" s="277"/>
      <c r="DRI39" s="277"/>
      <c r="DRJ39" s="277"/>
      <c r="DRK39" s="277"/>
      <c r="DRL39" s="277"/>
      <c r="DRM39" s="277"/>
      <c r="DRN39" s="277"/>
      <c r="DRO39" s="277"/>
      <c r="DRP39" s="277"/>
      <c r="DRQ39" s="277"/>
      <c r="DRR39" s="277"/>
      <c r="DRS39" s="277"/>
      <c r="DRT39" s="277"/>
      <c r="DRU39" s="277"/>
      <c r="DRV39" s="277"/>
      <c r="DRW39" s="277"/>
      <c r="DRX39" s="277"/>
      <c r="DRY39" s="277"/>
      <c r="DRZ39" s="277"/>
      <c r="DSA39" s="277"/>
      <c r="DSB39" s="277"/>
      <c r="DSC39" s="277"/>
      <c r="DSD39" s="277"/>
      <c r="DSE39" s="277"/>
      <c r="DSF39" s="277"/>
      <c r="DSG39" s="277"/>
      <c r="DSH39" s="277"/>
      <c r="DSI39" s="277"/>
      <c r="DSJ39" s="277"/>
      <c r="DSK39" s="277"/>
      <c r="DSL39" s="277"/>
      <c r="DSM39" s="277"/>
      <c r="DSN39" s="277"/>
      <c r="DSO39" s="277"/>
      <c r="DSP39" s="277"/>
      <c r="DSQ39" s="277"/>
      <c r="DSR39" s="277"/>
      <c r="DSS39" s="277"/>
      <c r="DST39" s="277"/>
      <c r="DSU39" s="277"/>
      <c r="DSV39" s="277"/>
      <c r="DSW39" s="277"/>
      <c r="DSX39" s="277"/>
      <c r="DSY39" s="277"/>
      <c r="DSZ39" s="277"/>
      <c r="DTA39" s="277"/>
      <c r="DTB39" s="277"/>
      <c r="DTC39" s="277"/>
      <c r="DTD39" s="277"/>
      <c r="DTE39" s="277"/>
      <c r="DTF39" s="277"/>
      <c r="DTG39" s="277"/>
      <c r="DTH39" s="277"/>
      <c r="DTI39" s="277"/>
      <c r="DTJ39" s="277"/>
      <c r="DTK39" s="277"/>
      <c r="DTL39" s="277"/>
      <c r="DTM39" s="277"/>
      <c r="DTN39" s="277"/>
      <c r="DTO39" s="277"/>
      <c r="DTP39" s="277"/>
      <c r="DTQ39" s="277"/>
      <c r="DTR39" s="277"/>
      <c r="DTS39" s="277"/>
      <c r="DTT39" s="277"/>
      <c r="DTU39" s="277"/>
      <c r="DTV39" s="277"/>
      <c r="DTW39" s="277"/>
      <c r="DTX39" s="277"/>
      <c r="DTY39" s="277"/>
      <c r="DTZ39" s="277"/>
      <c r="DUA39" s="277"/>
      <c r="DUB39" s="277"/>
      <c r="DUC39" s="277"/>
      <c r="DUD39" s="277"/>
      <c r="DUE39" s="277"/>
      <c r="DUF39" s="277"/>
      <c r="DUG39" s="277"/>
      <c r="DUH39" s="277"/>
      <c r="DUI39" s="277"/>
      <c r="DUJ39" s="277"/>
      <c r="DUK39" s="277"/>
      <c r="DUL39" s="277"/>
      <c r="DUM39" s="277"/>
      <c r="DUN39" s="277"/>
      <c r="DUO39" s="277"/>
      <c r="DUP39" s="277"/>
      <c r="DUQ39" s="277"/>
      <c r="DUR39" s="277"/>
      <c r="DUS39" s="277"/>
      <c r="DUT39" s="277"/>
      <c r="DUU39" s="277"/>
      <c r="DUV39" s="277"/>
      <c r="DUW39" s="277"/>
      <c r="DUX39" s="277"/>
      <c r="DUY39" s="277"/>
      <c r="DUZ39" s="277"/>
      <c r="DVA39" s="277"/>
      <c r="DVB39" s="277"/>
      <c r="DVC39" s="277"/>
      <c r="DVD39" s="277"/>
      <c r="DVE39" s="277"/>
      <c r="DVF39" s="277"/>
      <c r="DVG39" s="277"/>
      <c r="DVH39" s="277"/>
      <c r="DVI39" s="277"/>
      <c r="DVJ39" s="277"/>
      <c r="DVK39" s="277"/>
      <c r="DVL39" s="277"/>
      <c r="DVM39" s="277"/>
      <c r="DVN39" s="277"/>
      <c r="DVO39" s="277"/>
      <c r="DVP39" s="277"/>
      <c r="DVQ39" s="277"/>
      <c r="DVR39" s="277"/>
      <c r="DVS39" s="277"/>
      <c r="DVT39" s="277"/>
      <c r="DVU39" s="277"/>
      <c r="DVV39" s="277"/>
      <c r="DVW39" s="277"/>
      <c r="DVX39" s="277"/>
      <c r="DVY39" s="277"/>
      <c r="DVZ39" s="277"/>
      <c r="DWA39" s="277"/>
      <c r="DWB39" s="277"/>
      <c r="DWC39" s="277"/>
      <c r="DWD39" s="277"/>
      <c r="DWE39" s="277"/>
      <c r="DWF39" s="277"/>
      <c r="DWG39" s="277"/>
      <c r="DWH39" s="277"/>
      <c r="DWI39" s="277"/>
      <c r="DWJ39" s="277"/>
      <c r="DWK39" s="277"/>
      <c r="DWL39" s="277"/>
      <c r="DWM39" s="277"/>
      <c r="DWN39" s="277"/>
      <c r="DWO39" s="277"/>
      <c r="DWP39" s="277"/>
      <c r="DWQ39" s="277"/>
      <c r="DWR39" s="277"/>
      <c r="DWS39" s="277"/>
      <c r="DWT39" s="277"/>
      <c r="DWU39" s="277"/>
      <c r="DWV39" s="277"/>
      <c r="DWW39" s="277"/>
      <c r="DWX39" s="277"/>
      <c r="DWY39" s="277"/>
      <c r="DWZ39" s="277"/>
      <c r="DXA39" s="277"/>
      <c r="DXB39" s="277"/>
      <c r="DXC39" s="277"/>
      <c r="DXD39" s="277"/>
      <c r="DXE39" s="277"/>
      <c r="DXF39" s="277"/>
      <c r="DXG39" s="277"/>
      <c r="DXH39" s="277"/>
      <c r="DXI39" s="277"/>
      <c r="DXJ39" s="277"/>
      <c r="DXK39" s="277"/>
      <c r="DXL39" s="277"/>
      <c r="DXM39" s="277"/>
      <c r="DXN39" s="277"/>
      <c r="DXO39" s="277"/>
      <c r="DXP39" s="277"/>
      <c r="DXQ39" s="277"/>
      <c r="DXR39" s="277"/>
      <c r="DXS39" s="277"/>
      <c r="DXT39" s="277"/>
      <c r="DXU39" s="277"/>
      <c r="DXV39" s="277"/>
      <c r="DXW39" s="277"/>
      <c r="DXX39" s="277"/>
      <c r="DXY39" s="277"/>
      <c r="DXZ39" s="277"/>
      <c r="DYA39" s="277"/>
      <c r="DYB39" s="277"/>
      <c r="DYC39" s="277"/>
      <c r="DYD39" s="277"/>
      <c r="DYE39" s="277"/>
      <c r="DYF39" s="277"/>
      <c r="DYG39" s="277"/>
      <c r="DYH39" s="277"/>
      <c r="DYI39" s="277"/>
      <c r="DYJ39" s="277"/>
      <c r="DYK39" s="277"/>
      <c r="DYL39" s="277"/>
      <c r="DYM39" s="277"/>
      <c r="DYN39" s="277"/>
      <c r="DYO39" s="277"/>
      <c r="DYP39" s="277"/>
      <c r="DYQ39" s="277"/>
      <c r="DYR39" s="277"/>
      <c r="DYS39" s="277"/>
      <c r="DYT39" s="277"/>
      <c r="DYU39" s="277"/>
      <c r="DYV39" s="277"/>
      <c r="DYW39" s="277"/>
      <c r="DYX39" s="277"/>
      <c r="DYY39" s="277"/>
      <c r="DYZ39" s="277"/>
      <c r="DZA39" s="277"/>
      <c r="DZB39" s="277"/>
      <c r="DZC39" s="277"/>
      <c r="DZD39" s="277"/>
      <c r="DZE39" s="277"/>
      <c r="DZF39" s="277"/>
      <c r="DZG39" s="277"/>
      <c r="DZH39" s="277"/>
      <c r="DZI39" s="277"/>
      <c r="DZJ39" s="277"/>
      <c r="DZK39" s="277"/>
      <c r="DZL39" s="277"/>
      <c r="DZM39" s="277"/>
      <c r="DZN39" s="277"/>
      <c r="DZO39" s="277"/>
      <c r="DZP39" s="277"/>
      <c r="DZQ39" s="277"/>
      <c r="DZR39" s="277"/>
      <c r="DZS39" s="277"/>
      <c r="DZT39" s="277"/>
      <c r="DZU39" s="277"/>
      <c r="DZV39" s="277"/>
      <c r="DZW39" s="277"/>
      <c r="DZX39" s="277"/>
      <c r="DZY39" s="277"/>
      <c r="DZZ39" s="277"/>
      <c r="EAA39" s="277"/>
      <c r="EAB39" s="277"/>
      <c r="EAC39" s="277"/>
      <c r="EAD39" s="277"/>
      <c r="EAE39" s="277"/>
      <c r="EAF39" s="277"/>
      <c r="EAG39" s="277"/>
      <c r="EAH39" s="277"/>
      <c r="EAI39" s="277"/>
      <c r="EAJ39" s="277"/>
      <c r="EAK39" s="277"/>
      <c r="EAL39" s="277"/>
      <c r="EAM39" s="277"/>
      <c r="EAN39" s="277"/>
      <c r="EAO39" s="277"/>
      <c r="EAP39" s="277"/>
      <c r="EAQ39" s="277"/>
      <c r="EAR39" s="277"/>
      <c r="EAS39" s="277"/>
      <c r="EAT39" s="277"/>
      <c r="EAU39" s="277"/>
      <c r="EAV39" s="277"/>
      <c r="EAW39" s="277"/>
      <c r="EAX39" s="277"/>
      <c r="EAY39" s="277"/>
      <c r="EAZ39" s="277"/>
      <c r="EBA39" s="277"/>
      <c r="EBB39" s="277"/>
      <c r="EBC39" s="277"/>
      <c r="EBD39" s="277"/>
      <c r="EBE39" s="277"/>
      <c r="EBF39" s="277"/>
      <c r="EBG39" s="277"/>
      <c r="EBH39" s="277"/>
      <c r="EBI39" s="277"/>
      <c r="EBJ39" s="277"/>
      <c r="EBK39" s="277"/>
      <c r="EBL39" s="277"/>
      <c r="EBM39" s="277"/>
      <c r="EBN39" s="277"/>
      <c r="EBO39" s="277"/>
      <c r="EBP39" s="277"/>
      <c r="EBQ39" s="277"/>
      <c r="EBR39" s="277"/>
      <c r="EBS39" s="277"/>
      <c r="EBT39" s="277"/>
      <c r="EBU39" s="277"/>
      <c r="EBV39" s="277"/>
      <c r="EBW39" s="277"/>
      <c r="EBX39" s="277"/>
      <c r="EBY39" s="277"/>
      <c r="EBZ39" s="277"/>
      <c r="ECA39" s="277"/>
      <c r="ECB39" s="277"/>
      <c r="ECC39" s="277"/>
      <c r="ECD39" s="277"/>
      <c r="ECE39" s="277"/>
      <c r="ECF39" s="277"/>
      <c r="ECG39" s="277"/>
      <c r="ECH39" s="277"/>
      <c r="ECI39" s="277"/>
      <c r="ECJ39" s="277"/>
      <c r="ECK39" s="277"/>
      <c r="ECL39" s="277"/>
      <c r="ECM39" s="277"/>
      <c r="ECN39" s="277"/>
      <c r="ECO39" s="277"/>
      <c r="ECP39" s="277"/>
      <c r="ECQ39" s="277"/>
      <c r="ECR39" s="277"/>
      <c r="ECS39" s="277"/>
      <c r="ECT39" s="277"/>
      <c r="ECU39" s="277"/>
      <c r="ECV39" s="277"/>
      <c r="ECW39" s="277"/>
      <c r="ECX39" s="277"/>
      <c r="ECY39" s="277"/>
      <c r="ECZ39" s="277"/>
      <c r="EDA39" s="277"/>
      <c r="EDB39" s="277"/>
      <c r="EDC39" s="277"/>
      <c r="EDD39" s="277"/>
      <c r="EDE39" s="277"/>
      <c r="EDF39" s="277"/>
      <c r="EDG39" s="277"/>
      <c r="EDH39" s="277"/>
      <c r="EDI39" s="277"/>
      <c r="EDJ39" s="277"/>
      <c r="EDK39" s="277"/>
      <c r="EDL39" s="277"/>
      <c r="EDM39" s="277"/>
      <c r="EDN39" s="277"/>
      <c r="EDO39" s="277"/>
      <c r="EDP39" s="277"/>
      <c r="EDQ39" s="277"/>
      <c r="EDR39" s="277"/>
      <c r="EDS39" s="277"/>
      <c r="EDT39" s="277"/>
      <c r="EDU39" s="277"/>
      <c r="EDV39" s="277"/>
      <c r="EDW39" s="277"/>
      <c r="EDX39" s="277"/>
      <c r="EDY39" s="277"/>
      <c r="EDZ39" s="277"/>
      <c r="EEA39" s="277"/>
      <c r="EEB39" s="277"/>
      <c r="EEC39" s="277"/>
      <c r="EED39" s="277"/>
      <c r="EEE39" s="277"/>
      <c r="EEF39" s="277"/>
      <c r="EEG39" s="277"/>
      <c r="EEH39" s="277"/>
      <c r="EEI39" s="277"/>
      <c r="EEJ39" s="277"/>
      <c r="EEK39" s="277"/>
      <c r="EEL39" s="277"/>
      <c r="EEM39" s="277"/>
      <c r="EEN39" s="277"/>
      <c r="EEO39" s="277"/>
      <c r="EEP39" s="277"/>
      <c r="EEQ39" s="277"/>
      <c r="EER39" s="277"/>
      <c r="EES39" s="277"/>
      <c r="EET39" s="277"/>
      <c r="EEU39" s="277"/>
      <c r="EEV39" s="277"/>
      <c r="EEW39" s="277"/>
      <c r="EEX39" s="277"/>
      <c r="EEY39" s="277"/>
      <c r="EEZ39" s="277"/>
      <c r="EFA39" s="277"/>
      <c r="EFB39" s="277"/>
      <c r="EFC39" s="277"/>
      <c r="EFD39" s="277"/>
      <c r="EFE39" s="277"/>
      <c r="EFF39" s="277"/>
      <c r="EFG39" s="277"/>
      <c r="EFH39" s="277"/>
      <c r="EFI39" s="277"/>
      <c r="EFJ39" s="277"/>
      <c r="EFK39" s="277"/>
      <c r="EFL39" s="277"/>
      <c r="EFM39" s="277"/>
      <c r="EFN39" s="277"/>
      <c r="EFO39" s="277"/>
      <c r="EFP39" s="277"/>
      <c r="EFQ39" s="277"/>
      <c r="EFR39" s="277"/>
      <c r="EFS39" s="277"/>
      <c r="EFT39" s="277"/>
      <c r="EFU39" s="277"/>
      <c r="EFV39" s="277"/>
      <c r="EFW39" s="277"/>
      <c r="EFX39" s="277"/>
      <c r="EFY39" s="277"/>
      <c r="EFZ39" s="277"/>
      <c r="EGA39" s="277"/>
      <c r="EGB39" s="277"/>
      <c r="EGC39" s="277"/>
      <c r="EGD39" s="277"/>
      <c r="EGE39" s="277"/>
      <c r="EGF39" s="277"/>
      <c r="EGG39" s="277"/>
      <c r="EGH39" s="277"/>
      <c r="EGI39" s="277"/>
      <c r="EGJ39" s="277"/>
      <c r="EGK39" s="277"/>
      <c r="EGL39" s="277"/>
      <c r="EGM39" s="277"/>
      <c r="EGN39" s="277"/>
      <c r="EGO39" s="277"/>
      <c r="EGP39" s="277"/>
      <c r="EGQ39" s="277"/>
      <c r="EGR39" s="277"/>
      <c r="EGS39" s="277"/>
      <c r="EGT39" s="277"/>
      <c r="EGU39" s="277"/>
      <c r="EGV39" s="277"/>
      <c r="EGW39" s="277"/>
      <c r="EGX39" s="277"/>
      <c r="EGY39" s="277"/>
      <c r="EGZ39" s="277"/>
      <c r="EHA39" s="277"/>
      <c r="EHB39" s="277"/>
      <c r="EHC39" s="277"/>
      <c r="EHD39" s="277"/>
      <c r="EHE39" s="277"/>
      <c r="EHF39" s="277"/>
      <c r="EHG39" s="277"/>
      <c r="EHH39" s="277"/>
      <c r="EHI39" s="277"/>
      <c r="EHJ39" s="277"/>
      <c r="EHK39" s="277"/>
      <c r="EHL39" s="277"/>
      <c r="EHM39" s="277"/>
      <c r="EHN39" s="277"/>
      <c r="EHO39" s="277"/>
      <c r="EHP39" s="277"/>
      <c r="EHQ39" s="277"/>
      <c r="EHR39" s="277"/>
      <c r="EHS39" s="277"/>
      <c r="EHT39" s="277"/>
      <c r="EHU39" s="277"/>
      <c r="EHV39" s="277"/>
      <c r="EHW39" s="277"/>
      <c r="EHX39" s="277"/>
      <c r="EHY39" s="277"/>
      <c r="EHZ39" s="277"/>
      <c r="EIA39" s="277"/>
      <c r="EIB39" s="277"/>
      <c r="EIC39" s="277"/>
      <c r="EID39" s="277"/>
      <c r="EIE39" s="277"/>
      <c r="EIF39" s="277"/>
      <c r="EIG39" s="277"/>
      <c r="EIH39" s="277"/>
      <c r="EII39" s="277"/>
      <c r="EIJ39" s="277"/>
      <c r="EIK39" s="277"/>
      <c r="EIL39" s="277"/>
      <c r="EIM39" s="277"/>
      <c r="EIN39" s="277"/>
      <c r="EIO39" s="277"/>
      <c r="EIP39" s="277"/>
      <c r="EIQ39" s="277"/>
      <c r="EIR39" s="277"/>
      <c r="EIS39" s="277"/>
      <c r="EIT39" s="277"/>
      <c r="EIU39" s="277"/>
      <c r="EIV39" s="277"/>
      <c r="EIW39" s="277"/>
      <c r="EIX39" s="277"/>
      <c r="EIY39" s="277"/>
      <c r="EIZ39" s="277"/>
      <c r="EJA39" s="277"/>
      <c r="EJB39" s="277"/>
      <c r="EJC39" s="277"/>
      <c r="EJD39" s="277"/>
      <c r="EJE39" s="277"/>
      <c r="EJF39" s="277"/>
      <c r="EJG39" s="277"/>
      <c r="EJH39" s="277"/>
      <c r="EJI39" s="277"/>
      <c r="EJJ39" s="277"/>
      <c r="EJK39" s="277"/>
      <c r="EJL39" s="277"/>
      <c r="EJM39" s="277"/>
      <c r="EJN39" s="277"/>
      <c r="EJO39" s="277"/>
      <c r="EJP39" s="277"/>
      <c r="EJQ39" s="277"/>
      <c r="EJR39" s="277"/>
      <c r="EJS39" s="277"/>
      <c r="EJT39" s="277"/>
      <c r="EJU39" s="277"/>
      <c r="EJV39" s="277"/>
      <c r="EJW39" s="277"/>
      <c r="EJX39" s="277"/>
      <c r="EJY39" s="277"/>
      <c r="EJZ39" s="277"/>
      <c r="EKA39" s="277"/>
      <c r="EKB39" s="277"/>
      <c r="EKC39" s="277"/>
      <c r="EKD39" s="277"/>
      <c r="EKE39" s="277"/>
      <c r="EKF39" s="277"/>
      <c r="EKG39" s="277"/>
      <c r="EKH39" s="277"/>
      <c r="EKI39" s="277"/>
      <c r="EKJ39" s="277"/>
      <c r="EKK39" s="277"/>
      <c r="EKL39" s="277"/>
      <c r="EKM39" s="277"/>
      <c r="EKN39" s="277"/>
      <c r="EKO39" s="277"/>
      <c r="EKP39" s="277"/>
      <c r="EKQ39" s="277"/>
      <c r="EKR39" s="277"/>
      <c r="EKS39" s="277"/>
      <c r="EKT39" s="277"/>
      <c r="EKU39" s="277"/>
      <c r="EKV39" s="277"/>
      <c r="EKW39" s="277"/>
      <c r="EKX39" s="277"/>
      <c r="EKY39" s="277"/>
      <c r="EKZ39" s="277"/>
      <c r="ELA39" s="277"/>
      <c r="ELB39" s="277"/>
      <c r="ELC39" s="277"/>
      <c r="ELD39" s="277"/>
      <c r="ELE39" s="277"/>
      <c r="ELF39" s="277"/>
      <c r="ELG39" s="277"/>
      <c r="ELH39" s="277"/>
      <c r="ELI39" s="277"/>
      <c r="ELJ39" s="277"/>
      <c r="ELK39" s="277"/>
      <c r="ELL39" s="277"/>
      <c r="ELM39" s="277"/>
      <c r="ELN39" s="277"/>
      <c r="ELO39" s="277"/>
      <c r="ELP39" s="277"/>
      <c r="ELQ39" s="277"/>
      <c r="ELR39" s="277"/>
      <c r="ELS39" s="277"/>
      <c r="ELT39" s="277"/>
      <c r="ELU39" s="277"/>
      <c r="ELV39" s="277"/>
      <c r="ELW39" s="277"/>
      <c r="ELX39" s="277"/>
      <c r="ELY39" s="277"/>
      <c r="ELZ39" s="277"/>
      <c r="EMA39" s="277"/>
      <c r="EMB39" s="277"/>
      <c r="EMC39" s="277"/>
      <c r="EMD39" s="277"/>
      <c r="EME39" s="277"/>
      <c r="EMF39" s="277"/>
      <c r="EMG39" s="277"/>
      <c r="EMH39" s="277"/>
      <c r="EMI39" s="277"/>
      <c r="EMJ39" s="277"/>
      <c r="EMK39" s="277"/>
      <c r="EML39" s="277"/>
      <c r="EMM39" s="277"/>
      <c r="EMN39" s="277"/>
      <c r="EMO39" s="277"/>
      <c r="EMP39" s="277"/>
      <c r="EMQ39" s="277"/>
      <c r="EMR39" s="277"/>
      <c r="EMS39" s="277"/>
      <c r="EMT39" s="277"/>
      <c r="EMU39" s="277"/>
      <c r="EMV39" s="277"/>
      <c r="EMW39" s="277"/>
      <c r="EMX39" s="277"/>
      <c r="EMY39" s="277"/>
      <c r="EMZ39" s="277"/>
      <c r="ENA39" s="277"/>
      <c r="ENB39" s="277"/>
      <c r="ENC39" s="277"/>
      <c r="END39" s="277"/>
      <c r="ENE39" s="277"/>
      <c r="ENF39" s="277"/>
      <c r="ENG39" s="277"/>
      <c r="ENH39" s="277"/>
      <c r="ENI39" s="277"/>
      <c r="ENJ39" s="277"/>
      <c r="ENK39" s="277"/>
      <c r="ENL39" s="277"/>
      <c r="ENM39" s="277"/>
      <c r="ENN39" s="277"/>
      <c r="ENO39" s="277"/>
      <c r="ENP39" s="277"/>
      <c r="ENQ39" s="277"/>
      <c r="ENR39" s="277"/>
      <c r="ENS39" s="277"/>
      <c r="ENT39" s="277"/>
      <c r="ENU39" s="277"/>
      <c r="ENV39" s="277"/>
      <c r="ENW39" s="277"/>
      <c r="ENX39" s="277"/>
      <c r="ENY39" s="277"/>
      <c r="ENZ39" s="277"/>
      <c r="EOA39" s="277"/>
      <c r="EOB39" s="277"/>
      <c r="EOC39" s="277"/>
      <c r="EOD39" s="277"/>
      <c r="EOE39" s="277"/>
      <c r="EOF39" s="277"/>
      <c r="EOG39" s="277"/>
      <c r="EOH39" s="277"/>
      <c r="EOI39" s="277"/>
      <c r="EOJ39" s="277"/>
      <c r="EOK39" s="277"/>
      <c r="EOL39" s="277"/>
      <c r="EOM39" s="277"/>
      <c r="EON39" s="277"/>
      <c r="EOO39" s="277"/>
      <c r="EOP39" s="277"/>
      <c r="EOQ39" s="277"/>
      <c r="EOR39" s="277"/>
      <c r="EOS39" s="277"/>
      <c r="EOT39" s="277"/>
      <c r="EOU39" s="277"/>
      <c r="EOV39" s="277"/>
      <c r="EOW39" s="277"/>
      <c r="EOX39" s="277"/>
      <c r="EOY39" s="277"/>
      <c r="EOZ39" s="277"/>
      <c r="EPA39" s="277"/>
      <c r="EPB39" s="277"/>
      <c r="EPC39" s="277"/>
      <c r="EPD39" s="277"/>
      <c r="EPE39" s="277"/>
      <c r="EPF39" s="277"/>
      <c r="EPG39" s="277"/>
      <c r="EPH39" s="277"/>
      <c r="EPI39" s="277"/>
      <c r="EPJ39" s="277"/>
      <c r="EPK39" s="277"/>
      <c r="EPL39" s="277"/>
      <c r="EPM39" s="277"/>
      <c r="EPN39" s="277"/>
      <c r="EPO39" s="277"/>
      <c r="EPP39" s="277"/>
      <c r="EPQ39" s="277"/>
      <c r="EPR39" s="277"/>
      <c r="EPS39" s="277"/>
      <c r="EPT39" s="277"/>
      <c r="EPU39" s="277"/>
      <c r="EPV39" s="277"/>
      <c r="EPW39" s="277"/>
      <c r="EPX39" s="277"/>
      <c r="EPY39" s="277"/>
      <c r="EPZ39" s="277"/>
      <c r="EQA39" s="277"/>
      <c r="EQB39" s="277"/>
      <c r="EQC39" s="277"/>
      <c r="EQD39" s="277"/>
      <c r="EQE39" s="277"/>
      <c r="EQF39" s="277"/>
      <c r="EQG39" s="277"/>
      <c r="EQH39" s="277"/>
      <c r="EQI39" s="277"/>
      <c r="EQJ39" s="277"/>
      <c r="EQK39" s="277"/>
      <c r="EQL39" s="277"/>
      <c r="EQM39" s="277"/>
      <c r="EQN39" s="277"/>
      <c r="EQO39" s="277"/>
      <c r="EQP39" s="277"/>
      <c r="EQQ39" s="277"/>
      <c r="EQR39" s="277"/>
      <c r="EQS39" s="277"/>
      <c r="EQT39" s="277"/>
      <c r="EQU39" s="277"/>
      <c r="EQV39" s="277"/>
      <c r="EQW39" s="277"/>
      <c r="EQX39" s="277"/>
      <c r="EQY39" s="277"/>
      <c r="EQZ39" s="277"/>
      <c r="ERA39" s="277"/>
      <c r="ERB39" s="277"/>
      <c r="ERC39" s="277"/>
      <c r="ERD39" s="277"/>
      <c r="ERE39" s="277"/>
      <c r="ERF39" s="277"/>
      <c r="ERG39" s="277"/>
      <c r="ERH39" s="277"/>
      <c r="ERI39" s="277"/>
      <c r="ERJ39" s="277"/>
      <c r="ERK39" s="277"/>
      <c r="ERL39" s="277"/>
      <c r="ERM39" s="277"/>
      <c r="ERN39" s="277"/>
      <c r="ERO39" s="277"/>
      <c r="ERP39" s="277"/>
      <c r="ERQ39" s="277"/>
      <c r="ERR39" s="277"/>
      <c r="ERS39" s="277"/>
      <c r="ERT39" s="277"/>
      <c r="ERU39" s="277"/>
      <c r="ERV39" s="277"/>
      <c r="ERW39" s="277"/>
      <c r="ERX39" s="277"/>
      <c r="ERY39" s="277"/>
      <c r="ERZ39" s="277"/>
      <c r="ESA39" s="277"/>
      <c r="ESB39" s="277"/>
      <c r="ESC39" s="277"/>
      <c r="ESD39" s="277"/>
      <c r="ESE39" s="277"/>
      <c r="ESF39" s="277"/>
      <c r="ESG39" s="277"/>
      <c r="ESH39" s="277"/>
      <c r="ESI39" s="277"/>
      <c r="ESJ39" s="277"/>
      <c r="ESK39" s="277"/>
      <c r="ESL39" s="277"/>
      <c r="ESM39" s="277"/>
      <c r="ESN39" s="277"/>
      <c r="ESO39" s="277"/>
      <c r="ESP39" s="277"/>
      <c r="ESQ39" s="277"/>
      <c r="ESR39" s="277"/>
      <c r="ESS39" s="277"/>
      <c r="EST39" s="277"/>
      <c r="ESU39" s="277"/>
      <c r="ESV39" s="277"/>
      <c r="ESW39" s="277"/>
      <c r="ESX39" s="277"/>
      <c r="ESY39" s="277"/>
      <c r="ESZ39" s="277"/>
      <c r="ETA39" s="277"/>
      <c r="ETB39" s="277"/>
      <c r="ETC39" s="277"/>
      <c r="ETD39" s="277"/>
      <c r="ETE39" s="277"/>
      <c r="ETF39" s="277"/>
      <c r="ETG39" s="277"/>
      <c r="ETH39" s="277"/>
      <c r="ETI39" s="277"/>
      <c r="ETJ39" s="277"/>
      <c r="ETK39" s="277"/>
      <c r="ETL39" s="277"/>
      <c r="ETM39" s="277"/>
      <c r="ETN39" s="277"/>
      <c r="ETO39" s="277"/>
      <c r="ETP39" s="277"/>
      <c r="ETQ39" s="277"/>
      <c r="ETR39" s="277"/>
      <c r="ETS39" s="277"/>
      <c r="ETT39" s="277"/>
      <c r="ETU39" s="277"/>
      <c r="ETV39" s="277"/>
      <c r="ETW39" s="277"/>
      <c r="ETX39" s="277"/>
      <c r="ETY39" s="277"/>
      <c r="ETZ39" s="277"/>
      <c r="EUA39" s="277"/>
      <c r="EUB39" s="277"/>
      <c r="EUC39" s="277"/>
      <c r="EUD39" s="277"/>
      <c r="EUE39" s="277"/>
      <c r="EUF39" s="277"/>
      <c r="EUG39" s="277"/>
      <c r="EUH39" s="277"/>
      <c r="EUI39" s="277"/>
      <c r="EUJ39" s="277"/>
      <c r="EUK39" s="277"/>
      <c r="EUL39" s="277"/>
      <c r="EUM39" s="277"/>
      <c r="EUN39" s="277"/>
      <c r="EUO39" s="277"/>
      <c r="EUP39" s="277"/>
      <c r="EUQ39" s="277"/>
      <c r="EUR39" s="277"/>
      <c r="EUS39" s="277"/>
      <c r="EUT39" s="277"/>
      <c r="EUU39" s="277"/>
      <c r="EUV39" s="277"/>
      <c r="EUW39" s="277"/>
      <c r="EUX39" s="277"/>
      <c r="EUY39" s="277"/>
      <c r="EUZ39" s="277"/>
      <c r="EVA39" s="277"/>
      <c r="EVB39" s="277"/>
      <c r="EVC39" s="277"/>
      <c r="EVD39" s="277"/>
      <c r="EVE39" s="277"/>
      <c r="EVF39" s="277"/>
      <c r="EVG39" s="277"/>
      <c r="EVH39" s="277"/>
      <c r="EVI39" s="277"/>
      <c r="EVJ39" s="277"/>
      <c r="EVK39" s="277"/>
      <c r="EVL39" s="277"/>
      <c r="EVM39" s="277"/>
      <c r="EVN39" s="277"/>
      <c r="EVO39" s="277"/>
      <c r="EVP39" s="277"/>
      <c r="EVQ39" s="277"/>
      <c r="EVR39" s="277"/>
      <c r="EVS39" s="277"/>
      <c r="EVT39" s="277"/>
      <c r="EVU39" s="277"/>
      <c r="EVV39" s="277"/>
      <c r="EVW39" s="277"/>
      <c r="EVX39" s="277"/>
      <c r="EVY39" s="277"/>
      <c r="EVZ39" s="277"/>
      <c r="EWA39" s="277"/>
      <c r="EWB39" s="277"/>
      <c r="EWC39" s="277"/>
      <c r="EWD39" s="277"/>
      <c r="EWE39" s="277"/>
      <c r="EWF39" s="277"/>
      <c r="EWG39" s="277"/>
      <c r="EWH39" s="277"/>
      <c r="EWI39" s="277"/>
      <c r="EWJ39" s="277"/>
      <c r="EWK39" s="277"/>
      <c r="EWL39" s="277"/>
      <c r="EWM39" s="277"/>
      <c r="EWN39" s="277"/>
      <c r="EWO39" s="277"/>
      <c r="EWP39" s="277"/>
      <c r="EWQ39" s="277"/>
      <c r="EWR39" s="277"/>
      <c r="EWS39" s="277"/>
      <c r="EWT39" s="277"/>
      <c r="EWU39" s="277"/>
      <c r="EWV39" s="277"/>
      <c r="EWW39" s="277"/>
      <c r="EWX39" s="277"/>
      <c r="EWY39" s="277"/>
      <c r="EWZ39" s="277"/>
      <c r="EXA39" s="277"/>
      <c r="EXB39" s="277"/>
      <c r="EXC39" s="277"/>
      <c r="EXD39" s="277"/>
      <c r="EXE39" s="277"/>
      <c r="EXF39" s="277"/>
      <c r="EXG39" s="277"/>
      <c r="EXH39" s="277"/>
      <c r="EXI39" s="277"/>
      <c r="EXJ39" s="277"/>
      <c r="EXK39" s="277"/>
      <c r="EXL39" s="277"/>
      <c r="EXM39" s="277"/>
      <c r="EXN39" s="277"/>
      <c r="EXO39" s="277"/>
      <c r="EXP39" s="277"/>
      <c r="EXQ39" s="277"/>
      <c r="EXR39" s="277"/>
      <c r="EXS39" s="277"/>
      <c r="EXT39" s="277"/>
      <c r="EXU39" s="277"/>
      <c r="EXV39" s="277"/>
      <c r="EXW39" s="277"/>
      <c r="EXX39" s="277"/>
      <c r="EXY39" s="277"/>
      <c r="EXZ39" s="277"/>
      <c r="EYA39" s="277"/>
      <c r="EYB39" s="277"/>
      <c r="EYC39" s="277"/>
      <c r="EYD39" s="277"/>
      <c r="EYE39" s="277"/>
      <c r="EYF39" s="277"/>
      <c r="EYG39" s="277"/>
      <c r="EYH39" s="277"/>
      <c r="EYI39" s="277"/>
      <c r="EYJ39" s="277"/>
      <c r="EYK39" s="277"/>
      <c r="EYL39" s="277"/>
      <c r="EYM39" s="277"/>
      <c r="EYN39" s="277"/>
      <c r="EYO39" s="277"/>
      <c r="EYP39" s="277"/>
      <c r="EYQ39" s="277"/>
      <c r="EYR39" s="277"/>
      <c r="EYS39" s="277"/>
      <c r="EYT39" s="277"/>
      <c r="EYU39" s="277"/>
      <c r="EYV39" s="277"/>
      <c r="EYW39" s="277"/>
      <c r="EYX39" s="277"/>
      <c r="EYY39" s="277"/>
      <c r="EYZ39" s="277"/>
      <c r="EZA39" s="277"/>
      <c r="EZB39" s="277"/>
      <c r="EZC39" s="277"/>
      <c r="EZD39" s="277"/>
      <c r="EZE39" s="277"/>
      <c r="EZF39" s="277"/>
      <c r="EZG39" s="277"/>
      <c r="EZH39" s="277"/>
      <c r="EZI39" s="277"/>
      <c r="EZJ39" s="277"/>
      <c r="EZK39" s="277"/>
      <c r="EZL39" s="277"/>
      <c r="EZM39" s="277"/>
      <c r="EZN39" s="277"/>
      <c r="EZO39" s="277"/>
      <c r="EZP39" s="277"/>
      <c r="EZQ39" s="277"/>
      <c r="EZR39" s="277"/>
      <c r="EZS39" s="277"/>
      <c r="EZT39" s="277"/>
      <c r="EZU39" s="277"/>
      <c r="EZV39" s="277"/>
      <c r="EZW39" s="277"/>
      <c r="EZX39" s="277"/>
      <c r="EZY39" s="277"/>
      <c r="EZZ39" s="277"/>
      <c r="FAA39" s="277"/>
      <c r="FAB39" s="277"/>
      <c r="FAC39" s="277"/>
      <c r="FAD39" s="277"/>
      <c r="FAE39" s="277"/>
      <c r="FAF39" s="277"/>
      <c r="FAG39" s="277"/>
      <c r="FAH39" s="277"/>
      <c r="FAI39" s="277"/>
      <c r="FAJ39" s="277"/>
      <c r="FAK39" s="277"/>
      <c r="FAL39" s="277"/>
      <c r="FAM39" s="277"/>
      <c r="FAN39" s="277"/>
      <c r="FAO39" s="277"/>
      <c r="FAP39" s="277"/>
      <c r="FAQ39" s="277"/>
      <c r="FAR39" s="277"/>
      <c r="FAS39" s="277"/>
      <c r="FAT39" s="277"/>
      <c r="FAU39" s="277"/>
      <c r="FAV39" s="277"/>
      <c r="FAW39" s="277"/>
      <c r="FAX39" s="277"/>
      <c r="FAY39" s="277"/>
      <c r="FAZ39" s="277"/>
      <c r="FBA39" s="277"/>
      <c r="FBB39" s="277"/>
      <c r="FBC39" s="277"/>
      <c r="FBD39" s="277"/>
      <c r="FBE39" s="277"/>
      <c r="FBF39" s="277"/>
      <c r="FBG39" s="277"/>
      <c r="FBH39" s="277"/>
      <c r="FBI39" s="277"/>
      <c r="FBJ39" s="277"/>
      <c r="FBK39" s="277"/>
      <c r="FBL39" s="277"/>
      <c r="FBM39" s="277"/>
      <c r="FBN39" s="277"/>
      <c r="FBO39" s="277"/>
      <c r="FBP39" s="277"/>
      <c r="FBQ39" s="277"/>
      <c r="FBR39" s="277"/>
      <c r="FBS39" s="277"/>
      <c r="FBT39" s="277"/>
      <c r="FBU39" s="277"/>
      <c r="FBV39" s="277"/>
      <c r="FBW39" s="277"/>
      <c r="FBX39" s="277"/>
      <c r="FBY39" s="277"/>
      <c r="FBZ39" s="277"/>
      <c r="FCA39" s="277"/>
      <c r="FCB39" s="277"/>
      <c r="FCC39" s="277"/>
      <c r="FCD39" s="277"/>
      <c r="FCE39" s="277"/>
      <c r="FCF39" s="277"/>
      <c r="FCG39" s="277"/>
      <c r="FCH39" s="277"/>
      <c r="FCI39" s="277"/>
      <c r="FCJ39" s="277"/>
      <c r="FCK39" s="277"/>
      <c r="FCL39" s="277"/>
      <c r="FCM39" s="277"/>
      <c r="FCN39" s="277"/>
      <c r="FCO39" s="277"/>
      <c r="FCP39" s="277"/>
      <c r="FCQ39" s="277"/>
      <c r="FCR39" s="277"/>
      <c r="FCS39" s="277"/>
      <c r="FCT39" s="277"/>
      <c r="FCU39" s="277"/>
      <c r="FCV39" s="277"/>
      <c r="FCW39" s="277"/>
      <c r="FCX39" s="277"/>
      <c r="FCY39" s="277"/>
      <c r="FCZ39" s="277"/>
      <c r="FDA39" s="277"/>
      <c r="FDB39" s="277"/>
      <c r="FDC39" s="277"/>
      <c r="FDD39" s="277"/>
      <c r="FDE39" s="277"/>
      <c r="FDF39" s="277"/>
      <c r="FDG39" s="277"/>
      <c r="FDH39" s="277"/>
      <c r="FDI39" s="277"/>
      <c r="FDJ39" s="277"/>
      <c r="FDK39" s="277"/>
      <c r="FDL39" s="277"/>
      <c r="FDM39" s="277"/>
      <c r="FDN39" s="277"/>
      <c r="FDO39" s="277"/>
      <c r="FDP39" s="277"/>
      <c r="FDQ39" s="277"/>
      <c r="FDR39" s="277"/>
      <c r="FDS39" s="277"/>
      <c r="FDT39" s="277"/>
      <c r="FDU39" s="277"/>
      <c r="FDV39" s="277"/>
      <c r="FDW39" s="277"/>
      <c r="FDX39" s="277"/>
      <c r="FDY39" s="277"/>
      <c r="FDZ39" s="277"/>
      <c r="FEA39" s="277"/>
      <c r="FEB39" s="277"/>
      <c r="FEC39" s="277"/>
      <c r="FED39" s="277"/>
      <c r="FEE39" s="277"/>
      <c r="FEF39" s="277"/>
      <c r="FEG39" s="277"/>
      <c r="FEH39" s="277"/>
      <c r="FEI39" s="277"/>
      <c r="FEJ39" s="277"/>
      <c r="FEK39" s="277"/>
      <c r="FEL39" s="277"/>
      <c r="FEM39" s="277"/>
      <c r="FEN39" s="277"/>
      <c r="FEO39" s="277"/>
      <c r="FEP39" s="277"/>
      <c r="FEQ39" s="277"/>
      <c r="FER39" s="277"/>
      <c r="FES39" s="277"/>
      <c r="FET39" s="277"/>
      <c r="FEU39" s="277"/>
      <c r="FEV39" s="277"/>
      <c r="FEW39" s="277"/>
      <c r="FEX39" s="277"/>
      <c r="FEY39" s="277"/>
      <c r="FEZ39" s="277"/>
      <c r="FFA39" s="277"/>
      <c r="FFB39" s="277"/>
      <c r="FFC39" s="277"/>
      <c r="FFD39" s="277"/>
      <c r="FFE39" s="277"/>
      <c r="FFF39" s="277"/>
      <c r="FFG39" s="277"/>
      <c r="FFH39" s="277"/>
      <c r="FFI39" s="277"/>
      <c r="FFJ39" s="277"/>
      <c r="FFK39" s="277"/>
      <c r="FFL39" s="277"/>
      <c r="FFM39" s="277"/>
      <c r="FFN39" s="277"/>
      <c r="FFO39" s="277"/>
      <c r="FFP39" s="277"/>
      <c r="FFQ39" s="277"/>
      <c r="FFR39" s="277"/>
      <c r="FFS39" s="277"/>
      <c r="FFT39" s="277"/>
      <c r="FFU39" s="277"/>
      <c r="FFV39" s="277"/>
      <c r="FFW39" s="277"/>
      <c r="FFX39" s="277"/>
      <c r="FFY39" s="277"/>
      <c r="FFZ39" s="277"/>
      <c r="FGA39" s="277"/>
      <c r="FGB39" s="277"/>
      <c r="FGC39" s="277"/>
      <c r="FGD39" s="277"/>
      <c r="FGE39" s="277"/>
      <c r="FGF39" s="277"/>
      <c r="FGG39" s="277"/>
      <c r="FGH39" s="277"/>
      <c r="FGI39" s="277"/>
      <c r="FGJ39" s="277"/>
      <c r="FGK39" s="277"/>
      <c r="FGL39" s="277"/>
      <c r="FGM39" s="277"/>
      <c r="FGN39" s="277"/>
      <c r="FGO39" s="277"/>
      <c r="FGP39" s="277"/>
      <c r="FGQ39" s="277"/>
      <c r="FGR39" s="277"/>
      <c r="FGS39" s="277"/>
      <c r="FGT39" s="277"/>
      <c r="FGU39" s="277"/>
      <c r="FGV39" s="277"/>
      <c r="FGW39" s="277"/>
      <c r="FGX39" s="277"/>
      <c r="FGY39" s="277"/>
      <c r="FGZ39" s="277"/>
      <c r="FHA39" s="277"/>
      <c r="FHB39" s="277"/>
      <c r="FHC39" s="277"/>
      <c r="FHD39" s="277"/>
      <c r="FHE39" s="277"/>
      <c r="FHF39" s="277"/>
      <c r="FHG39" s="277"/>
      <c r="FHH39" s="277"/>
      <c r="FHI39" s="277"/>
      <c r="FHJ39" s="277"/>
      <c r="FHK39" s="277"/>
      <c r="FHL39" s="277"/>
      <c r="FHM39" s="277"/>
      <c r="FHN39" s="277"/>
      <c r="FHO39" s="277"/>
      <c r="FHP39" s="277"/>
      <c r="FHQ39" s="277"/>
      <c r="FHR39" s="277"/>
      <c r="FHS39" s="277"/>
      <c r="FHT39" s="277"/>
      <c r="FHU39" s="277"/>
      <c r="FHV39" s="277"/>
      <c r="FHW39" s="277"/>
      <c r="FHX39" s="277"/>
      <c r="FHY39" s="277"/>
      <c r="FHZ39" s="277"/>
      <c r="FIA39" s="277"/>
      <c r="FIB39" s="277"/>
      <c r="FIC39" s="277"/>
      <c r="FID39" s="277"/>
      <c r="FIE39" s="277"/>
      <c r="FIF39" s="277"/>
      <c r="FIG39" s="277"/>
      <c r="FIH39" s="277"/>
      <c r="FII39" s="277"/>
      <c r="FIJ39" s="277"/>
      <c r="FIK39" s="277"/>
      <c r="FIL39" s="277"/>
      <c r="FIM39" s="277"/>
      <c r="FIN39" s="277"/>
      <c r="FIO39" s="277"/>
      <c r="FIP39" s="277"/>
      <c r="FIQ39" s="277"/>
      <c r="FIR39" s="277"/>
      <c r="FIS39" s="277"/>
      <c r="FIT39" s="277"/>
      <c r="FIU39" s="277"/>
      <c r="FIV39" s="277"/>
      <c r="FIW39" s="277"/>
      <c r="FIX39" s="277"/>
      <c r="FIY39" s="277"/>
      <c r="FIZ39" s="277"/>
      <c r="FJA39" s="277"/>
      <c r="FJB39" s="277"/>
      <c r="FJC39" s="277"/>
      <c r="FJD39" s="277"/>
      <c r="FJE39" s="277"/>
      <c r="FJF39" s="277"/>
      <c r="FJG39" s="277"/>
      <c r="FJH39" s="277"/>
      <c r="FJI39" s="277"/>
      <c r="FJJ39" s="277"/>
      <c r="FJK39" s="277"/>
      <c r="FJL39" s="277"/>
      <c r="FJM39" s="277"/>
      <c r="FJN39" s="277"/>
      <c r="FJO39" s="277"/>
      <c r="FJP39" s="277"/>
      <c r="FJQ39" s="277"/>
      <c r="FJR39" s="277"/>
      <c r="FJS39" s="277"/>
      <c r="FJT39" s="277"/>
      <c r="FJU39" s="277"/>
      <c r="FJV39" s="277"/>
      <c r="FJW39" s="277"/>
      <c r="FJX39" s="277"/>
      <c r="FJY39" s="277"/>
      <c r="FJZ39" s="277"/>
      <c r="FKA39" s="277"/>
      <c r="FKB39" s="277"/>
      <c r="FKC39" s="277"/>
      <c r="FKD39" s="277"/>
      <c r="FKE39" s="277"/>
      <c r="FKF39" s="277"/>
      <c r="FKG39" s="277"/>
      <c r="FKH39" s="277"/>
      <c r="FKI39" s="277"/>
      <c r="FKJ39" s="277"/>
      <c r="FKK39" s="277"/>
      <c r="FKL39" s="277"/>
      <c r="FKM39" s="277"/>
      <c r="FKN39" s="277"/>
      <c r="FKO39" s="277"/>
      <c r="FKP39" s="277"/>
      <c r="FKQ39" s="277"/>
      <c r="FKR39" s="277"/>
      <c r="FKS39" s="277"/>
      <c r="FKT39" s="277"/>
      <c r="FKU39" s="277"/>
      <c r="FKV39" s="277"/>
      <c r="FKW39" s="277"/>
      <c r="FKX39" s="277"/>
      <c r="FKY39" s="277"/>
      <c r="FKZ39" s="277"/>
      <c r="FLA39" s="277"/>
      <c r="FLB39" s="277"/>
      <c r="FLC39" s="277"/>
      <c r="FLD39" s="277"/>
      <c r="FLE39" s="277"/>
      <c r="FLF39" s="277"/>
      <c r="FLG39" s="277"/>
      <c r="FLH39" s="277"/>
      <c r="FLI39" s="277"/>
      <c r="FLJ39" s="277"/>
      <c r="FLK39" s="277"/>
      <c r="FLL39" s="277"/>
      <c r="FLM39" s="277"/>
      <c r="FLN39" s="277"/>
      <c r="FLO39" s="277"/>
      <c r="FLP39" s="277"/>
      <c r="FLQ39" s="277"/>
      <c r="FLR39" s="277"/>
      <c r="FLS39" s="277"/>
      <c r="FLT39" s="277"/>
      <c r="FLU39" s="277"/>
      <c r="FLV39" s="277"/>
      <c r="FLW39" s="277"/>
      <c r="FLX39" s="277"/>
      <c r="FLY39" s="277"/>
      <c r="FLZ39" s="277"/>
      <c r="FMA39" s="277"/>
      <c r="FMB39" s="277"/>
      <c r="FMC39" s="277"/>
      <c r="FMD39" s="277"/>
      <c r="FME39" s="277"/>
      <c r="FMF39" s="277"/>
      <c r="FMG39" s="277"/>
      <c r="FMH39" s="277"/>
      <c r="FMI39" s="277"/>
      <c r="FMJ39" s="277"/>
      <c r="FMK39" s="277"/>
      <c r="FML39" s="277"/>
      <c r="FMM39" s="277"/>
      <c r="FMN39" s="277"/>
      <c r="FMO39" s="277"/>
      <c r="FMP39" s="277"/>
      <c r="FMQ39" s="277"/>
      <c r="FMR39" s="277"/>
      <c r="FMS39" s="277"/>
      <c r="FMT39" s="277"/>
      <c r="FMU39" s="277"/>
      <c r="FMV39" s="277"/>
      <c r="FMW39" s="277"/>
      <c r="FMX39" s="277"/>
      <c r="FMY39" s="277"/>
      <c r="FMZ39" s="277"/>
      <c r="FNA39" s="277"/>
      <c r="FNB39" s="277"/>
      <c r="FNC39" s="277"/>
      <c r="FND39" s="277"/>
      <c r="FNE39" s="277"/>
      <c r="FNF39" s="277"/>
      <c r="FNG39" s="277"/>
      <c r="FNH39" s="277"/>
      <c r="FNI39" s="277"/>
      <c r="FNJ39" s="277"/>
      <c r="FNK39" s="277"/>
      <c r="FNL39" s="277"/>
      <c r="FNM39" s="277"/>
      <c r="FNN39" s="277"/>
      <c r="FNO39" s="277"/>
      <c r="FNP39" s="277"/>
      <c r="FNQ39" s="277"/>
      <c r="FNR39" s="277"/>
      <c r="FNS39" s="277"/>
      <c r="FNT39" s="277"/>
      <c r="FNU39" s="277"/>
      <c r="FNV39" s="277"/>
      <c r="FNW39" s="277"/>
      <c r="FNX39" s="277"/>
      <c r="FNY39" s="277"/>
      <c r="FNZ39" s="277"/>
      <c r="FOA39" s="277"/>
      <c r="FOB39" s="277"/>
      <c r="FOC39" s="277"/>
      <c r="FOD39" s="277"/>
      <c r="FOE39" s="277"/>
      <c r="FOF39" s="277"/>
      <c r="FOG39" s="277"/>
      <c r="FOH39" s="277"/>
      <c r="FOI39" s="277"/>
      <c r="FOJ39" s="277"/>
      <c r="FOK39" s="277"/>
      <c r="FOL39" s="277"/>
      <c r="FOM39" s="277"/>
      <c r="FON39" s="277"/>
      <c r="FOO39" s="277"/>
      <c r="FOP39" s="277"/>
      <c r="FOQ39" s="277"/>
      <c r="FOR39" s="277"/>
      <c r="FOS39" s="277"/>
      <c r="FOT39" s="277"/>
      <c r="FOU39" s="277"/>
      <c r="FOV39" s="277"/>
      <c r="FOW39" s="277"/>
      <c r="FOX39" s="277"/>
      <c r="FOY39" s="277"/>
      <c r="FOZ39" s="277"/>
      <c r="FPA39" s="277"/>
      <c r="FPB39" s="277"/>
      <c r="FPC39" s="277"/>
      <c r="FPD39" s="277"/>
      <c r="FPE39" s="277"/>
      <c r="FPF39" s="277"/>
      <c r="FPG39" s="277"/>
      <c r="FPH39" s="277"/>
      <c r="FPI39" s="277"/>
      <c r="FPJ39" s="277"/>
      <c r="FPK39" s="277"/>
      <c r="FPL39" s="277"/>
      <c r="FPM39" s="277"/>
      <c r="FPN39" s="277"/>
      <c r="FPO39" s="277"/>
      <c r="FPP39" s="277"/>
      <c r="FPQ39" s="277"/>
      <c r="FPR39" s="277"/>
      <c r="FPS39" s="277"/>
      <c r="FPT39" s="277"/>
      <c r="FPU39" s="277"/>
      <c r="FPV39" s="277"/>
      <c r="FPW39" s="277"/>
      <c r="FPX39" s="277"/>
      <c r="FPY39" s="277"/>
      <c r="FPZ39" s="277"/>
      <c r="FQA39" s="277"/>
      <c r="FQB39" s="277"/>
      <c r="FQC39" s="277"/>
      <c r="FQD39" s="277"/>
      <c r="FQE39" s="277"/>
      <c r="FQF39" s="277"/>
      <c r="FQG39" s="277"/>
      <c r="FQH39" s="277"/>
      <c r="FQI39" s="277"/>
      <c r="FQJ39" s="277"/>
      <c r="FQK39" s="277"/>
      <c r="FQL39" s="277"/>
      <c r="FQM39" s="277"/>
      <c r="FQN39" s="277"/>
      <c r="FQO39" s="277"/>
      <c r="FQP39" s="277"/>
      <c r="FQQ39" s="277"/>
      <c r="FQR39" s="277"/>
      <c r="FQS39" s="277"/>
      <c r="FQT39" s="277"/>
      <c r="FQU39" s="277"/>
      <c r="FQV39" s="277"/>
      <c r="FQW39" s="277"/>
      <c r="FQX39" s="277"/>
      <c r="FQY39" s="277"/>
      <c r="FQZ39" s="277"/>
      <c r="FRA39" s="277"/>
      <c r="FRB39" s="277"/>
      <c r="FRC39" s="277"/>
      <c r="FRD39" s="277"/>
      <c r="FRE39" s="277"/>
      <c r="FRF39" s="277"/>
      <c r="FRG39" s="277"/>
      <c r="FRH39" s="277"/>
      <c r="FRI39" s="277"/>
      <c r="FRJ39" s="277"/>
      <c r="FRK39" s="277"/>
      <c r="FRL39" s="277"/>
      <c r="FRM39" s="277"/>
      <c r="FRN39" s="277"/>
      <c r="FRO39" s="277"/>
      <c r="FRP39" s="277"/>
      <c r="FRQ39" s="277"/>
      <c r="FRR39" s="277"/>
      <c r="FRS39" s="277"/>
      <c r="FRT39" s="277"/>
      <c r="FRU39" s="277"/>
      <c r="FRV39" s="277"/>
      <c r="FRW39" s="277"/>
      <c r="FRX39" s="277"/>
      <c r="FRY39" s="277"/>
      <c r="FRZ39" s="277"/>
      <c r="FSA39" s="277"/>
      <c r="FSB39" s="277"/>
      <c r="FSC39" s="277"/>
      <c r="FSD39" s="277"/>
      <c r="FSE39" s="277"/>
      <c r="FSF39" s="277"/>
      <c r="FSG39" s="277"/>
      <c r="FSH39" s="277"/>
      <c r="FSI39" s="277"/>
      <c r="FSJ39" s="277"/>
      <c r="FSK39" s="277"/>
      <c r="FSL39" s="277"/>
      <c r="FSM39" s="277"/>
      <c r="FSN39" s="277"/>
      <c r="FSO39" s="277"/>
      <c r="FSP39" s="277"/>
      <c r="FSQ39" s="277"/>
      <c r="FSR39" s="277"/>
      <c r="FSS39" s="277"/>
      <c r="FST39" s="277"/>
      <c r="FSU39" s="277"/>
      <c r="FSV39" s="277"/>
      <c r="FSW39" s="277"/>
      <c r="FSX39" s="277"/>
      <c r="FSY39" s="277"/>
      <c r="FSZ39" s="277"/>
      <c r="FTA39" s="277"/>
      <c r="FTB39" s="277"/>
      <c r="FTC39" s="277"/>
      <c r="FTD39" s="277"/>
      <c r="FTE39" s="277"/>
      <c r="FTF39" s="277"/>
      <c r="FTG39" s="277"/>
      <c r="FTH39" s="277"/>
      <c r="FTI39" s="277"/>
      <c r="FTJ39" s="277"/>
      <c r="FTK39" s="277"/>
      <c r="FTL39" s="277"/>
      <c r="FTM39" s="277"/>
      <c r="FTN39" s="277"/>
      <c r="FTO39" s="277"/>
      <c r="FTP39" s="277"/>
      <c r="FTQ39" s="277"/>
      <c r="FTR39" s="277"/>
      <c r="FTS39" s="277"/>
      <c r="FTT39" s="277"/>
      <c r="FTU39" s="277"/>
      <c r="FTV39" s="277"/>
      <c r="FTW39" s="277"/>
      <c r="FTX39" s="277"/>
      <c r="FTY39" s="277"/>
      <c r="FTZ39" s="277"/>
      <c r="FUA39" s="277"/>
      <c r="FUB39" s="277"/>
      <c r="FUC39" s="277"/>
      <c r="FUD39" s="277"/>
      <c r="FUE39" s="277"/>
      <c r="FUF39" s="277"/>
      <c r="FUG39" s="277"/>
      <c r="FUH39" s="277"/>
      <c r="FUI39" s="277"/>
      <c r="FUJ39" s="277"/>
      <c r="FUK39" s="277"/>
      <c r="FUL39" s="277"/>
      <c r="FUM39" s="277"/>
      <c r="FUN39" s="277"/>
      <c r="FUO39" s="277"/>
      <c r="FUP39" s="277"/>
      <c r="FUQ39" s="277"/>
      <c r="FUR39" s="277"/>
      <c r="FUS39" s="277"/>
      <c r="FUT39" s="277"/>
      <c r="FUU39" s="277"/>
      <c r="FUV39" s="277"/>
      <c r="FUW39" s="277"/>
      <c r="FUX39" s="277"/>
      <c r="FUY39" s="277"/>
      <c r="FUZ39" s="277"/>
      <c r="FVA39" s="277"/>
      <c r="FVB39" s="277"/>
      <c r="FVC39" s="277"/>
      <c r="FVD39" s="277"/>
      <c r="FVE39" s="277"/>
      <c r="FVF39" s="277"/>
      <c r="FVG39" s="277"/>
      <c r="FVH39" s="277"/>
      <c r="FVI39" s="277"/>
      <c r="FVJ39" s="277"/>
      <c r="FVK39" s="277"/>
      <c r="FVL39" s="277"/>
      <c r="FVM39" s="277"/>
      <c r="FVN39" s="277"/>
      <c r="FVO39" s="277"/>
      <c r="FVP39" s="277"/>
      <c r="FVQ39" s="277"/>
      <c r="FVR39" s="277"/>
      <c r="FVS39" s="277"/>
      <c r="FVT39" s="277"/>
      <c r="FVU39" s="277"/>
      <c r="FVV39" s="277"/>
      <c r="FVW39" s="277"/>
      <c r="FVX39" s="277"/>
      <c r="FVY39" s="277"/>
      <c r="FVZ39" s="277"/>
      <c r="FWA39" s="277"/>
      <c r="FWB39" s="277"/>
      <c r="FWC39" s="277"/>
      <c r="FWD39" s="277"/>
      <c r="FWE39" s="277"/>
      <c r="FWF39" s="277"/>
      <c r="FWG39" s="277"/>
      <c r="FWH39" s="277"/>
      <c r="FWI39" s="277"/>
      <c r="FWJ39" s="277"/>
      <c r="FWK39" s="277"/>
      <c r="FWL39" s="277"/>
      <c r="FWM39" s="277"/>
      <c r="FWN39" s="277"/>
      <c r="FWO39" s="277"/>
      <c r="FWP39" s="277"/>
      <c r="FWQ39" s="277"/>
      <c r="FWR39" s="277"/>
      <c r="FWS39" s="277"/>
      <c r="FWT39" s="277"/>
      <c r="FWU39" s="277"/>
      <c r="FWV39" s="277"/>
      <c r="FWW39" s="277"/>
      <c r="FWX39" s="277"/>
      <c r="FWY39" s="277"/>
      <c r="FWZ39" s="277"/>
      <c r="FXA39" s="277"/>
      <c r="FXB39" s="277"/>
      <c r="FXC39" s="277"/>
      <c r="FXD39" s="277"/>
      <c r="FXE39" s="277"/>
      <c r="FXF39" s="277"/>
      <c r="FXG39" s="277"/>
      <c r="FXH39" s="277"/>
      <c r="FXI39" s="277"/>
      <c r="FXJ39" s="277"/>
      <c r="FXK39" s="277"/>
      <c r="FXL39" s="277"/>
      <c r="FXM39" s="277"/>
      <c r="FXN39" s="277"/>
      <c r="FXO39" s="277"/>
      <c r="FXP39" s="277"/>
      <c r="FXQ39" s="277"/>
      <c r="FXR39" s="277"/>
      <c r="FXS39" s="277"/>
      <c r="FXT39" s="277"/>
      <c r="FXU39" s="277"/>
      <c r="FXV39" s="277"/>
      <c r="FXW39" s="277"/>
      <c r="FXX39" s="277"/>
      <c r="FXY39" s="277"/>
      <c r="FXZ39" s="277"/>
      <c r="FYA39" s="277"/>
      <c r="FYB39" s="277"/>
      <c r="FYC39" s="277"/>
      <c r="FYD39" s="277"/>
      <c r="FYE39" s="277"/>
      <c r="FYF39" s="277"/>
      <c r="FYG39" s="277"/>
      <c r="FYH39" s="277"/>
      <c r="FYI39" s="277"/>
      <c r="FYJ39" s="277"/>
      <c r="FYK39" s="277"/>
      <c r="FYL39" s="277"/>
      <c r="FYM39" s="277"/>
      <c r="FYN39" s="277"/>
      <c r="FYO39" s="277"/>
      <c r="FYP39" s="277"/>
      <c r="FYQ39" s="277"/>
      <c r="FYR39" s="277"/>
      <c r="FYS39" s="277"/>
      <c r="FYT39" s="277"/>
      <c r="FYU39" s="277"/>
      <c r="FYV39" s="277"/>
      <c r="FYW39" s="277"/>
      <c r="FYX39" s="277"/>
      <c r="FYY39" s="277"/>
      <c r="FYZ39" s="277"/>
      <c r="FZA39" s="277"/>
      <c r="FZB39" s="277"/>
      <c r="FZC39" s="277"/>
      <c r="FZD39" s="277"/>
      <c r="FZE39" s="277"/>
      <c r="FZF39" s="277"/>
      <c r="FZG39" s="277"/>
      <c r="FZH39" s="277"/>
      <c r="FZI39" s="277"/>
      <c r="FZJ39" s="277"/>
      <c r="FZK39" s="277"/>
      <c r="FZL39" s="277"/>
      <c r="FZM39" s="277"/>
      <c r="FZN39" s="277"/>
      <c r="FZO39" s="277"/>
      <c r="FZP39" s="277"/>
      <c r="FZQ39" s="277"/>
      <c r="FZR39" s="277"/>
      <c r="FZS39" s="277"/>
      <c r="FZT39" s="277"/>
      <c r="FZU39" s="277"/>
      <c r="FZV39" s="277"/>
      <c r="FZW39" s="277"/>
      <c r="FZX39" s="277"/>
      <c r="FZY39" s="277"/>
      <c r="FZZ39" s="277"/>
      <c r="GAA39" s="277"/>
      <c r="GAB39" s="277"/>
      <c r="GAC39" s="277"/>
      <c r="GAD39" s="277"/>
      <c r="GAE39" s="277"/>
      <c r="GAF39" s="277"/>
      <c r="GAG39" s="277"/>
      <c r="GAH39" s="277"/>
      <c r="GAI39" s="277"/>
      <c r="GAJ39" s="277"/>
      <c r="GAK39" s="277"/>
      <c r="GAL39" s="277"/>
      <c r="GAM39" s="277"/>
      <c r="GAN39" s="277"/>
      <c r="GAO39" s="277"/>
      <c r="GAP39" s="277"/>
      <c r="GAQ39" s="277"/>
      <c r="GAR39" s="277"/>
      <c r="GAS39" s="277"/>
      <c r="GAT39" s="277"/>
      <c r="GAU39" s="277"/>
      <c r="GAV39" s="277"/>
      <c r="GAW39" s="277"/>
      <c r="GAX39" s="277"/>
      <c r="GAY39" s="277"/>
      <c r="GAZ39" s="277"/>
      <c r="GBA39" s="277"/>
      <c r="GBB39" s="277"/>
      <c r="GBC39" s="277"/>
      <c r="GBD39" s="277"/>
      <c r="GBE39" s="277"/>
      <c r="GBF39" s="277"/>
      <c r="GBG39" s="277"/>
      <c r="GBH39" s="277"/>
      <c r="GBI39" s="277"/>
      <c r="GBJ39" s="277"/>
      <c r="GBK39" s="277"/>
      <c r="GBL39" s="277"/>
      <c r="GBM39" s="277"/>
      <c r="GBN39" s="277"/>
      <c r="GBO39" s="277"/>
      <c r="GBP39" s="277"/>
      <c r="GBQ39" s="277"/>
      <c r="GBR39" s="277"/>
      <c r="GBS39" s="277"/>
      <c r="GBT39" s="277"/>
      <c r="GBU39" s="277"/>
      <c r="GBV39" s="277"/>
      <c r="GBW39" s="277"/>
      <c r="GBX39" s="277"/>
      <c r="GBY39" s="277"/>
      <c r="GBZ39" s="277"/>
      <c r="GCA39" s="277"/>
      <c r="GCB39" s="277"/>
      <c r="GCC39" s="277"/>
      <c r="GCD39" s="277"/>
      <c r="GCE39" s="277"/>
      <c r="GCF39" s="277"/>
      <c r="GCG39" s="277"/>
      <c r="GCH39" s="277"/>
      <c r="GCI39" s="277"/>
      <c r="GCJ39" s="277"/>
      <c r="GCK39" s="277"/>
      <c r="GCL39" s="277"/>
      <c r="GCM39" s="277"/>
      <c r="GCN39" s="277"/>
      <c r="GCO39" s="277"/>
      <c r="GCP39" s="277"/>
      <c r="GCQ39" s="277"/>
      <c r="GCR39" s="277"/>
      <c r="GCS39" s="277"/>
      <c r="GCT39" s="277"/>
      <c r="GCU39" s="277"/>
      <c r="GCV39" s="277"/>
      <c r="GCW39" s="277"/>
      <c r="GCX39" s="277"/>
      <c r="GCY39" s="277"/>
      <c r="GCZ39" s="277"/>
      <c r="GDA39" s="277"/>
      <c r="GDB39" s="277"/>
      <c r="GDC39" s="277"/>
      <c r="GDD39" s="277"/>
      <c r="GDE39" s="277"/>
      <c r="GDF39" s="277"/>
      <c r="GDG39" s="277"/>
      <c r="GDH39" s="277"/>
      <c r="GDI39" s="277"/>
      <c r="GDJ39" s="277"/>
      <c r="GDK39" s="277"/>
      <c r="GDL39" s="277"/>
      <c r="GDM39" s="277"/>
      <c r="GDN39" s="277"/>
      <c r="GDO39" s="277"/>
      <c r="GDP39" s="277"/>
      <c r="GDQ39" s="277"/>
      <c r="GDR39" s="277"/>
      <c r="GDS39" s="277"/>
      <c r="GDT39" s="277"/>
      <c r="GDU39" s="277"/>
      <c r="GDV39" s="277"/>
      <c r="GDW39" s="277"/>
      <c r="GDX39" s="277"/>
      <c r="GDY39" s="277"/>
      <c r="GDZ39" s="277"/>
      <c r="GEA39" s="277"/>
      <c r="GEB39" s="277"/>
      <c r="GEC39" s="277"/>
      <c r="GED39" s="277"/>
      <c r="GEE39" s="277"/>
      <c r="GEF39" s="277"/>
      <c r="GEG39" s="277"/>
      <c r="GEH39" s="277"/>
      <c r="GEI39" s="277"/>
      <c r="GEJ39" s="277"/>
      <c r="GEK39" s="277"/>
      <c r="GEL39" s="277"/>
      <c r="GEM39" s="277"/>
      <c r="GEN39" s="277"/>
      <c r="GEO39" s="277"/>
      <c r="GEP39" s="277"/>
      <c r="GEQ39" s="277"/>
      <c r="GER39" s="277"/>
      <c r="GES39" s="277"/>
      <c r="GET39" s="277"/>
      <c r="GEU39" s="277"/>
      <c r="GEV39" s="277"/>
      <c r="GEW39" s="277"/>
      <c r="GEX39" s="277"/>
      <c r="GEY39" s="277"/>
      <c r="GEZ39" s="277"/>
      <c r="GFA39" s="277"/>
      <c r="GFB39" s="277"/>
      <c r="GFC39" s="277"/>
      <c r="GFD39" s="277"/>
      <c r="GFE39" s="277"/>
      <c r="GFF39" s="277"/>
      <c r="GFG39" s="277"/>
      <c r="GFH39" s="277"/>
      <c r="GFI39" s="277"/>
      <c r="GFJ39" s="277"/>
      <c r="GFK39" s="277"/>
      <c r="GFL39" s="277"/>
      <c r="GFM39" s="277"/>
      <c r="GFN39" s="277"/>
      <c r="GFO39" s="277"/>
      <c r="GFP39" s="277"/>
      <c r="GFQ39" s="277"/>
      <c r="GFR39" s="277"/>
      <c r="GFS39" s="277"/>
      <c r="GFT39" s="277"/>
      <c r="GFU39" s="277"/>
      <c r="GFV39" s="277"/>
      <c r="GFW39" s="277"/>
      <c r="GFX39" s="277"/>
      <c r="GFY39" s="277"/>
      <c r="GFZ39" s="277"/>
      <c r="GGA39" s="277"/>
      <c r="GGB39" s="277"/>
      <c r="GGC39" s="277"/>
      <c r="GGD39" s="277"/>
      <c r="GGE39" s="277"/>
      <c r="GGF39" s="277"/>
      <c r="GGG39" s="277"/>
      <c r="GGH39" s="277"/>
      <c r="GGI39" s="277"/>
      <c r="GGJ39" s="277"/>
      <c r="GGK39" s="277"/>
      <c r="GGL39" s="277"/>
      <c r="GGM39" s="277"/>
      <c r="GGN39" s="277"/>
      <c r="GGO39" s="277"/>
      <c r="GGP39" s="277"/>
      <c r="GGQ39" s="277"/>
      <c r="GGR39" s="277"/>
      <c r="GGS39" s="277"/>
      <c r="GGT39" s="277"/>
      <c r="GGU39" s="277"/>
      <c r="GGV39" s="277"/>
      <c r="GGW39" s="277"/>
      <c r="GGX39" s="277"/>
      <c r="GGY39" s="277"/>
      <c r="GGZ39" s="277"/>
      <c r="GHA39" s="277"/>
      <c r="GHB39" s="277"/>
      <c r="GHC39" s="277"/>
      <c r="GHD39" s="277"/>
      <c r="GHE39" s="277"/>
      <c r="GHF39" s="277"/>
      <c r="GHG39" s="277"/>
      <c r="GHH39" s="277"/>
      <c r="GHI39" s="277"/>
      <c r="GHJ39" s="277"/>
      <c r="GHK39" s="277"/>
      <c r="GHL39" s="277"/>
      <c r="GHM39" s="277"/>
      <c r="GHN39" s="277"/>
      <c r="GHO39" s="277"/>
      <c r="GHP39" s="277"/>
      <c r="GHQ39" s="277"/>
      <c r="GHR39" s="277"/>
      <c r="GHS39" s="277"/>
      <c r="GHT39" s="277"/>
      <c r="GHU39" s="277"/>
      <c r="GHV39" s="277"/>
      <c r="GHW39" s="277"/>
      <c r="GHX39" s="277"/>
      <c r="GHY39" s="277"/>
      <c r="GHZ39" s="277"/>
      <c r="GIA39" s="277"/>
      <c r="GIB39" s="277"/>
      <c r="GIC39" s="277"/>
      <c r="GID39" s="277"/>
      <c r="GIE39" s="277"/>
      <c r="GIF39" s="277"/>
      <c r="GIG39" s="277"/>
      <c r="GIH39" s="277"/>
      <c r="GII39" s="277"/>
      <c r="GIJ39" s="277"/>
      <c r="GIK39" s="277"/>
      <c r="GIL39" s="277"/>
      <c r="GIM39" s="277"/>
      <c r="GIN39" s="277"/>
      <c r="GIO39" s="277"/>
      <c r="GIP39" s="277"/>
      <c r="GIQ39" s="277"/>
      <c r="GIR39" s="277"/>
      <c r="GIS39" s="277"/>
      <c r="GIT39" s="277"/>
      <c r="GIU39" s="277"/>
      <c r="GIV39" s="277"/>
      <c r="GIW39" s="277"/>
      <c r="GIX39" s="277"/>
      <c r="GIY39" s="277"/>
      <c r="GIZ39" s="277"/>
      <c r="GJA39" s="277"/>
      <c r="GJB39" s="277"/>
      <c r="GJC39" s="277"/>
      <c r="GJD39" s="277"/>
      <c r="GJE39" s="277"/>
      <c r="GJF39" s="277"/>
      <c r="GJG39" s="277"/>
      <c r="GJH39" s="277"/>
      <c r="GJI39" s="277"/>
      <c r="GJJ39" s="277"/>
      <c r="GJK39" s="277"/>
      <c r="GJL39" s="277"/>
      <c r="GJM39" s="277"/>
      <c r="GJN39" s="277"/>
      <c r="GJO39" s="277"/>
      <c r="GJP39" s="277"/>
      <c r="GJQ39" s="277"/>
      <c r="GJR39" s="277"/>
      <c r="GJS39" s="277"/>
      <c r="GJT39" s="277"/>
      <c r="GJU39" s="277"/>
      <c r="GJV39" s="277"/>
      <c r="GJW39" s="277"/>
      <c r="GJX39" s="277"/>
      <c r="GJY39" s="277"/>
      <c r="GJZ39" s="277"/>
      <c r="GKA39" s="277"/>
      <c r="GKB39" s="277"/>
      <c r="GKC39" s="277"/>
      <c r="GKD39" s="277"/>
      <c r="GKE39" s="277"/>
      <c r="GKF39" s="277"/>
      <c r="GKG39" s="277"/>
      <c r="GKH39" s="277"/>
      <c r="GKI39" s="277"/>
      <c r="GKJ39" s="277"/>
      <c r="GKK39" s="277"/>
      <c r="GKL39" s="277"/>
      <c r="GKM39" s="277"/>
      <c r="GKN39" s="277"/>
      <c r="GKO39" s="277"/>
      <c r="GKP39" s="277"/>
      <c r="GKQ39" s="277"/>
      <c r="GKR39" s="277"/>
      <c r="GKS39" s="277"/>
      <c r="GKT39" s="277"/>
      <c r="GKU39" s="277"/>
      <c r="GKV39" s="277"/>
      <c r="GKW39" s="277"/>
      <c r="GKX39" s="277"/>
      <c r="GKY39" s="277"/>
      <c r="GKZ39" s="277"/>
      <c r="GLA39" s="277"/>
      <c r="GLB39" s="277"/>
      <c r="GLC39" s="277"/>
      <c r="GLD39" s="277"/>
      <c r="GLE39" s="277"/>
      <c r="GLF39" s="277"/>
      <c r="GLG39" s="277"/>
      <c r="GLH39" s="277"/>
      <c r="GLI39" s="277"/>
      <c r="GLJ39" s="277"/>
      <c r="GLK39" s="277"/>
      <c r="GLL39" s="277"/>
      <c r="GLM39" s="277"/>
      <c r="GLN39" s="277"/>
      <c r="GLO39" s="277"/>
      <c r="GLP39" s="277"/>
      <c r="GLQ39" s="277"/>
      <c r="GLR39" s="277"/>
      <c r="GLS39" s="277"/>
      <c r="GLT39" s="277"/>
      <c r="GLU39" s="277"/>
      <c r="GLV39" s="277"/>
      <c r="GLW39" s="277"/>
      <c r="GLX39" s="277"/>
      <c r="GLY39" s="277"/>
      <c r="GLZ39" s="277"/>
      <c r="GMA39" s="277"/>
      <c r="GMB39" s="277"/>
      <c r="GMC39" s="277"/>
      <c r="GMD39" s="277"/>
      <c r="GME39" s="277"/>
      <c r="GMF39" s="277"/>
      <c r="GMG39" s="277"/>
      <c r="GMH39" s="277"/>
      <c r="GMI39" s="277"/>
      <c r="GMJ39" s="277"/>
      <c r="GMK39" s="277"/>
      <c r="GML39" s="277"/>
      <c r="GMM39" s="277"/>
      <c r="GMN39" s="277"/>
      <c r="GMO39" s="277"/>
      <c r="GMP39" s="277"/>
      <c r="GMQ39" s="277"/>
      <c r="GMR39" s="277"/>
      <c r="GMS39" s="277"/>
      <c r="GMT39" s="277"/>
      <c r="GMU39" s="277"/>
      <c r="GMV39" s="277"/>
      <c r="GMW39" s="277"/>
      <c r="GMX39" s="277"/>
      <c r="GMY39" s="277"/>
      <c r="GMZ39" s="277"/>
      <c r="GNA39" s="277"/>
      <c r="GNB39" s="277"/>
      <c r="GNC39" s="277"/>
      <c r="GND39" s="277"/>
      <c r="GNE39" s="277"/>
      <c r="GNF39" s="277"/>
      <c r="GNG39" s="277"/>
      <c r="GNH39" s="277"/>
      <c r="GNI39" s="277"/>
      <c r="GNJ39" s="277"/>
      <c r="GNK39" s="277"/>
      <c r="GNL39" s="277"/>
      <c r="GNM39" s="277"/>
      <c r="GNN39" s="277"/>
      <c r="GNO39" s="277"/>
      <c r="GNP39" s="277"/>
      <c r="GNQ39" s="277"/>
      <c r="GNR39" s="277"/>
      <c r="GNS39" s="277"/>
      <c r="GNT39" s="277"/>
      <c r="GNU39" s="277"/>
      <c r="GNV39" s="277"/>
      <c r="GNW39" s="277"/>
      <c r="GNX39" s="277"/>
      <c r="GNY39" s="277"/>
      <c r="GNZ39" s="277"/>
      <c r="GOA39" s="277"/>
      <c r="GOB39" s="277"/>
      <c r="GOC39" s="277"/>
      <c r="GOD39" s="277"/>
      <c r="GOE39" s="277"/>
      <c r="GOF39" s="277"/>
      <c r="GOG39" s="277"/>
      <c r="GOH39" s="277"/>
      <c r="GOI39" s="277"/>
      <c r="GOJ39" s="277"/>
      <c r="GOK39" s="277"/>
      <c r="GOL39" s="277"/>
      <c r="GOM39" s="277"/>
      <c r="GON39" s="277"/>
      <c r="GOO39" s="277"/>
      <c r="GOP39" s="277"/>
      <c r="GOQ39" s="277"/>
      <c r="GOR39" s="277"/>
      <c r="GOS39" s="277"/>
      <c r="GOT39" s="277"/>
      <c r="GOU39" s="277"/>
      <c r="GOV39" s="277"/>
      <c r="GOW39" s="277"/>
      <c r="GOX39" s="277"/>
      <c r="GOY39" s="277"/>
      <c r="GOZ39" s="277"/>
      <c r="GPA39" s="277"/>
      <c r="GPB39" s="277"/>
      <c r="GPC39" s="277"/>
      <c r="GPD39" s="277"/>
      <c r="GPE39" s="277"/>
      <c r="GPF39" s="277"/>
      <c r="GPG39" s="277"/>
      <c r="GPH39" s="277"/>
      <c r="GPI39" s="277"/>
      <c r="GPJ39" s="277"/>
      <c r="GPK39" s="277"/>
      <c r="GPL39" s="277"/>
      <c r="GPM39" s="277"/>
      <c r="GPN39" s="277"/>
      <c r="GPO39" s="277"/>
      <c r="GPP39" s="277"/>
      <c r="GPQ39" s="277"/>
      <c r="GPR39" s="277"/>
      <c r="GPS39" s="277"/>
      <c r="GPT39" s="277"/>
      <c r="GPU39" s="277"/>
      <c r="GPV39" s="277"/>
      <c r="GPW39" s="277"/>
      <c r="GPX39" s="277"/>
      <c r="GPY39" s="277"/>
      <c r="GPZ39" s="277"/>
      <c r="GQA39" s="277"/>
      <c r="GQB39" s="277"/>
      <c r="GQC39" s="277"/>
      <c r="GQD39" s="277"/>
      <c r="GQE39" s="277"/>
      <c r="GQF39" s="277"/>
      <c r="GQG39" s="277"/>
      <c r="GQH39" s="277"/>
      <c r="GQI39" s="277"/>
      <c r="GQJ39" s="277"/>
      <c r="GQK39" s="277"/>
      <c r="GQL39" s="277"/>
      <c r="GQM39" s="277"/>
      <c r="GQN39" s="277"/>
      <c r="GQO39" s="277"/>
      <c r="GQP39" s="277"/>
      <c r="GQQ39" s="277"/>
      <c r="GQR39" s="277"/>
      <c r="GQS39" s="277"/>
      <c r="GQT39" s="277"/>
      <c r="GQU39" s="277"/>
      <c r="GQV39" s="277"/>
      <c r="GQW39" s="277"/>
      <c r="GQX39" s="277"/>
      <c r="GQY39" s="277"/>
      <c r="GQZ39" s="277"/>
      <c r="GRA39" s="277"/>
      <c r="GRB39" s="277"/>
      <c r="GRC39" s="277"/>
      <c r="GRD39" s="277"/>
      <c r="GRE39" s="277"/>
      <c r="GRF39" s="277"/>
      <c r="GRG39" s="277"/>
      <c r="GRH39" s="277"/>
      <c r="GRI39" s="277"/>
      <c r="GRJ39" s="277"/>
      <c r="GRK39" s="277"/>
      <c r="GRL39" s="277"/>
      <c r="GRM39" s="277"/>
      <c r="GRN39" s="277"/>
      <c r="GRO39" s="277"/>
      <c r="GRP39" s="277"/>
      <c r="GRQ39" s="277"/>
      <c r="GRR39" s="277"/>
      <c r="GRS39" s="277"/>
      <c r="GRT39" s="277"/>
      <c r="GRU39" s="277"/>
      <c r="GRV39" s="277"/>
      <c r="GRW39" s="277"/>
      <c r="GRX39" s="277"/>
      <c r="GRY39" s="277"/>
      <c r="GRZ39" s="277"/>
      <c r="GSA39" s="277"/>
      <c r="GSB39" s="277"/>
      <c r="GSC39" s="277"/>
      <c r="GSD39" s="277"/>
      <c r="GSE39" s="277"/>
      <c r="GSF39" s="277"/>
      <c r="GSG39" s="277"/>
      <c r="GSH39" s="277"/>
      <c r="GSI39" s="277"/>
      <c r="GSJ39" s="277"/>
      <c r="GSK39" s="277"/>
      <c r="GSL39" s="277"/>
      <c r="GSM39" s="277"/>
      <c r="GSN39" s="277"/>
      <c r="GSO39" s="277"/>
      <c r="GSP39" s="277"/>
      <c r="GSQ39" s="277"/>
      <c r="GSR39" s="277"/>
      <c r="GSS39" s="277"/>
      <c r="GST39" s="277"/>
      <c r="GSU39" s="277"/>
      <c r="GSV39" s="277"/>
      <c r="GSW39" s="277"/>
      <c r="GSX39" s="277"/>
      <c r="GSY39" s="277"/>
      <c r="GSZ39" s="277"/>
      <c r="GTA39" s="277"/>
      <c r="GTB39" s="277"/>
      <c r="GTC39" s="277"/>
      <c r="GTD39" s="277"/>
      <c r="GTE39" s="277"/>
      <c r="GTF39" s="277"/>
      <c r="GTG39" s="277"/>
      <c r="GTH39" s="277"/>
      <c r="GTI39" s="277"/>
      <c r="GTJ39" s="277"/>
      <c r="GTK39" s="277"/>
      <c r="GTL39" s="277"/>
      <c r="GTM39" s="277"/>
      <c r="GTN39" s="277"/>
      <c r="GTO39" s="277"/>
      <c r="GTP39" s="277"/>
      <c r="GTQ39" s="277"/>
      <c r="GTR39" s="277"/>
      <c r="GTS39" s="277"/>
      <c r="GTT39" s="277"/>
      <c r="GTU39" s="277"/>
      <c r="GTV39" s="277"/>
      <c r="GTW39" s="277"/>
      <c r="GTX39" s="277"/>
      <c r="GTY39" s="277"/>
      <c r="GTZ39" s="277"/>
      <c r="GUA39" s="277"/>
      <c r="GUB39" s="277"/>
      <c r="GUC39" s="277"/>
      <c r="GUD39" s="277"/>
      <c r="GUE39" s="277"/>
      <c r="GUF39" s="277"/>
      <c r="GUG39" s="277"/>
      <c r="GUH39" s="277"/>
      <c r="GUI39" s="277"/>
      <c r="GUJ39" s="277"/>
      <c r="GUK39" s="277"/>
      <c r="GUL39" s="277"/>
      <c r="GUM39" s="277"/>
      <c r="GUN39" s="277"/>
      <c r="GUO39" s="277"/>
      <c r="GUP39" s="277"/>
      <c r="GUQ39" s="277"/>
      <c r="GUR39" s="277"/>
      <c r="GUS39" s="277"/>
      <c r="GUT39" s="277"/>
      <c r="GUU39" s="277"/>
      <c r="GUV39" s="277"/>
      <c r="GUW39" s="277"/>
      <c r="GUX39" s="277"/>
      <c r="GUY39" s="277"/>
      <c r="GUZ39" s="277"/>
      <c r="GVA39" s="277"/>
      <c r="GVB39" s="277"/>
      <c r="GVC39" s="277"/>
      <c r="GVD39" s="277"/>
      <c r="GVE39" s="277"/>
      <c r="GVF39" s="277"/>
      <c r="GVG39" s="277"/>
      <c r="GVH39" s="277"/>
      <c r="GVI39" s="277"/>
      <c r="GVJ39" s="277"/>
      <c r="GVK39" s="277"/>
      <c r="GVL39" s="277"/>
      <c r="GVM39" s="277"/>
      <c r="GVN39" s="277"/>
      <c r="GVO39" s="277"/>
      <c r="GVP39" s="277"/>
      <c r="GVQ39" s="277"/>
      <c r="GVR39" s="277"/>
      <c r="GVS39" s="277"/>
      <c r="GVT39" s="277"/>
      <c r="GVU39" s="277"/>
      <c r="GVV39" s="277"/>
      <c r="GVW39" s="277"/>
      <c r="GVX39" s="277"/>
      <c r="GVY39" s="277"/>
      <c r="GVZ39" s="277"/>
      <c r="GWA39" s="277"/>
      <c r="GWB39" s="277"/>
      <c r="GWC39" s="277"/>
      <c r="GWD39" s="277"/>
      <c r="GWE39" s="277"/>
      <c r="GWF39" s="277"/>
      <c r="GWG39" s="277"/>
      <c r="GWH39" s="277"/>
      <c r="GWI39" s="277"/>
      <c r="GWJ39" s="277"/>
      <c r="GWK39" s="277"/>
      <c r="GWL39" s="277"/>
      <c r="GWM39" s="277"/>
      <c r="GWN39" s="277"/>
      <c r="GWO39" s="277"/>
      <c r="GWP39" s="277"/>
      <c r="GWQ39" s="277"/>
      <c r="GWR39" s="277"/>
      <c r="GWS39" s="277"/>
      <c r="GWT39" s="277"/>
      <c r="GWU39" s="277"/>
      <c r="GWV39" s="277"/>
      <c r="GWW39" s="277"/>
      <c r="GWX39" s="277"/>
      <c r="GWY39" s="277"/>
      <c r="GWZ39" s="277"/>
      <c r="GXA39" s="277"/>
      <c r="GXB39" s="277"/>
      <c r="GXC39" s="277"/>
      <c r="GXD39" s="277"/>
      <c r="GXE39" s="277"/>
      <c r="GXF39" s="277"/>
      <c r="GXG39" s="277"/>
      <c r="GXH39" s="277"/>
      <c r="GXI39" s="277"/>
      <c r="GXJ39" s="277"/>
      <c r="GXK39" s="277"/>
      <c r="GXL39" s="277"/>
      <c r="GXM39" s="277"/>
      <c r="GXN39" s="277"/>
      <c r="GXO39" s="277"/>
      <c r="GXP39" s="277"/>
      <c r="GXQ39" s="277"/>
      <c r="GXR39" s="277"/>
      <c r="GXS39" s="277"/>
      <c r="GXT39" s="277"/>
      <c r="GXU39" s="277"/>
      <c r="GXV39" s="277"/>
      <c r="GXW39" s="277"/>
      <c r="GXX39" s="277"/>
      <c r="GXY39" s="277"/>
      <c r="GXZ39" s="277"/>
      <c r="GYA39" s="277"/>
      <c r="GYB39" s="277"/>
      <c r="GYC39" s="277"/>
      <c r="GYD39" s="277"/>
      <c r="GYE39" s="277"/>
      <c r="GYF39" s="277"/>
      <c r="GYG39" s="277"/>
      <c r="GYH39" s="277"/>
      <c r="GYI39" s="277"/>
      <c r="GYJ39" s="277"/>
      <c r="GYK39" s="277"/>
      <c r="GYL39" s="277"/>
      <c r="GYM39" s="277"/>
      <c r="GYN39" s="277"/>
      <c r="GYO39" s="277"/>
      <c r="GYP39" s="277"/>
      <c r="GYQ39" s="277"/>
      <c r="GYR39" s="277"/>
      <c r="GYS39" s="277"/>
      <c r="GYT39" s="277"/>
      <c r="GYU39" s="277"/>
      <c r="GYV39" s="277"/>
      <c r="GYW39" s="277"/>
      <c r="GYX39" s="277"/>
      <c r="GYY39" s="277"/>
      <c r="GYZ39" s="277"/>
      <c r="GZA39" s="277"/>
      <c r="GZB39" s="277"/>
      <c r="GZC39" s="277"/>
      <c r="GZD39" s="277"/>
      <c r="GZE39" s="277"/>
      <c r="GZF39" s="277"/>
      <c r="GZG39" s="277"/>
      <c r="GZH39" s="277"/>
      <c r="GZI39" s="277"/>
      <c r="GZJ39" s="277"/>
      <c r="GZK39" s="277"/>
      <c r="GZL39" s="277"/>
      <c r="GZM39" s="277"/>
      <c r="GZN39" s="277"/>
      <c r="GZO39" s="277"/>
      <c r="GZP39" s="277"/>
      <c r="GZQ39" s="277"/>
      <c r="GZR39" s="277"/>
      <c r="GZS39" s="277"/>
      <c r="GZT39" s="277"/>
      <c r="GZU39" s="277"/>
      <c r="GZV39" s="277"/>
      <c r="GZW39" s="277"/>
      <c r="GZX39" s="277"/>
      <c r="GZY39" s="277"/>
      <c r="GZZ39" s="277"/>
      <c r="HAA39" s="277"/>
      <c r="HAB39" s="277"/>
      <c r="HAC39" s="277"/>
      <c r="HAD39" s="277"/>
      <c r="HAE39" s="277"/>
      <c r="HAF39" s="277"/>
      <c r="HAG39" s="277"/>
      <c r="HAH39" s="277"/>
      <c r="HAI39" s="277"/>
      <c r="HAJ39" s="277"/>
      <c r="HAK39" s="277"/>
      <c r="HAL39" s="277"/>
      <c r="HAM39" s="277"/>
      <c r="HAN39" s="277"/>
      <c r="HAO39" s="277"/>
      <c r="HAP39" s="277"/>
      <c r="HAQ39" s="277"/>
      <c r="HAR39" s="277"/>
      <c r="HAS39" s="277"/>
      <c r="HAT39" s="277"/>
      <c r="HAU39" s="277"/>
      <c r="HAV39" s="277"/>
      <c r="HAW39" s="277"/>
      <c r="HAX39" s="277"/>
      <c r="HAY39" s="277"/>
      <c r="HAZ39" s="277"/>
      <c r="HBA39" s="277"/>
      <c r="HBB39" s="277"/>
      <c r="HBC39" s="277"/>
      <c r="HBD39" s="277"/>
      <c r="HBE39" s="277"/>
      <c r="HBF39" s="277"/>
      <c r="HBG39" s="277"/>
      <c r="HBH39" s="277"/>
      <c r="HBI39" s="277"/>
      <c r="HBJ39" s="277"/>
      <c r="HBK39" s="277"/>
      <c r="HBL39" s="277"/>
      <c r="HBM39" s="277"/>
      <c r="HBN39" s="277"/>
      <c r="HBO39" s="277"/>
      <c r="HBP39" s="277"/>
      <c r="HBQ39" s="277"/>
      <c r="HBR39" s="277"/>
      <c r="HBS39" s="277"/>
      <c r="HBT39" s="277"/>
      <c r="HBU39" s="277"/>
      <c r="HBV39" s="277"/>
      <c r="HBW39" s="277"/>
      <c r="HBX39" s="277"/>
      <c r="HBY39" s="277"/>
      <c r="HBZ39" s="277"/>
      <c r="HCA39" s="277"/>
      <c r="HCB39" s="277"/>
      <c r="HCC39" s="277"/>
      <c r="HCD39" s="277"/>
      <c r="HCE39" s="277"/>
      <c r="HCF39" s="277"/>
      <c r="HCG39" s="277"/>
      <c r="HCH39" s="277"/>
      <c r="HCI39" s="277"/>
      <c r="HCJ39" s="277"/>
      <c r="HCK39" s="277"/>
      <c r="HCL39" s="277"/>
      <c r="HCM39" s="277"/>
      <c r="HCN39" s="277"/>
      <c r="HCO39" s="277"/>
      <c r="HCP39" s="277"/>
      <c r="HCQ39" s="277"/>
      <c r="HCR39" s="277"/>
      <c r="HCS39" s="277"/>
      <c r="HCT39" s="277"/>
      <c r="HCU39" s="277"/>
      <c r="HCV39" s="277"/>
      <c r="HCW39" s="277"/>
      <c r="HCX39" s="277"/>
      <c r="HCY39" s="277"/>
      <c r="HCZ39" s="277"/>
      <c r="HDA39" s="277"/>
      <c r="HDB39" s="277"/>
      <c r="HDC39" s="277"/>
      <c r="HDD39" s="277"/>
      <c r="HDE39" s="277"/>
      <c r="HDF39" s="277"/>
      <c r="HDG39" s="277"/>
      <c r="HDH39" s="277"/>
      <c r="HDI39" s="277"/>
      <c r="HDJ39" s="277"/>
      <c r="HDK39" s="277"/>
      <c r="HDL39" s="277"/>
      <c r="HDM39" s="277"/>
      <c r="HDN39" s="277"/>
      <c r="HDO39" s="277"/>
      <c r="HDP39" s="277"/>
      <c r="HDQ39" s="277"/>
      <c r="HDR39" s="277"/>
      <c r="HDS39" s="277"/>
      <c r="HDT39" s="277"/>
      <c r="HDU39" s="277"/>
      <c r="HDV39" s="277"/>
      <c r="HDW39" s="277"/>
      <c r="HDX39" s="277"/>
      <c r="HDY39" s="277"/>
      <c r="HDZ39" s="277"/>
      <c r="HEA39" s="277"/>
      <c r="HEB39" s="277"/>
      <c r="HEC39" s="277"/>
      <c r="HED39" s="277"/>
      <c r="HEE39" s="277"/>
      <c r="HEF39" s="277"/>
      <c r="HEG39" s="277"/>
      <c r="HEH39" s="277"/>
      <c r="HEI39" s="277"/>
      <c r="HEJ39" s="277"/>
      <c r="HEK39" s="277"/>
      <c r="HEL39" s="277"/>
      <c r="HEM39" s="277"/>
      <c r="HEN39" s="277"/>
      <c r="HEO39" s="277"/>
      <c r="HEP39" s="277"/>
      <c r="HEQ39" s="277"/>
      <c r="HER39" s="277"/>
      <c r="HES39" s="277"/>
      <c r="HET39" s="277"/>
      <c r="HEU39" s="277"/>
      <c r="HEV39" s="277"/>
      <c r="HEW39" s="277"/>
      <c r="HEX39" s="277"/>
      <c r="HEY39" s="277"/>
      <c r="HEZ39" s="277"/>
      <c r="HFA39" s="277"/>
      <c r="HFB39" s="277"/>
      <c r="HFC39" s="277"/>
      <c r="HFD39" s="277"/>
      <c r="HFE39" s="277"/>
      <c r="HFF39" s="277"/>
      <c r="HFG39" s="277"/>
      <c r="HFH39" s="277"/>
      <c r="HFI39" s="277"/>
      <c r="HFJ39" s="277"/>
      <c r="HFK39" s="277"/>
      <c r="HFL39" s="277"/>
      <c r="HFM39" s="277"/>
      <c r="HFN39" s="277"/>
      <c r="HFO39" s="277"/>
      <c r="HFP39" s="277"/>
      <c r="HFQ39" s="277"/>
      <c r="HFR39" s="277"/>
      <c r="HFS39" s="277"/>
      <c r="HFT39" s="277"/>
      <c r="HFU39" s="277"/>
      <c r="HFV39" s="277"/>
      <c r="HFW39" s="277"/>
      <c r="HFX39" s="277"/>
      <c r="HFY39" s="277"/>
      <c r="HFZ39" s="277"/>
      <c r="HGA39" s="277"/>
      <c r="HGB39" s="277"/>
      <c r="HGC39" s="277"/>
      <c r="HGD39" s="277"/>
      <c r="HGE39" s="277"/>
      <c r="HGF39" s="277"/>
      <c r="HGG39" s="277"/>
      <c r="HGH39" s="277"/>
      <c r="HGI39" s="277"/>
      <c r="HGJ39" s="277"/>
      <c r="HGK39" s="277"/>
      <c r="HGL39" s="277"/>
      <c r="HGM39" s="277"/>
      <c r="HGN39" s="277"/>
      <c r="HGO39" s="277"/>
      <c r="HGP39" s="277"/>
      <c r="HGQ39" s="277"/>
      <c r="HGR39" s="277"/>
      <c r="HGS39" s="277"/>
      <c r="HGT39" s="277"/>
      <c r="HGU39" s="277"/>
      <c r="HGV39" s="277"/>
      <c r="HGW39" s="277"/>
      <c r="HGX39" s="277"/>
      <c r="HGY39" s="277"/>
      <c r="HGZ39" s="277"/>
      <c r="HHA39" s="277"/>
      <c r="HHB39" s="277"/>
      <c r="HHC39" s="277"/>
      <c r="HHD39" s="277"/>
      <c r="HHE39" s="277"/>
      <c r="HHF39" s="277"/>
      <c r="HHG39" s="277"/>
      <c r="HHH39" s="277"/>
      <c r="HHI39" s="277"/>
      <c r="HHJ39" s="277"/>
      <c r="HHK39" s="277"/>
      <c r="HHL39" s="277"/>
      <c r="HHM39" s="277"/>
      <c r="HHN39" s="277"/>
      <c r="HHO39" s="277"/>
      <c r="HHP39" s="277"/>
      <c r="HHQ39" s="277"/>
      <c r="HHR39" s="277"/>
      <c r="HHS39" s="277"/>
      <c r="HHT39" s="277"/>
      <c r="HHU39" s="277"/>
      <c r="HHV39" s="277"/>
      <c r="HHW39" s="277"/>
      <c r="HHX39" s="277"/>
      <c r="HHY39" s="277"/>
      <c r="HHZ39" s="277"/>
      <c r="HIA39" s="277"/>
      <c r="HIB39" s="277"/>
      <c r="HIC39" s="277"/>
      <c r="HID39" s="277"/>
      <c r="HIE39" s="277"/>
      <c r="HIF39" s="277"/>
      <c r="HIG39" s="277"/>
      <c r="HIH39" s="277"/>
      <c r="HII39" s="277"/>
      <c r="HIJ39" s="277"/>
      <c r="HIK39" s="277"/>
      <c r="HIL39" s="277"/>
      <c r="HIM39" s="277"/>
      <c r="HIN39" s="277"/>
      <c r="HIO39" s="277"/>
      <c r="HIP39" s="277"/>
      <c r="HIQ39" s="277"/>
      <c r="HIR39" s="277"/>
      <c r="HIS39" s="277"/>
      <c r="HIT39" s="277"/>
      <c r="HIU39" s="277"/>
      <c r="HIV39" s="277"/>
      <c r="HIW39" s="277"/>
      <c r="HIX39" s="277"/>
      <c r="HIY39" s="277"/>
      <c r="HIZ39" s="277"/>
      <c r="HJA39" s="277"/>
      <c r="HJB39" s="277"/>
      <c r="HJC39" s="277"/>
      <c r="HJD39" s="277"/>
      <c r="HJE39" s="277"/>
      <c r="HJF39" s="277"/>
      <c r="HJG39" s="277"/>
      <c r="HJH39" s="277"/>
      <c r="HJI39" s="277"/>
      <c r="HJJ39" s="277"/>
      <c r="HJK39" s="277"/>
      <c r="HJL39" s="277"/>
      <c r="HJM39" s="277"/>
      <c r="HJN39" s="277"/>
      <c r="HJO39" s="277"/>
      <c r="HJP39" s="277"/>
      <c r="HJQ39" s="277"/>
      <c r="HJR39" s="277"/>
      <c r="HJS39" s="277"/>
      <c r="HJT39" s="277"/>
      <c r="HJU39" s="277"/>
      <c r="HJV39" s="277"/>
      <c r="HJW39" s="277"/>
      <c r="HJX39" s="277"/>
      <c r="HJY39" s="277"/>
      <c r="HJZ39" s="277"/>
      <c r="HKA39" s="277"/>
      <c r="HKB39" s="277"/>
      <c r="HKC39" s="277"/>
      <c r="HKD39" s="277"/>
      <c r="HKE39" s="277"/>
      <c r="HKF39" s="277"/>
      <c r="HKG39" s="277"/>
      <c r="HKH39" s="277"/>
      <c r="HKI39" s="277"/>
      <c r="HKJ39" s="277"/>
      <c r="HKK39" s="277"/>
      <c r="HKL39" s="277"/>
      <c r="HKM39" s="277"/>
      <c r="HKN39" s="277"/>
      <c r="HKO39" s="277"/>
      <c r="HKP39" s="277"/>
      <c r="HKQ39" s="277"/>
      <c r="HKR39" s="277"/>
      <c r="HKS39" s="277"/>
      <c r="HKT39" s="277"/>
      <c r="HKU39" s="277"/>
      <c r="HKV39" s="277"/>
      <c r="HKW39" s="277"/>
      <c r="HKX39" s="277"/>
      <c r="HKY39" s="277"/>
      <c r="HKZ39" s="277"/>
      <c r="HLA39" s="277"/>
      <c r="HLB39" s="277"/>
      <c r="HLC39" s="277"/>
      <c r="HLD39" s="277"/>
      <c r="HLE39" s="277"/>
      <c r="HLF39" s="277"/>
      <c r="HLG39" s="277"/>
      <c r="HLH39" s="277"/>
      <c r="HLI39" s="277"/>
      <c r="HLJ39" s="277"/>
      <c r="HLK39" s="277"/>
      <c r="HLL39" s="277"/>
      <c r="HLM39" s="277"/>
      <c r="HLN39" s="277"/>
      <c r="HLO39" s="277"/>
      <c r="HLP39" s="277"/>
      <c r="HLQ39" s="277"/>
      <c r="HLR39" s="277"/>
      <c r="HLS39" s="277"/>
      <c r="HLT39" s="277"/>
      <c r="HLU39" s="277"/>
      <c r="HLV39" s="277"/>
      <c r="HLW39" s="277"/>
      <c r="HLX39" s="277"/>
      <c r="HLY39" s="277"/>
      <c r="HLZ39" s="277"/>
      <c r="HMA39" s="277"/>
      <c r="HMB39" s="277"/>
      <c r="HMC39" s="277"/>
      <c r="HMD39" s="277"/>
      <c r="HME39" s="277"/>
      <c r="HMF39" s="277"/>
      <c r="HMG39" s="277"/>
      <c r="HMH39" s="277"/>
      <c r="HMI39" s="277"/>
      <c r="HMJ39" s="277"/>
      <c r="HMK39" s="277"/>
      <c r="HML39" s="277"/>
      <c r="HMM39" s="277"/>
      <c r="HMN39" s="277"/>
      <c r="HMO39" s="277"/>
      <c r="HMP39" s="277"/>
      <c r="HMQ39" s="277"/>
      <c r="HMR39" s="277"/>
      <c r="HMS39" s="277"/>
      <c r="HMT39" s="277"/>
      <c r="HMU39" s="277"/>
      <c r="HMV39" s="277"/>
      <c r="HMW39" s="277"/>
      <c r="HMX39" s="277"/>
      <c r="HMY39" s="277"/>
      <c r="HMZ39" s="277"/>
      <c r="HNA39" s="277"/>
      <c r="HNB39" s="277"/>
      <c r="HNC39" s="277"/>
      <c r="HND39" s="277"/>
      <c r="HNE39" s="277"/>
      <c r="HNF39" s="277"/>
      <c r="HNG39" s="277"/>
      <c r="HNH39" s="277"/>
      <c r="HNI39" s="277"/>
      <c r="HNJ39" s="277"/>
      <c r="HNK39" s="277"/>
      <c r="HNL39" s="277"/>
      <c r="HNM39" s="277"/>
      <c r="HNN39" s="277"/>
      <c r="HNO39" s="277"/>
      <c r="HNP39" s="277"/>
      <c r="HNQ39" s="277"/>
      <c r="HNR39" s="277"/>
      <c r="HNS39" s="277"/>
      <c r="HNT39" s="277"/>
      <c r="HNU39" s="277"/>
      <c r="HNV39" s="277"/>
      <c r="HNW39" s="277"/>
      <c r="HNX39" s="277"/>
      <c r="HNY39" s="277"/>
      <c r="HNZ39" s="277"/>
      <c r="HOA39" s="277"/>
      <c r="HOB39" s="277"/>
      <c r="HOC39" s="277"/>
      <c r="HOD39" s="277"/>
      <c r="HOE39" s="277"/>
      <c r="HOF39" s="277"/>
      <c r="HOG39" s="277"/>
      <c r="HOH39" s="277"/>
      <c r="HOI39" s="277"/>
      <c r="HOJ39" s="277"/>
      <c r="HOK39" s="277"/>
      <c r="HOL39" s="277"/>
      <c r="HOM39" s="277"/>
      <c r="HON39" s="277"/>
      <c r="HOO39" s="277"/>
      <c r="HOP39" s="277"/>
      <c r="HOQ39" s="277"/>
      <c r="HOR39" s="277"/>
      <c r="HOS39" s="277"/>
      <c r="HOT39" s="277"/>
      <c r="HOU39" s="277"/>
      <c r="HOV39" s="277"/>
      <c r="HOW39" s="277"/>
      <c r="HOX39" s="277"/>
      <c r="HOY39" s="277"/>
      <c r="HOZ39" s="277"/>
      <c r="HPA39" s="277"/>
      <c r="HPB39" s="277"/>
      <c r="HPC39" s="277"/>
      <c r="HPD39" s="277"/>
      <c r="HPE39" s="277"/>
      <c r="HPF39" s="277"/>
      <c r="HPG39" s="277"/>
      <c r="HPH39" s="277"/>
      <c r="HPI39" s="277"/>
      <c r="HPJ39" s="277"/>
      <c r="HPK39" s="277"/>
      <c r="HPL39" s="277"/>
      <c r="HPM39" s="277"/>
      <c r="HPN39" s="277"/>
      <c r="HPO39" s="277"/>
      <c r="HPP39" s="277"/>
      <c r="HPQ39" s="277"/>
      <c r="HPR39" s="277"/>
      <c r="HPS39" s="277"/>
      <c r="HPT39" s="277"/>
      <c r="HPU39" s="277"/>
      <c r="HPV39" s="277"/>
      <c r="HPW39" s="277"/>
      <c r="HPX39" s="277"/>
      <c r="HPY39" s="277"/>
      <c r="HPZ39" s="277"/>
      <c r="HQA39" s="277"/>
      <c r="HQB39" s="277"/>
      <c r="HQC39" s="277"/>
      <c r="HQD39" s="277"/>
      <c r="HQE39" s="277"/>
      <c r="HQF39" s="277"/>
      <c r="HQG39" s="277"/>
      <c r="HQH39" s="277"/>
      <c r="HQI39" s="277"/>
      <c r="HQJ39" s="277"/>
      <c r="HQK39" s="277"/>
      <c r="HQL39" s="277"/>
      <c r="HQM39" s="277"/>
      <c r="HQN39" s="277"/>
      <c r="HQO39" s="277"/>
      <c r="HQP39" s="277"/>
      <c r="HQQ39" s="277"/>
      <c r="HQR39" s="277"/>
      <c r="HQS39" s="277"/>
      <c r="HQT39" s="277"/>
      <c r="HQU39" s="277"/>
      <c r="HQV39" s="277"/>
      <c r="HQW39" s="277"/>
      <c r="HQX39" s="277"/>
      <c r="HQY39" s="277"/>
      <c r="HQZ39" s="277"/>
      <c r="HRA39" s="277"/>
      <c r="HRB39" s="277"/>
      <c r="HRC39" s="277"/>
      <c r="HRD39" s="277"/>
      <c r="HRE39" s="277"/>
      <c r="HRF39" s="277"/>
      <c r="HRG39" s="277"/>
      <c r="HRH39" s="277"/>
      <c r="HRI39" s="277"/>
      <c r="HRJ39" s="277"/>
      <c r="HRK39" s="277"/>
      <c r="HRL39" s="277"/>
      <c r="HRM39" s="277"/>
      <c r="HRN39" s="277"/>
      <c r="HRO39" s="277"/>
      <c r="HRP39" s="277"/>
      <c r="HRQ39" s="277"/>
      <c r="HRR39" s="277"/>
      <c r="HRS39" s="277"/>
      <c r="HRT39" s="277"/>
      <c r="HRU39" s="277"/>
      <c r="HRV39" s="277"/>
      <c r="HRW39" s="277"/>
      <c r="HRX39" s="277"/>
      <c r="HRY39" s="277"/>
      <c r="HRZ39" s="277"/>
      <c r="HSA39" s="277"/>
      <c r="HSB39" s="277"/>
      <c r="HSC39" s="277"/>
      <c r="HSD39" s="277"/>
      <c r="HSE39" s="277"/>
      <c r="HSF39" s="277"/>
      <c r="HSG39" s="277"/>
      <c r="HSH39" s="277"/>
      <c r="HSI39" s="277"/>
      <c r="HSJ39" s="277"/>
      <c r="HSK39" s="277"/>
      <c r="HSL39" s="277"/>
      <c r="HSM39" s="277"/>
      <c r="HSN39" s="277"/>
      <c r="HSO39" s="277"/>
      <c r="HSP39" s="277"/>
      <c r="HSQ39" s="277"/>
      <c r="HSR39" s="277"/>
      <c r="HSS39" s="277"/>
      <c r="HST39" s="277"/>
      <c r="HSU39" s="277"/>
      <c r="HSV39" s="277"/>
      <c r="HSW39" s="277"/>
      <c r="HSX39" s="277"/>
      <c r="HSY39" s="277"/>
      <c r="HSZ39" s="277"/>
      <c r="HTA39" s="277"/>
      <c r="HTB39" s="277"/>
      <c r="HTC39" s="277"/>
      <c r="HTD39" s="277"/>
      <c r="HTE39" s="277"/>
      <c r="HTF39" s="277"/>
      <c r="HTG39" s="277"/>
      <c r="HTH39" s="277"/>
      <c r="HTI39" s="277"/>
      <c r="HTJ39" s="277"/>
      <c r="HTK39" s="277"/>
      <c r="HTL39" s="277"/>
      <c r="HTM39" s="277"/>
      <c r="HTN39" s="277"/>
      <c r="HTO39" s="277"/>
      <c r="HTP39" s="277"/>
      <c r="HTQ39" s="277"/>
      <c r="HTR39" s="277"/>
      <c r="HTS39" s="277"/>
      <c r="HTT39" s="277"/>
      <c r="HTU39" s="277"/>
      <c r="HTV39" s="277"/>
      <c r="HTW39" s="277"/>
      <c r="HTX39" s="277"/>
      <c r="HTY39" s="277"/>
      <c r="HTZ39" s="277"/>
      <c r="HUA39" s="277"/>
      <c r="HUB39" s="277"/>
      <c r="HUC39" s="277"/>
      <c r="HUD39" s="277"/>
      <c r="HUE39" s="277"/>
      <c r="HUF39" s="277"/>
      <c r="HUG39" s="277"/>
      <c r="HUH39" s="277"/>
      <c r="HUI39" s="277"/>
      <c r="HUJ39" s="277"/>
      <c r="HUK39" s="277"/>
      <c r="HUL39" s="277"/>
      <c r="HUM39" s="277"/>
      <c r="HUN39" s="277"/>
      <c r="HUO39" s="277"/>
      <c r="HUP39" s="277"/>
      <c r="HUQ39" s="277"/>
      <c r="HUR39" s="277"/>
      <c r="HUS39" s="277"/>
      <c r="HUT39" s="277"/>
      <c r="HUU39" s="277"/>
      <c r="HUV39" s="277"/>
      <c r="HUW39" s="277"/>
      <c r="HUX39" s="277"/>
      <c r="HUY39" s="277"/>
      <c r="HUZ39" s="277"/>
      <c r="HVA39" s="277"/>
      <c r="HVB39" s="277"/>
      <c r="HVC39" s="277"/>
      <c r="HVD39" s="277"/>
      <c r="HVE39" s="277"/>
      <c r="HVF39" s="277"/>
      <c r="HVG39" s="277"/>
      <c r="HVH39" s="277"/>
      <c r="HVI39" s="277"/>
      <c r="HVJ39" s="277"/>
      <c r="HVK39" s="277"/>
      <c r="HVL39" s="277"/>
      <c r="HVM39" s="277"/>
      <c r="HVN39" s="277"/>
      <c r="HVO39" s="277"/>
      <c r="HVP39" s="277"/>
      <c r="HVQ39" s="277"/>
      <c r="HVR39" s="277"/>
      <c r="HVS39" s="277"/>
      <c r="HVT39" s="277"/>
      <c r="HVU39" s="277"/>
      <c r="HVV39" s="277"/>
      <c r="HVW39" s="277"/>
      <c r="HVX39" s="277"/>
      <c r="HVY39" s="277"/>
      <c r="HVZ39" s="277"/>
      <c r="HWA39" s="277"/>
      <c r="HWB39" s="277"/>
      <c r="HWC39" s="277"/>
      <c r="HWD39" s="277"/>
      <c r="HWE39" s="277"/>
      <c r="HWF39" s="277"/>
      <c r="HWG39" s="277"/>
      <c r="HWH39" s="277"/>
      <c r="HWI39" s="277"/>
      <c r="HWJ39" s="277"/>
      <c r="HWK39" s="277"/>
      <c r="HWL39" s="277"/>
      <c r="HWM39" s="277"/>
      <c r="HWN39" s="277"/>
      <c r="HWO39" s="277"/>
      <c r="HWP39" s="277"/>
      <c r="HWQ39" s="277"/>
      <c r="HWR39" s="277"/>
      <c r="HWS39" s="277"/>
      <c r="HWT39" s="277"/>
      <c r="HWU39" s="277"/>
      <c r="HWV39" s="277"/>
      <c r="HWW39" s="277"/>
      <c r="HWX39" s="277"/>
      <c r="HWY39" s="277"/>
      <c r="HWZ39" s="277"/>
      <c r="HXA39" s="277"/>
      <c r="HXB39" s="277"/>
      <c r="HXC39" s="277"/>
      <c r="HXD39" s="277"/>
      <c r="HXE39" s="277"/>
      <c r="HXF39" s="277"/>
      <c r="HXG39" s="277"/>
      <c r="HXH39" s="277"/>
      <c r="HXI39" s="277"/>
      <c r="HXJ39" s="277"/>
      <c r="HXK39" s="277"/>
      <c r="HXL39" s="277"/>
      <c r="HXM39" s="277"/>
      <c r="HXN39" s="277"/>
      <c r="HXO39" s="277"/>
      <c r="HXP39" s="277"/>
      <c r="HXQ39" s="277"/>
      <c r="HXR39" s="277"/>
      <c r="HXS39" s="277"/>
      <c r="HXT39" s="277"/>
      <c r="HXU39" s="277"/>
      <c r="HXV39" s="277"/>
      <c r="HXW39" s="277"/>
      <c r="HXX39" s="277"/>
      <c r="HXY39" s="277"/>
      <c r="HXZ39" s="277"/>
      <c r="HYA39" s="277"/>
      <c r="HYB39" s="277"/>
      <c r="HYC39" s="277"/>
      <c r="HYD39" s="277"/>
      <c r="HYE39" s="277"/>
      <c r="HYF39" s="277"/>
      <c r="HYG39" s="277"/>
      <c r="HYH39" s="277"/>
      <c r="HYI39" s="277"/>
      <c r="HYJ39" s="277"/>
      <c r="HYK39" s="277"/>
      <c r="HYL39" s="277"/>
      <c r="HYM39" s="277"/>
      <c r="HYN39" s="277"/>
      <c r="HYO39" s="277"/>
      <c r="HYP39" s="277"/>
      <c r="HYQ39" s="277"/>
      <c r="HYR39" s="277"/>
      <c r="HYS39" s="277"/>
      <c r="HYT39" s="277"/>
      <c r="HYU39" s="277"/>
      <c r="HYV39" s="277"/>
      <c r="HYW39" s="277"/>
      <c r="HYX39" s="277"/>
      <c r="HYY39" s="277"/>
      <c r="HYZ39" s="277"/>
      <c r="HZA39" s="277"/>
      <c r="HZB39" s="277"/>
      <c r="HZC39" s="277"/>
      <c r="HZD39" s="277"/>
      <c r="HZE39" s="277"/>
      <c r="HZF39" s="277"/>
      <c r="HZG39" s="277"/>
      <c r="HZH39" s="277"/>
      <c r="HZI39" s="277"/>
      <c r="HZJ39" s="277"/>
      <c r="HZK39" s="277"/>
      <c r="HZL39" s="277"/>
      <c r="HZM39" s="277"/>
      <c r="HZN39" s="277"/>
      <c r="HZO39" s="277"/>
      <c r="HZP39" s="277"/>
      <c r="HZQ39" s="277"/>
      <c r="HZR39" s="277"/>
      <c r="HZS39" s="277"/>
      <c r="HZT39" s="277"/>
      <c r="HZU39" s="277"/>
      <c r="HZV39" s="277"/>
      <c r="HZW39" s="277"/>
      <c r="HZX39" s="277"/>
      <c r="HZY39" s="277"/>
      <c r="HZZ39" s="277"/>
      <c r="IAA39" s="277"/>
      <c r="IAB39" s="277"/>
      <c r="IAC39" s="277"/>
      <c r="IAD39" s="277"/>
      <c r="IAE39" s="277"/>
      <c r="IAF39" s="277"/>
      <c r="IAG39" s="277"/>
      <c r="IAH39" s="277"/>
      <c r="IAI39" s="277"/>
      <c r="IAJ39" s="277"/>
      <c r="IAK39" s="277"/>
      <c r="IAL39" s="277"/>
      <c r="IAM39" s="277"/>
      <c r="IAN39" s="277"/>
      <c r="IAO39" s="277"/>
      <c r="IAP39" s="277"/>
      <c r="IAQ39" s="277"/>
      <c r="IAR39" s="277"/>
      <c r="IAS39" s="277"/>
      <c r="IAT39" s="277"/>
      <c r="IAU39" s="277"/>
      <c r="IAV39" s="277"/>
      <c r="IAW39" s="277"/>
      <c r="IAX39" s="277"/>
      <c r="IAY39" s="277"/>
      <c r="IAZ39" s="277"/>
      <c r="IBA39" s="277"/>
      <c r="IBB39" s="277"/>
      <c r="IBC39" s="277"/>
      <c r="IBD39" s="277"/>
      <c r="IBE39" s="277"/>
      <c r="IBF39" s="277"/>
      <c r="IBG39" s="277"/>
      <c r="IBH39" s="277"/>
      <c r="IBI39" s="277"/>
      <c r="IBJ39" s="277"/>
      <c r="IBK39" s="277"/>
      <c r="IBL39" s="277"/>
      <c r="IBM39" s="277"/>
      <c r="IBN39" s="277"/>
      <c r="IBO39" s="277"/>
      <c r="IBP39" s="277"/>
      <c r="IBQ39" s="277"/>
      <c r="IBR39" s="277"/>
      <c r="IBS39" s="277"/>
      <c r="IBT39" s="277"/>
      <c r="IBU39" s="277"/>
      <c r="IBV39" s="277"/>
      <c r="IBW39" s="277"/>
      <c r="IBX39" s="277"/>
      <c r="IBY39" s="277"/>
      <c r="IBZ39" s="277"/>
      <c r="ICA39" s="277"/>
      <c r="ICB39" s="277"/>
      <c r="ICC39" s="277"/>
      <c r="ICD39" s="277"/>
      <c r="ICE39" s="277"/>
      <c r="ICF39" s="277"/>
      <c r="ICG39" s="277"/>
      <c r="ICH39" s="277"/>
      <c r="ICI39" s="277"/>
      <c r="ICJ39" s="277"/>
      <c r="ICK39" s="277"/>
      <c r="ICL39" s="277"/>
      <c r="ICM39" s="277"/>
      <c r="ICN39" s="277"/>
      <c r="ICO39" s="277"/>
      <c r="ICP39" s="277"/>
      <c r="ICQ39" s="277"/>
      <c r="ICR39" s="277"/>
      <c r="ICS39" s="277"/>
      <c r="ICT39" s="277"/>
      <c r="ICU39" s="277"/>
      <c r="ICV39" s="277"/>
      <c r="ICW39" s="277"/>
      <c r="ICX39" s="277"/>
      <c r="ICY39" s="277"/>
      <c r="ICZ39" s="277"/>
      <c r="IDA39" s="277"/>
      <c r="IDB39" s="277"/>
      <c r="IDC39" s="277"/>
      <c r="IDD39" s="277"/>
      <c r="IDE39" s="277"/>
      <c r="IDF39" s="277"/>
      <c r="IDG39" s="277"/>
      <c r="IDH39" s="277"/>
      <c r="IDI39" s="277"/>
      <c r="IDJ39" s="277"/>
      <c r="IDK39" s="277"/>
      <c r="IDL39" s="277"/>
      <c r="IDM39" s="277"/>
      <c r="IDN39" s="277"/>
      <c r="IDO39" s="277"/>
      <c r="IDP39" s="277"/>
      <c r="IDQ39" s="277"/>
      <c r="IDR39" s="277"/>
      <c r="IDS39" s="277"/>
      <c r="IDT39" s="277"/>
      <c r="IDU39" s="277"/>
      <c r="IDV39" s="277"/>
      <c r="IDW39" s="277"/>
      <c r="IDX39" s="277"/>
      <c r="IDY39" s="277"/>
      <c r="IDZ39" s="277"/>
      <c r="IEA39" s="277"/>
      <c r="IEB39" s="277"/>
      <c r="IEC39" s="277"/>
      <c r="IED39" s="277"/>
      <c r="IEE39" s="277"/>
      <c r="IEF39" s="277"/>
      <c r="IEG39" s="277"/>
      <c r="IEH39" s="277"/>
      <c r="IEI39" s="277"/>
      <c r="IEJ39" s="277"/>
      <c r="IEK39" s="277"/>
      <c r="IEL39" s="277"/>
      <c r="IEM39" s="277"/>
      <c r="IEN39" s="277"/>
      <c r="IEO39" s="277"/>
      <c r="IEP39" s="277"/>
      <c r="IEQ39" s="277"/>
      <c r="IER39" s="277"/>
      <c r="IES39" s="277"/>
      <c r="IET39" s="277"/>
      <c r="IEU39" s="277"/>
      <c r="IEV39" s="277"/>
      <c r="IEW39" s="277"/>
      <c r="IEX39" s="277"/>
      <c r="IEY39" s="277"/>
      <c r="IEZ39" s="277"/>
      <c r="IFA39" s="277"/>
      <c r="IFB39" s="277"/>
      <c r="IFC39" s="277"/>
      <c r="IFD39" s="277"/>
      <c r="IFE39" s="277"/>
      <c r="IFF39" s="277"/>
      <c r="IFG39" s="277"/>
      <c r="IFH39" s="277"/>
      <c r="IFI39" s="277"/>
      <c r="IFJ39" s="277"/>
      <c r="IFK39" s="277"/>
      <c r="IFL39" s="277"/>
      <c r="IFM39" s="277"/>
      <c r="IFN39" s="277"/>
      <c r="IFO39" s="277"/>
      <c r="IFP39" s="277"/>
      <c r="IFQ39" s="277"/>
      <c r="IFR39" s="277"/>
      <c r="IFS39" s="277"/>
      <c r="IFT39" s="277"/>
      <c r="IFU39" s="277"/>
      <c r="IFV39" s="277"/>
      <c r="IFW39" s="277"/>
      <c r="IFX39" s="277"/>
      <c r="IFY39" s="277"/>
      <c r="IFZ39" s="277"/>
      <c r="IGA39" s="277"/>
      <c r="IGB39" s="277"/>
      <c r="IGC39" s="277"/>
      <c r="IGD39" s="277"/>
      <c r="IGE39" s="277"/>
      <c r="IGF39" s="277"/>
      <c r="IGG39" s="277"/>
      <c r="IGH39" s="277"/>
      <c r="IGI39" s="277"/>
      <c r="IGJ39" s="277"/>
      <c r="IGK39" s="277"/>
      <c r="IGL39" s="277"/>
      <c r="IGM39" s="277"/>
      <c r="IGN39" s="277"/>
      <c r="IGO39" s="277"/>
      <c r="IGP39" s="277"/>
      <c r="IGQ39" s="277"/>
      <c r="IGR39" s="277"/>
      <c r="IGS39" s="277"/>
      <c r="IGT39" s="277"/>
      <c r="IGU39" s="277"/>
      <c r="IGV39" s="277"/>
      <c r="IGW39" s="277"/>
      <c r="IGX39" s="277"/>
      <c r="IGY39" s="277"/>
      <c r="IGZ39" s="277"/>
      <c r="IHA39" s="277"/>
      <c r="IHB39" s="277"/>
      <c r="IHC39" s="277"/>
      <c r="IHD39" s="277"/>
      <c r="IHE39" s="277"/>
      <c r="IHF39" s="277"/>
      <c r="IHG39" s="277"/>
      <c r="IHH39" s="277"/>
      <c r="IHI39" s="277"/>
      <c r="IHJ39" s="277"/>
      <c r="IHK39" s="277"/>
      <c r="IHL39" s="277"/>
      <c r="IHM39" s="277"/>
      <c r="IHN39" s="277"/>
      <c r="IHO39" s="277"/>
      <c r="IHP39" s="277"/>
      <c r="IHQ39" s="277"/>
      <c r="IHR39" s="277"/>
      <c r="IHS39" s="277"/>
      <c r="IHT39" s="277"/>
      <c r="IHU39" s="277"/>
      <c r="IHV39" s="277"/>
      <c r="IHW39" s="277"/>
      <c r="IHX39" s="277"/>
      <c r="IHY39" s="277"/>
      <c r="IHZ39" s="277"/>
      <c r="IIA39" s="277"/>
      <c r="IIB39" s="277"/>
      <c r="IIC39" s="277"/>
      <c r="IID39" s="277"/>
      <c r="IIE39" s="277"/>
      <c r="IIF39" s="277"/>
      <c r="IIG39" s="277"/>
      <c r="IIH39" s="277"/>
      <c r="III39" s="277"/>
      <c r="IIJ39" s="277"/>
      <c r="IIK39" s="277"/>
      <c r="IIL39" s="277"/>
      <c r="IIM39" s="277"/>
      <c r="IIN39" s="277"/>
      <c r="IIO39" s="277"/>
      <c r="IIP39" s="277"/>
      <c r="IIQ39" s="277"/>
      <c r="IIR39" s="277"/>
      <c r="IIS39" s="277"/>
      <c r="IIT39" s="277"/>
      <c r="IIU39" s="277"/>
      <c r="IIV39" s="277"/>
      <c r="IIW39" s="277"/>
      <c r="IIX39" s="277"/>
      <c r="IIY39" s="277"/>
      <c r="IIZ39" s="277"/>
      <c r="IJA39" s="277"/>
      <c r="IJB39" s="277"/>
      <c r="IJC39" s="277"/>
      <c r="IJD39" s="277"/>
      <c r="IJE39" s="277"/>
      <c r="IJF39" s="277"/>
      <c r="IJG39" s="277"/>
      <c r="IJH39" s="277"/>
      <c r="IJI39" s="277"/>
      <c r="IJJ39" s="277"/>
      <c r="IJK39" s="277"/>
      <c r="IJL39" s="277"/>
      <c r="IJM39" s="277"/>
      <c r="IJN39" s="277"/>
      <c r="IJO39" s="277"/>
      <c r="IJP39" s="277"/>
      <c r="IJQ39" s="277"/>
      <c r="IJR39" s="277"/>
      <c r="IJS39" s="277"/>
      <c r="IJT39" s="277"/>
      <c r="IJU39" s="277"/>
      <c r="IJV39" s="277"/>
      <c r="IJW39" s="277"/>
      <c r="IJX39" s="277"/>
      <c r="IJY39" s="277"/>
      <c r="IJZ39" s="277"/>
      <c r="IKA39" s="277"/>
      <c r="IKB39" s="277"/>
      <c r="IKC39" s="277"/>
      <c r="IKD39" s="277"/>
      <c r="IKE39" s="277"/>
      <c r="IKF39" s="277"/>
      <c r="IKG39" s="277"/>
      <c r="IKH39" s="277"/>
      <c r="IKI39" s="277"/>
      <c r="IKJ39" s="277"/>
      <c r="IKK39" s="277"/>
      <c r="IKL39" s="277"/>
      <c r="IKM39" s="277"/>
      <c r="IKN39" s="277"/>
      <c r="IKO39" s="277"/>
      <c r="IKP39" s="277"/>
      <c r="IKQ39" s="277"/>
      <c r="IKR39" s="277"/>
      <c r="IKS39" s="277"/>
      <c r="IKT39" s="277"/>
      <c r="IKU39" s="277"/>
      <c r="IKV39" s="277"/>
      <c r="IKW39" s="277"/>
      <c r="IKX39" s="277"/>
      <c r="IKY39" s="277"/>
      <c r="IKZ39" s="277"/>
      <c r="ILA39" s="277"/>
      <c r="ILB39" s="277"/>
      <c r="ILC39" s="277"/>
      <c r="ILD39" s="277"/>
      <c r="ILE39" s="277"/>
      <c r="ILF39" s="277"/>
      <c r="ILG39" s="277"/>
      <c r="ILH39" s="277"/>
      <c r="ILI39" s="277"/>
      <c r="ILJ39" s="277"/>
      <c r="ILK39" s="277"/>
      <c r="ILL39" s="277"/>
      <c r="ILM39" s="277"/>
      <c r="ILN39" s="277"/>
      <c r="ILO39" s="277"/>
      <c r="ILP39" s="277"/>
      <c r="ILQ39" s="277"/>
      <c r="ILR39" s="277"/>
      <c r="ILS39" s="277"/>
      <c r="ILT39" s="277"/>
      <c r="ILU39" s="277"/>
      <c r="ILV39" s="277"/>
      <c r="ILW39" s="277"/>
      <c r="ILX39" s="277"/>
      <c r="ILY39" s="277"/>
      <c r="ILZ39" s="277"/>
      <c r="IMA39" s="277"/>
      <c r="IMB39" s="277"/>
      <c r="IMC39" s="277"/>
      <c r="IMD39" s="277"/>
      <c r="IME39" s="277"/>
      <c r="IMF39" s="277"/>
      <c r="IMG39" s="277"/>
      <c r="IMH39" s="277"/>
      <c r="IMI39" s="277"/>
      <c r="IMJ39" s="277"/>
      <c r="IMK39" s="277"/>
      <c r="IML39" s="277"/>
      <c r="IMM39" s="277"/>
      <c r="IMN39" s="277"/>
      <c r="IMO39" s="277"/>
      <c r="IMP39" s="277"/>
      <c r="IMQ39" s="277"/>
      <c r="IMR39" s="277"/>
      <c r="IMS39" s="277"/>
      <c r="IMT39" s="277"/>
      <c r="IMU39" s="277"/>
      <c r="IMV39" s="277"/>
      <c r="IMW39" s="277"/>
      <c r="IMX39" s="277"/>
      <c r="IMY39" s="277"/>
      <c r="IMZ39" s="277"/>
      <c r="INA39" s="277"/>
      <c r="INB39" s="277"/>
      <c r="INC39" s="277"/>
      <c r="IND39" s="277"/>
      <c r="INE39" s="277"/>
      <c r="INF39" s="277"/>
      <c r="ING39" s="277"/>
      <c r="INH39" s="277"/>
      <c r="INI39" s="277"/>
      <c r="INJ39" s="277"/>
      <c r="INK39" s="277"/>
      <c r="INL39" s="277"/>
      <c r="INM39" s="277"/>
      <c r="INN39" s="277"/>
      <c r="INO39" s="277"/>
      <c r="INP39" s="277"/>
      <c r="INQ39" s="277"/>
      <c r="INR39" s="277"/>
      <c r="INS39" s="277"/>
      <c r="INT39" s="277"/>
      <c r="INU39" s="277"/>
      <c r="INV39" s="277"/>
      <c r="INW39" s="277"/>
      <c r="INX39" s="277"/>
      <c r="INY39" s="277"/>
      <c r="INZ39" s="277"/>
      <c r="IOA39" s="277"/>
      <c r="IOB39" s="277"/>
      <c r="IOC39" s="277"/>
      <c r="IOD39" s="277"/>
      <c r="IOE39" s="277"/>
      <c r="IOF39" s="277"/>
      <c r="IOG39" s="277"/>
      <c r="IOH39" s="277"/>
      <c r="IOI39" s="277"/>
      <c r="IOJ39" s="277"/>
      <c r="IOK39" s="277"/>
      <c r="IOL39" s="277"/>
      <c r="IOM39" s="277"/>
      <c r="ION39" s="277"/>
      <c r="IOO39" s="277"/>
      <c r="IOP39" s="277"/>
      <c r="IOQ39" s="277"/>
      <c r="IOR39" s="277"/>
      <c r="IOS39" s="277"/>
      <c r="IOT39" s="277"/>
      <c r="IOU39" s="277"/>
      <c r="IOV39" s="277"/>
      <c r="IOW39" s="277"/>
      <c r="IOX39" s="277"/>
      <c r="IOY39" s="277"/>
      <c r="IOZ39" s="277"/>
      <c r="IPA39" s="277"/>
      <c r="IPB39" s="277"/>
      <c r="IPC39" s="277"/>
      <c r="IPD39" s="277"/>
      <c r="IPE39" s="277"/>
      <c r="IPF39" s="277"/>
      <c r="IPG39" s="277"/>
      <c r="IPH39" s="277"/>
      <c r="IPI39" s="277"/>
      <c r="IPJ39" s="277"/>
      <c r="IPK39" s="277"/>
      <c r="IPL39" s="277"/>
      <c r="IPM39" s="277"/>
      <c r="IPN39" s="277"/>
      <c r="IPO39" s="277"/>
      <c r="IPP39" s="277"/>
      <c r="IPQ39" s="277"/>
      <c r="IPR39" s="277"/>
      <c r="IPS39" s="277"/>
      <c r="IPT39" s="277"/>
      <c r="IPU39" s="277"/>
      <c r="IPV39" s="277"/>
      <c r="IPW39" s="277"/>
      <c r="IPX39" s="277"/>
      <c r="IPY39" s="277"/>
      <c r="IPZ39" s="277"/>
      <c r="IQA39" s="277"/>
      <c r="IQB39" s="277"/>
      <c r="IQC39" s="277"/>
      <c r="IQD39" s="277"/>
      <c r="IQE39" s="277"/>
      <c r="IQF39" s="277"/>
      <c r="IQG39" s="277"/>
      <c r="IQH39" s="277"/>
      <c r="IQI39" s="277"/>
      <c r="IQJ39" s="277"/>
      <c r="IQK39" s="277"/>
      <c r="IQL39" s="277"/>
      <c r="IQM39" s="277"/>
      <c r="IQN39" s="277"/>
      <c r="IQO39" s="277"/>
      <c r="IQP39" s="277"/>
      <c r="IQQ39" s="277"/>
      <c r="IQR39" s="277"/>
      <c r="IQS39" s="277"/>
      <c r="IQT39" s="277"/>
      <c r="IQU39" s="277"/>
      <c r="IQV39" s="277"/>
      <c r="IQW39" s="277"/>
      <c r="IQX39" s="277"/>
      <c r="IQY39" s="277"/>
      <c r="IQZ39" s="277"/>
      <c r="IRA39" s="277"/>
      <c r="IRB39" s="277"/>
      <c r="IRC39" s="277"/>
      <c r="IRD39" s="277"/>
      <c r="IRE39" s="277"/>
      <c r="IRF39" s="277"/>
      <c r="IRG39" s="277"/>
      <c r="IRH39" s="277"/>
      <c r="IRI39" s="277"/>
      <c r="IRJ39" s="277"/>
      <c r="IRK39" s="277"/>
      <c r="IRL39" s="277"/>
      <c r="IRM39" s="277"/>
      <c r="IRN39" s="277"/>
      <c r="IRO39" s="277"/>
      <c r="IRP39" s="277"/>
      <c r="IRQ39" s="277"/>
      <c r="IRR39" s="277"/>
      <c r="IRS39" s="277"/>
      <c r="IRT39" s="277"/>
      <c r="IRU39" s="277"/>
      <c r="IRV39" s="277"/>
      <c r="IRW39" s="277"/>
      <c r="IRX39" s="277"/>
      <c r="IRY39" s="277"/>
      <c r="IRZ39" s="277"/>
      <c r="ISA39" s="277"/>
      <c r="ISB39" s="277"/>
      <c r="ISC39" s="277"/>
      <c r="ISD39" s="277"/>
      <c r="ISE39" s="277"/>
      <c r="ISF39" s="277"/>
      <c r="ISG39" s="277"/>
      <c r="ISH39" s="277"/>
      <c r="ISI39" s="277"/>
      <c r="ISJ39" s="277"/>
      <c r="ISK39" s="277"/>
      <c r="ISL39" s="277"/>
      <c r="ISM39" s="277"/>
      <c r="ISN39" s="277"/>
      <c r="ISO39" s="277"/>
      <c r="ISP39" s="277"/>
      <c r="ISQ39" s="277"/>
      <c r="ISR39" s="277"/>
      <c r="ISS39" s="277"/>
      <c r="IST39" s="277"/>
      <c r="ISU39" s="277"/>
      <c r="ISV39" s="277"/>
      <c r="ISW39" s="277"/>
      <c r="ISX39" s="277"/>
      <c r="ISY39" s="277"/>
      <c r="ISZ39" s="277"/>
      <c r="ITA39" s="277"/>
      <c r="ITB39" s="277"/>
      <c r="ITC39" s="277"/>
      <c r="ITD39" s="277"/>
      <c r="ITE39" s="277"/>
      <c r="ITF39" s="277"/>
      <c r="ITG39" s="277"/>
      <c r="ITH39" s="277"/>
      <c r="ITI39" s="277"/>
      <c r="ITJ39" s="277"/>
      <c r="ITK39" s="277"/>
      <c r="ITL39" s="277"/>
      <c r="ITM39" s="277"/>
      <c r="ITN39" s="277"/>
      <c r="ITO39" s="277"/>
      <c r="ITP39" s="277"/>
      <c r="ITQ39" s="277"/>
      <c r="ITR39" s="277"/>
      <c r="ITS39" s="277"/>
      <c r="ITT39" s="277"/>
      <c r="ITU39" s="277"/>
      <c r="ITV39" s="277"/>
      <c r="ITW39" s="277"/>
      <c r="ITX39" s="277"/>
      <c r="ITY39" s="277"/>
      <c r="ITZ39" s="277"/>
      <c r="IUA39" s="277"/>
      <c r="IUB39" s="277"/>
      <c r="IUC39" s="277"/>
      <c r="IUD39" s="277"/>
      <c r="IUE39" s="277"/>
      <c r="IUF39" s="277"/>
      <c r="IUG39" s="277"/>
      <c r="IUH39" s="277"/>
      <c r="IUI39" s="277"/>
      <c r="IUJ39" s="277"/>
      <c r="IUK39" s="277"/>
      <c r="IUL39" s="277"/>
      <c r="IUM39" s="277"/>
      <c r="IUN39" s="277"/>
      <c r="IUO39" s="277"/>
      <c r="IUP39" s="277"/>
      <c r="IUQ39" s="277"/>
      <c r="IUR39" s="277"/>
      <c r="IUS39" s="277"/>
      <c r="IUT39" s="277"/>
      <c r="IUU39" s="277"/>
      <c r="IUV39" s="277"/>
      <c r="IUW39" s="277"/>
      <c r="IUX39" s="277"/>
      <c r="IUY39" s="277"/>
      <c r="IUZ39" s="277"/>
      <c r="IVA39" s="277"/>
      <c r="IVB39" s="277"/>
      <c r="IVC39" s="277"/>
      <c r="IVD39" s="277"/>
      <c r="IVE39" s="277"/>
      <c r="IVF39" s="277"/>
      <c r="IVG39" s="277"/>
      <c r="IVH39" s="277"/>
      <c r="IVI39" s="277"/>
      <c r="IVJ39" s="277"/>
      <c r="IVK39" s="277"/>
      <c r="IVL39" s="277"/>
      <c r="IVM39" s="277"/>
      <c r="IVN39" s="277"/>
      <c r="IVO39" s="277"/>
      <c r="IVP39" s="277"/>
      <c r="IVQ39" s="277"/>
      <c r="IVR39" s="277"/>
      <c r="IVS39" s="277"/>
      <c r="IVT39" s="277"/>
      <c r="IVU39" s="277"/>
      <c r="IVV39" s="277"/>
      <c r="IVW39" s="277"/>
      <c r="IVX39" s="277"/>
      <c r="IVY39" s="277"/>
      <c r="IVZ39" s="277"/>
      <c r="IWA39" s="277"/>
      <c r="IWB39" s="277"/>
      <c r="IWC39" s="277"/>
      <c r="IWD39" s="277"/>
      <c r="IWE39" s="277"/>
      <c r="IWF39" s="277"/>
      <c r="IWG39" s="277"/>
      <c r="IWH39" s="277"/>
      <c r="IWI39" s="277"/>
      <c r="IWJ39" s="277"/>
      <c r="IWK39" s="277"/>
      <c r="IWL39" s="277"/>
      <c r="IWM39" s="277"/>
      <c r="IWN39" s="277"/>
      <c r="IWO39" s="277"/>
      <c r="IWP39" s="277"/>
      <c r="IWQ39" s="277"/>
      <c r="IWR39" s="277"/>
      <c r="IWS39" s="277"/>
      <c r="IWT39" s="277"/>
      <c r="IWU39" s="277"/>
      <c r="IWV39" s="277"/>
      <c r="IWW39" s="277"/>
      <c r="IWX39" s="277"/>
      <c r="IWY39" s="277"/>
      <c r="IWZ39" s="277"/>
      <c r="IXA39" s="277"/>
      <c r="IXB39" s="277"/>
      <c r="IXC39" s="277"/>
      <c r="IXD39" s="277"/>
      <c r="IXE39" s="277"/>
      <c r="IXF39" s="277"/>
      <c r="IXG39" s="277"/>
      <c r="IXH39" s="277"/>
      <c r="IXI39" s="277"/>
      <c r="IXJ39" s="277"/>
      <c r="IXK39" s="277"/>
      <c r="IXL39" s="277"/>
      <c r="IXM39" s="277"/>
      <c r="IXN39" s="277"/>
      <c r="IXO39" s="277"/>
      <c r="IXP39" s="277"/>
      <c r="IXQ39" s="277"/>
      <c r="IXR39" s="277"/>
      <c r="IXS39" s="277"/>
      <c r="IXT39" s="277"/>
      <c r="IXU39" s="277"/>
      <c r="IXV39" s="277"/>
      <c r="IXW39" s="277"/>
      <c r="IXX39" s="277"/>
      <c r="IXY39" s="277"/>
      <c r="IXZ39" s="277"/>
      <c r="IYA39" s="277"/>
      <c r="IYB39" s="277"/>
      <c r="IYC39" s="277"/>
      <c r="IYD39" s="277"/>
      <c r="IYE39" s="277"/>
      <c r="IYF39" s="277"/>
      <c r="IYG39" s="277"/>
      <c r="IYH39" s="277"/>
      <c r="IYI39" s="277"/>
      <c r="IYJ39" s="277"/>
      <c r="IYK39" s="277"/>
      <c r="IYL39" s="277"/>
      <c r="IYM39" s="277"/>
      <c r="IYN39" s="277"/>
      <c r="IYO39" s="277"/>
      <c r="IYP39" s="277"/>
      <c r="IYQ39" s="277"/>
      <c r="IYR39" s="277"/>
      <c r="IYS39" s="277"/>
      <c r="IYT39" s="277"/>
      <c r="IYU39" s="277"/>
      <c r="IYV39" s="277"/>
      <c r="IYW39" s="277"/>
      <c r="IYX39" s="277"/>
      <c r="IYY39" s="277"/>
      <c r="IYZ39" s="277"/>
      <c r="IZA39" s="277"/>
      <c r="IZB39" s="277"/>
      <c r="IZC39" s="277"/>
      <c r="IZD39" s="277"/>
      <c r="IZE39" s="277"/>
      <c r="IZF39" s="277"/>
      <c r="IZG39" s="277"/>
      <c r="IZH39" s="277"/>
      <c r="IZI39" s="277"/>
      <c r="IZJ39" s="277"/>
      <c r="IZK39" s="277"/>
      <c r="IZL39" s="277"/>
      <c r="IZM39" s="277"/>
      <c r="IZN39" s="277"/>
      <c r="IZO39" s="277"/>
      <c r="IZP39" s="277"/>
      <c r="IZQ39" s="277"/>
      <c r="IZR39" s="277"/>
      <c r="IZS39" s="277"/>
      <c r="IZT39" s="277"/>
      <c r="IZU39" s="277"/>
      <c r="IZV39" s="277"/>
      <c r="IZW39" s="277"/>
      <c r="IZX39" s="277"/>
      <c r="IZY39" s="277"/>
      <c r="IZZ39" s="277"/>
      <c r="JAA39" s="277"/>
      <c r="JAB39" s="277"/>
      <c r="JAC39" s="277"/>
      <c r="JAD39" s="277"/>
      <c r="JAE39" s="277"/>
      <c r="JAF39" s="277"/>
      <c r="JAG39" s="277"/>
      <c r="JAH39" s="277"/>
      <c r="JAI39" s="277"/>
      <c r="JAJ39" s="277"/>
      <c r="JAK39" s="277"/>
      <c r="JAL39" s="277"/>
      <c r="JAM39" s="277"/>
      <c r="JAN39" s="277"/>
      <c r="JAO39" s="277"/>
      <c r="JAP39" s="277"/>
      <c r="JAQ39" s="277"/>
      <c r="JAR39" s="277"/>
      <c r="JAS39" s="277"/>
      <c r="JAT39" s="277"/>
      <c r="JAU39" s="277"/>
      <c r="JAV39" s="277"/>
      <c r="JAW39" s="277"/>
      <c r="JAX39" s="277"/>
      <c r="JAY39" s="277"/>
      <c r="JAZ39" s="277"/>
      <c r="JBA39" s="277"/>
      <c r="JBB39" s="277"/>
      <c r="JBC39" s="277"/>
      <c r="JBD39" s="277"/>
      <c r="JBE39" s="277"/>
      <c r="JBF39" s="277"/>
      <c r="JBG39" s="277"/>
      <c r="JBH39" s="277"/>
      <c r="JBI39" s="277"/>
      <c r="JBJ39" s="277"/>
      <c r="JBK39" s="277"/>
      <c r="JBL39" s="277"/>
      <c r="JBM39" s="277"/>
      <c r="JBN39" s="277"/>
      <c r="JBO39" s="277"/>
      <c r="JBP39" s="277"/>
      <c r="JBQ39" s="277"/>
      <c r="JBR39" s="277"/>
      <c r="JBS39" s="277"/>
      <c r="JBT39" s="277"/>
      <c r="JBU39" s="277"/>
      <c r="JBV39" s="277"/>
      <c r="JBW39" s="277"/>
      <c r="JBX39" s="277"/>
      <c r="JBY39" s="277"/>
      <c r="JBZ39" s="277"/>
      <c r="JCA39" s="277"/>
      <c r="JCB39" s="277"/>
      <c r="JCC39" s="277"/>
      <c r="JCD39" s="277"/>
      <c r="JCE39" s="277"/>
      <c r="JCF39" s="277"/>
      <c r="JCG39" s="277"/>
      <c r="JCH39" s="277"/>
      <c r="JCI39" s="277"/>
      <c r="JCJ39" s="277"/>
      <c r="JCK39" s="277"/>
      <c r="JCL39" s="277"/>
      <c r="JCM39" s="277"/>
      <c r="JCN39" s="277"/>
      <c r="JCO39" s="277"/>
      <c r="JCP39" s="277"/>
      <c r="JCQ39" s="277"/>
      <c r="JCR39" s="277"/>
      <c r="JCS39" s="277"/>
      <c r="JCT39" s="277"/>
      <c r="JCU39" s="277"/>
      <c r="JCV39" s="277"/>
      <c r="JCW39" s="277"/>
      <c r="JCX39" s="277"/>
      <c r="JCY39" s="277"/>
      <c r="JCZ39" s="277"/>
      <c r="JDA39" s="277"/>
      <c r="JDB39" s="277"/>
      <c r="JDC39" s="277"/>
      <c r="JDD39" s="277"/>
      <c r="JDE39" s="277"/>
      <c r="JDF39" s="277"/>
      <c r="JDG39" s="277"/>
      <c r="JDH39" s="277"/>
      <c r="JDI39" s="277"/>
      <c r="JDJ39" s="277"/>
      <c r="JDK39" s="277"/>
      <c r="JDL39" s="277"/>
      <c r="JDM39" s="277"/>
      <c r="JDN39" s="277"/>
      <c r="JDO39" s="277"/>
      <c r="JDP39" s="277"/>
      <c r="JDQ39" s="277"/>
      <c r="JDR39" s="277"/>
      <c r="JDS39" s="277"/>
      <c r="JDT39" s="277"/>
      <c r="JDU39" s="277"/>
      <c r="JDV39" s="277"/>
      <c r="JDW39" s="277"/>
      <c r="JDX39" s="277"/>
      <c r="JDY39" s="277"/>
      <c r="JDZ39" s="277"/>
      <c r="JEA39" s="277"/>
      <c r="JEB39" s="277"/>
      <c r="JEC39" s="277"/>
      <c r="JED39" s="277"/>
      <c r="JEE39" s="277"/>
      <c r="JEF39" s="277"/>
      <c r="JEG39" s="277"/>
      <c r="JEH39" s="277"/>
      <c r="JEI39" s="277"/>
      <c r="JEJ39" s="277"/>
      <c r="JEK39" s="277"/>
      <c r="JEL39" s="277"/>
      <c r="JEM39" s="277"/>
      <c r="JEN39" s="277"/>
      <c r="JEO39" s="277"/>
      <c r="JEP39" s="277"/>
      <c r="JEQ39" s="277"/>
      <c r="JER39" s="277"/>
      <c r="JES39" s="277"/>
      <c r="JET39" s="277"/>
      <c r="JEU39" s="277"/>
      <c r="JEV39" s="277"/>
      <c r="JEW39" s="277"/>
      <c r="JEX39" s="277"/>
      <c r="JEY39" s="277"/>
      <c r="JEZ39" s="277"/>
      <c r="JFA39" s="277"/>
      <c r="JFB39" s="277"/>
      <c r="JFC39" s="277"/>
      <c r="JFD39" s="277"/>
      <c r="JFE39" s="277"/>
      <c r="JFF39" s="277"/>
      <c r="JFG39" s="277"/>
      <c r="JFH39" s="277"/>
      <c r="JFI39" s="277"/>
      <c r="JFJ39" s="277"/>
      <c r="JFK39" s="277"/>
      <c r="JFL39" s="277"/>
      <c r="JFM39" s="277"/>
      <c r="JFN39" s="277"/>
      <c r="JFO39" s="277"/>
      <c r="JFP39" s="277"/>
      <c r="JFQ39" s="277"/>
      <c r="JFR39" s="277"/>
      <c r="JFS39" s="277"/>
      <c r="JFT39" s="277"/>
      <c r="JFU39" s="277"/>
      <c r="JFV39" s="277"/>
      <c r="JFW39" s="277"/>
      <c r="JFX39" s="277"/>
      <c r="JFY39" s="277"/>
      <c r="JFZ39" s="277"/>
      <c r="JGA39" s="277"/>
      <c r="JGB39" s="277"/>
      <c r="JGC39" s="277"/>
      <c r="JGD39" s="277"/>
      <c r="JGE39" s="277"/>
      <c r="JGF39" s="277"/>
      <c r="JGG39" s="277"/>
      <c r="JGH39" s="277"/>
      <c r="JGI39" s="277"/>
      <c r="JGJ39" s="277"/>
      <c r="JGK39" s="277"/>
      <c r="JGL39" s="277"/>
      <c r="JGM39" s="277"/>
      <c r="JGN39" s="277"/>
      <c r="JGO39" s="277"/>
      <c r="JGP39" s="277"/>
      <c r="JGQ39" s="277"/>
      <c r="JGR39" s="277"/>
      <c r="JGS39" s="277"/>
      <c r="JGT39" s="277"/>
      <c r="JGU39" s="277"/>
      <c r="JGV39" s="277"/>
      <c r="JGW39" s="277"/>
      <c r="JGX39" s="277"/>
      <c r="JGY39" s="277"/>
      <c r="JGZ39" s="277"/>
      <c r="JHA39" s="277"/>
      <c r="JHB39" s="277"/>
      <c r="JHC39" s="277"/>
      <c r="JHD39" s="277"/>
      <c r="JHE39" s="277"/>
      <c r="JHF39" s="277"/>
      <c r="JHG39" s="277"/>
      <c r="JHH39" s="277"/>
      <c r="JHI39" s="277"/>
      <c r="JHJ39" s="277"/>
      <c r="JHK39" s="277"/>
      <c r="JHL39" s="277"/>
      <c r="JHM39" s="277"/>
      <c r="JHN39" s="277"/>
      <c r="JHO39" s="277"/>
      <c r="JHP39" s="277"/>
      <c r="JHQ39" s="277"/>
      <c r="JHR39" s="277"/>
      <c r="JHS39" s="277"/>
      <c r="JHT39" s="277"/>
      <c r="JHU39" s="277"/>
      <c r="JHV39" s="277"/>
      <c r="JHW39" s="277"/>
      <c r="JHX39" s="277"/>
      <c r="JHY39" s="277"/>
      <c r="JHZ39" s="277"/>
      <c r="JIA39" s="277"/>
      <c r="JIB39" s="277"/>
      <c r="JIC39" s="277"/>
      <c r="JID39" s="277"/>
      <c r="JIE39" s="277"/>
      <c r="JIF39" s="277"/>
      <c r="JIG39" s="277"/>
      <c r="JIH39" s="277"/>
      <c r="JII39" s="277"/>
      <c r="JIJ39" s="277"/>
      <c r="JIK39" s="277"/>
      <c r="JIL39" s="277"/>
      <c r="JIM39" s="277"/>
      <c r="JIN39" s="277"/>
      <c r="JIO39" s="277"/>
      <c r="JIP39" s="277"/>
      <c r="JIQ39" s="277"/>
      <c r="JIR39" s="277"/>
      <c r="JIS39" s="277"/>
      <c r="JIT39" s="277"/>
      <c r="JIU39" s="277"/>
      <c r="JIV39" s="277"/>
      <c r="JIW39" s="277"/>
      <c r="JIX39" s="277"/>
      <c r="JIY39" s="277"/>
      <c r="JIZ39" s="277"/>
      <c r="JJA39" s="277"/>
      <c r="JJB39" s="277"/>
      <c r="JJC39" s="277"/>
      <c r="JJD39" s="277"/>
      <c r="JJE39" s="277"/>
      <c r="JJF39" s="277"/>
      <c r="JJG39" s="277"/>
      <c r="JJH39" s="277"/>
      <c r="JJI39" s="277"/>
      <c r="JJJ39" s="277"/>
      <c r="JJK39" s="277"/>
      <c r="JJL39" s="277"/>
      <c r="JJM39" s="277"/>
      <c r="JJN39" s="277"/>
      <c r="JJO39" s="277"/>
      <c r="JJP39" s="277"/>
      <c r="JJQ39" s="277"/>
      <c r="JJR39" s="277"/>
      <c r="JJS39" s="277"/>
      <c r="JJT39" s="277"/>
      <c r="JJU39" s="277"/>
      <c r="JJV39" s="277"/>
      <c r="JJW39" s="277"/>
      <c r="JJX39" s="277"/>
      <c r="JJY39" s="277"/>
      <c r="JJZ39" s="277"/>
      <c r="JKA39" s="277"/>
      <c r="JKB39" s="277"/>
      <c r="JKC39" s="277"/>
      <c r="JKD39" s="277"/>
      <c r="JKE39" s="277"/>
      <c r="JKF39" s="277"/>
      <c r="JKG39" s="277"/>
      <c r="JKH39" s="277"/>
      <c r="JKI39" s="277"/>
      <c r="JKJ39" s="277"/>
      <c r="JKK39" s="277"/>
      <c r="JKL39" s="277"/>
      <c r="JKM39" s="277"/>
      <c r="JKN39" s="277"/>
      <c r="JKO39" s="277"/>
      <c r="JKP39" s="277"/>
      <c r="JKQ39" s="277"/>
      <c r="JKR39" s="277"/>
      <c r="JKS39" s="277"/>
      <c r="JKT39" s="277"/>
      <c r="JKU39" s="277"/>
      <c r="JKV39" s="277"/>
      <c r="JKW39" s="277"/>
      <c r="JKX39" s="277"/>
      <c r="JKY39" s="277"/>
      <c r="JKZ39" s="277"/>
      <c r="JLA39" s="277"/>
      <c r="JLB39" s="277"/>
      <c r="JLC39" s="277"/>
      <c r="JLD39" s="277"/>
      <c r="JLE39" s="277"/>
      <c r="JLF39" s="277"/>
      <c r="JLG39" s="277"/>
      <c r="JLH39" s="277"/>
      <c r="JLI39" s="277"/>
      <c r="JLJ39" s="277"/>
      <c r="JLK39" s="277"/>
      <c r="JLL39" s="277"/>
      <c r="JLM39" s="277"/>
      <c r="JLN39" s="277"/>
      <c r="JLO39" s="277"/>
      <c r="JLP39" s="277"/>
      <c r="JLQ39" s="277"/>
      <c r="JLR39" s="277"/>
      <c r="JLS39" s="277"/>
      <c r="JLT39" s="277"/>
      <c r="JLU39" s="277"/>
      <c r="JLV39" s="277"/>
      <c r="JLW39" s="277"/>
      <c r="JLX39" s="277"/>
      <c r="JLY39" s="277"/>
      <c r="JLZ39" s="277"/>
      <c r="JMA39" s="277"/>
      <c r="JMB39" s="277"/>
      <c r="JMC39" s="277"/>
      <c r="JMD39" s="277"/>
      <c r="JME39" s="277"/>
      <c r="JMF39" s="277"/>
      <c r="JMG39" s="277"/>
      <c r="JMH39" s="277"/>
      <c r="JMI39" s="277"/>
      <c r="JMJ39" s="277"/>
      <c r="JMK39" s="277"/>
      <c r="JML39" s="277"/>
      <c r="JMM39" s="277"/>
      <c r="JMN39" s="277"/>
      <c r="JMO39" s="277"/>
      <c r="JMP39" s="277"/>
      <c r="JMQ39" s="277"/>
      <c r="JMR39" s="277"/>
      <c r="JMS39" s="277"/>
      <c r="JMT39" s="277"/>
      <c r="JMU39" s="277"/>
      <c r="JMV39" s="277"/>
      <c r="JMW39" s="277"/>
      <c r="JMX39" s="277"/>
      <c r="JMY39" s="277"/>
      <c r="JMZ39" s="277"/>
      <c r="JNA39" s="277"/>
      <c r="JNB39" s="277"/>
      <c r="JNC39" s="277"/>
      <c r="JND39" s="277"/>
      <c r="JNE39" s="277"/>
      <c r="JNF39" s="277"/>
      <c r="JNG39" s="277"/>
      <c r="JNH39" s="277"/>
      <c r="JNI39" s="277"/>
      <c r="JNJ39" s="277"/>
      <c r="JNK39" s="277"/>
      <c r="JNL39" s="277"/>
      <c r="JNM39" s="277"/>
      <c r="JNN39" s="277"/>
      <c r="JNO39" s="277"/>
      <c r="JNP39" s="277"/>
      <c r="JNQ39" s="277"/>
      <c r="JNR39" s="277"/>
      <c r="JNS39" s="277"/>
      <c r="JNT39" s="277"/>
      <c r="JNU39" s="277"/>
      <c r="JNV39" s="277"/>
      <c r="JNW39" s="277"/>
      <c r="JNX39" s="277"/>
      <c r="JNY39" s="277"/>
      <c r="JNZ39" s="277"/>
      <c r="JOA39" s="277"/>
      <c r="JOB39" s="277"/>
      <c r="JOC39" s="277"/>
      <c r="JOD39" s="277"/>
      <c r="JOE39" s="277"/>
      <c r="JOF39" s="277"/>
      <c r="JOG39" s="277"/>
      <c r="JOH39" s="277"/>
      <c r="JOI39" s="277"/>
      <c r="JOJ39" s="277"/>
      <c r="JOK39" s="277"/>
      <c r="JOL39" s="277"/>
      <c r="JOM39" s="277"/>
      <c r="JON39" s="277"/>
      <c r="JOO39" s="277"/>
      <c r="JOP39" s="277"/>
      <c r="JOQ39" s="277"/>
      <c r="JOR39" s="277"/>
      <c r="JOS39" s="277"/>
      <c r="JOT39" s="277"/>
      <c r="JOU39" s="277"/>
      <c r="JOV39" s="277"/>
      <c r="JOW39" s="277"/>
      <c r="JOX39" s="277"/>
      <c r="JOY39" s="277"/>
      <c r="JOZ39" s="277"/>
      <c r="JPA39" s="277"/>
      <c r="JPB39" s="277"/>
      <c r="JPC39" s="277"/>
      <c r="JPD39" s="277"/>
      <c r="JPE39" s="277"/>
      <c r="JPF39" s="277"/>
      <c r="JPG39" s="277"/>
      <c r="JPH39" s="277"/>
      <c r="JPI39" s="277"/>
      <c r="JPJ39" s="277"/>
      <c r="JPK39" s="277"/>
      <c r="JPL39" s="277"/>
      <c r="JPM39" s="277"/>
      <c r="JPN39" s="277"/>
      <c r="JPO39" s="277"/>
      <c r="JPP39" s="277"/>
      <c r="JPQ39" s="277"/>
      <c r="JPR39" s="277"/>
      <c r="JPS39" s="277"/>
      <c r="JPT39" s="277"/>
      <c r="JPU39" s="277"/>
      <c r="JPV39" s="277"/>
      <c r="JPW39" s="277"/>
      <c r="JPX39" s="277"/>
      <c r="JPY39" s="277"/>
      <c r="JPZ39" s="277"/>
      <c r="JQA39" s="277"/>
      <c r="JQB39" s="277"/>
      <c r="JQC39" s="277"/>
      <c r="JQD39" s="277"/>
      <c r="JQE39" s="277"/>
      <c r="JQF39" s="277"/>
      <c r="JQG39" s="277"/>
      <c r="JQH39" s="277"/>
      <c r="JQI39" s="277"/>
      <c r="JQJ39" s="277"/>
      <c r="JQK39" s="277"/>
      <c r="JQL39" s="277"/>
      <c r="JQM39" s="277"/>
      <c r="JQN39" s="277"/>
      <c r="JQO39" s="277"/>
      <c r="JQP39" s="277"/>
      <c r="JQQ39" s="277"/>
      <c r="JQR39" s="277"/>
      <c r="JQS39" s="277"/>
      <c r="JQT39" s="277"/>
      <c r="JQU39" s="277"/>
      <c r="JQV39" s="277"/>
      <c r="JQW39" s="277"/>
      <c r="JQX39" s="277"/>
      <c r="JQY39" s="277"/>
      <c r="JQZ39" s="277"/>
      <c r="JRA39" s="277"/>
      <c r="JRB39" s="277"/>
      <c r="JRC39" s="277"/>
      <c r="JRD39" s="277"/>
      <c r="JRE39" s="277"/>
      <c r="JRF39" s="277"/>
      <c r="JRG39" s="277"/>
      <c r="JRH39" s="277"/>
      <c r="JRI39" s="277"/>
      <c r="JRJ39" s="277"/>
      <c r="JRK39" s="277"/>
      <c r="JRL39" s="277"/>
      <c r="JRM39" s="277"/>
      <c r="JRN39" s="277"/>
      <c r="JRO39" s="277"/>
      <c r="JRP39" s="277"/>
      <c r="JRQ39" s="277"/>
      <c r="JRR39" s="277"/>
      <c r="JRS39" s="277"/>
      <c r="JRT39" s="277"/>
      <c r="JRU39" s="277"/>
      <c r="JRV39" s="277"/>
      <c r="JRW39" s="277"/>
      <c r="JRX39" s="277"/>
      <c r="JRY39" s="277"/>
      <c r="JRZ39" s="277"/>
      <c r="JSA39" s="277"/>
      <c r="JSB39" s="277"/>
      <c r="JSC39" s="277"/>
      <c r="JSD39" s="277"/>
      <c r="JSE39" s="277"/>
      <c r="JSF39" s="277"/>
      <c r="JSG39" s="277"/>
      <c r="JSH39" s="277"/>
      <c r="JSI39" s="277"/>
      <c r="JSJ39" s="277"/>
      <c r="JSK39" s="277"/>
      <c r="JSL39" s="277"/>
      <c r="JSM39" s="277"/>
      <c r="JSN39" s="277"/>
      <c r="JSO39" s="277"/>
      <c r="JSP39" s="277"/>
      <c r="JSQ39" s="277"/>
      <c r="JSR39" s="277"/>
      <c r="JSS39" s="277"/>
      <c r="JST39" s="277"/>
      <c r="JSU39" s="277"/>
      <c r="JSV39" s="277"/>
      <c r="JSW39" s="277"/>
      <c r="JSX39" s="277"/>
      <c r="JSY39" s="277"/>
      <c r="JSZ39" s="277"/>
      <c r="JTA39" s="277"/>
      <c r="JTB39" s="277"/>
      <c r="JTC39" s="277"/>
      <c r="JTD39" s="277"/>
      <c r="JTE39" s="277"/>
      <c r="JTF39" s="277"/>
      <c r="JTG39" s="277"/>
      <c r="JTH39" s="277"/>
      <c r="JTI39" s="277"/>
      <c r="JTJ39" s="277"/>
      <c r="JTK39" s="277"/>
      <c r="JTL39" s="277"/>
      <c r="JTM39" s="277"/>
      <c r="JTN39" s="277"/>
      <c r="JTO39" s="277"/>
      <c r="JTP39" s="277"/>
      <c r="JTQ39" s="277"/>
      <c r="JTR39" s="277"/>
      <c r="JTS39" s="277"/>
      <c r="JTT39" s="277"/>
      <c r="JTU39" s="277"/>
      <c r="JTV39" s="277"/>
      <c r="JTW39" s="277"/>
      <c r="JTX39" s="277"/>
      <c r="JTY39" s="277"/>
      <c r="JTZ39" s="277"/>
      <c r="JUA39" s="277"/>
      <c r="JUB39" s="277"/>
      <c r="JUC39" s="277"/>
      <c r="JUD39" s="277"/>
      <c r="JUE39" s="277"/>
      <c r="JUF39" s="277"/>
      <c r="JUG39" s="277"/>
      <c r="JUH39" s="277"/>
      <c r="JUI39" s="277"/>
      <c r="JUJ39" s="277"/>
      <c r="JUK39" s="277"/>
      <c r="JUL39" s="277"/>
      <c r="JUM39" s="277"/>
      <c r="JUN39" s="277"/>
      <c r="JUO39" s="277"/>
      <c r="JUP39" s="277"/>
      <c r="JUQ39" s="277"/>
      <c r="JUR39" s="277"/>
      <c r="JUS39" s="277"/>
      <c r="JUT39" s="277"/>
      <c r="JUU39" s="277"/>
      <c r="JUV39" s="277"/>
      <c r="JUW39" s="277"/>
      <c r="JUX39" s="277"/>
      <c r="JUY39" s="277"/>
      <c r="JUZ39" s="277"/>
      <c r="JVA39" s="277"/>
      <c r="JVB39" s="277"/>
      <c r="JVC39" s="277"/>
      <c r="JVD39" s="277"/>
      <c r="JVE39" s="277"/>
      <c r="JVF39" s="277"/>
      <c r="JVG39" s="277"/>
      <c r="JVH39" s="277"/>
      <c r="JVI39" s="277"/>
      <c r="JVJ39" s="277"/>
      <c r="JVK39" s="277"/>
      <c r="JVL39" s="277"/>
      <c r="JVM39" s="277"/>
      <c r="JVN39" s="277"/>
      <c r="JVO39" s="277"/>
      <c r="JVP39" s="277"/>
      <c r="JVQ39" s="277"/>
      <c r="JVR39" s="277"/>
      <c r="JVS39" s="277"/>
      <c r="JVT39" s="277"/>
      <c r="JVU39" s="277"/>
      <c r="JVV39" s="277"/>
      <c r="JVW39" s="277"/>
      <c r="JVX39" s="277"/>
      <c r="JVY39" s="277"/>
      <c r="JVZ39" s="277"/>
      <c r="JWA39" s="277"/>
      <c r="JWB39" s="277"/>
      <c r="JWC39" s="277"/>
      <c r="JWD39" s="277"/>
      <c r="JWE39" s="277"/>
      <c r="JWF39" s="277"/>
      <c r="JWG39" s="277"/>
      <c r="JWH39" s="277"/>
      <c r="JWI39" s="277"/>
      <c r="JWJ39" s="277"/>
      <c r="JWK39" s="277"/>
      <c r="JWL39" s="277"/>
      <c r="JWM39" s="277"/>
      <c r="JWN39" s="277"/>
      <c r="JWO39" s="277"/>
      <c r="JWP39" s="277"/>
      <c r="JWQ39" s="277"/>
      <c r="JWR39" s="277"/>
      <c r="JWS39" s="277"/>
      <c r="JWT39" s="277"/>
      <c r="JWU39" s="277"/>
      <c r="JWV39" s="277"/>
      <c r="JWW39" s="277"/>
      <c r="JWX39" s="277"/>
      <c r="JWY39" s="277"/>
      <c r="JWZ39" s="277"/>
      <c r="JXA39" s="277"/>
      <c r="JXB39" s="277"/>
      <c r="JXC39" s="277"/>
      <c r="JXD39" s="277"/>
      <c r="JXE39" s="277"/>
      <c r="JXF39" s="277"/>
      <c r="JXG39" s="277"/>
      <c r="JXH39" s="277"/>
      <c r="JXI39" s="277"/>
      <c r="JXJ39" s="277"/>
      <c r="JXK39" s="277"/>
      <c r="JXL39" s="277"/>
      <c r="JXM39" s="277"/>
      <c r="JXN39" s="277"/>
      <c r="JXO39" s="277"/>
      <c r="JXP39" s="277"/>
      <c r="JXQ39" s="277"/>
      <c r="JXR39" s="277"/>
      <c r="JXS39" s="277"/>
      <c r="JXT39" s="277"/>
      <c r="JXU39" s="277"/>
      <c r="JXV39" s="277"/>
      <c r="JXW39" s="277"/>
      <c r="JXX39" s="277"/>
      <c r="JXY39" s="277"/>
      <c r="JXZ39" s="277"/>
      <c r="JYA39" s="277"/>
      <c r="JYB39" s="277"/>
      <c r="JYC39" s="277"/>
      <c r="JYD39" s="277"/>
      <c r="JYE39" s="277"/>
      <c r="JYF39" s="277"/>
      <c r="JYG39" s="277"/>
      <c r="JYH39" s="277"/>
      <c r="JYI39" s="277"/>
      <c r="JYJ39" s="277"/>
      <c r="JYK39" s="277"/>
      <c r="JYL39" s="277"/>
      <c r="JYM39" s="277"/>
      <c r="JYN39" s="277"/>
      <c r="JYO39" s="277"/>
      <c r="JYP39" s="277"/>
      <c r="JYQ39" s="277"/>
      <c r="JYR39" s="277"/>
      <c r="JYS39" s="277"/>
      <c r="JYT39" s="277"/>
      <c r="JYU39" s="277"/>
      <c r="JYV39" s="277"/>
      <c r="JYW39" s="277"/>
      <c r="JYX39" s="277"/>
      <c r="JYY39" s="277"/>
      <c r="JYZ39" s="277"/>
      <c r="JZA39" s="277"/>
      <c r="JZB39" s="277"/>
      <c r="JZC39" s="277"/>
      <c r="JZD39" s="277"/>
      <c r="JZE39" s="277"/>
      <c r="JZF39" s="277"/>
      <c r="JZG39" s="277"/>
      <c r="JZH39" s="277"/>
      <c r="JZI39" s="277"/>
      <c r="JZJ39" s="277"/>
      <c r="JZK39" s="277"/>
      <c r="JZL39" s="277"/>
      <c r="JZM39" s="277"/>
      <c r="JZN39" s="277"/>
      <c r="JZO39" s="277"/>
      <c r="JZP39" s="277"/>
      <c r="JZQ39" s="277"/>
      <c r="JZR39" s="277"/>
      <c r="JZS39" s="277"/>
      <c r="JZT39" s="277"/>
      <c r="JZU39" s="277"/>
      <c r="JZV39" s="277"/>
      <c r="JZW39" s="277"/>
      <c r="JZX39" s="277"/>
      <c r="JZY39" s="277"/>
      <c r="JZZ39" s="277"/>
      <c r="KAA39" s="277"/>
      <c r="KAB39" s="277"/>
      <c r="KAC39" s="277"/>
      <c r="KAD39" s="277"/>
      <c r="KAE39" s="277"/>
      <c r="KAF39" s="277"/>
      <c r="KAG39" s="277"/>
      <c r="KAH39" s="277"/>
      <c r="KAI39" s="277"/>
      <c r="KAJ39" s="277"/>
      <c r="KAK39" s="277"/>
      <c r="KAL39" s="277"/>
      <c r="KAM39" s="277"/>
      <c r="KAN39" s="277"/>
      <c r="KAO39" s="277"/>
      <c r="KAP39" s="277"/>
      <c r="KAQ39" s="277"/>
      <c r="KAR39" s="277"/>
      <c r="KAS39" s="277"/>
      <c r="KAT39" s="277"/>
      <c r="KAU39" s="277"/>
      <c r="KAV39" s="277"/>
      <c r="KAW39" s="277"/>
      <c r="KAX39" s="277"/>
      <c r="KAY39" s="277"/>
      <c r="KAZ39" s="277"/>
      <c r="KBA39" s="277"/>
      <c r="KBB39" s="277"/>
      <c r="KBC39" s="277"/>
      <c r="KBD39" s="277"/>
      <c r="KBE39" s="277"/>
      <c r="KBF39" s="277"/>
      <c r="KBG39" s="277"/>
      <c r="KBH39" s="277"/>
      <c r="KBI39" s="277"/>
      <c r="KBJ39" s="277"/>
      <c r="KBK39" s="277"/>
      <c r="KBL39" s="277"/>
      <c r="KBM39" s="277"/>
      <c r="KBN39" s="277"/>
      <c r="KBO39" s="277"/>
      <c r="KBP39" s="277"/>
      <c r="KBQ39" s="277"/>
      <c r="KBR39" s="277"/>
      <c r="KBS39" s="277"/>
      <c r="KBT39" s="277"/>
      <c r="KBU39" s="277"/>
      <c r="KBV39" s="277"/>
      <c r="KBW39" s="277"/>
      <c r="KBX39" s="277"/>
      <c r="KBY39" s="277"/>
      <c r="KBZ39" s="277"/>
      <c r="KCA39" s="277"/>
      <c r="KCB39" s="277"/>
      <c r="KCC39" s="277"/>
      <c r="KCD39" s="277"/>
      <c r="KCE39" s="277"/>
      <c r="KCF39" s="277"/>
      <c r="KCG39" s="277"/>
      <c r="KCH39" s="277"/>
      <c r="KCI39" s="277"/>
      <c r="KCJ39" s="277"/>
      <c r="KCK39" s="277"/>
      <c r="KCL39" s="277"/>
      <c r="KCM39" s="277"/>
      <c r="KCN39" s="277"/>
      <c r="KCO39" s="277"/>
      <c r="KCP39" s="277"/>
      <c r="KCQ39" s="277"/>
      <c r="KCR39" s="277"/>
      <c r="KCS39" s="277"/>
      <c r="KCT39" s="277"/>
      <c r="KCU39" s="277"/>
      <c r="KCV39" s="277"/>
      <c r="KCW39" s="277"/>
      <c r="KCX39" s="277"/>
      <c r="KCY39" s="277"/>
      <c r="KCZ39" s="277"/>
      <c r="KDA39" s="277"/>
      <c r="KDB39" s="277"/>
      <c r="KDC39" s="277"/>
      <c r="KDD39" s="277"/>
      <c r="KDE39" s="277"/>
      <c r="KDF39" s="277"/>
      <c r="KDG39" s="277"/>
      <c r="KDH39" s="277"/>
      <c r="KDI39" s="277"/>
      <c r="KDJ39" s="277"/>
      <c r="KDK39" s="277"/>
      <c r="KDL39" s="277"/>
      <c r="KDM39" s="277"/>
      <c r="KDN39" s="277"/>
      <c r="KDO39" s="277"/>
      <c r="KDP39" s="277"/>
      <c r="KDQ39" s="277"/>
      <c r="KDR39" s="277"/>
      <c r="KDS39" s="277"/>
      <c r="KDT39" s="277"/>
      <c r="KDU39" s="277"/>
      <c r="KDV39" s="277"/>
      <c r="KDW39" s="277"/>
      <c r="KDX39" s="277"/>
      <c r="KDY39" s="277"/>
      <c r="KDZ39" s="277"/>
      <c r="KEA39" s="277"/>
      <c r="KEB39" s="277"/>
      <c r="KEC39" s="277"/>
      <c r="KED39" s="277"/>
      <c r="KEE39" s="277"/>
      <c r="KEF39" s="277"/>
      <c r="KEG39" s="277"/>
      <c r="KEH39" s="277"/>
      <c r="KEI39" s="277"/>
      <c r="KEJ39" s="277"/>
      <c r="KEK39" s="277"/>
      <c r="KEL39" s="277"/>
      <c r="KEM39" s="277"/>
      <c r="KEN39" s="277"/>
      <c r="KEO39" s="277"/>
      <c r="KEP39" s="277"/>
      <c r="KEQ39" s="277"/>
      <c r="KER39" s="277"/>
      <c r="KES39" s="277"/>
      <c r="KET39" s="277"/>
      <c r="KEU39" s="277"/>
      <c r="KEV39" s="277"/>
      <c r="KEW39" s="277"/>
      <c r="KEX39" s="277"/>
      <c r="KEY39" s="277"/>
      <c r="KEZ39" s="277"/>
      <c r="KFA39" s="277"/>
      <c r="KFB39" s="277"/>
      <c r="KFC39" s="277"/>
      <c r="KFD39" s="277"/>
      <c r="KFE39" s="277"/>
      <c r="KFF39" s="277"/>
      <c r="KFG39" s="277"/>
      <c r="KFH39" s="277"/>
      <c r="KFI39" s="277"/>
      <c r="KFJ39" s="277"/>
      <c r="KFK39" s="277"/>
      <c r="KFL39" s="277"/>
      <c r="KFM39" s="277"/>
      <c r="KFN39" s="277"/>
      <c r="KFO39" s="277"/>
      <c r="KFP39" s="277"/>
      <c r="KFQ39" s="277"/>
      <c r="KFR39" s="277"/>
      <c r="KFS39" s="277"/>
      <c r="KFT39" s="277"/>
      <c r="KFU39" s="277"/>
      <c r="KFV39" s="277"/>
      <c r="KFW39" s="277"/>
      <c r="KFX39" s="277"/>
      <c r="KFY39" s="277"/>
      <c r="KFZ39" s="277"/>
      <c r="KGA39" s="277"/>
      <c r="KGB39" s="277"/>
      <c r="KGC39" s="277"/>
      <c r="KGD39" s="277"/>
      <c r="KGE39" s="277"/>
      <c r="KGF39" s="277"/>
      <c r="KGG39" s="277"/>
      <c r="KGH39" s="277"/>
      <c r="KGI39" s="277"/>
      <c r="KGJ39" s="277"/>
      <c r="KGK39" s="277"/>
      <c r="KGL39" s="277"/>
      <c r="KGM39" s="277"/>
      <c r="KGN39" s="277"/>
      <c r="KGO39" s="277"/>
      <c r="KGP39" s="277"/>
      <c r="KGQ39" s="277"/>
      <c r="KGR39" s="277"/>
      <c r="KGS39" s="277"/>
      <c r="KGT39" s="277"/>
      <c r="KGU39" s="277"/>
      <c r="KGV39" s="277"/>
      <c r="KGW39" s="277"/>
      <c r="KGX39" s="277"/>
      <c r="KGY39" s="277"/>
      <c r="KGZ39" s="277"/>
      <c r="KHA39" s="277"/>
      <c r="KHB39" s="277"/>
      <c r="KHC39" s="277"/>
      <c r="KHD39" s="277"/>
      <c r="KHE39" s="277"/>
      <c r="KHF39" s="277"/>
      <c r="KHG39" s="277"/>
      <c r="KHH39" s="277"/>
      <c r="KHI39" s="277"/>
      <c r="KHJ39" s="277"/>
      <c r="KHK39" s="277"/>
      <c r="KHL39" s="277"/>
      <c r="KHM39" s="277"/>
      <c r="KHN39" s="277"/>
      <c r="KHO39" s="277"/>
      <c r="KHP39" s="277"/>
      <c r="KHQ39" s="277"/>
      <c r="KHR39" s="277"/>
      <c r="KHS39" s="277"/>
      <c r="KHT39" s="277"/>
      <c r="KHU39" s="277"/>
      <c r="KHV39" s="277"/>
      <c r="KHW39" s="277"/>
      <c r="KHX39" s="277"/>
      <c r="KHY39" s="277"/>
      <c r="KHZ39" s="277"/>
      <c r="KIA39" s="277"/>
      <c r="KIB39" s="277"/>
      <c r="KIC39" s="277"/>
      <c r="KID39" s="277"/>
      <c r="KIE39" s="277"/>
      <c r="KIF39" s="277"/>
      <c r="KIG39" s="277"/>
      <c r="KIH39" s="277"/>
      <c r="KII39" s="277"/>
      <c r="KIJ39" s="277"/>
      <c r="KIK39" s="277"/>
      <c r="KIL39" s="277"/>
      <c r="KIM39" s="277"/>
      <c r="KIN39" s="277"/>
      <c r="KIO39" s="277"/>
      <c r="KIP39" s="277"/>
      <c r="KIQ39" s="277"/>
      <c r="KIR39" s="277"/>
      <c r="KIS39" s="277"/>
      <c r="KIT39" s="277"/>
      <c r="KIU39" s="277"/>
      <c r="KIV39" s="277"/>
      <c r="KIW39" s="277"/>
      <c r="KIX39" s="277"/>
      <c r="KIY39" s="277"/>
      <c r="KIZ39" s="277"/>
      <c r="KJA39" s="277"/>
      <c r="KJB39" s="277"/>
      <c r="KJC39" s="277"/>
      <c r="KJD39" s="277"/>
      <c r="KJE39" s="277"/>
      <c r="KJF39" s="277"/>
      <c r="KJG39" s="277"/>
      <c r="KJH39" s="277"/>
      <c r="KJI39" s="277"/>
      <c r="KJJ39" s="277"/>
      <c r="KJK39" s="277"/>
      <c r="KJL39" s="277"/>
      <c r="KJM39" s="277"/>
      <c r="KJN39" s="277"/>
      <c r="KJO39" s="277"/>
      <c r="KJP39" s="277"/>
      <c r="KJQ39" s="277"/>
      <c r="KJR39" s="277"/>
      <c r="KJS39" s="277"/>
      <c r="KJT39" s="277"/>
      <c r="KJU39" s="277"/>
      <c r="KJV39" s="277"/>
      <c r="KJW39" s="277"/>
      <c r="KJX39" s="277"/>
      <c r="KJY39" s="277"/>
      <c r="KJZ39" s="277"/>
      <c r="KKA39" s="277"/>
      <c r="KKB39" s="277"/>
      <c r="KKC39" s="277"/>
      <c r="KKD39" s="277"/>
      <c r="KKE39" s="277"/>
      <c r="KKF39" s="277"/>
      <c r="KKG39" s="277"/>
      <c r="KKH39" s="277"/>
      <c r="KKI39" s="277"/>
      <c r="KKJ39" s="277"/>
      <c r="KKK39" s="277"/>
      <c r="KKL39" s="277"/>
      <c r="KKM39" s="277"/>
      <c r="KKN39" s="277"/>
      <c r="KKO39" s="277"/>
      <c r="KKP39" s="277"/>
      <c r="KKQ39" s="277"/>
      <c r="KKR39" s="277"/>
      <c r="KKS39" s="277"/>
      <c r="KKT39" s="277"/>
      <c r="KKU39" s="277"/>
      <c r="KKV39" s="277"/>
      <c r="KKW39" s="277"/>
      <c r="KKX39" s="277"/>
      <c r="KKY39" s="277"/>
      <c r="KKZ39" s="277"/>
      <c r="KLA39" s="277"/>
      <c r="KLB39" s="277"/>
      <c r="KLC39" s="277"/>
      <c r="KLD39" s="277"/>
      <c r="KLE39" s="277"/>
      <c r="KLF39" s="277"/>
      <c r="KLG39" s="277"/>
      <c r="KLH39" s="277"/>
      <c r="KLI39" s="277"/>
      <c r="KLJ39" s="277"/>
      <c r="KLK39" s="277"/>
      <c r="KLL39" s="277"/>
      <c r="KLM39" s="277"/>
      <c r="KLN39" s="277"/>
      <c r="KLO39" s="277"/>
      <c r="KLP39" s="277"/>
      <c r="KLQ39" s="277"/>
      <c r="KLR39" s="277"/>
      <c r="KLS39" s="277"/>
      <c r="KLT39" s="277"/>
      <c r="KLU39" s="277"/>
      <c r="KLV39" s="277"/>
      <c r="KLW39" s="277"/>
      <c r="KLX39" s="277"/>
      <c r="KLY39" s="277"/>
      <c r="KLZ39" s="277"/>
      <c r="KMA39" s="277"/>
      <c r="KMB39" s="277"/>
      <c r="KMC39" s="277"/>
      <c r="KMD39" s="277"/>
      <c r="KME39" s="277"/>
      <c r="KMF39" s="277"/>
      <c r="KMG39" s="277"/>
      <c r="KMH39" s="277"/>
      <c r="KMI39" s="277"/>
      <c r="KMJ39" s="277"/>
      <c r="KMK39" s="277"/>
      <c r="KML39" s="277"/>
      <c r="KMM39" s="277"/>
      <c r="KMN39" s="277"/>
      <c r="KMO39" s="277"/>
      <c r="KMP39" s="277"/>
      <c r="KMQ39" s="277"/>
      <c r="KMR39" s="277"/>
      <c r="KMS39" s="277"/>
      <c r="KMT39" s="277"/>
      <c r="KMU39" s="277"/>
      <c r="KMV39" s="277"/>
      <c r="KMW39" s="277"/>
      <c r="KMX39" s="277"/>
      <c r="KMY39" s="277"/>
      <c r="KMZ39" s="277"/>
      <c r="KNA39" s="277"/>
      <c r="KNB39" s="277"/>
      <c r="KNC39" s="277"/>
      <c r="KND39" s="277"/>
      <c r="KNE39" s="277"/>
      <c r="KNF39" s="277"/>
      <c r="KNG39" s="277"/>
      <c r="KNH39" s="277"/>
      <c r="KNI39" s="277"/>
      <c r="KNJ39" s="277"/>
      <c r="KNK39" s="277"/>
      <c r="KNL39" s="277"/>
      <c r="KNM39" s="277"/>
      <c r="KNN39" s="277"/>
      <c r="KNO39" s="277"/>
      <c r="KNP39" s="277"/>
      <c r="KNQ39" s="277"/>
      <c r="KNR39" s="277"/>
      <c r="KNS39" s="277"/>
      <c r="KNT39" s="277"/>
      <c r="KNU39" s="277"/>
      <c r="KNV39" s="277"/>
      <c r="KNW39" s="277"/>
      <c r="KNX39" s="277"/>
      <c r="KNY39" s="277"/>
      <c r="KNZ39" s="277"/>
      <c r="KOA39" s="277"/>
      <c r="KOB39" s="277"/>
      <c r="KOC39" s="277"/>
      <c r="KOD39" s="277"/>
      <c r="KOE39" s="277"/>
      <c r="KOF39" s="277"/>
      <c r="KOG39" s="277"/>
      <c r="KOH39" s="277"/>
      <c r="KOI39" s="277"/>
      <c r="KOJ39" s="277"/>
      <c r="KOK39" s="277"/>
      <c r="KOL39" s="277"/>
      <c r="KOM39" s="277"/>
      <c r="KON39" s="277"/>
      <c r="KOO39" s="277"/>
      <c r="KOP39" s="277"/>
      <c r="KOQ39" s="277"/>
      <c r="KOR39" s="277"/>
      <c r="KOS39" s="277"/>
      <c r="KOT39" s="277"/>
      <c r="KOU39" s="277"/>
      <c r="KOV39" s="277"/>
      <c r="KOW39" s="277"/>
      <c r="KOX39" s="277"/>
      <c r="KOY39" s="277"/>
      <c r="KOZ39" s="277"/>
      <c r="KPA39" s="277"/>
      <c r="KPB39" s="277"/>
      <c r="KPC39" s="277"/>
      <c r="KPD39" s="277"/>
      <c r="KPE39" s="277"/>
      <c r="KPF39" s="277"/>
      <c r="KPG39" s="277"/>
      <c r="KPH39" s="277"/>
      <c r="KPI39" s="277"/>
      <c r="KPJ39" s="277"/>
      <c r="KPK39" s="277"/>
      <c r="KPL39" s="277"/>
      <c r="KPM39" s="277"/>
      <c r="KPN39" s="277"/>
      <c r="KPO39" s="277"/>
      <c r="KPP39" s="277"/>
      <c r="KPQ39" s="277"/>
      <c r="KPR39" s="277"/>
      <c r="KPS39" s="277"/>
      <c r="KPT39" s="277"/>
      <c r="KPU39" s="277"/>
      <c r="KPV39" s="277"/>
      <c r="KPW39" s="277"/>
      <c r="KPX39" s="277"/>
      <c r="KPY39" s="277"/>
      <c r="KPZ39" s="277"/>
      <c r="KQA39" s="277"/>
      <c r="KQB39" s="277"/>
      <c r="KQC39" s="277"/>
      <c r="KQD39" s="277"/>
      <c r="KQE39" s="277"/>
      <c r="KQF39" s="277"/>
      <c r="KQG39" s="277"/>
      <c r="KQH39" s="277"/>
      <c r="KQI39" s="277"/>
      <c r="KQJ39" s="277"/>
      <c r="KQK39" s="277"/>
      <c r="KQL39" s="277"/>
      <c r="KQM39" s="277"/>
      <c r="KQN39" s="277"/>
      <c r="KQO39" s="277"/>
      <c r="KQP39" s="277"/>
      <c r="KQQ39" s="277"/>
      <c r="KQR39" s="277"/>
      <c r="KQS39" s="277"/>
      <c r="KQT39" s="277"/>
      <c r="KQU39" s="277"/>
      <c r="KQV39" s="277"/>
      <c r="KQW39" s="277"/>
      <c r="KQX39" s="277"/>
      <c r="KQY39" s="277"/>
      <c r="KQZ39" s="277"/>
      <c r="KRA39" s="277"/>
      <c r="KRB39" s="277"/>
      <c r="KRC39" s="277"/>
      <c r="KRD39" s="277"/>
      <c r="KRE39" s="277"/>
      <c r="KRF39" s="277"/>
      <c r="KRG39" s="277"/>
      <c r="KRH39" s="277"/>
      <c r="KRI39" s="277"/>
      <c r="KRJ39" s="277"/>
      <c r="KRK39" s="277"/>
      <c r="KRL39" s="277"/>
      <c r="KRM39" s="277"/>
      <c r="KRN39" s="277"/>
      <c r="KRO39" s="277"/>
      <c r="KRP39" s="277"/>
      <c r="KRQ39" s="277"/>
      <c r="KRR39" s="277"/>
      <c r="KRS39" s="277"/>
      <c r="KRT39" s="277"/>
      <c r="KRU39" s="277"/>
      <c r="KRV39" s="277"/>
      <c r="KRW39" s="277"/>
      <c r="KRX39" s="277"/>
      <c r="KRY39" s="277"/>
      <c r="KRZ39" s="277"/>
      <c r="KSA39" s="277"/>
      <c r="KSB39" s="277"/>
      <c r="KSC39" s="277"/>
      <c r="KSD39" s="277"/>
      <c r="KSE39" s="277"/>
      <c r="KSF39" s="277"/>
      <c r="KSG39" s="277"/>
      <c r="KSH39" s="277"/>
      <c r="KSI39" s="277"/>
      <c r="KSJ39" s="277"/>
      <c r="KSK39" s="277"/>
      <c r="KSL39" s="277"/>
      <c r="KSM39" s="277"/>
      <c r="KSN39" s="277"/>
      <c r="KSO39" s="277"/>
      <c r="KSP39" s="277"/>
      <c r="KSQ39" s="277"/>
      <c r="KSR39" s="277"/>
      <c r="KSS39" s="277"/>
      <c r="KST39" s="277"/>
      <c r="KSU39" s="277"/>
      <c r="KSV39" s="277"/>
      <c r="KSW39" s="277"/>
      <c r="KSX39" s="277"/>
      <c r="KSY39" s="277"/>
      <c r="KSZ39" s="277"/>
      <c r="KTA39" s="277"/>
      <c r="KTB39" s="277"/>
      <c r="KTC39" s="277"/>
      <c r="KTD39" s="277"/>
      <c r="KTE39" s="277"/>
      <c r="KTF39" s="277"/>
      <c r="KTG39" s="277"/>
      <c r="KTH39" s="277"/>
      <c r="KTI39" s="277"/>
      <c r="KTJ39" s="277"/>
      <c r="KTK39" s="277"/>
      <c r="KTL39" s="277"/>
      <c r="KTM39" s="277"/>
      <c r="KTN39" s="277"/>
      <c r="KTO39" s="277"/>
      <c r="KTP39" s="277"/>
      <c r="KTQ39" s="277"/>
      <c r="KTR39" s="277"/>
      <c r="KTS39" s="277"/>
      <c r="KTT39" s="277"/>
      <c r="KTU39" s="277"/>
      <c r="KTV39" s="277"/>
      <c r="KTW39" s="277"/>
      <c r="KTX39" s="277"/>
      <c r="KTY39" s="277"/>
      <c r="KTZ39" s="277"/>
      <c r="KUA39" s="277"/>
      <c r="KUB39" s="277"/>
      <c r="KUC39" s="277"/>
      <c r="KUD39" s="277"/>
      <c r="KUE39" s="277"/>
      <c r="KUF39" s="277"/>
      <c r="KUG39" s="277"/>
      <c r="KUH39" s="277"/>
      <c r="KUI39" s="277"/>
      <c r="KUJ39" s="277"/>
      <c r="KUK39" s="277"/>
      <c r="KUL39" s="277"/>
      <c r="KUM39" s="277"/>
      <c r="KUN39" s="277"/>
      <c r="KUO39" s="277"/>
      <c r="KUP39" s="277"/>
      <c r="KUQ39" s="277"/>
      <c r="KUR39" s="277"/>
      <c r="KUS39" s="277"/>
      <c r="KUT39" s="277"/>
      <c r="KUU39" s="277"/>
      <c r="KUV39" s="277"/>
      <c r="KUW39" s="277"/>
      <c r="KUX39" s="277"/>
      <c r="KUY39" s="277"/>
      <c r="KUZ39" s="277"/>
      <c r="KVA39" s="277"/>
      <c r="KVB39" s="277"/>
      <c r="KVC39" s="277"/>
      <c r="KVD39" s="277"/>
      <c r="KVE39" s="277"/>
      <c r="KVF39" s="277"/>
      <c r="KVG39" s="277"/>
      <c r="KVH39" s="277"/>
      <c r="KVI39" s="277"/>
      <c r="KVJ39" s="277"/>
      <c r="KVK39" s="277"/>
      <c r="KVL39" s="277"/>
      <c r="KVM39" s="277"/>
      <c r="KVN39" s="277"/>
      <c r="KVO39" s="277"/>
      <c r="KVP39" s="277"/>
      <c r="KVQ39" s="277"/>
      <c r="KVR39" s="277"/>
      <c r="KVS39" s="277"/>
      <c r="KVT39" s="277"/>
      <c r="KVU39" s="277"/>
      <c r="KVV39" s="277"/>
      <c r="KVW39" s="277"/>
      <c r="KVX39" s="277"/>
      <c r="KVY39" s="277"/>
      <c r="KVZ39" s="277"/>
      <c r="KWA39" s="277"/>
      <c r="KWB39" s="277"/>
      <c r="KWC39" s="277"/>
      <c r="KWD39" s="277"/>
      <c r="KWE39" s="277"/>
      <c r="KWF39" s="277"/>
      <c r="KWG39" s="277"/>
      <c r="KWH39" s="277"/>
      <c r="KWI39" s="277"/>
      <c r="KWJ39" s="277"/>
      <c r="KWK39" s="277"/>
      <c r="KWL39" s="277"/>
      <c r="KWM39" s="277"/>
      <c r="KWN39" s="277"/>
      <c r="KWO39" s="277"/>
      <c r="KWP39" s="277"/>
      <c r="KWQ39" s="277"/>
      <c r="KWR39" s="277"/>
      <c r="KWS39" s="277"/>
      <c r="KWT39" s="277"/>
      <c r="KWU39" s="277"/>
      <c r="KWV39" s="277"/>
      <c r="KWW39" s="277"/>
      <c r="KWX39" s="277"/>
      <c r="KWY39" s="277"/>
      <c r="KWZ39" s="277"/>
      <c r="KXA39" s="277"/>
      <c r="KXB39" s="277"/>
      <c r="KXC39" s="277"/>
      <c r="KXD39" s="277"/>
      <c r="KXE39" s="277"/>
      <c r="KXF39" s="277"/>
      <c r="KXG39" s="277"/>
      <c r="KXH39" s="277"/>
      <c r="KXI39" s="277"/>
      <c r="KXJ39" s="277"/>
      <c r="KXK39" s="277"/>
      <c r="KXL39" s="277"/>
      <c r="KXM39" s="277"/>
      <c r="KXN39" s="277"/>
      <c r="KXO39" s="277"/>
      <c r="KXP39" s="277"/>
      <c r="KXQ39" s="277"/>
      <c r="KXR39" s="277"/>
      <c r="KXS39" s="277"/>
      <c r="KXT39" s="277"/>
      <c r="KXU39" s="277"/>
      <c r="KXV39" s="277"/>
      <c r="KXW39" s="277"/>
      <c r="KXX39" s="277"/>
      <c r="KXY39" s="277"/>
      <c r="KXZ39" s="277"/>
      <c r="KYA39" s="277"/>
      <c r="KYB39" s="277"/>
      <c r="KYC39" s="277"/>
      <c r="KYD39" s="277"/>
      <c r="KYE39" s="277"/>
      <c r="KYF39" s="277"/>
      <c r="KYG39" s="277"/>
      <c r="KYH39" s="277"/>
      <c r="KYI39" s="277"/>
      <c r="KYJ39" s="277"/>
      <c r="KYK39" s="277"/>
      <c r="KYL39" s="277"/>
      <c r="KYM39" s="277"/>
      <c r="KYN39" s="277"/>
      <c r="KYO39" s="277"/>
      <c r="KYP39" s="277"/>
      <c r="KYQ39" s="277"/>
      <c r="KYR39" s="277"/>
      <c r="KYS39" s="277"/>
      <c r="KYT39" s="277"/>
      <c r="KYU39" s="277"/>
      <c r="KYV39" s="277"/>
      <c r="KYW39" s="277"/>
      <c r="KYX39" s="277"/>
      <c r="KYY39" s="277"/>
      <c r="KYZ39" s="277"/>
      <c r="KZA39" s="277"/>
      <c r="KZB39" s="277"/>
      <c r="KZC39" s="277"/>
      <c r="KZD39" s="277"/>
      <c r="KZE39" s="277"/>
      <c r="KZF39" s="277"/>
      <c r="KZG39" s="277"/>
      <c r="KZH39" s="277"/>
      <c r="KZI39" s="277"/>
      <c r="KZJ39" s="277"/>
      <c r="KZK39" s="277"/>
      <c r="KZL39" s="277"/>
      <c r="KZM39" s="277"/>
      <c r="KZN39" s="277"/>
      <c r="KZO39" s="277"/>
      <c r="KZP39" s="277"/>
      <c r="KZQ39" s="277"/>
      <c r="KZR39" s="277"/>
      <c r="KZS39" s="277"/>
      <c r="KZT39" s="277"/>
      <c r="KZU39" s="277"/>
      <c r="KZV39" s="277"/>
      <c r="KZW39" s="277"/>
      <c r="KZX39" s="277"/>
      <c r="KZY39" s="277"/>
      <c r="KZZ39" s="277"/>
      <c r="LAA39" s="277"/>
      <c r="LAB39" s="277"/>
      <c r="LAC39" s="277"/>
      <c r="LAD39" s="277"/>
      <c r="LAE39" s="277"/>
      <c r="LAF39" s="277"/>
      <c r="LAG39" s="277"/>
      <c r="LAH39" s="277"/>
      <c r="LAI39" s="277"/>
      <c r="LAJ39" s="277"/>
      <c r="LAK39" s="277"/>
      <c r="LAL39" s="277"/>
      <c r="LAM39" s="277"/>
      <c r="LAN39" s="277"/>
      <c r="LAO39" s="277"/>
      <c r="LAP39" s="277"/>
      <c r="LAQ39" s="277"/>
      <c r="LAR39" s="277"/>
      <c r="LAS39" s="277"/>
      <c r="LAT39" s="277"/>
      <c r="LAU39" s="277"/>
      <c r="LAV39" s="277"/>
      <c r="LAW39" s="277"/>
      <c r="LAX39" s="277"/>
      <c r="LAY39" s="277"/>
      <c r="LAZ39" s="277"/>
      <c r="LBA39" s="277"/>
      <c r="LBB39" s="277"/>
      <c r="LBC39" s="277"/>
      <c r="LBD39" s="277"/>
      <c r="LBE39" s="277"/>
      <c r="LBF39" s="277"/>
      <c r="LBG39" s="277"/>
      <c r="LBH39" s="277"/>
      <c r="LBI39" s="277"/>
      <c r="LBJ39" s="277"/>
      <c r="LBK39" s="277"/>
      <c r="LBL39" s="277"/>
      <c r="LBM39" s="277"/>
      <c r="LBN39" s="277"/>
      <c r="LBO39" s="277"/>
      <c r="LBP39" s="277"/>
      <c r="LBQ39" s="277"/>
      <c r="LBR39" s="277"/>
      <c r="LBS39" s="277"/>
      <c r="LBT39" s="277"/>
      <c r="LBU39" s="277"/>
      <c r="LBV39" s="277"/>
      <c r="LBW39" s="277"/>
      <c r="LBX39" s="277"/>
      <c r="LBY39" s="277"/>
      <c r="LBZ39" s="277"/>
      <c r="LCA39" s="277"/>
      <c r="LCB39" s="277"/>
      <c r="LCC39" s="277"/>
      <c r="LCD39" s="277"/>
      <c r="LCE39" s="277"/>
      <c r="LCF39" s="277"/>
      <c r="LCG39" s="277"/>
      <c r="LCH39" s="277"/>
      <c r="LCI39" s="277"/>
      <c r="LCJ39" s="277"/>
      <c r="LCK39" s="277"/>
      <c r="LCL39" s="277"/>
      <c r="LCM39" s="277"/>
      <c r="LCN39" s="277"/>
      <c r="LCO39" s="277"/>
      <c r="LCP39" s="277"/>
      <c r="LCQ39" s="277"/>
      <c r="LCR39" s="277"/>
      <c r="LCS39" s="277"/>
      <c r="LCT39" s="277"/>
      <c r="LCU39" s="277"/>
      <c r="LCV39" s="277"/>
      <c r="LCW39" s="277"/>
      <c r="LCX39" s="277"/>
      <c r="LCY39" s="277"/>
      <c r="LCZ39" s="277"/>
      <c r="LDA39" s="277"/>
      <c r="LDB39" s="277"/>
      <c r="LDC39" s="277"/>
      <c r="LDD39" s="277"/>
      <c r="LDE39" s="277"/>
      <c r="LDF39" s="277"/>
      <c r="LDG39" s="277"/>
      <c r="LDH39" s="277"/>
      <c r="LDI39" s="277"/>
      <c r="LDJ39" s="277"/>
      <c r="LDK39" s="277"/>
      <c r="LDL39" s="277"/>
      <c r="LDM39" s="277"/>
      <c r="LDN39" s="277"/>
      <c r="LDO39" s="277"/>
      <c r="LDP39" s="277"/>
      <c r="LDQ39" s="277"/>
      <c r="LDR39" s="277"/>
      <c r="LDS39" s="277"/>
      <c r="LDT39" s="277"/>
      <c r="LDU39" s="277"/>
      <c r="LDV39" s="277"/>
      <c r="LDW39" s="277"/>
      <c r="LDX39" s="277"/>
      <c r="LDY39" s="277"/>
      <c r="LDZ39" s="277"/>
      <c r="LEA39" s="277"/>
      <c r="LEB39" s="277"/>
      <c r="LEC39" s="277"/>
      <c r="LED39" s="277"/>
      <c r="LEE39" s="277"/>
      <c r="LEF39" s="277"/>
      <c r="LEG39" s="277"/>
      <c r="LEH39" s="277"/>
      <c r="LEI39" s="277"/>
      <c r="LEJ39" s="277"/>
      <c r="LEK39" s="277"/>
      <c r="LEL39" s="277"/>
      <c r="LEM39" s="277"/>
      <c r="LEN39" s="277"/>
      <c r="LEO39" s="277"/>
      <c r="LEP39" s="277"/>
      <c r="LEQ39" s="277"/>
      <c r="LER39" s="277"/>
      <c r="LES39" s="277"/>
      <c r="LET39" s="277"/>
      <c r="LEU39" s="277"/>
      <c r="LEV39" s="277"/>
      <c r="LEW39" s="277"/>
      <c r="LEX39" s="277"/>
      <c r="LEY39" s="277"/>
      <c r="LEZ39" s="277"/>
      <c r="LFA39" s="277"/>
      <c r="LFB39" s="277"/>
      <c r="LFC39" s="277"/>
      <c r="LFD39" s="277"/>
      <c r="LFE39" s="277"/>
      <c r="LFF39" s="277"/>
      <c r="LFG39" s="277"/>
      <c r="LFH39" s="277"/>
      <c r="LFI39" s="277"/>
      <c r="LFJ39" s="277"/>
      <c r="LFK39" s="277"/>
      <c r="LFL39" s="277"/>
      <c r="LFM39" s="277"/>
      <c r="LFN39" s="277"/>
      <c r="LFO39" s="277"/>
      <c r="LFP39" s="277"/>
      <c r="LFQ39" s="277"/>
      <c r="LFR39" s="277"/>
      <c r="LFS39" s="277"/>
      <c r="LFT39" s="277"/>
      <c r="LFU39" s="277"/>
      <c r="LFV39" s="277"/>
      <c r="LFW39" s="277"/>
      <c r="LFX39" s="277"/>
      <c r="LFY39" s="277"/>
      <c r="LFZ39" s="277"/>
      <c r="LGA39" s="277"/>
      <c r="LGB39" s="277"/>
      <c r="LGC39" s="277"/>
      <c r="LGD39" s="277"/>
      <c r="LGE39" s="277"/>
      <c r="LGF39" s="277"/>
      <c r="LGG39" s="277"/>
      <c r="LGH39" s="277"/>
      <c r="LGI39" s="277"/>
      <c r="LGJ39" s="277"/>
      <c r="LGK39" s="277"/>
      <c r="LGL39" s="277"/>
      <c r="LGM39" s="277"/>
      <c r="LGN39" s="277"/>
      <c r="LGO39" s="277"/>
      <c r="LGP39" s="277"/>
      <c r="LGQ39" s="277"/>
      <c r="LGR39" s="277"/>
      <c r="LGS39" s="277"/>
      <c r="LGT39" s="277"/>
      <c r="LGU39" s="277"/>
      <c r="LGV39" s="277"/>
      <c r="LGW39" s="277"/>
      <c r="LGX39" s="277"/>
      <c r="LGY39" s="277"/>
      <c r="LGZ39" s="277"/>
      <c r="LHA39" s="277"/>
      <c r="LHB39" s="277"/>
      <c r="LHC39" s="277"/>
      <c r="LHD39" s="277"/>
      <c r="LHE39" s="277"/>
      <c r="LHF39" s="277"/>
      <c r="LHG39" s="277"/>
      <c r="LHH39" s="277"/>
      <c r="LHI39" s="277"/>
      <c r="LHJ39" s="277"/>
      <c r="LHK39" s="277"/>
      <c r="LHL39" s="277"/>
      <c r="LHM39" s="277"/>
      <c r="LHN39" s="277"/>
      <c r="LHO39" s="277"/>
      <c r="LHP39" s="277"/>
      <c r="LHQ39" s="277"/>
      <c r="LHR39" s="277"/>
      <c r="LHS39" s="277"/>
      <c r="LHT39" s="277"/>
      <c r="LHU39" s="277"/>
      <c r="LHV39" s="277"/>
      <c r="LHW39" s="277"/>
      <c r="LHX39" s="277"/>
      <c r="LHY39" s="277"/>
      <c r="LHZ39" s="277"/>
      <c r="LIA39" s="277"/>
      <c r="LIB39" s="277"/>
      <c r="LIC39" s="277"/>
      <c r="LID39" s="277"/>
      <c r="LIE39" s="277"/>
      <c r="LIF39" s="277"/>
      <c r="LIG39" s="277"/>
      <c r="LIH39" s="277"/>
      <c r="LII39" s="277"/>
      <c r="LIJ39" s="277"/>
      <c r="LIK39" s="277"/>
      <c r="LIL39" s="277"/>
      <c r="LIM39" s="277"/>
      <c r="LIN39" s="277"/>
      <c r="LIO39" s="277"/>
      <c r="LIP39" s="277"/>
      <c r="LIQ39" s="277"/>
      <c r="LIR39" s="277"/>
      <c r="LIS39" s="277"/>
      <c r="LIT39" s="277"/>
      <c r="LIU39" s="277"/>
      <c r="LIV39" s="277"/>
      <c r="LIW39" s="277"/>
      <c r="LIX39" s="277"/>
      <c r="LIY39" s="277"/>
      <c r="LIZ39" s="277"/>
      <c r="LJA39" s="277"/>
      <c r="LJB39" s="277"/>
      <c r="LJC39" s="277"/>
      <c r="LJD39" s="277"/>
      <c r="LJE39" s="277"/>
      <c r="LJF39" s="277"/>
      <c r="LJG39" s="277"/>
      <c r="LJH39" s="277"/>
      <c r="LJI39" s="277"/>
      <c r="LJJ39" s="277"/>
      <c r="LJK39" s="277"/>
      <c r="LJL39" s="277"/>
      <c r="LJM39" s="277"/>
      <c r="LJN39" s="277"/>
      <c r="LJO39" s="277"/>
      <c r="LJP39" s="277"/>
      <c r="LJQ39" s="277"/>
      <c r="LJR39" s="277"/>
      <c r="LJS39" s="277"/>
      <c r="LJT39" s="277"/>
      <c r="LJU39" s="277"/>
      <c r="LJV39" s="277"/>
      <c r="LJW39" s="277"/>
      <c r="LJX39" s="277"/>
      <c r="LJY39" s="277"/>
      <c r="LJZ39" s="277"/>
      <c r="LKA39" s="277"/>
      <c r="LKB39" s="277"/>
      <c r="LKC39" s="277"/>
      <c r="LKD39" s="277"/>
      <c r="LKE39" s="277"/>
      <c r="LKF39" s="277"/>
      <c r="LKG39" s="277"/>
      <c r="LKH39" s="277"/>
      <c r="LKI39" s="277"/>
      <c r="LKJ39" s="277"/>
      <c r="LKK39" s="277"/>
      <c r="LKL39" s="277"/>
      <c r="LKM39" s="277"/>
      <c r="LKN39" s="277"/>
      <c r="LKO39" s="277"/>
      <c r="LKP39" s="277"/>
      <c r="LKQ39" s="277"/>
      <c r="LKR39" s="277"/>
      <c r="LKS39" s="277"/>
      <c r="LKT39" s="277"/>
      <c r="LKU39" s="277"/>
      <c r="LKV39" s="277"/>
      <c r="LKW39" s="277"/>
      <c r="LKX39" s="277"/>
      <c r="LKY39" s="277"/>
      <c r="LKZ39" s="277"/>
      <c r="LLA39" s="277"/>
      <c r="LLB39" s="277"/>
      <c r="LLC39" s="277"/>
      <c r="LLD39" s="277"/>
      <c r="LLE39" s="277"/>
      <c r="LLF39" s="277"/>
      <c r="LLG39" s="277"/>
      <c r="LLH39" s="277"/>
      <c r="LLI39" s="277"/>
      <c r="LLJ39" s="277"/>
      <c r="LLK39" s="277"/>
      <c r="LLL39" s="277"/>
      <c r="LLM39" s="277"/>
      <c r="LLN39" s="277"/>
      <c r="LLO39" s="277"/>
      <c r="LLP39" s="277"/>
      <c r="LLQ39" s="277"/>
      <c r="LLR39" s="277"/>
      <c r="LLS39" s="277"/>
      <c r="LLT39" s="277"/>
      <c r="LLU39" s="277"/>
      <c r="LLV39" s="277"/>
      <c r="LLW39" s="277"/>
      <c r="LLX39" s="277"/>
      <c r="LLY39" s="277"/>
      <c r="LLZ39" s="277"/>
      <c r="LMA39" s="277"/>
      <c r="LMB39" s="277"/>
      <c r="LMC39" s="277"/>
      <c r="LMD39" s="277"/>
      <c r="LME39" s="277"/>
      <c r="LMF39" s="277"/>
      <c r="LMG39" s="277"/>
      <c r="LMH39" s="277"/>
      <c r="LMI39" s="277"/>
      <c r="LMJ39" s="277"/>
      <c r="LMK39" s="277"/>
      <c r="LML39" s="277"/>
      <c r="LMM39" s="277"/>
      <c r="LMN39" s="277"/>
      <c r="LMO39" s="277"/>
      <c r="LMP39" s="277"/>
      <c r="LMQ39" s="277"/>
      <c r="LMR39" s="277"/>
      <c r="LMS39" s="277"/>
      <c r="LMT39" s="277"/>
      <c r="LMU39" s="277"/>
      <c r="LMV39" s="277"/>
      <c r="LMW39" s="277"/>
      <c r="LMX39" s="277"/>
      <c r="LMY39" s="277"/>
      <c r="LMZ39" s="277"/>
      <c r="LNA39" s="277"/>
      <c r="LNB39" s="277"/>
      <c r="LNC39" s="277"/>
      <c r="LND39" s="277"/>
      <c r="LNE39" s="277"/>
      <c r="LNF39" s="277"/>
      <c r="LNG39" s="277"/>
      <c r="LNH39" s="277"/>
      <c r="LNI39" s="277"/>
      <c r="LNJ39" s="277"/>
      <c r="LNK39" s="277"/>
      <c r="LNL39" s="277"/>
      <c r="LNM39" s="277"/>
      <c r="LNN39" s="277"/>
      <c r="LNO39" s="277"/>
      <c r="LNP39" s="277"/>
      <c r="LNQ39" s="277"/>
      <c r="LNR39" s="277"/>
      <c r="LNS39" s="277"/>
      <c r="LNT39" s="277"/>
      <c r="LNU39" s="277"/>
      <c r="LNV39" s="277"/>
      <c r="LNW39" s="277"/>
      <c r="LNX39" s="277"/>
      <c r="LNY39" s="277"/>
      <c r="LNZ39" s="277"/>
      <c r="LOA39" s="277"/>
      <c r="LOB39" s="277"/>
      <c r="LOC39" s="277"/>
      <c r="LOD39" s="277"/>
      <c r="LOE39" s="277"/>
      <c r="LOF39" s="277"/>
      <c r="LOG39" s="277"/>
      <c r="LOH39" s="277"/>
      <c r="LOI39" s="277"/>
      <c r="LOJ39" s="277"/>
      <c r="LOK39" s="277"/>
      <c r="LOL39" s="277"/>
      <c r="LOM39" s="277"/>
      <c r="LON39" s="277"/>
      <c r="LOO39" s="277"/>
      <c r="LOP39" s="277"/>
      <c r="LOQ39" s="277"/>
      <c r="LOR39" s="277"/>
      <c r="LOS39" s="277"/>
      <c r="LOT39" s="277"/>
      <c r="LOU39" s="277"/>
      <c r="LOV39" s="277"/>
      <c r="LOW39" s="277"/>
      <c r="LOX39" s="277"/>
      <c r="LOY39" s="277"/>
      <c r="LOZ39" s="277"/>
      <c r="LPA39" s="277"/>
      <c r="LPB39" s="277"/>
      <c r="LPC39" s="277"/>
      <c r="LPD39" s="277"/>
      <c r="LPE39" s="277"/>
      <c r="LPF39" s="277"/>
      <c r="LPG39" s="277"/>
      <c r="LPH39" s="277"/>
      <c r="LPI39" s="277"/>
      <c r="LPJ39" s="277"/>
      <c r="LPK39" s="277"/>
      <c r="LPL39" s="277"/>
      <c r="LPM39" s="277"/>
      <c r="LPN39" s="277"/>
      <c r="LPO39" s="277"/>
      <c r="LPP39" s="277"/>
      <c r="LPQ39" s="277"/>
      <c r="LPR39" s="277"/>
      <c r="LPS39" s="277"/>
      <c r="LPT39" s="277"/>
      <c r="LPU39" s="277"/>
      <c r="LPV39" s="277"/>
      <c r="LPW39" s="277"/>
      <c r="LPX39" s="277"/>
      <c r="LPY39" s="277"/>
      <c r="LPZ39" s="277"/>
      <c r="LQA39" s="277"/>
      <c r="LQB39" s="277"/>
      <c r="LQC39" s="277"/>
      <c r="LQD39" s="277"/>
      <c r="LQE39" s="277"/>
      <c r="LQF39" s="277"/>
      <c r="LQG39" s="277"/>
      <c r="LQH39" s="277"/>
      <c r="LQI39" s="277"/>
      <c r="LQJ39" s="277"/>
      <c r="LQK39" s="277"/>
      <c r="LQL39" s="277"/>
      <c r="LQM39" s="277"/>
      <c r="LQN39" s="277"/>
      <c r="LQO39" s="277"/>
      <c r="LQP39" s="277"/>
      <c r="LQQ39" s="277"/>
      <c r="LQR39" s="277"/>
      <c r="LQS39" s="277"/>
      <c r="LQT39" s="277"/>
      <c r="LQU39" s="277"/>
      <c r="LQV39" s="277"/>
      <c r="LQW39" s="277"/>
      <c r="LQX39" s="277"/>
      <c r="LQY39" s="277"/>
      <c r="LQZ39" s="277"/>
      <c r="LRA39" s="277"/>
      <c r="LRB39" s="277"/>
      <c r="LRC39" s="277"/>
      <c r="LRD39" s="277"/>
      <c r="LRE39" s="277"/>
      <c r="LRF39" s="277"/>
      <c r="LRG39" s="277"/>
      <c r="LRH39" s="277"/>
      <c r="LRI39" s="277"/>
      <c r="LRJ39" s="277"/>
      <c r="LRK39" s="277"/>
      <c r="LRL39" s="277"/>
      <c r="LRM39" s="277"/>
      <c r="LRN39" s="277"/>
      <c r="LRO39" s="277"/>
      <c r="LRP39" s="277"/>
      <c r="LRQ39" s="277"/>
      <c r="LRR39" s="277"/>
      <c r="LRS39" s="277"/>
      <c r="LRT39" s="277"/>
      <c r="LRU39" s="277"/>
      <c r="LRV39" s="277"/>
      <c r="LRW39" s="277"/>
      <c r="LRX39" s="277"/>
      <c r="LRY39" s="277"/>
      <c r="LRZ39" s="277"/>
      <c r="LSA39" s="277"/>
      <c r="LSB39" s="277"/>
      <c r="LSC39" s="277"/>
      <c r="LSD39" s="277"/>
      <c r="LSE39" s="277"/>
      <c r="LSF39" s="277"/>
      <c r="LSG39" s="277"/>
      <c r="LSH39" s="277"/>
      <c r="LSI39" s="277"/>
      <c r="LSJ39" s="277"/>
      <c r="LSK39" s="277"/>
      <c r="LSL39" s="277"/>
      <c r="LSM39" s="277"/>
      <c r="LSN39" s="277"/>
      <c r="LSO39" s="277"/>
      <c r="LSP39" s="277"/>
      <c r="LSQ39" s="277"/>
      <c r="LSR39" s="277"/>
      <c r="LSS39" s="277"/>
      <c r="LST39" s="277"/>
      <c r="LSU39" s="277"/>
      <c r="LSV39" s="277"/>
      <c r="LSW39" s="277"/>
      <c r="LSX39" s="277"/>
      <c r="LSY39" s="277"/>
      <c r="LSZ39" s="277"/>
      <c r="LTA39" s="277"/>
      <c r="LTB39" s="277"/>
      <c r="LTC39" s="277"/>
      <c r="LTD39" s="277"/>
      <c r="LTE39" s="277"/>
      <c r="LTF39" s="277"/>
      <c r="LTG39" s="277"/>
      <c r="LTH39" s="277"/>
      <c r="LTI39" s="277"/>
      <c r="LTJ39" s="277"/>
      <c r="LTK39" s="277"/>
      <c r="LTL39" s="277"/>
      <c r="LTM39" s="277"/>
      <c r="LTN39" s="277"/>
      <c r="LTO39" s="277"/>
      <c r="LTP39" s="277"/>
      <c r="LTQ39" s="277"/>
      <c r="LTR39" s="277"/>
      <c r="LTS39" s="277"/>
      <c r="LTT39" s="277"/>
      <c r="LTU39" s="277"/>
      <c r="LTV39" s="277"/>
      <c r="LTW39" s="277"/>
      <c r="LTX39" s="277"/>
      <c r="LTY39" s="277"/>
      <c r="LTZ39" s="277"/>
      <c r="LUA39" s="277"/>
      <c r="LUB39" s="277"/>
      <c r="LUC39" s="277"/>
      <c r="LUD39" s="277"/>
      <c r="LUE39" s="277"/>
      <c r="LUF39" s="277"/>
      <c r="LUG39" s="277"/>
      <c r="LUH39" s="277"/>
      <c r="LUI39" s="277"/>
      <c r="LUJ39" s="277"/>
      <c r="LUK39" s="277"/>
      <c r="LUL39" s="277"/>
      <c r="LUM39" s="277"/>
      <c r="LUN39" s="277"/>
      <c r="LUO39" s="277"/>
      <c r="LUP39" s="277"/>
      <c r="LUQ39" s="277"/>
      <c r="LUR39" s="277"/>
      <c r="LUS39" s="277"/>
      <c r="LUT39" s="277"/>
      <c r="LUU39" s="277"/>
      <c r="LUV39" s="277"/>
      <c r="LUW39" s="277"/>
      <c r="LUX39" s="277"/>
      <c r="LUY39" s="277"/>
      <c r="LUZ39" s="277"/>
      <c r="LVA39" s="277"/>
      <c r="LVB39" s="277"/>
      <c r="LVC39" s="277"/>
      <c r="LVD39" s="277"/>
      <c r="LVE39" s="277"/>
      <c r="LVF39" s="277"/>
      <c r="LVG39" s="277"/>
      <c r="LVH39" s="277"/>
      <c r="LVI39" s="277"/>
      <c r="LVJ39" s="277"/>
      <c r="LVK39" s="277"/>
      <c r="LVL39" s="277"/>
      <c r="LVM39" s="277"/>
      <c r="LVN39" s="277"/>
      <c r="LVO39" s="277"/>
      <c r="LVP39" s="277"/>
      <c r="LVQ39" s="277"/>
      <c r="LVR39" s="277"/>
      <c r="LVS39" s="277"/>
      <c r="LVT39" s="277"/>
      <c r="LVU39" s="277"/>
      <c r="LVV39" s="277"/>
      <c r="LVW39" s="277"/>
      <c r="LVX39" s="277"/>
      <c r="LVY39" s="277"/>
      <c r="LVZ39" s="277"/>
      <c r="LWA39" s="277"/>
      <c r="LWB39" s="277"/>
      <c r="LWC39" s="277"/>
      <c r="LWD39" s="277"/>
      <c r="LWE39" s="277"/>
      <c r="LWF39" s="277"/>
      <c r="LWG39" s="277"/>
      <c r="LWH39" s="277"/>
      <c r="LWI39" s="277"/>
      <c r="LWJ39" s="277"/>
      <c r="LWK39" s="277"/>
      <c r="LWL39" s="277"/>
      <c r="LWM39" s="277"/>
      <c r="LWN39" s="277"/>
      <c r="LWO39" s="277"/>
      <c r="LWP39" s="277"/>
      <c r="LWQ39" s="277"/>
      <c r="LWR39" s="277"/>
      <c r="LWS39" s="277"/>
      <c r="LWT39" s="277"/>
      <c r="LWU39" s="277"/>
      <c r="LWV39" s="277"/>
      <c r="LWW39" s="277"/>
      <c r="LWX39" s="277"/>
      <c r="LWY39" s="277"/>
      <c r="LWZ39" s="277"/>
      <c r="LXA39" s="277"/>
      <c r="LXB39" s="277"/>
      <c r="LXC39" s="277"/>
      <c r="LXD39" s="277"/>
      <c r="LXE39" s="277"/>
      <c r="LXF39" s="277"/>
      <c r="LXG39" s="277"/>
      <c r="LXH39" s="277"/>
      <c r="LXI39" s="277"/>
      <c r="LXJ39" s="277"/>
      <c r="LXK39" s="277"/>
      <c r="LXL39" s="277"/>
      <c r="LXM39" s="277"/>
      <c r="LXN39" s="277"/>
      <c r="LXO39" s="277"/>
      <c r="LXP39" s="277"/>
      <c r="LXQ39" s="277"/>
      <c r="LXR39" s="277"/>
      <c r="LXS39" s="277"/>
      <c r="LXT39" s="277"/>
      <c r="LXU39" s="277"/>
      <c r="LXV39" s="277"/>
      <c r="LXW39" s="277"/>
      <c r="LXX39" s="277"/>
      <c r="LXY39" s="277"/>
      <c r="LXZ39" s="277"/>
      <c r="LYA39" s="277"/>
      <c r="LYB39" s="277"/>
      <c r="LYC39" s="277"/>
      <c r="LYD39" s="277"/>
      <c r="LYE39" s="277"/>
      <c r="LYF39" s="277"/>
      <c r="LYG39" s="277"/>
      <c r="LYH39" s="277"/>
      <c r="LYI39" s="277"/>
      <c r="LYJ39" s="277"/>
      <c r="LYK39" s="277"/>
      <c r="LYL39" s="277"/>
      <c r="LYM39" s="277"/>
      <c r="LYN39" s="277"/>
      <c r="LYO39" s="277"/>
      <c r="LYP39" s="277"/>
      <c r="LYQ39" s="277"/>
      <c r="LYR39" s="277"/>
      <c r="LYS39" s="277"/>
      <c r="LYT39" s="277"/>
      <c r="LYU39" s="277"/>
      <c r="LYV39" s="277"/>
      <c r="LYW39" s="277"/>
      <c r="LYX39" s="277"/>
      <c r="LYY39" s="277"/>
      <c r="LYZ39" s="277"/>
      <c r="LZA39" s="277"/>
      <c r="LZB39" s="277"/>
      <c r="LZC39" s="277"/>
      <c r="LZD39" s="277"/>
      <c r="LZE39" s="277"/>
      <c r="LZF39" s="277"/>
      <c r="LZG39" s="277"/>
      <c r="LZH39" s="277"/>
      <c r="LZI39" s="277"/>
      <c r="LZJ39" s="277"/>
      <c r="LZK39" s="277"/>
      <c r="LZL39" s="277"/>
      <c r="LZM39" s="277"/>
      <c r="LZN39" s="277"/>
      <c r="LZO39" s="277"/>
      <c r="LZP39" s="277"/>
      <c r="LZQ39" s="277"/>
      <c r="LZR39" s="277"/>
      <c r="LZS39" s="277"/>
      <c r="LZT39" s="277"/>
      <c r="LZU39" s="277"/>
      <c r="LZV39" s="277"/>
      <c r="LZW39" s="277"/>
      <c r="LZX39" s="277"/>
      <c r="LZY39" s="277"/>
      <c r="LZZ39" s="277"/>
      <c r="MAA39" s="277"/>
      <c r="MAB39" s="277"/>
      <c r="MAC39" s="277"/>
      <c r="MAD39" s="277"/>
      <c r="MAE39" s="277"/>
      <c r="MAF39" s="277"/>
      <c r="MAG39" s="277"/>
      <c r="MAH39" s="277"/>
      <c r="MAI39" s="277"/>
      <c r="MAJ39" s="277"/>
      <c r="MAK39" s="277"/>
      <c r="MAL39" s="277"/>
      <c r="MAM39" s="277"/>
      <c r="MAN39" s="277"/>
      <c r="MAO39" s="277"/>
      <c r="MAP39" s="277"/>
      <c r="MAQ39" s="277"/>
      <c r="MAR39" s="277"/>
      <c r="MAS39" s="277"/>
      <c r="MAT39" s="277"/>
      <c r="MAU39" s="277"/>
      <c r="MAV39" s="277"/>
      <c r="MAW39" s="277"/>
      <c r="MAX39" s="277"/>
      <c r="MAY39" s="277"/>
      <c r="MAZ39" s="277"/>
      <c r="MBA39" s="277"/>
      <c r="MBB39" s="277"/>
      <c r="MBC39" s="277"/>
      <c r="MBD39" s="277"/>
      <c r="MBE39" s="277"/>
      <c r="MBF39" s="277"/>
      <c r="MBG39" s="277"/>
      <c r="MBH39" s="277"/>
      <c r="MBI39" s="277"/>
      <c r="MBJ39" s="277"/>
      <c r="MBK39" s="277"/>
      <c r="MBL39" s="277"/>
      <c r="MBM39" s="277"/>
      <c r="MBN39" s="277"/>
      <c r="MBO39" s="277"/>
      <c r="MBP39" s="277"/>
      <c r="MBQ39" s="277"/>
      <c r="MBR39" s="277"/>
      <c r="MBS39" s="277"/>
      <c r="MBT39" s="277"/>
      <c r="MBU39" s="277"/>
      <c r="MBV39" s="277"/>
      <c r="MBW39" s="277"/>
      <c r="MBX39" s="277"/>
      <c r="MBY39" s="277"/>
      <c r="MBZ39" s="277"/>
      <c r="MCA39" s="277"/>
      <c r="MCB39" s="277"/>
      <c r="MCC39" s="277"/>
      <c r="MCD39" s="277"/>
      <c r="MCE39" s="277"/>
      <c r="MCF39" s="277"/>
      <c r="MCG39" s="277"/>
      <c r="MCH39" s="277"/>
      <c r="MCI39" s="277"/>
      <c r="MCJ39" s="277"/>
      <c r="MCK39" s="277"/>
      <c r="MCL39" s="277"/>
      <c r="MCM39" s="277"/>
      <c r="MCN39" s="277"/>
      <c r="MCO39" s="277"/>
      <c r="MCP39" s="277"/>
      <c r="MCQ39" s="277"/>
      <c r="MCR39" s="277"/>
      <c r="MCS39" s="277"/>
      <c r="MCT39" s="277"/>
      <c r="MCU39" s="277"/>
      <c r="MCV39" s="277"/>
      <c r="MCW39" s="277"/>
      <c r="MCX39" s="277"/>
      <c r="MCY39" s="277"/>
      <c r="MCZ39" s="277"/>
      <c r="MDA39" s="277"/>
      <c r="MDB39" s="277"/>
      <c r="MDC39" s="277"/>
      <c r="MDD39" s="277"/>
      <c r="MDE39" s="277"/>
      <c r="MDF39" s="277"/>
      <c r="MDG39" s="277"/>
      <c r="MDH39" s="277"/>
      <c r="MDI39" s="277"/>
      <c r="MDJ39" s="277"/>
      <c r="MDK39" s="277"/>
      <c r="MDL39" s="277"/>
      <c r="MDM39" s="277"/>
      <c r="MDN39" s="277"/>
      <c r="MDO39" s="277"/>
      <c r="MDP39" s="277"/>
      <c r="MDQ39" s="277"/>
      <c r="MDR39" s="277"/>
      <c r="MDS39" s="277"/>
      <c r="MDT39" s="277"/>
      <c r="MDU39" s="277"/>
      <c r="MDV39" s="277"/>
      <c r="MDW39" s="277"/>
      <c r="MDX39" s="277"/>
      <c r="MDY39" s="277"/>
      <c r="MDZ39" s="277"/>
      <c r="MEA39" s="277"/>
      <c r="MEB39" s="277"/>
      <c r="MEC39" s="277"/>
      <c r="MED39" s="277"/>
      <c r="MEE39" s="277"/>
      <c r="MEF39" s="277"/>
      <c r="MEG39" s="277"/>
      <c r="MEH39" s="277"/>
      <c r="MEI39" s="277"/>
      <c r="MEJ39" s="277"/>
      <c r="MEK39" s="277"/>
      <c r="MEL39" s="277"/>
      <c r="MEM39" s="277"/>
      <c r="MEN39" s="277"/>
      <c r="MEO39" s="277"/>
      <c r="MEP39" s="277"/>
      <c r="MEQ39" s="277"/>
      <c r="MER39" s="277"/>
      <c r="MES39" s="277"/>
      <c r="MET39" s="277"/>
      <c r="MEU39" s="277"/>
      <c r="MEV39" s="277"/>
      <c r="MEW39" s="277"/>
      <c r="MEX39" s="277"/>
      <c r="MEY39" s="277"/>
      <c r="MEZ39" s="277"/>
      <c r="MFA39" s="277"/>
      <c r="MFB39" s="277"/>
      <c r="MFC39" s="277"/>
      <c r="MFD39" s="277"/>
      <c r="MFE39" s="277"/>
      <c r="MFF39" s="277"/>
      <c r="MFG39" s="277"/>
      <c r="MFH39" s="277"/>
      <c r="MFI39" s="277"/>
      <c r="MFJ39" s="277"/>
      <c r="MFK39" s="277"/>
      <c r="MFL39" s="277"/>
      <c r="MFM39" s="277"/>
      <c r="MFN39" s="277"/>
      <c r="MFO39" s="277"/>
      <c r="MFP39" s="277"/>
      <c r="MFQ39" s="277"/>
      <c r="MFR39" s="277"/>
      <c r="MFS39" s="277"/>
      <c r="MFT39" s="277"/>
      <c r="MFU39" s="277"/>
      <c r="MFV39" s="277"/>
      <c r="MFW39" s="277"/>
      <c r="MFX39" s="277"/>
      <c r="MFY39" s="277"/>
      <c r="MFZ39" s="277"/>
      <c r="MGA39" s="277"/>
      <c r="MGB39" s="277"/>
      <c r="MGC39" s="277"/>
      <c r="MGD39" s="277"/>
      <c r="MGE39" s="277"/>
      <c r="MGF39" s="277"/>
      <c r="MGG39" s="277"/>
      <c r="MGH39" s="277"/>
      <c r="MGI39" s="277"/>
      <c r="MGJ39" s="277"/>
      <c r="MGK39" s="277"/>
      <c r="MGL39" s="277"/>
      <c r="MGM39" s="277"/>
      <c r="MGN39" s="277"/>
      <c r="MGO39" s="277"/>
      <c r="MGP39" s="277"/>
      <c r="MGQ39" s="277"/>
      <c r="MGR39" s="277"/>
      <c r="MGS39" s="277"/>
      <c r="MGT39" s="277"/>
      <c r="MGU39" s="277"/>
      <c r="MGV39" s="277"/>
      <c r="MGW39" s="277"/>
      <c r="MGX39" s="277"/>
      <c r="MGY39" s="277"/>
      <c r="MGZ39" s="277"/>
      <c r="MHA39" s="277"/>
      <c r="MHB39" s="277"/>
      <c r="MHC39" s="277"/>
      <c r="MHD39" s="277"/>
      <c r="MHE39" s="277"/>
      <c r="MHF39" s="277"/>
      <c r="MHG39" s="277"/>
      <c r="MHH39" s="277"/>
      <c r="MHI39" s="277"/>
      <c r="MHJ39" s="277"/>
      <c r="MHK39" s="277"/>
      <c r="MHL39" s="277"/>
      <c r="MHM39" s="277"/>
      <c r="MHN39" s="277"/>
      <c r="MHO39" s="277"/>
      <c r="MHP39" s="277"/>
      <c r="MHQ39" s="277"/>
      <c r="MHR39" s="277"/>
      <c r="MHS39" s="277"/>
      <c r="MHT39" s="277"/>
      <c r="MHU39" s="277"/>
      <c r="MHV39" s="277"/>
      <c r="MHW39" s="277"/>
      <c r="MHX39" s="277"/>
      <c r="MHY39" s="277"/>
      <c r="MHZ39" s="277"/>
      <c r="MIA39" s="277"/>
      <c r="MIB39" s="277"/>
      <c r="MIC39" s="277"/>
      <c r="MID39" s="277"/>
      <c r="MIE39" s="277"/>
      <c r="MIF39" s="277"/>
      <c r="MIG39" s="277"/>
      <c r="MIH39" s="277"/>
      <c r="MII39" s="277"/>
      <c r="MIJ39" s="277"/>
      <c r="MIK39" s="277"/>
      <c r="MIL39" s="277"/>
      <c r="MIM39" s="277"/>
      <c r="MIN39" s="277"/>
      <c r="MIO39" s="277"/>
      <c r="MIP39" s="277"/>
      <c r="MIQ39" s="277"/>
      <c r="MIR39" s="277"/>
      <c r="MIS39" s="277"/>
      <c r="MIT39" s="277"/>
      <c r="MIU39" s="277"/>
      <c r="MIV39" s="277"/>
      <c r="MIW39" s="277"/>
      <c r="MIX39" s="277"/>
      <c r="MIY39" s="277"/>
      <c r="MIZ39" s="277"/>
      <c r="MJA39" s="277"/>
      <c r="MJB39" s="277"/>
      <c r="MJC39" s="277"/>
      <c r="MJD39" s="277"/>
      <c r="MJE39" s="277"/>
      <c r="MJF39" s="277"/>
      <c r="MJG39" s="277"/>
      <c r="MJH39" s="277"/>
      <c r="MJI39" s="277"/>
      <c r="MJJ39" s="277"/>
      <c r="MJK39" s="277"/>
      <c r="MJL39" s="277"/>
      <c r="MJM39" s="277"/>
      <c r="MJN39" s="277"/>
      <c r="MJO39" s="277"/>
      <c r="MJP39" s="277"/>
      <c r="MJQ39" s="277"/>
      <c r="MJR39" s="277"/>
      <c r="MJS39" s="277"/>
      <c r="MJT39" s="277"/>
      <c r="MJU39" s="277"/>
      <c r="MJV39" s="277"/>
      <c r="MJW39" s="277"/>
      <c r="MJX39" s="277"/>
      <c r="MJY39" s="277"/>
      <c r="MJZ39" s="277"/>
      <c r="MKA39" s="277"/>
      <c r="MKB39" s="277"/>
      <c r="MKC39" s="277"/>
      <c r="MKD39" s="277"/>
      <c r="MKE39" s="277"/>
      <c r="MKF39" s="277"/>
      <c r="MKG39" s="277"/>
      <c r="MKH39" s="277"/>
      <c r="MKI39" s="277"/>
      <c r="MKJ39" s="277"/>
      <c r="MKK39" s="277"/>
      <c r="MKL39" s="277"/>
      <c r="MKM39" s="277"/>
      <c r="MKN39" s="277"/>
      <c r="MKO39" s="277"/>
      <c r="MKP39" s="277"/>
      <c r="MKQ39" s="277"/>
      <c r="MKR39" s="277"/>
      <c r="MKS39" s="277"/>
      <c r="MKT39" s="277"/>
      <c r="MKU39" s="277"/>
      <c r="MKV39" s="277"/>
      <c r="MKW39" s="277"/>
      <c r="MKX39" s="277"/>
      <c r="MKY39" s="277"/>
      <c r="MKZ39" s="277"/>
      <c r="MLA39" s="277"/>
      <c r="MLB39" s="277"/>
      <c r="MLC39" s="277"/>
      <c r="MLD39" s="277"/>
      <c r="MLE39" s="277"/>
      <c r="MLF39" s="277"/>
      <c r="MLG39" s="277"/>
      <c r="MLH39" s="277"/>
      <c r="MLI39" s="277"/>
      <c r="MLJ39" s="277"/>
      <c r="MLK39" s="277"/>
      <c r="MLL39" s="277"/>
      <c r="MLM39" s="277"/>
      <c r="MLN39" s="277"/>
      <c r="MLO39" s="277"/>
      <c r="MLP39" s="277"/>
      <c r="MLQ39" s="277"/>
      <c r="MLR39" s="277"/>
      <c r="MLS39" s="277"/>
      <c r="MLT39" s="277"/>
      <c r="MLU39" s="277"/>
      <c r="MLV39" s="277"/>
      <c r="MLW39" s="277"/>
      <c r="MLX39" s="277"/>
      <c r="MLY39" s="277"/>
      <c r="MLZ39" s="277"/>
      <c r="MMA39" s="277"/>
      <c r="MMB39" s="277"/>
      <c r="MMC39" s="277"/>
      <c r="MMD39" s="277"/>
      <c r="MME39" s="277"/>
      <c r="MMF39" s="277"/>
      <c r="MMG39" s="277"/>
      <c r="MMH39" s="277"/>
      <c r="MMI39" s="277"/>
      <c r="MMJ39" s="277"/>
      <c r="MMK39" s="277"/>
      <c r="MML39" s="277"/>
      <c r="MMM39" s="277"/>
      <c r="MMN39" s="277"/>
      <c r="MMO39" s="277"/>
      <c r="MMP39" s="277"/>
      <c r="MMQ39" s="277"/>
      <c r="MMR39" s="277"/>
      <c r="MMS39" s="277"/>
      <c r="MMT39" s="277"/>
      <c r="MMU39" s="277"/>
      <c r="MMV39" s="277"/>
      <c r="MMW39" s="277"/>
      <c r="MMX39" s="277"/>
      <c r="MMY39" s="277"/>
      <c r="MMZ39" s="277"/>
      <c r="MNA39" s="277"/>
      <c r="MNB39" s="277"/>
      <c r="MNC39" s="277"/>
      <c r="MND39" s="277"/>
      <c r="MNE39" s="277"/>
      <c r="MNF39" s="277"/>
      <c r="MNG39" s="277"/>
      <c r="MNH39" s="277"/>
      <c r="MNI39" s="277"/>
      <c r="MNJ39" s="277"/>
      <c r="MNK39" s="277"/>
      <c r="MNL39" s="277"/>
      <c r="MNM39" s="277"/>
      <c r="MNN39" s="277"/>
      <c r="MNO39" s="277"/>
      <c r="MNP39" s="277"/>
      <c r="MNQ39" s="277"/>
      <c r="MNR39" s="277"/>
      <c r="MNS39" s="277"/>
      <c r="MNT39" s="277"/>
      <c r="MNU39" s="277"/>
      <c r="MNV39" s="277"/>
      <c r="MNW39" s="277"/>
      <c r="MNX39" s="277"/>
      <c r="MNY39" s="277"/>
      <c r="MNZ39" s="277"/>
      <c r="MOA39" s="277"/>
      <c r="MOB39" s="277"/>
      <c r="MOC39" s="277"/>
      <c r="MOD39" s="277"/>
      <c r="MOE39" s="277"/>
      <c r="MOF39" s="277"/>
      <c r="MOG39" s="277"/>
      <c r="MOH39" s="277"/>
      <c r="MOI39" s="277"/>
      <c r="MOJ39" s="277"/>
      <c r="MOK39" s="277"/>
      <c r="MOL39" s="277"/>
      <c r="MOM39" s="277"/>
      <c r="MON39" s="277"/>
      <c r="MOO39" s="277"/>
      <c r="MOP39" s="277"/>
      <c r="MOQ39" s="277"/>
      <c r="MOR39" s="277"/>
      <c r="MOS39" s="277"/>
      <c r="MOT39" s="277"/>
      <c r="MOU39" s="277"/>
      <c r="MOV39" s="277"/>
      <c r="MOW39" s="277"/>
      <c r="MOX39" s="277"/>
      <c r="MOY39" s="277"/>
      <c r="MOZ39" s="277"/>
      <c r="MPA39" s="277"/>
      <c r="MPB39" s="277"/>
      <c r="MPC39" s="277"/>
      <c r="MPD39" s="277"/>
      <c r="MPE39" s="277"/>
      <c r="MPF39" s="277"/>
      <c r="MPG39" s="277"/>
      <c r="MPH39" s="277"/>
      <c r="MPI39" s="277"/>
      <c r="MPJ39" s="277"/>
      <c r="MPK39" s="277"/>
      <c r="MPL39" s="277"/>
      <c r="MPM39" s="277"/>
      <c r="MPN39" s="277"/>
      <c r="MPO39" s="277"/>
      <c r="MPP39" s="277"/>
      <c r="MPQ39" s="277"/>
      <c r="MPR39" s="277"/>
      <c r="MPS39" s="277"/>
      <c r="MPT39" s="277"/>
      <c r="MPU39" s="277"/>
      <c r="MPV39" s="277"/>
      <c r="MPW39" s="277"/>
      <c r="MPX39" s="277"/>
      <c r="MPY39" s="277"/>
      <c r="MPZ39" s="277"/>
      <c r="MQA39" s="277"/>
      <c r="MQB39" s="277"/>
      <c r="MQC39" s="277"/>
      <c r="MQD39" s="277"/>
      <c r="MQE39" s="277"/>
      <c r="MQF39" s="277"/>
      <c r="MQG39" s="277"/>
      <c r="MQH39" s="277"/>
      <c r="MQI39" s="277"/>
      <c r="MQJ39" s="277"/>
      <c r="MQK39" s="277"/>
      <c r="MQL39" s="277"/>
      <c r="MQM39" s="277"/>
      <c r="MQN39" s="277"/>
      <c r="MQO39" s="277"/>
      <c r="MQP39" s="277"/>
      <c r="MQQ39" s="277"/>
      <c r="MQR39" s="277"/>
      <c r="MQS39" s="277"/>
      <c r="MQT39" s="277"/>
      <c r="MQU39" s="277"/>
      <c r="MQV39" s="277"/>
      <c r="MQW39" s="277"/>
      <c r="MQX39" s="277"/>
      <c r="MQY39" s="277"/>
      <c r="MQZ39" s="277"/>
      <c r="MRA39" s="277"/>
      <c r="MRB39" s="277"/>
      <c r="MRC39" s="277"/>
      <c r="MRD39" s="277"/>
      <c r="MRE39" s="277"/>
      <c r="MRF39" s="277"/>
      <c r="MRG39" s="277"/>
      <c r="MRH39" s="277"/>
      <c r="MRI39" s="277"/>
      <c r="MRJ39" s="277"/>
      <c r="MRK39" s="277"/>
      <c r="MRL39" s="277"/>
      <c r="MRM39" s="277"/>
      <c r="MRN39" s="277"/>
      <c r="MRO39" s="277"/>
      <c r="MRP39" s="277"/>
      <c r="MRQ39" s="277"/>
      <c r="MRR39" s="277"/>
      <c r="MRS39" s="277"/>
      <c r="MRT39" s="277"/>
      <c r="MRU39" s="277"/>
      <c r="MRV39" s="277"/>
      <c r="MRW39" s="277"/>
      <c r="MRX39" s="277"/>
      <c r="MRY39" s="277"/>
      <c r="MRZ39" s="277"/>
      <c r="MSA39" s="277"/>
      <c r="MSB39" s="277"/>
      <c r="MSC39" s="277"/>
      <c r="MSD39" s="277"/>
      <c r="MSE39" s="277"/>
      <c r="MSF39" s="277"/>
      <c r="MSG39" s="277"/>
      <c r="MSH39" s="277"/>
      <c r="MSI39" s="277"/>
      <c r="MSJ39" s="277"/>
      <c r="MSK39" s="277"/>
      <c r="MSL39" s="277"/>
      <c r="MSM39" s="277"/>
      <c r="MSN39" s="277"/>
      <c r="MSO39" s="277"/>
      <c r="MSP39" s="277"/>
      <c r="MSQ39" s="277"/>
      <c r="MSR39" s="277"/>
      <c r="MSS39" s="277"/>
      <c r="MST39" s="277"/>
      <c r="MSU39" s="277"/>
      <c r="MSV39" s="277"/>
      <c r="MSW39" s="277"/>
      <c r="MSX39" s="277"/>
      <c r="MSY39" s="277"/>
      <c r="MSZ39" s="277"/>
      <c r="MTA39" s="277"/>
      <c r="MTB39" s="277"/>
      <c r="MTC39" s="277"/>
      <c r="MTD39" s="277"/>
      <c r="MTE39" s="277"/>
      <c r="MTF39" s="277"/>
      <c r="MTG39" s="277"/>
      <c r="MTH39" s="277"/>
      <c r="MTI39" s="277"/>
      <c r="MTJ39" s="277"/>
      <c r="MTK39" s="277"/>
      <c r="MTL39" s="277"/>
      <c r="MTM39" s="277"/>
      <c r="MTN39" s="277"/>
      <c r="MTO39" s="277"/>
      <c r="MTP39" s="277"/>
      <c r="MTQ39" s="277"/>
      <c r="MTR39" s="277"/>
      <c r="MTS39" s="277"/>
      <c r="MTT39" s="277"/>
      <c r="MTU39" s="277"/>
      <c r="MTV39" s="277"/>
      <c r="MTW39" s="277"/>
      <c r="MTX39" s="277"/>
      <c r="MTY39" s="277"/>
      <c r="MTZ39" s="277"/>
      <c r="MUA39" s="277"/>
      <c r="MUB39" s="277"/>
      <c r="MUC39" s="277"/>
      <c r="MUD39" s="277"/>
      <c r="MUE39" s="277"/>
      <c r="MUF39" s="277"/>
      <c r="MUG39" s="277"/>
      <c r="MUH39" s="277"/>
      <c r="MUI39" s="277"/>
      <c r="MUJ39" s="277"/>
      <c r="MUK39" s="277"/>
      <c r="MUL39" s="277"/>
      <c r="MUM39" s="277"/>
      <c r="MUN39" s="277"/>
      <c r="MUO39" s="277"/>
      <c r="MUP39" s="277"/>
      <c r="MUQ39" s="277"/>
      <c r="MUR39" s="277"/>
      <c r="MUS39" s="277"/>
      <c r="MUT39" s="277"/>
      <c r="MUU39" s="277"/>
      <c r="MUV39" s="277"/>
      <c r="MUW39" s="277"/>
      <c r="MUX39" s="277"/>
      <c r="MUY39" s="277"/>
      <c r="MUZ39" s="277"/>
      <c r="MVA39" s="277"/>
      <c r="MVB39" s="277"/>
      <c r="MVC39" s="277"/>
      <c r="MVD39" s="277"/>
      <c r="MVE39" s="277"/>
      <c r="MVF39" s="277"/>
      <c r="MVG39" s="277"/>
      <c r="MVH39" s="277"/>
      <c r="MVI39" s="277"/>
      <c r="MVJ39" s="277"/>
      <c r="MVK39" s="277"/>
      <c r="MVL39" s="277"/>
      <c r="MVM39" s="277"/>
      <c r="MVN39" s="277"/>
      <c r="MVO39" s="277"/>
      <c r="MVP39" s="277"/>
      <c r="MVQ39" s="277"/>
      <c r="MVR39" s="277"/>
      <c r="MVS39" s="277"/>
      <c r="MVT39" s="277"/>
      <c r="MVU39" s="277"/>
      <c r="MVV39" s="277"/>
      <c r="MVW39" s="277"/>
      <c r="MVX39" s="277"/>
      <c r="MVY39" s="277"/>
      <c r="MVZ39" s="277"/>
      <c r="MWA39" s="277"/>
      <c r="MWB39" s="277"/>
      <c r="MWC39" s="277"/>
      <c r="MWD39" s="277"/>
      <c r="MWE39" s="277"/>
      <c r="MWF39" s="277"/>
      <c r="MWG39" s="277"/>
      <c r="MWH39" s="277"/>
      <c r="MWI39" s="277"/>
      <c r="MWJ39" s="277"/>
      <c r="MWK39" s="277"/>
      <c r="MWL39" s="277"/>
      <c r="MWM39" s="277"/>
      <c r="MWN39" s="277"/>
      <c r="MWO39" s="277"/>
      <c r="MWP39" s="277"/>
      <c r="MWQ39" s="277"/>
      <c r="MWR39" s="277"/>
      <c r="MWS39" s="277"/>
      <c r="MWT39" s="277"/>
      <c r="MWU39" s="277"/>
      <c r="MWV39" s="277"/>
      <c r="MWW39" s="277"/>
      <c r="MWX39" s="277"/>
      <c r="MWY39" s="277"/>
      <c r="MWZ39" s="277"/>
      <c r="MXA39" s="277"/>
      <c r="MXB39" s="277"/>
      <c r="MXC39" s="277"/>
      <c r="MXD39" s="277"/>
      <c r="MXE39" s="277"/>
      <c r="MXF39" s="277"/>
      <c r="MXG39" s="277"/>
      <c r="MXH39" s="277"/>
      <c r="MXI39" s="277"/>
      <c r="MXJ39" s="277"/>
      <c r="MXK39" s="277"/>
      <c r="MXL39" s="277"/>
      <c r="MXM39" s="277"/>
      <c r="MXN39" s="277"/>
      <c r="MXO39" s="277"/>
      <c r="MXP39" s="277"/>
      <c r="MXQ39" s="277"/>
      <c r="MXR39" s="277"/>
      <c r="MXS39" s="277"/>
      <c r="MXT39" s="277"/>
      <c r="MXU39" s="277"/>
      <c r="MXV39" s="277"/>
      <c r="MXW39" s="277"/>
      <c r="MXX39" s="277"/>
      <c r="MXY39" s="277"/>
      <c r="MXZ39" s="277"/>
      <c r="MYA39" s="277"/>
      <c r="MYB39" s="277"/>
      <c r="MYC39" s="277"/>
      <c r="MYD39" s="277"/>
      <c r="MYE39" s="277"/>
      <c r="MYF39" s="277"/>
      <c r="MYG39" s="277"/>
      <c r="MYH39" s="277"/>
      <c r="MYI39" s="277"/>
      <c r="MYJ39" s="277"/>
      <c r="MYK39" s="277"/>
      <c r="MYL39" s="277"/>
      <c r="MYM39" s="277"/>
      <c r="MYN39" s="277"/>
      <c r="MYO39" s="277"/>
      <c r="MYP39" s="277"/>
      <c r="MYQ39" s="277"/>
      <c r="MYR39" s="277"/>
      <c r="MYS39" s="277"/>
      <c r="MYT39" s="277"/>
      <c r="MYU39" s="277"/>
      <c r="MYV39" s="277"/>
      <c r="MYW39" s="277"/>
      <c r="MYX39" s="277"/>
      <c r="MYY39" s="277"/>
      <c r="MYZ39" s="277"/>
      <c r="MZA39" s="277"/>
      <c r="MZB39" s="277"/>
      <c r="MZC39" s="277"/>
      <c r="MZD39" s="277"/>
      <c r="MZE39" s="277"/>
      <c r="MZF39" s="277"/>
      <c r="MZG39" s="277"/>
      <c r="MZH39" s="277"/>
      <c r="MZI39" s="277"/>
      <c r="MZJ39" s="277"/>
      <c r="MZK39" s="277"/>
      <c r="MZL39" s="277"/>
      <c r="MZM39" s="277"/>
      <c r="MZN39" s="277"/>
      <c r="MZO39" s="277"/>
      <c r="MZP39" s="277"/>
      <c r="MZQ39" s="277"/>
      <c r="MZR39" s="277"/>
      <c r="MZS39" s="277"/>
      <c r="MZT39" s="277"/>
      <c r="MZU39" s="277"/>
      <c r="MZV39" s="277"/>
      <c r="MZW39" s="277"/>
      <c r="MZX39" s="277"/>
      <c r="MZY39" s="277"/>
      <c r="MZZ39" s="277"/>
      <c r="NAA39" s="277"/>
      <c r="NAB39" s="277"/>
      <c r="NAC39" s="277"/>
      <c r="NAD39" s="277"/>
      <c r="NAE39" s="277"/>
      <c r="NAF39" s="277"/>
      <c r="NAG39" s="277"/>
      <c r="NAH39" s="277"/>
      <c r="NAI39" s="277"/>
      <c r="NAJ39" s="277"/>
      <c r="NAK39" s="277"/>
      <c r="NAL39" s="277"/>
      <c r="NAM39" s="277"/>
      <c r="NAN39" s="277"/>
      <c r="NAO39" s="277"/>
      <c r="NAP39" s="277"/>
      <c r="NAQ39" s="277"/>
      <c r="NAR39" s="277"/>
      <c r="NAS39" s="277"/>
      <c r="NAT39" s="277"/>
      <c r="NAU39" s="277"/>
      <c r="NAV39" s="277"/>
      <c r="NAW39" s="277"/>
      <c r="NAX39" s="277"/>
      <c r="NAY39" s="277"/>
      <c r="NAZ39" s="277"/>
      <c r="NBA39" s="277"/>
      <c r="NBB39" s="277"/>
      <c r="NBC39" s="277"/>
      <c r="NBD39" s="277"/>
      <c r="NBE39" s="277"/>
      <c r="NBF39" s="277"/>
      <c r="NBG39" s="277"/>
      <c r="NBH39" s="277"/>
      <c r="NBI39" s="277"/>
      <c r="NBJ39" s="277"/>
      <c r="NBK39" s="277"/>
      <c r="NBL39" s="277"/>
      <c r="NBM39" s="277"/>
      <c r="NBN39" s="277"/>
      <c r="NBO39" s="277"/>
      <c r="NBP39" s="277"/>
      <c r="NBQ39" s="277"/>
      <c r="NBR39" s="277"/>
      <c r="NBS39" s="277"/>
      <c r="NBT39" s="277"/>
      <c r="NBU39" s="277"/>
      <c r="NBV39" s="277"/>
      <c r="NBW39" s="277"/>
      <c r="NBX39" s="277"/>
      <c r="NBY39" s="277"/>
      <c r="NBZ39" s="277"/>
      <c r="NCA39" s="277"/>
      <c r="NCB39" s="277"/>
      <c r="NCC39" s="277"/>
      <c r="NCD39" s="277"/>
      <c r="NCE39" s="277"/>
      <c r="NCF39" s="277"/>
      <c r="NCG39" s="277"/>
      <c r="NCH39" s="277"/>
      <c r="NCI39" s="277"/>
      <c r="NCJ39" s="277"/>
      <c r="NCK39" s="277"/>
      <c r="NCL39" s="277"/>
      <c r="NCM39" s="277"/>
      <c r="NCN39" s="277"/>
      <c r="NCO39" s="277"/>
      <c r="NCP39" s="277"/>
      <c r="NCQ39" s="277"/>
      <c r="NCR39" s="277"/>
      <c r="NCS39" s="277"/>
      <c r="NCT39" s="277"/>
      <c r="NCU39" s="277"/>
      <c r="NCV39" s="277"/>
      <c r="NCW39" s="277"/>
      <c r="NCX39" s="277"/>
      <c r="NCY39" s="277"/>
      <c r="NCZ39" s="277"/>
      <c r="NDA39" s="277"/>
      <c r="NDB39" s="277"/>
      <c r="NDC39" s="277"/>
      <c r="NDD39" s="277"/>
      <c r="NDE39" s="277"/>
      <c r="NDF39" s="277"/>
      <c r="NDG39" s="277"/>
      <c r="NDH39" s="277"/>
      <c r="NDI39" s="277"/>
      <c r="NDJ39" s="277"/>
      <c r="NDK39" s="277"/>
      <c r="NDL39" s="277"/>
      <c r="NDM39" s="277"/>
      <c r="NDN39" s="277"/>
      <c r="NDO39" s="277"/>
      <c r="NDP39" s="277"/>
      <c r="NDQ39" s="277"/>
      <c r="NDR39" s="277"/>
      <c r="NDS39" s="277"/>
      <c r="NDT39" s="277"/>
      <c r="NDU39" s="277"/>
      <c r="NDV39" s="277"/>
      <c r="NDW39" s="277"/>
      <c r="NDX39" s="277"/>
      <c r="NDY39" s="277"/>
      <c r="NDZ39" s="277"/>
      <c r="NEA39" s="277"/>
      <c r="NEB39" s="277"/>
      <c r="NEC39" s="277"/>
      <c r="NED39" s="277"/>
      <c r="NEE39" s="277"/>
      <c r="NEF39" s="277"/>
      <c r="NEG39" s="277"/>
      <c r="NEH39" s="277"/>
      <c r="NEI39" s="277"/>
      <c r="NEJ39" s="277"/>
      <c r="NEK39" s="277"/>
      <c r="NEL39" s="277"/>
      <c r="NEM39" s="277"/>
      <c r="NEN39" s="277"/>
      <c r="NEO39" s="277"/>
      <c r="NEP39" s="277"/>
      <c r="NEQ39" s="277"/>
      <c r="NER39" s="277"/>
      <c r="NES39" s="277"/>
      <c r="NET39" s="277"/>
      <c r="NEU39" s="277"/>
      <c r="NEV39" s="277"/>
      <c r="NEW39" s="277"/>
      <c r="NEX39" s="277"/>
      <c r="NEY39" s="277"/>
      <c r="NEZ39" s="277"/>
      <c r="NFA39" s="277"/>
      <c r="NFB39" s="277"/>
      <c r="NFC39" s="277"/>
      <c r="NFD39" s="277"/>
      <c r="NFE39" s="277"/>
      <c r="NFF39" s="277"/>
      <c r="NFG39" s="277"/>
      <c r="NFH39" s="277"/>
      <c r="NFI39" s="277"/>
      <c r="NFJ39" s="277"/>
      <c r="NFK39" s="277"/>
      <c r="NFL39" s="277"/>
      <c r="NFM39" s="277"/>
      <c r="NFN39" s="277"/>
      <c r="NFO39" s="277"/>
      <c r="NFP39" s="277"/>
      <c r="NFQ39" s="277"/>
      <c r="NFR39" s="277"/>
      <c r="NFS39" s="277"/>
      <c r="NFT39" s="277"/>
      <c r="NFU39" s="277"/>
      <c r="NFV39" s="277"/>
      <c r="NFW39" s="277"/>
      <c r="NFX39" s="277"/>
      <c r="NFY39" s="277"/>
      <c r="NFZ39" s="277"/>
      <c r="NGA39" s="277"/>
      <c r="NGB39" s="277"/>
      <c r="NGC39" s="277"/>
      <c r="NGD39" s="277"/>
      <c r="NGE39" s="277"/>
      <c r="NGF39" s="277"/>
      <c r="NGG39" s="277"/>
      <c r="NGH39" s="277"/>
      <c r="NGI39" s="277"/>
      <c r="NGJ39" s="277"/>
      <c r="NGK39" s="277"/>
      <c r="NGL39" s="277"/>
      <c r="NGM39" s="277"/>
      <c r="NGN39" s="277"/>
      <c r="NGO39" s="277"/>
      <c r="NGP39" s="277"/>
      <c r="NGQ39" s="277"/>
      <c r="NGR39" s="277"/>
      <c r="NGS39" s="277"/>
      <c r="NGT39" s="277"/>
      <c r="NGU39" s="277"/>
      <c r="NGV39" s="277"/>
      <c r="NGW39" s="277"/>
      <c r="NGX39" s="277"/>
      <c r="NGY39" s="277"/>
      <c r="NGZ39" s="277"/>
      <c r="NHA39" s="277"/>
      <c r="NHB39" s="277"/>
      <c r="NHC39" s="277"/>
      <c r="NHD39" s="277"/>
      <c r="NHE39" s="277"/>
      <c r="NHF39" s="277"/>
      <c r="NHG39" s="277"/>
      <c r="NHH39" s="277"/>
      <c r="NHI39" s="277"/>
      <c r="NHJ39" s="277"/>
      <c r="NHK39" s="277"/>
      <c r="NHL39" s="277"/>
      <c r="NHM39" s="277"/>
      <c r="NHN39" s="277"/>
      <c r="NHO39" s="277"/>
      <c r="NHP39" s="277"/>
      <c r="NHQ39" s="277"/>
      <c r="NHR39" s="277"/>
      <c r="NHS39" s="277"/>
      <c r="NHT39" s="277"/>
      <c r="NHU39" s="277"/>
      <c r="NHV39" s="277"/>
      <c r="NHW39" s="277"/>
      <c r="NHX39" s="277"/>
      <c r="NHY39" s="277"/>
      <c r="NHZ39" s="277"/>
      <c r="NIA39" s="277"/>
      <c r="NIB39" s="277"/>
      <c r="NIC39" s="277"/>
      <c r="NID39" s="277"/>
      <c r="NIE39" s="277"/>
      <c r="NIF39" s="277"/>
      <c r="NIG39" s="277"/>
      <c r="NIH39" s="277"/>
      <c r="NII39" s="277"/>
      <c r="NIJ39" s="277"/>
      <c r="NIK39" s="277"/>
      <c r="NIL39" s="277"/>
      <c r="NIM39" s="277"/>
      <c r="NIN39" s="277"/>
      <c r="NIO39" s="277"/>
      <c r="NIP39" s="277"/>
      <c r="NIQ39" s="277"/>
      <c r="NIR39" s="277"/>
      <c r="NIS39" s="277"/>
      <c r="NIT39" s="277"/>
      <c r="NIU39" s="277"/>
      <c r="NIV39" s="277"/>
      <c r="NIW39" s="277"/>
      <c r="NIX39" s="277"/>
      <c r="NIY39" s="277"/>
      <c r="NIZ39" s="277"/>
      <c r="NJA39" s="277"/>
      <c r="NJB39" s="277"/>
      <c r="NJC39" s="277"/>
      <c r="NJD39" s="277"/>
      <c r="NJE39" s="277"/>
      <c r="NJF39" s="277"/>
      <c r="NJG39" s="277"/>
      <c r="NJH39" s="277"/>
      <c r="NJI39" s="277"/>
      <c r="NJJ39" s="277"/>
      <c r="NJK39" s="277"/>
      <c r="NJL39" s="277"/>
      <c r="NJM39" s="277"/>
      <c r="NJN39" s="277"/>
      <c r="NJO39" s="277"/>
      <c r="NJP39" s="277"/>
      <c r="NJQ39" s="277"/>
      <c r="NJR39" s="277"/>
      <c r="NJS39" s="277"/>
      <c r="NJT39" s="277"/>
      <c r="NJU39" s="277"/>
      <c r="NJV39" s="277"/>
      <c r="NJW39" s="277"/>
      <c r="NJX39" s="277"/>
      <c r="NJY39" s="277"/>
      <c r="NJZ39" s="277"/>
      <c r="NKA39" s="277"/>
      <c r="NKB39" s="277"/>
      <c r="NKC39" s="277"/>
      <c r="NKD39" s="277"/>
      <c r="NKE39" s="277"/>
      <c r="NKF39" s="277"/>
      <c r="NKG39" s="277"/>
      <c r="NKH39" s="277"/>
      <c r="NKI39" s="277"/>
      <c r="NKJ39" s="277"/>
      <c r="NKK39" s="277"/>
      <c r="NKL39" s="277"/>
      <c r="NKM39" s="277"/>
      <c r="NKN39" s="277"/>
      <c r="NKO39" s="277"/>
      <c r="NKP39" s="277"/>
      <c r="NKQ39" s="277"/>
      <c r="NKR39" s="277"/>
      <c r="NKS39" s="277"/>
      <c r="NKT39" s="277"/>
      <c r="NKU39" s="277"/>
      <c r="NKV39" s="277"/>
      <c r="NKW39" s="277"/>
      <c r="NKX39" s="277"/>
      <c r="NKY39" s="277"/>
      <c r="NKZ39" s="277"/>
      <c r="NLA39" s="277"/>
      <c r="NLB39" s="277"/>
      <c r="NLC39" s="277"/>
      <c r="NLD39" s="277"/>
      <c r="NLE39" s="277"/>
      <c r="NLF39" s="277"/>
      <c r="NLG39" s="277"/>
      <c r="NLH39" s="277"/>
      <c r="NLI39" s="277"/>
      <c r="NLJ39" s="277"/>
      <c r="NLK39" s="277"/>
      <c r="NLL39" s="277"/>
      <c r="NLM39" s="277"/>
      <c r="NLN39" s="277"/>
      <c r="NLO39" s="277"/>
      <c r="NLP39" s="277"/>
      <c r="NLQ39" s="277"/>
      <c r="NLR39" s="277"/>
      <c r="NLS39" s="277"/>
      <c r="NLT39" s="277"/>
      <c r="NLU39" s="277"/>
      <c r="NLV39" s="277"/>
      <c r="NLW39" s="277"/>
      <c r="NLX39" s="277"/>
      <c r="NLY39" s="277"/>
      <c r="NLZ39" s="277"/>
      <c r="NMA39" s="277"/>
      <c r="NMB39" s="277"/>
      <c r="NMC39" s="277"/>
      <c r="NMD39" s="277"/>
      <c r="NME39" s="277"/>
      <c r="NMF39" s="277"/>
      <c r="NMG39" s="277"/>
      <c r="NMH39" s="277"/>
      <c r="NMI39" s="277"/>
      <c r="NMJ39" s="277"/>
      <c r="NMK39" s="277"/>
      <c r="NML39" s="277"/>
      <c r="NMM39" s="277"/>
      <c r="NMN39" s="277"/>
      <c r="NMO39" s="277"/>
      <c r="NMP39" s="277"/>
      <c r="NMQ39" s="277"/>
      <c r="NMR39" s="277"/>
      <c r="NMS39" s="277"/>
      <c r="NMT39" s="277"/>
      <c r="NMU39" s="277"/>
      <c r="NMV39" s="277"/>
      <c r="NMW39" s="277"/>
      <c r="NMX39" s="277"/>
      <c r="NMY39" s="277"/>
      <c r="NMZ39" s="277"/>
      <c r="NNA39" s="277"/>
      <c r="NNB39" s="277"/>
      <c r="NNC39" s="277"/>
      <c r="NND39" s="277"/>
      <c r="NNE39" s="277"/>
      <c r="NNF39" s="277"/>
      <c r="NNG39" s="277"/>
      <c r="NNH39" s="277"/>
      <c r="NNI39" s="277"/>
      <c r="NNJ39" s="277"/>
      <c r="NNK39" s="277"/>
      <c r="NNL39" s="277"/>
      <c r="NNM39" s="277"/>
      <c r="NNN39" s="277"/>
      <c r="NNO39" s="277"/>
      <c r="NNP39" s="277"/>
      <c r="NNQ39" s="277"/>
      <c r="NNR39" s="277"/>
      <c r="NNS39" s="277"/>
      <c r="NNT39" s="277"/>
      <c r="NNU39" s="277"/>
      <c r="NNV39" s="277"/>
      <c r="NNW39" s="277"/>
      <c r="NNX39" s="277"/>
      <c r="NNY39" s="277"/>
      <c r="NNZ39" s="277"/>
      <c r="NOA39" s="277"/>
      <c r="NOB39" s="277"/>
      <c r="NOC39" s="277"/>
      <c r="NOD39" s="277"/>
      <c r="NOE39" s="277"/>
      <c r="NOF39" s="277"/>
      <c r="NOG39" s="277"/>
      <c r="NOH39" s="277"/>
      <c r="NOI39" s="277"/>
      <c r="NOJ39" s="277"/>
      <c r="NOK39" s="277"/>
      <c r="NOL39" s="277"/>
      <c r="NOM39" s="277"/>
      <c r="NON39" s="277"/>
      <c r="NOO39" s="277"/>
      <c r="NOP39" s="277"/>
      <c r="NOQ39" s="277"/>
      <c r="NOR39" s="277"/>
      <c r="NOS39" s="277"/>
      <c r="NOT39" s="277"/>
      <c r="NOU39" s="277"/>
      <c r="NOV39" s="277"/>
      <c r="NOW39" s="277"/>
      <c r="NOX39" s="277"/>
      <c r="NOY39" s="277"/>
      <c r="NOZ39" s="277"/>
      <c r="NPA39" s="277"/>
      <c r="NPB39" s="277"/>
      <c r="NPC39" s="277"/>
      <c r="NPD39" s="277"/>
      <c r="NPE39" s="277"/>
      <c r="NPF39" s="277"/>
      <c r="NPG39" s="277"/>
      <c r="NPH39" s="277"/>
      <c r="NPI39" s="277"/>
      <c r="NPJ39" s="277"/>
      <c r="NPK39" s="277"/>
      <c r="NPL39" s="277"/>
      <c r="NPM39" s="277"/>
      <c r="NPN39" s="277"/>
      <c r="NPO39" s="277"/>
      <c r="NPP39" s="277"/>
      <c r="NPQ39" s="277"/>
      <c r="NPR39" s="277"/>
      <c r="NPS39" s="277"/>
      <c r="NPT39" s="277"/>
      <c r="NPU39" s="277"/>
      <c r="NPV39" s="277"/>
      <c r="NPW39" s="277"/>
      <c r="NPX39" s="277"/>
      <c r="NPY39" s="277"/>
      <c r="NPZ39" s="277"/>
      <c r="NQA39" s="277"/>
      <c r="NQB39" s="277"/>
      <c r="NQC39" s="277"/>
      <c r="NQD39" s="277"/>
      <c r="NQE39" s="277"/>
      <c r="NQF39" s="277"/>
      <c r="NQG39" s="277"/>
      <c r="NQH39" s="277"/>
      <c r="NQI39" s="277"/>
      <c r="NQJ39" s="277"/>
      <c r="NQK39" s="277"/>
      <c r="NQL39" s="277"/>
      <c r="NQM39" s="277"/>
      <c r="NQN39" s="277"/>
      <c r="NQO39" s="277"/>
      <c r="NQP39" s="277"/>
      <c r="NQQ39" s="277"/>
      <c r="NQR39" s="277"/>
      <c r="NQS39" s="277"/>
      <c r="NQT39" s="277"/>
      <c r="NQU39" s="277"/>
      <c r="NQV39" s="277"/>
      <c r="NQW39" s="277"/>
      <c r="NQX39" s="277"/>
      <c r="NQY39" s="277"/>
      <c r="NQZ39" s="277"/>
      <c r="NRA39" s="277"/>
      <c r="NRB39" s="277"/>
      <c r="NRC39" s="277"/>
      <c r="NRD39" s="277"/>
      <c r="NRE39" s="277"/>
      <c r="NRF39" s="277"/>
      <c r="NRG39" s="277"/>
      <c r="NRH39" s="277"/>
      <c r="NRI39" s="277"/>
      <c r="NRJ39" s="277"/>
      <c r="NRK39" s="277"/>
      <c r="NRL39" s="277"/>
      <c r="NRM39" s="277"/>
      <c r="NRN39" s="277"/>
      <c r="NRO39" s="277"/>
      <c r="NRP39" s="277"/>
      <c r="NRQ39" s="277"/>
      <c r="NRR39" s="277"/>
      <c r="NRS39" s="277"/>
      <c r="NRT39" s="277"/>
      <c r="NRU39" s="277"/>
      <c r="NRV39" s="277"/>
      <c r="NRW39" s="277"/>
      <c r="NRX39" s="277"/>
      <c r="NRY39" s="277"/>
      <c r="NRZ39" s="277"/>
      <c r="NSA39" s="277"/>
      <c r="NSB39" s="277"/>
      <c r="NSC39" s="277"/>
      <c r="NSD39" s="277"/>
      <c r="NSE39" s="277"/>
      <c r="NSF39" s="277"/>
      <c r="NSG39" s="277"/>
      <c r="NSH39" s="277"/>
      <c r="NSI39" s="277"/>
      <c r="NSJ39" s="277"/>
      <c r="NSK39" s="277"/>
      <c r="NSL39" s="277"/>
      <c r="NSM39" s="277"/>
      <c r="NSN39" s="277"/>
      <c r="NSO39" s="277"/>
      <c r="NSP39" s="277"/>
      <c r="NSQ39" s="277"/>
      <c r="NSR39" s="277"/>
      <c r="NSS39" s="277"/>
      <c r="NST39" s="277"/>
      <c r="NSU39" s="277"/>
      <c r="NSV39" s="277"/>
      <c r="NSW39" s="277"/>
      <c r="NSX39" s="277"/>
      <c r="NSY39" s="277"/>
      <c r="NSZ39" s="277"/>
      <c r="NTA39" s="277"/>
      <c r="NTB39" s="277"/>
      <c r="NTC39" s="277"/>
      <c r="NTD39" s="277"/>
      <c r="NTE39" s="277"/>
      <c r="NTF39" s="277"/>
      <c r="NTG39" s="277"/>
      <c r="NTH39" s="277"/>
      <c r="NTI39" s="277"/>
      <c r="NTJ39" s="277"/>
      <c r="NTK39" s="277"/>
      <c r="NTL39" s="277"/>
      <c r="NTM39" s="277"/>
      <c r="NTN39" s="277"/>
      <c r="NTO39" s="277"/>
      <c r="NTP39" s="277"/>
      <c r="NTQ39" s="277"/>
      <c r="NTR39" s="277"/>
      <c r="NTS39" s="277"/>
      <c r="NTT39" s="277"/>
      <c r="NTU39" s="277"/>
      <c r="NTV39" s="277"/>
      <c r="NTW39" s="277"/>
      <c r="NTX39" s="277"/>
      <c r="NTY39" s="277"/>
      <c r="NTZ39" s="277"/>
      <c r="NUA39" s="277"/>
      <c r="NUB39" s="277"/>
      <c r="NUC39" s="277"/>
      <c r="NUD39" s="277"/>
      <c r="NUE39" s="277"/>
      <c r="NUF39" s="277"/>
      <c r="NUG39" s="277"/>
      <c r="NUH39" s="277"/>
      <c r="NUI39" s="277"/>
      <c r="NUJ39" s="277"/>
      <c r="NUK39" s="277"/>
      <c r="NUL39" s="277"/>
      <c r="NUM39" s="277"/>
      <c r="NUN39" s="277"/>
      <c r="NUO39" s="277"/>
      <c r="NUP39" s="277"/>
      <c r="NUQ39" s="277"/>
      <c r="NUR39" s="277"/>
      <c r="NUS39" s="277"/>
      <c r="NUT39" s="277"/>
      <c r="NUU39" s="277"/>
      <c r="NUV39" s="277"/>
      <c r="NUW39" s="277"/>
      <c r="NUX39" s="277"/>
      <c r="NUY39" s="277"/>
      <c r="NUZ39" s="277"/>
      <c r="NVA39" s="277"/>
      <c r="NVB39" s="277"/>
      <c r="NVC39" s="277"/>
      <c r="NVD39" s="277"/>
      <c r="NVE39" s="277"/>
      <c r="NVF39" s="277"/>
      <c r="NVG39" s="277"/>
      <c r="NVH39" s="277"/>
      <c r="NVI39" s="277"/>
      <c r="NVJ39" s="277"/>
      <c r="NVK39" s="277"/>
      <c r="NVL39" s="277"/>
      <c r="NVM39" s="277"/>
      <c r="NVN39" s="277"/>
      <c r="NVO39" s="277"/>
      <c r="NVP39" s="277"/>
      <c r="NVQ39" s="277"/>
      <c r="NVR39" s="277"/>
      <c r="NVS39" s="277"/>
      <c r="NVT39" s="277"/>
      <c r="NVU39" s="277"/>
      <c r="NVV39" s="277"/>
      <c r="NVW39" s="277"/>
      <c r="NVX39" s="277"/>
      <c r="NVY39" s="277"/>
      <c r="NVZ39" s="277"/>
      <c r="NWA39" s="277"/>
      <c r="NWB39" s="277"/>
      <c r="NWC39" s="277"/>
      <c r="NWD39" s="277"/>
      <c r="NWE39" s="277"/>
      <c r="NWF39" s="277"/>
      <c r="NWG39" s="277"/>
      <c r="NWH39" s="277"/>
      <c r="NWI39" s="277"/>
      <c r="NWJ39" s="277"/>
      <c r="NWK39" s="277"/>
      <c r="NWL39" s="277"/>
      <c r="NWM39" s="277"/>
      <c r="NWN39" s="277"/>
      <c r="NWO39" s="277"/>
      <c r="NWP39" s="277"/>
      <c r="NWQ39" s="277"/>
      <c r="NWR39" s="277"/>
      <c r="NWS39" s="277"/>
      <c r="NWT39" s="277"/>
      <c r="NWU39" s="277"/>
      <c r="NWV39" s="277"/>
      <c r="NWW39" s="277"/>
      <c r="NWX39" s="277"/>
      <c r="NWY39" s="277"/>
      <c r="NWZ39" s="277"/>
      <c r="NXA39" s="277"/>
      <c r="NXB39" s="277"/>
      <c r="NXC39" s="277"/>
      <c r="NXD39" s="277"/>
      <c r="NXE39" s="277"/>
      <c r="NXF39" s="277"/>
      <c r="NXG39" s="277"/>
      <c r="NXH39" s="277"/>
      <c r="NXI39" s="277"/>
      <c r="NXJ39" s="277"/>
      <c r="NXK39" s="277"/>
      <c r="NXL39" s="277"/>
      <c r="NXM39" s="277"/>
      <c r="NXN39" s="277"/>
      <c r="NXO39" s="277"/>
      <c r="NXP39" s="277"/>
      <c r="NXQ39" s="277"/>
      <c r="NXR39" s="277"/>
      <c r="NXS39" s="277"/>
      <c r="NXT39" s="277"/>
      <c r="NXU39" s="277"/>
      <c r="NXV39" s="277"/>
      <c r="NXW39" s="277"/>
      <c r="NXX39" s="277"/>
      <c r="NXY39" s="277"/>
      <c r="NXZ39" s="277"/>
      <c r="NYA39" s="277"/>
      <c r="NYB39" s="277"/>
      <c r="NYC39" s="277"/>
      <c r="NYD39" s="277"/>
      <c r="NYE39" s="277"/>
      <c r="NYF39" s="277"/>
      <c r="NYG39" s="277"/>
      <c r="NYH39" s="277"/>
      <c r="NYI39" s="277"/>
      <c r="NYJ39" s="277"/>
      <c r="NYK39" s="277"/>
      <c r="NYL39" s="277"/>
      <c r="NYM39" s="277"/>
      <c r="NYN39" s="277"/>
      <c r="NYO39" s="277"/>
      <c r="NYP39" s="277"/>
      <c r="NYQ39" s="277"/>
      <c r="NYR39" s="277"/>
      <c r="NYS39" s="277"/>
      <c r="NYT39" s="277"/>
      <c r="NYU39" s="277"/>
      <c r="NYV39" s="277"/>
      <c r="NYW39" s="277"/>
      <c r="NYX39" s="277"/>
      <c r="NYY39" s="277"/>
      <c r="NYZ39" s="277"/>
      <c r="NZA39" s="277"/>
      <c r="NZB39" s="277"/>
      <c r="NZC39" s="277"/>
      <c r="NZD39" s="277"/>
      <c r="NZE39" s="277"/>
      <c r="NZF39" s="277"/>
      <c r="NZG39" s="277"/>
      <c r="NZH39" s="277"/>
      <c r="NZI39" s="277"/>
      <c r="NZJ39" s="277"/>
      <c r="NZK39" s="277"/>
      <c r="NZL39" s="277"/>
      <c r="NZM39" s="277"/>
      <c r="NZN39" s="277"/>
      <c r="NZO39" s="277"/>
      <c r="NZP39" s="277"/>
      <c r="NZQ39" s="277"/>
      <c r="NZR39" s="277"/>
      <c r="NZS39" s="277"/>
      <c r="NZT39" s="277"/>
      <c r="NZU39" s="277"/>
      <c r="NZV39" s="277"/>
      <c r="NZW39" s="277"/>
      <c r="NZX39" s="277"/>
      <c r="NZY39" s="277"/>
      <c r="NZZ39" s="277"/>
      <c r="OAA39" s="277"/>
      <c r="OAB39" s="277"/>
      <c r="OAC39" s="277"/>
      <c r="OAD39" s="277"/>
      <c r="OAE39" s="277"/>
      <c r="OAF39" s="277"/>
      <c r="OAG39" s="277"/>
      <c r="OAH39" s="277"/>
      <c r="OAI39" s="277"/>
      <c r="OAJ39" s="277"/>
      <c r="OAK39" s="277"/>
      <c r="OAL39" s="277"/>
      <c r="OAM39" s="277"/>
      <c r="OAN39" s="277"/>
      <c r="OAO39" s="277"/>
      <c r="OAP39" s="277"/>
      <c r="OAQ39" s="277"/>
      <c r="OAR39" s="277"/>
      <c r="OAS39" s="277"/>
      <c r="OAT39" s="277"/>
      <c r="OAU39" s="277"/>
      <c r="OAV39" s="277"/>
      <c r="OAW39" s="277"/>
      <c r="OAX39" s="277"/>
      <c r="OAY39" s="277"/>
      <c r="OAZ39" s="277"/>
      <c r="OBA39" s="277"/>
      <c r="OBB39" s="277"/>
      <c r="OBC39" s="277"/>
      <c r="OBD39" s="277"/>
      <c r="OBE39" s="277"/>
      <c r="OBF39" s="277"/>
      <c r="OBG39" s="277"/>
      <c r="OBH39" s="277"/>
      <c r="OBI39" s="277"/>
      <c r="OBJ39" s="277"/>
      <c r="OBK39" s="277"/>
      <c r="OBL39" s="277"/>
      <c r="OBM39" s="277"/>
      <c r="OBN39" s="277"/>
      <c r="OBO39" s="277"/>
      <c r="OBP39" s="277"/>
      <c r="OBQ39" s="277"/>
      <c r="OBR39" s="277"/>
      <c r="OBS39" s="277"/>
      <c r="OBT39" s="277"/>
      <c r="OBU39" s="277"/>
      <c r="OBV39" s="277"/>
      <c r="OBW39" s="277"/>
      <c r="OBX39" s="277"/>
      <c r="OBY39" s="277"/>
      <c r="OBZ39" s="277"/>
      <c r="OCA39" s="277"/>
      <c r="OCB39" s="277"/>
      <c r="OCC39" s="277"/>
      <c r="OCD39" s="277"/>
      <c r="OCE39" s="277"/>
      <c r="OCF39" s="277"/>
      <c r="OCG39" s="277"/>
      <c r="OCH39" s="277"/>
      <c r="OCI39" s="277"/>
      <c r="OCJ39" s="277"/>
      <c r="OCK39" s="277"/>
      <c r="OCL39" s="277"/>
      <c r="OCM39" s="277"/>
      <c r="OCN39" s="277"/>
      <c r="OCO39" s="277"/>
      <c r="OCP39" s="277"/>
      <c r="OCQ39" s="277"/>
      <c r="OCR39" s="277"/>
      <c r="OCS39" s="277"/>
      <c r="OCT39" s="277"/>
      <c r="OCU39" s="277"/>
      <c r="OCV39" s="277"/>
      <c r="OCW39" s="277"/>
      <c r="OCX39" s="277"/>
      <c r="OCY39" s="277"/>
      <c r="OCZ39" s="277"/>
      <c r="ODA39" s="277"/>
      <c r="ODB39" s="277"/>
      <c r="ODC39" s="277"/>
      <c r="ODD39" s="277"/>
      <c r="ODE39" s="277"/>
      <c r="ODF39" s="277"/>
      <c r="ODG39" s="277"/>
      <c r="ODH39" s="277"/>
      <c r="ODI39" s="277"/>
      <c r="ODJ39" s="277"/>
      <c r="ODK39" s="277"/>
      <c r="ODL39" s="277"/>
      <c r="ODM39" s="277"/>
      <c r="ODN39" s="277"/>
      <c r="ODO39" s="277"/>
      <c r="ODP39" s="277"/>
      <c r="ODQ39" s="277"/>
      <c r="ODR39" s="277"/>
      <c r="ODS39" s="277"/>
      <c r="ODT39" s="277"/>
      <c r="ODU39" s="277"/>
      <c r="ODV39" s="277"/>
      <c r="ODW39" s="277"/>
      <c r="ODX39" s="277"/>
      <c r="ODY39" s="277"/>
      <c r="ODZ39" s="277"/>
      <c r="OEA39" s="277"/>
      <c r="OEB39" s="277"/>
      <c r="OEC39" s="277"/>
      <c r="OED39" s="277"/>
      <c r="OEE39" s="277"/>
      <c r="OEF39" s="277"/>
      <c r="OEG39" s="277"/>
      <c r="OEH39" s="277"/>
      <c r="OEI39" s="277"/>
      <c r="OEJ39" s="277"/>
      <c r="OEK39" s="277"/>
      <c r="OEL39" s="277"/>
      <c r="OEM39" s="277"/>
      <c r="OEN39" s="277"/>
      <c r="OEO39" s="277"/>
      <c r="OEP39" s="277"/>
      <c r="OEQ39" s="277"/>
      <c r="OER39" s="277"/>
      <c r="OES39" s="277"/>
      <c r="OET39" s="277"/>
      <c r="OEU39" s="277"/>
      <c r="OEV39" s="277"/>
      <c r="OEW39" s="277"/>
      <c r="OEX39" s="277"/>
      <c r="OEY39" s="277"/>
      <c r="OEZ39" s="277"/>
      <c r="OFA39" s="277"/>
      <c r="OFB39" s="277"/>
      <c r="OFC39" s="277"/>
      <c r="OFD39" s="277"/>
      <c r="OFE39" s="277"/>
      <c r="OFF39" s="277"/>
      <c r="OFG39" s="277"/>
      <c r="OFH39" s="277"/>
      <c r="OFI39" s="277"/>
      <c r="OFJ39" s="277"/>
      <c r="OFK39" s="277"/>
      <c r="OFL39" s="277"/>
      <c r="OFM39" s="277"/>
      <c r="OFN39" s="277"/>
      <c r="OFO39" s="277"/>
      <c r="OFP39" s="277"/>
      <c r="OFQ39" s="277"/>
      <c r="OFR39" s="277"/>
      <c r="OFS39" s="277"/>
      <c r="OFT39" s="277"/>
      <c r="OFU39" s="277"/>
      <c r="OFV39" s="277"/>
      <c r="OFW39" s="277"/>
      <c r="OFX39" s="277"/>
      <c r="OFY39" s="277"/>
      <c r="OFZ39" s="277"/>
      <c r="OGA39" s="277"/>
      <c r="OGB39" s="277"/>
      <c r="OGC39" s="277"/>
      <c r="OGD39" s="277"/>
      <c r="OGE39" s="277"/>
      <c r="OGF39" s="277"/>
      <c r="OGG39" s="277"/>
      <c r="OGH39" s="277"/>
      <c r="OGI39" s="277"/>
      <c r="OGJ39" s="277"/>
      <c r="OGK39" s="277"/>
      <c r="OGL39" s="277"/>
      <c r="OGM39" s="277"/>
      <c r="OGN39" s="277"/>
      <c r="OGO39" s="277"/>
      <c r="OGP39" s="277"/>
      <c r="OGQ39" s="277"/>
      <c r="OGR39" s="277"/>
      <c r="OGS39" s="277"/>
      <c r="OGT39" s="277"/>
      <c r="OGU39" s="277"/>
      <c r="OGV39" s="277"/>
      <c r="OGW39" s="277"/>
      <c r="OGX39" s="277"/>
      <c r="OGY39" s="277"/>
      <c r="OGZ39" s="277"/>
      <c r="OHA39" s="277"/>
      <c r="OHB39" s="277"/>
      <c r="OHC39" s="277"/>
      <c r="OHD39" s="277"/>
      <c r="OHE39" s="277"/>
      <c r="OHF39" s="277"/>
      <c r="OHG39" s="277"/>
      <c r="OHH39" s="277"/>
      <c r="OHI39" s="277"/>
      <c r="OHJ39" s="277"/>
      <c r="OHK39" s="277"/>
      <c r="OHL39" s="277"/>
      <c r="OHM39" s="277"/>
      <c r="OHN39" s="277"/>
      <c r="OHO39" s="277"/>
      <c r="OHP39" s="277"/>
      <c r="OHQ39" s="277"/>
      <c r="OHR39" s="277"/>
      <c r="OHS39" s="277"/>
      <c r="OHT39" s="277"/>
      <c r="OHU39" s="277"/>
      <c r="OHV39" s="277"/>
      <c r="OHW39" s="277"/>
      <c r="OHX39" s="277"/>
      <c r="OHY39" s="277"/>
      <c r="OHZ39" s="277"/>
      <c r="OIA39" s="277"/>
      <c r="OIB39" s="277"/>
      <c r="OIC39" s="277"/>
      <c r="OID39" s="277"/>
      <c r="OIE39" s="277"/>
      <c r="OIF39" s="277"/>
      <c r="OIG39" s="277"/>
      <c r="OIH39" s="277"/>
      <c r="OII39" s="277"/>
      <c r="OIJ39" s="277"/>
      <c r="OIK39" s="277"/>
      <c r="OIL39" s="277"/>
      <c r="OIM39" s="277"/>
      <c r="OIN39" s="277"/>
      <c r="OIO39" s="277"/>
      <c r="OIP39" s="277"/>
      <c r="OIQ39" s="277"/>
      <c r="OIR39" s="277"/>
      <c r="OIS39" s="277"/>
      <c r="OIT39" s="277"/>
      <c r="OIU39" s="277"/>
      <c r="OIV39" s="277"/>
      <c r="OIW39" s="277"/>
      <c r="OIX39" s="277"/>
      <c r="OIY39" s="277"/>
      <c r="OIZ39" s="277"/>
      <c r="OJA39" s="277"/>
      <c r="OJB39" s="277"/>
      <c r="OJC39" s="277"/>
      <c r="OJD39" s="277"/>
      <c r="OJE39" s="277"/>
      <c r="OJF39" s="277"/>
      <c r="OJG39" s="277"/>
      <c r="OJH39" s="277"/>
      <c r="OJI39" s="277"/>
      <c r="OJJ39" s="277"/>
      <c r="OJK39" s="277"/>
      <c r="OJL39" s="277"/>
      <c r="OJM39" s="277"/>
      <c r="OJN39" s="277"/>
      <c r="OJO39" s="277"/>
      <c r="OJP39" s="277"/>
      <c r="OJQ39" s="277"/>
      <c r="OJR39" s="277"/>
      <c r="OJS39" s="277"/>
      <c r="OJT39" s="277"/>
      <c r="OJU39" s="277"/>
      <c r="OJV39" s="277"/>
      <c r="OJW39" s="277"/>
      <c r="OJX39" s="277"/>
      <c r="OJY39" s="277"/>
      <c r="OJZ39" s="277"/>
      <c r="OKA39" s="277"/>
      <c r="OKB39" s="277"/>
      <c r="OKC39" s="277"/>
      <c r="OKD39" s="277"/>
      <c r="OKE39" s="277"/>
      <c r="OKF39" s="277"/>
      <c r="OKG39" s="277"/>
      <c r="OKH39" s="277"/>
      <c r="OKI39" s="277"/>
      <c r="OKJ39" s="277"/>
      <c r="OKK39" s="277"/>
      <c r="OKL39" s="277"/>
      <c r="OKM39" s="277"/>
      <c r="OKN39" s="277"/>
      <c r="OKO39" s="277"/>
      <c r="OKP39" s="277"/>
      <c r="OKQ39" s="277"/>
      <c r="OKR39" s="277"/>
      <c r="OKS39" s="277"/>
      <c r="OKT39" s="277"/>
      <c r="OKU39" s="277"/>
      <c r="OKV39" s="277"/>
      <c r="OKW39" s="277"/>
      <c r="OKX39" s="277"/>
      <c r="OKY39" s="277"/>
      <c r="OKZ39" s="277"/>
      <c r="OLA39" s="277"/>
      <c r="OLB39" s="277"/>
      <c r="OLC39" s="277"/>
      <c r="OLD39" s="277"/>
      <c r="OLE39" s="277"/>
      <c r="OLF39" s="277"/>
      <c r="OLG39" s="277"/>
      <c r="OLH39" s="277"/>
      <c r="OLI39" s="277"/>
      <c r="OLJ39" s="277"/>
      <c r="OLK39" s="277"/>
      <c r="OLL39" s="277"/>
      <c r="OLM39" s="277"/>
      <c r="OLN39" s="277"/>
      <c r="OLO39" s="277"/>
      <c r="OLP39" s="277"/>
      <c r="OLQ39" s="277"/>
      <c r="OLR39" s="277"/>
      <c r="OLS39" s="277"/>
      <c r="OLT39" s="277"/>
      <c r="OLU39" s="277"/>
      <c r="OLV39" s="277"/>
      <c r="OLW39" s="277"/>
      <c r="OLX39" s="277"/>
      <c r="OLY39" s="277"/>
      <c r="OLZ39" s="277"/>
      <c r="OMA39" s="277"/>
      <c r="OMB39" s="277"/>
      <c r="OMC39" s="277"/>
      <c r="OMD39" s="277"/>
      <c r="OME39" s="277"/>
      <c r="OMF39" s="277"/>
      <c r="OMG39" s="277"/>
      <c r="OMH39" s="277"/>
      <c r="OMI39" s="277"/>
      <c r="OMJ39" s="277"/>
      <c r="OMK39" s="277"/>
      <c r="OML39" s="277"/>
      <c r="OMM39" s="277"/>
      <c r="OMN39" s="277"/>
      <c r="OMO39" s="277"/>
      <c r="OMP39" s="277"/>
      <c r="OMQ39" s="277"/>
      <c r="OMR39" s="277"/>
      <c r="OMS39" s="277"/>
      <c r="OMT39" s="277"/>
      <c r="OMU39" s="277"/>
      <c r="OMV39" s="277"/>
      <c r="OMW39" s="277"/>
      <c r="OMX39" s="277"/>
      <c r="OMY39" s="277"/>
      <c r="OMZ39" s="277"/>
      <c r="ONA39" s="277"/>
      <c r="ONB39" s="277"/>
      <c r="ONC39" s="277"/>
      <c r="OND39" s="277"/>
      <c r="ONE39" s="277"/>
      <c r="ONF39" s="277"/>
      <c r="ONG39" s="277"/>
      <c r="ONH39" s="277"/>
      <c r="ONI39" s="277"/>
      <c r="ONJ39" s="277"/>
      <c r="ONK39" s="277"/>
      <c r="ONL39" s="277"/>
      <c r="ONM39" s="277"/>
      <c r="ONN39" s="277"/>
      <c r="ONO39" s="277"/>
      <c r="ONP39" s="277"/>
      <c r="ONQ39" s="277"/>
      <c r="ONR39" s="277"/>
      <c r="ONS39" s="277"/>
      <c r="ONT39" s="277"/>
      <c r="ONU39" s="277"/>
      <c r="ONV39" s="277"/>
      <c r="ONW39" s="277"/>
      <c r="ONX39" s="277"/>
      <c r="ONY39" s="277"/>
      <c r="ONZ39" s="277"/>
      <c r="OOA39" s="277"/>
      <c r="OOB39" s="277"/>
      <c r="OOC39" s="277"/>
      <c r="OOD39" s="277"/>
      <c r="OOE39" s="277"/>
      <c r="OOF39" s="277"/>
      <c r="OOG39" s="277"/>
      <c r="OOH39" s="277"/>
      <c r="OOI39" s="277"/>
      <c r="OOJ39" s="277"/>
      <c r="OOK39" s="277"/>
      <c r="OOL39" s="277"/>
      <c r="OOM39" s="277"/>
      <c r="OON39" s="277"/>
      <c r="OOO39" s="277"/>
      <c r="OOP39" s="277"/>
      <c r="OOQ39" s="277"/>
      <c r="OOR39" s="277"/>
      <c r="OOS39" s="277"/>
      <c r="OOT39" s="277"/>
      <c r="OOU39" s="277"/>
      <c r="OOV39" s="277"/>
      <c r="OOW39" s="277"/>
      <c r="OOX39" s="277"/>
      <c r="OOY39" s="277"/>
      <c r="OOZ39" s="277"/>
      <c r="OPA39" s="277"/>
      <c r="OPB39" s="277"/>
      <c r="OPC39" s="277"/>
      <c r="OPD39" s="277"/>
      <c r="OPE39" s="277"/>
      <c r="OPF39" s="277"/>
      <c r="OPG39" s="277"/>
      <c r="OPH39" s="277"/>
      <c r="OPI39" s="277"/>
      <c r="OPJ39" s="277"/>
      <c r="OPK39" s="277"/>
      <c r="OPL39" s="277"/>
      <c r="OPM39" s="277"/>
      <c r="OPN39" s="277"/>
      <c r="OPO39" s="277"/>
      <c r="OPP39" s="277"/>
      <c r="OPQ39" s="277"/>
      <c r="OPR39" s="277"/>
      <c r="OPS39" s="277"/>
      <c r="OPT39" s="277"/>
      <c r="OPU39" s="277"/>
      <c r="OPV39" s="277"/>
      <c r="OPW39" s="277"/>
      <c r="OPX39" s="277"/>
      <c r="OPY39" s="277"/>
      <c r="OPZ39" s="277"/>
      <c r="OQA39" s="277"/>
      <c r="OQB39" s="277"/>
      <c r="OQC39" s="277"/>
      <c r="OQD39" s="277"/>
      <c r="OQE39" s="277"/>
      <c r="OQF39" s="277"/>
      <c r="OQG39" s="277"/>
      <c r="OQH39" s="277"/>
      <c r="OQI39" s="277"/>
      <c r="OQJ39" s="277"/>
      <c r="OQK39" s="277"/>
      <c r="OQL39" s="277"/>
      <c r="OQM39" s="277"/>
      <c r="OQN39" s="277"/>
      <c r="OQO39" s="277"/>
      <c r="OQP39" s="277"/>
      <c r="OQQ39" s="277"/>
      <c r="OQR39" s="277"/>
      <c r="OQS39" s="277"/>
      <c r="OQT39" s="277"/>
      <c r="OQU39" s="277"/>
      <c r="OQV39" s="277"/>
      <c r="OQW39" s="277"/>
      <c r="OQX39" s="277"/>
      <c r="OQY39" s="277"/>
      <c r="OQZ39" s="277"/>
      <c r="ORA39" s="277"/>
      <c r="ORB39" s="277"/>
      <c r="ORC39" s="277"/>
      <c r="ORD39" s="277"/>
      <c r="ORE39" s="277"/>
      <c r="ORF39" s="277"/>
      <c r="ORG39" s="277"/>
      <c r="ORH39" s="277"/>
      <c r="ORI39" s="277"/>
      <c r="ORJ39" s="277"/>
      <c r="ORK39" s="277"/>
      <c r="ORL39" s="277"/>
      <c r="ORM39" s="277"/>
      <c r="ORN39" s="277"/>
      <c r="ORO39" s="277"/>
      <c r="ORP39" s="277"/>
      <c r="ORQ39" s="277"/>
      <c r="ORR39" s="277"/>
      <c r="ORS39" s="277"/>
      <c r="ORT39" s="277"/>
      <c r="ORU39" s="277"/>
      <c r="ORV39" s="277"/>
      <c r="ORW39" s="277"/>
      <c r="ORX39" s="277"/>
      <c r="ORY39" s="277"/>
      <c r="ORZ39" s="277"/>
      <c r="OSA39" s="277"/>
      <c r="OSB39" s="277"/>
      <c r="OSC39" s="277"/>
      <c r="OSD39" s="277"/>
      <c r="OSE39" s="277"/>
      <c r="OSF39" s="277"/>
      <c r="OSG39" s="277"/>
      <c r="OSH39" s="277"/>
      <c r="OSI39" s="277"/>
      <c r="OSJ39" s="277"/>
      <c r="OSK39" s="277"/>
      <c r="OSL39" s="277"/>
      <c r="OSM39" s="277"/>
      <c r="OSN39" s="277"/>
      <c r="OSO39" s="277"/>
      <c r="OSP39" s="277"/>
      <c r="OSQ39" s="277"/>
      <c r="OSR39" s="277"/>
      <c r="OSS39" s="277"/>
      <c r="OST39" s="277"/>
      <c r="OSU39" s="277"/>
      <c r="OSV39" s="277"/>
      <c r="OSW39" s="277"/>
      <c r="OSX39" s="277"/>
      <c r="OSY39" s="277"/>
      <c r="OSZ39" s="277"/>
      <c r="OTA39" s="277"/>
      <c r="OTB39" s="277"/>
      <c r="OTC39" s="277"/>
      <c r="OTD39" s="277"/>
      <c r="OTE39" s="277"/>
      <c r="OTF39" s="277"/>
      <c r="OTG39" s="277"/>
      <c r="OTH39" s="277"/>
      <c r="OTI39" s="277"/>
      <c r="OTJ39" s="277"/>
      <c r="OTK39" s="277"/>
      <c r="OTL39" s="277"/>
      <c r="OTM39" s="277"/>
      <c r="OTN39" s="277"/>
      <c r="OTO39" s="277"/>
      <c r="OTP39" s="277"/>
      <c r="OTQ39" s="277"/>
      <c r="OTR39" s="277"/>
      <c r="OTS39" s="277"/>
      <c r="OTT39" s="277"/>
      <c r="OTU39" s="277"/>
      <c r="OTV39" s="277"/>
      <c r="OTW39" s="277"/>
      <c r="OTX39" s="277"/>
      <c r="OTY39" s="277"/>
      <c r="OTZ39" s="277"/>
      <c r="OUA39" s="277"/>
      <c r="OUB39" s="277"/>
      <c r="OUC39" s="277"/>
      <c r="OUD39" s="277"/>
      <c r="OUE39" s="277"/>
      <c r="OUF39" s="277"/>
      <c r="OUG39" s="277"/>
      <c r="OUH39" s="277"/>
      <c r="OUI39" s="277"/>
      <c r="OUJ39" s="277"/>
      <c r="OUK39" s="277"/>
      <c r="OUL39" s="277"/>
      <c r="OUM39" s="277"/>
      <c r="OUN39" s="277"/>
      <c r="OUO39" s="277"/>
      <c r="OUP39" s="277"/>
      <c r="OUQ39" s="277"/>
      <c r="OUR39" s="277"/>
      <c r="OUS39" s="277"/>
      <c r="OUT39" s="277"/>
      <c r="OUU39" s="277"/>
      <c r="OUV39" s="277"/>
      <c r="OUW39" s="277"/>
      <c r="OUX39" s="277"/>
      <c r="OUY39" s="277"/>
      <c r="OUZ39" s="277"/>
      <c r="OVA39" s="277"/>
      <c r="OVB39" s="277"/>
      <c r="OVC39" s="277"/>
      <c r="OVD39" s="277"/>
      <c r="OVE39" s="277"/>
      <c r="OVF39" s="277"/>
      <c r="OVG39" s="277"/>
      <c r="OVH39" s="277"/>
      <c r="OVI39" s="277"/>
      <c r="OVJ39" s="277"/>
      <c r="OVK39" s="277"/>
      <c r="OVL39" s="277"/>
      <c r="OVM39" s="277"/>
      <c r="OVN39" s="277"/>
      <c r="OVO39" s="277"/>
      <c r="OVP39" s="277"/>
      <c r="OVQ39" s="277"/>
      <c r="OVR39" s="277"/>
      <c r="OVS39" s="277"/>
      <c r="OVT39" s="277"/>
      <c r="OVU39" s="277"/>
      <c r="OVV39" s="277"/>
      <c r="OVW39" s="277"/>
      <c r="OVX39" s="277"/>
      <c r="OVY39" s="277"/>
      <c r="OVZ39" s="277"/>
      <c r="OWA39" s="277"/>
      <c r="OWB39" s="277"/>
      <c r="OWC39" s="277"/>
      <c r="OWD39" s="277"/>
      <c r="OWE39" s="277"/>
      <c r="OWF39" s="277"/>
      <c r="OWG39" s="277"/>
      <c r="OWH39" s="277"/>
      <c r="OWI39" s="277"/>
      <c r="OWJ39" s="277"/>
      <c r="OWK39" s="277"/>
      <c r="OWL39" s="277"/>
      <c r="OWM39" s="277"/>
      <c r="OWN39" s="277"/>
      <c r="OWO39" s="277"/>
      <c r="OWP39" s="277"/>
      <c r="OWQ39" s="277"/>
      <c r="OWR39" s="277"/>
      <c r="OWS39" s="277"/>
      <c r="OWT39" s="277"/>
      <c r="OWU39" s="277"/>
      <c r="OWV39" s="277"/>
      <c r="OWW39" s="277"/>
      <c r="OWX39" s="277"/>
      <c r="OWY39" s="277"/>
      <c r="OWZ39" s="277"/>
      <c r="OXA39" s="277"/>
      <c r="OXB39" s="277"/>
      <c r="OXC39" s="277"/>
      <c r="OXD39" s="277"/>
      <c r="OXE39" s="277"/>
      <c r="OXF39" s="277"/>
      <c r="OXG39" s="277"/>
      <c r="OXH39" s="277"/>
      <c r="OXI39" s="277"/>
      <c r="OXJ39" s="277"/>
      <c r="OXK39" s="277"/>
      <c r="OXL39" s="277"/>
      <c r="OXM39" s="277"/>
      <c r="OXN39" s="277"/>
      <c r="OXO39" s="277"/>
      <c r="OXP39" s="277"/>
      <c r="OXQ39" s="277"/>
      <c r="OXR39" s="277"/>
      <c r="OXS39" s="277"/>
      <c r="OXT39" s="277"/>
      <c r="OXU39" s="277"/>
      <c r="OXV39" s="277"/>
      <c r="OXW39" s="277"/>
      <c r="OXX39" s="277"/>
      <c r="OXY39" s="277"/>
      <c r="OXZ39" s="277"/>
      <c r="OYA39" s="277"/>
      <c r="OYB39" s="277"/>
      <c r="OYC39" s="277"/>
      <c r="OYD39" s="277"/>
      <c r="OYE39" s="277"/>
      <c r="OYF39" s="277"/>
      <c r="OYG39" s="277"/>
      <c r="OYH39" s="277"/>
      <c r="OYI39" s="277"/>
      <c r="OYJ39" s="277"/>
      <c r="OYK39" s="277"/>
      <c r="OYL39" s="277"/>
      <c r="OYM39" s="277"/>
      <c r="OYN39" s="277"/>
      <c r="OYO39" s="277"/>
      <c r="OYP39" s="277"/>
      <c r="OYQ39" s="277"/>
      <c r="OYR39" s="277"/>
      <c r="OYS39" s="277"/>
      <c r="OYT39" s="277"/>
      <c r="OYU39" s="277"/>
      <c r="OYV39" s="277"/>
      <c r="OYW39" s="277"/>
      <c r="OYX39" s="277"/>
      <c r="OYY39" s="277"/>
      <c r="OYZ39" s="277"/>
      <c r="OZA39" s="277"/>
      <c r="OZB39" s="277"/>
      <c r="OZC39" s="277"/>
      <c r="OZD39" s="277"/>
      <c r="OZE39" s="277"/>
      <c r="OZF39" s="277"/>
      <c r="OZG39" s="277"/>
      <c r="OZH39" s="277"/>
      <c r="OZI39" s="277"/>
      <c r="OZJ39" s="277"/>
      <c r="OZK39" s="277"/>
      <c r="OZL39" s="277"/>
      <c r="OZM39" s="277"/>
      <c r="OZN39" s="277"/>
      <c r="OZO39" s="277"/>
      <c r="OZP39" s="277"/>
      <c r="OZQ39" s="277"/>
      <c r="OZR39" s="277"/>
      <c r="OZS39" s="277"/>
      <c r="OZT39" s="277"/>
      <c r="OZU39" s="277"/>
      <c r="OZV39" s="277"/>
      <c r="OZW39" s="277"/>
      <c r="OZX39" s="277"/>
      <c r="OZY39" s="277"/>
      <c r="OZZ39" s="277"/>
      <c r="PAA39" s="277"/>
      <c r="PAB39" s="277"/>
      <c r="PAC39" s="277"/>
      <c r="PAD39" s="277"/>
      <c r="PAE39" s="277"/>
      <c r="PAF39" s="277"/>
      <c r="PAG39" s="277"/>
      <c r="PAH39" s="277"/>
      <c r="PAI39" s="277"/>
      <c r="PAJ39" s="277"/>
      <c r="PAK39" s="277"/>
      <c r="PAL39" s="277"/>
      <c r="PAM39" s="277"/>
      <c r="PAN39" s="277"/>
      <c r="PAO39" s="277"/>
      <c r="PAP39" s="277"/>
      <c r="PAQ39" s="277"/>
      <c r="PAR39" s="277"/>
      <c r="PAS39" s="277"/>
      <c r="PAT39" s="277"/>
      <c r="PAU39" s="277"/>
      <c r="PAV39" s="277"/>
      <c r="PAW39" s="277"/>
      <c r="PAX39" s="277"/>
      <c r="PAY39" s="277"/>
      <c r="PAZ39" s="277"/>
      <c r="PBA39" s="277"/>
      <c r="PBB39" s="277"/>
      <c r="PBC39" s="277"/>
      <c r="PBD39" s="277"/>
      <c r="PBE39" s="277"/>
      <c r="PBF39" s="277"/>
      <c r="PBG39" s="277"/>
      <c r="PBH39" s="277"/>
      <c r="PBI39" s="277"/>
      <c r="PBJ39" s="277"/>
      <c r="PBK39" s="277"/>
      <c r="PBL39" s="277"/>
      <c r="PBM39" s="277"/>
      <c r="PBN39" s="277"/>
      <c r="PBO39" s="277"/>
      <c r="PBP39" s="277"/>
      <c r="PBQ39" s="277"/>
      <c r="PBR39" s="277"/>
      <c r="PBS39" s="277"/>
      <c r="PBT39" s="277"/>
      <c r="PBU39" s="277"/>
      <c r="PBV39" s="277"/>
      <c r="PBW39" s="277"/>
      <c r="PBX39" s="277"/>
      <c r="PBY39" s="277"/>
      <c r="PBZ39" s="277"/>
      <c r="PCA39" s="277"/>
      <c r="PCB39" s="277"/>
      <c r="PCC39" s="277"/>
      <c r="PCD39" s="277"/>
      <c r="PCE39" s="277"/>
      <c r="PCF39" s="277"/>
      <c r="PCG39" s="277"/>
      <c r="PCH39" s="277"/>
      <c r="PCI39" s="277"/>
      <c r="PCJ39" s="277"/>
      <c r="PCK39" s="277"/>
      <c r="PCL39" s="277"/>
      <c r="PCM39" s="277"/>
      <c r="PCN39" s="277"/>
      <c r="PCO39" s="277"/>
      <c r="PCP39" s="277"/>
      <c r="PCQ39" s="277"/>
      <c r="PCR39" s="277"/>
      <c r="PCS39" s="277"/>
      <c r="PCT39" s="277"/>
      <c r="PCU39" s="277"/>
      <c r="PCV39" s="277"/>
      <c r="PCW39" s="277"/>
      <c r="PCX39" s="277"/>
      <c r="PCY39" s="277"/>
      <c r="PCZ39" s="277"/>
      <c r="PDA39" s="277"/>
      <c r="PDB39" s="277"/>
      <c r="PDC39" s="277"/>
      <c r="PDD39" s="277"/>
      <c r="PDE39" s="277"/>
      <c r="PDF39" s="277"/>
      <c r="PDG39" s="277"/>
      <c r="PDH39" s="277"/>
      <c r="PDI39" s="277"/>
      <c r="PDJ39" s="277"/>
      <c r="PDK39" s="277"/>
      <c r="PDL39" s="277"/>
      <c r="PDM39" s="277"/>
      <c r="PDN39" s="277"/>
      <c r="PDO39" s="277"/>
      <c r="PDP39" s="277"/>
      <c r="PDQ39" s="277"/>
      <c r="PDR39" s="277"/>
      <c r="PDS39" s="277"/>
      <c r="PDT39" s="277"/>
      <c r="PDU39" s="277"/>
      <c r="PDV39" s="277"/>
      <c r="PDW39" s="277"/>
      <c r="PDX39" s="277"/>
      <c r="PDY39" s="277"/>
      <c r="PDZ39" s="277"/>
      <c r="PEA39" s="277"/>
      <c r="PEB39" s="277"/>
      <c r="PEC39" s="277"/>
      <c r="PED39" s="277"/>
      <c r="PEE39" s="277"/>
      <c r="PEF39" s="277"/>
      <c r="PEG39" s="277"/>
      <c r="PEH39" s="277"/>
      <c r="PEI39" s="277"/>
      <c r="PEJ39" s="277"/>
      <c r="PEK39" s="277"/>
      <c r="PEL39" s="277"/>
      <c r="PEM39" s="277"/>
      <c r="PEN39" s="277"/>
      <c r="PEO39" s="277"/>
      <c r="PEP39" s="277"/>
      <c r="PEQ39" s="277"/>
      <c r="PER39" s="277"/>
      <c r="PES39" s="277"/>
      <c r="PET39" s="277"/>
      <c r="PEU39" s="277"/>
      <c r="PEV39" s="277"/>
      <c r="PEW39" s="277"/>
      <c r="PEX39" s="277"/>
      <c r="PEY39" s="277"/>
      <c r="PEZ39" s="277"/>
      <c r="PFA39" s="277"/>
      <c r="PFB39" s="277"/>
      <c r="PFC39" s="277"/>
      <c r="PFD39" s="277"/>
      <c r="PFE39" s="277"/>
      <c r="PFF39" s="277"/>
      <c r="PFG39" s="277"/>
      <c r="PFH39" s="277"/>
      <c r="PFI39" s="277"/>
      <c r="PFJ39" s="277"/>
      <c r="PFK39" s="277"/>
      <c r="PFL39" s="277"/>
      <c r="PFM39" s="277"/>
      <c r="PFN39" s="277"/>
      <c r="PFO39" s="277"/>
      <c r="PFP39" s="277"/>
      <c r="PFQ39" s="277"/>
      <c r="PFR39" s="277"/>
      <c r="PFS39" s="277"/>
      <c r="PFT39" s="277"/>
      <c r="PFU39" s="277"/>
      <c r="PFV39" s="277"/>
      <c r="PFW39" s="277"/>
      <c r="PFX39" s="277"/>
      <c r="PFY39" s="277"/>
      <c r="PFZ39" s="277"/>
      <c r="PGA39" s="277"/>
      <c r="PGB39" s="277"/>
      <c r="PGC39" s="277"/>
      <c r="PGD39" s="277"/>
      <c r="PGE39" s="277"/>
      <c r="PGF39" s="277"/>
      <c r="PGG39" s="277"/>
      <c r="PGH39" s="277"/>
      <c r="PGI39" s="277"/>
      <c r="PGJ39" s="277"/>
      <c r="PGK39" s="277"/>
      <c r="PGL39" s="277"/>
      <c r="PGM39" s="277"/>
      <c r="PGN39" s="277"/>
      <c r="PGO39" s="277"/>
      <c r="PGP39" s="277"/>
      <c r="PGQ39" s="277"/>
      <c r="PGR39" s="277"/>
      <c r="PGS39" s="277"/>
      <c r="PGT39" s="277"/>
      <c r="PGU39" s="277"/>
      <c r="PGV39" s="277"/>
      <c r="PGW39" s="277"/>
      <c r="PGX39" s="277"/>
      <c r="PGY39" s="277"/>
      <c r="PGZ39" s="277"/>
      <c r="PHA39" s="277"/>
      <c r="PHB39" s="277"/>
      <c r="PHC39" s="277"/>
      <c r="PHD39" s="277"/>
      <c r="PHE39" s="277"/>
      <c r="PHF39" s="277"/>
      <c r="PHG39" s="277"/>
      <c r="PHH39" s="277"/>
      <c r="PHI39" s="277"/>
      <c r="PHJ39" s="277"/>
      <c r="PHK39" s="277"/>
      <c r="PHL39" s="277"/>
      <c r="PHM39" s="277"/>
      <c r="PHN39" s="277"/>
      <c r="PHO39" s="277"/>
      <c r="PHP39" s="277"/>
      <c r="PHQ39" s="277"/>
      <c r="PHR39" s="277"/>
      <c r="PHS39" s="277"/>
      <c r="PHT39" s="277"/>
      <c r="PHU39" s="277"/>
      <c r="PHV39" s="277"/>
      <c r="PHW39" s="277"/>
      <c r="PHX39" s="277"/>
      <c r="PHY39" s="277"/>
      <c r="PHZ39" s="277"/>
      <c r="PIA39" s="277"/>
      <c r="PIB39" s="277"/>
      <c r="PIC39" s="277"/>
      <c r="PID39" s="277"/>
      <c r="PIE39" s="277"/>
      <c r="PIF39" s="277"/>
      <c r="PIG39" s="277"/>
      <c r="PIH39" s="277"/>
      <c r="PII39" s="277"/>
      <c r="PIJ39" s="277"/>
      <c r="PIK39" s="277"/>
      <c r="PIL39" s="277"/>
      <c r="PIM39" s="277"/>
      <c r="PIN39" s="277"/>
      <c r="PIO39" s="277"/>
      <c r="PIP39" s="277"/>
      <c r="PIQ39" s="277"/>
      <c r="PIR39" s="277"/>
      <c r="PIS39" s="277"/>
      <c r="PIT39" s="277"/>
      <c r="PIU39" s="277"/>
      <c r="PIV39" s="277"/>
      <c r="PIW39" s="277"/>
      <c r="PIX39" s="277"/>
      <c r="PIY39" s="277"/>
      <c r="PIZ39" s="277"/>
      <c r="PJA39" s="277"/>
      <c r="PJB39" s="277"/>
      <c r="PJC39" s="277"/>
      <c r="PJD39" s="277"/>
      <c r="PJE39" s="277"/>
      <c r="PJF39" s="277"/>
      <c r="PJG39" s="277"/>
      <c r="PJH39" s="277"/>
      <c r="PJI39" s="277"/>
      <c r="PJJ39" s="277"/>
      <c r="PJK39" s="277"/>
      <c r="PJL39" s="277"/>
      <c r="PJM39" s="277"/>
      <c r="PJN39" s="277"/>
      <c r="PJO39" s="277"/>
      <c r="PJP39" s="277"/>
      <c r="PJQ39" s="277"/>
      <c r="PJR39" s="277"/>
      <c r="PJS39" s="277"/>
      <c r="PJT39" s="277"/>
      <c r="PJU39" s="277"/>
      <c r="PJV39" s="277"/>
      <c r="PJW39" s="277"/>
      <c r="PJX39" s="277"/>
      <c r="PJY39" s="277"/>
      <c r="PJZ39" s="277"/>
      <c r="PKA39" s="277"/>
      <c r="PKB39" s="277"/>
      <c r="PKC39" s="277"/>
      <c r="PKD39" s="277"/>
      <c r="PKE39" s="277"/>
      <c r="PKF39" s="277"/>
      <c r="PKG39" s="277"/>
      <c r="PKH39" s="277"/>
      <c r="PKI39" s="277"/>
      <c r="PKJ39" s="277"/>
      <c r="PKK39" s="277"/>
      <c r="PKL39" s="277"/>
      <c r="PKM39" s="277"/>
      <c r="PKN39" s="277"/>
      <c r="PKO39" s="277"/>
      <c r="PKP39" s="277"/>
      <c r="PKQ39" s="277"/>
      <c r="PKR39" s="277"/>
      <c r="PKS39" s="277"/>
      <c r="PKT39" s="277"/>
      <c r="PKU39" s="277"/>
      <c r="PKV39" s="277"/>
      <c r="PKW39" s="277"/>
      <c r="PKX39" s="277"/>
      <c r="PKY39" s="277"/>
      <c r="PKZ39" s="277"/>
      <c r="PLA39" s="277"/>
      <c r="PLB39" s="277"/>
      <c r="PLC39" s="277"/>
      <c r="PLD39" s="277"/>
      <c r="PLE39" s="277"/>
      <c r="PLF39" s="277"/>
      <c r="PLG39" s="277"/>
      <c r="PLH39" s="277"/>
      <c r="PLI39" s="277"/>
      <c r="PLJ39" s="277"/>
      <c r="PLK39" s="277"/>
      <c r="PLL39" s="277"/>
      <c r="PLM39" s="277"/>
      <c r="PLN39" s="277"/>
      <c r="PLO39" s="277"/>
      <c r="PLP39" s="277"/>
      <c r="PLQ39" s="277"/>
      <c r="PLR39" s="277"/>
      <c r="PLS39" s="277"/>
      <c r="PLT39" s="277"/>
      <c r="PLU39" s="277"/>
      <c r="PLV39" s="277"/>
      <c r="PLW39" s="277"/>
      <c r="PLX39" s="277"/>
      <c r="PLY39" s="277"/>
      <c r="PLZ39" s="277"/>
      <c r="PMA39" s="277"/>
      <c r="PMB39" s="277"/>
      <c r="PMC39" s="277"/>
      <c r="PMD39" s="277"/>
      <c r="PME39" s="277"/>
      <c r="PMF39" s="277"/>
      <c r="PMG39" s="277"/>
      <c r="PMH39" s="277"/>
      <c r="PMI39" s="277"/>
      <c r="PMJ39" s="277"/>
      <c r="PMK39" s="277"/>
      <c r="PML39" s="277"/>
      <c r="PMM39" s="277"/>
      <c r="PMN39" s="277"/>
      <c r="PMO39" s="277"/>
      <c r="PMP39" s="277"/>
      <c r="PMQ39" s="277"/>
      <c r="PMR39" s="277"/>
      <c r="PMS39" s="277"/>
      <c r="PMT39" s="277"/>
      <c r="PMU39" s="277"/>
      <c r="PMV39" s="277"/>
      <c r="PMW39" s="277"/>
      <c r="PMX39" s="277"/>
      <c r="PMY39" s="277"/>
      <c r="PMZ39" s="277"/>
      <c r="PNA39" s="277"/>
      <c r="PNB39" s="277"/>
      <c r="PNC39" s="277"/>
      <c r="PND39" s="277"/>
      <c r="PNE39" s="277"/>
      <c r="PNF39" s="277"/>
      <c r="PNG39" s="277"/>
      <c r="PNH39" s="277"/>
      <c r="PNI39" s="277"/>
      <c r="PNJ39" s="277"/>
      <c r="PNK39" s="277"/>
      <c r="PNL39" s="277"/>
      <c r="PNM39" s="277"/>
      <c r="PNN39" s="277"/>
      <c r="PNO39" s="277"/>
      <c r="PNP39" s="277"/>
      <c r="PNQ39" s="277"/>
      <c r="PNR39" s="277"/>
      <c r="PNS39" s="277"/>
      <c r="PNT39" s="277"/>
      <c r="PNU39" s="277"/>
      <c r="PNV39" s="277"/>
      <c r="PNW39" s="277"/>
      <c r="PNX39" s="277"/>
      <c r="PNY39" s="277"/>
      <c r="PNZ39" s="277"/>
      <c r="POA39" s="277"/>
      <c r="POB39" s="277"/>
      <c r="POC39" s="277"/>
      <c r="POD39" s="277"/>
      <c r="POE39" s="277"/>
      <c r="POF39" s="277"/>
      <c r="POG39" s="277"/>
      <c r="POH39" s="277"/>
      <c r="POI39" s="277"/>
      <c r="POJ39" s="277"/>
      <c r="POK39" s="277"/>
      <c r="POL39" s="277"/>
      <c r="POM39" s="277"/>
      <c r="PON39" s="277"/>
      <c r="POO39" s="277"/>
      <c r="POP39" s="277"/>
      <c r="POQ39" s="277"/>
      <c r="POR39" s="277"/>
      <c r="POS39" s="277"/>
      <c r="POT39" s="277"/>
      <c r="POU39" s="277"/>
      <c r="POV39" s="277"/>
      <c r="POW39" s="277"/>
      <c r="POX39" s="277"/>
      <c r="POY39" s="277"/>
      <c r="POZ39" s="277"/>
      <c r="PPA39" s="277"/>
      <c r="PPB39" s="277"/>
      <c r="PPC39" s="277"/>
      <c r="PPD39" s="277"/>
      <c r="PPE39" s="277"/>
      <c r="PPF39" s="277"/>
      <c r="PPG39" s="277"/>
      <c r="PPH39" s="277"/>
      <c r="PPI39" s="277"/>
      <c r="PPJ39" s="277"/>
      <c r="PPK39" s="277"/>
      <c r="PPL39" s="277"/>
      <c r="PPM39" s="277"/>
      <c r="PPN39" s="277"/>
      <c r="PPO39" s="277"/>
      <c r="PPP39" s="277"/>
      <c r="PPQ39" s="277"/>
      <c r="PPR39" s="277"/>
      <c r="PPS39" s="277"/>
      <c r="PPT39" s="277"/>
      <c r="PPU39" s="277"/>
      <c r="PPV39" s="277"/>
      <c r="PPW39" s="277"/>
      <c r="PPX39" s="277"/>
      <c r="PPY39" s="277"/>
      <c r="PPZ39" s="277"/>
      <c r="PQA39" s="277"/>
      <c r="PQB39" s="277"/>
      <c r="PQC39" s="277"/>
      <c r="PQD39" s="277"/>
      <c r="PQE39" s="277"/>
      <c r="PQF39" s="277"/>
      <c r="PQG39" s="277"/>
      <c r="PQH39" s="277"/>
      <c r="PQI39" s="277"/>
      <c r="PQJ39" s="277"/>
      <c r="PQK39" s="277"/>
      <c r="PQL39" s="277"/>
      <c r="PQM39" s="277"/>
      <c r="PQN39" s="277"/>
      <c r="PQO39" s="277"/>
      <c r="PQP39" s="277"/>
      <c r="PQQ39" s="277"/>
      <c r="PQR39" s="277"/>
      <c r="PQS39" s="277"/>
      <c r="PQT39" s="277"/>
      <c r="PQU39" s="277"/>
      <c r="PQV39" s="277"/>
      <c r="PQW39" s="277"/>
      <c r="PQX39" s="277"/>
      <c r="PQY39" s="277"/>
      <c r="PQZ39" s="277"/>
      <c r="PRA39" s="277"/>
      <c r="PRB39" s="277"/>
      <c r="PRC39" s="277"/>
      <c r="PRD39" s="277"/>
      <c r="PRE39" s="277"/>
      <c r="PRF39" s="277"/>
      <c r="PRG39" s="277"/>
      <c r="PRH39" s="277"/>
      <c r="PRI39" s="277"/>
      <c r="PRJ39" s="277"/>
      <c r="PRK39" s="277"/>
      <c r="PRL39" s="277"/>
      <c r="PRM39" s="277"/>
      <c r="PRN39" s="277"/>
      <c r="PRO39" s="277"/>
      <c r="PRP39" s="277"/>
      <c r="PRQ39" s="277"/>
      <c r="PRR39" s="277"/>
      <c r="PRS39" s="277"/>
      <c r="PRT39" s="277"/>
      <c r="PRU39" s="277"/>
      <c r="PRV39" s="277"/>
      <c r="PRW39" s="277"/>
      <c r="PRX39" s="277"/>
      <c r="PRY39" s="277"/>
      <c r="PRZ39" s="277"/>
      <c r="PSA39" s="277"/>
      <c r="PSB39" s="277"/>
      <c r="PSC39" s="277"/>
      <c r="PSD39" s="277"/>
      <c r="PSE39" s="277"/>
      <c r="PSF39" s="277"/>
      <c r="PSG39" s="277"/>
      <c r="PSH39" s="277"/>
      <c r="PSI39" s="277"/>
      <c r="PSJ39" s="277"/>
      <c r="PSK39" s="277"/>
      <c r="PSL39" s="277"/>
      <c r="PSM39" s="277"/>
      <c r="PSN39" s="277"/>
      <c r="PSO39" s="277"/>
      <c r="PSP39" s="277"/>
      <c r="PSQ39" s="277"/>
      <c r="PSR39" s="277"/>
      <c r="PSS39" s="277"/>
      <c r="PST39" s="277"/>
      <c r="PSU39" s="277"/>
      <c r="PSV39" s="277"/>
      <c r="PSW39" s="277"/>
      <c r="PSX39" s="277"/>
      <c r="PSY39" s="277"/>
      <c r="PSZ39" s="277"/>
      <c r="PTA39" s="277"/>
      <c r="PTB39" s="277"/>
      <c r="PTC39" s="277"/>
      <c r="PTD39" s="277"/>
      <c r="PTE39" s="277"/>
      <c r="PTF39" s="277"/>
      <c r="PTG39" s="277"/>
      <c r="PTH39" s="277"/>
      <c r="PTI39" s="277"/>
      <c r="PTJ39" s="277"/>
      <c r="PTK39" s="277"/>
      <c r="PTL39" s="277"/>
      <c r="PTM39" s="277"/>
      <c r="PTN39" s="277"/>
      <c r="PTO39" s="277"/>
      <c r="PTP39" s="277"/>
      <c r="PTQ39" s="277"/>
      <c r="PTR39" s="277"/>
      <c r="PTS39" s="277"/>
      <c r="PTT39" s="277"/>
      <c r="PTU39" s="277"/>
      <c r="PTV39" s="277"/>
      <c r="PTW39" s="277"/>
      <c r="PTX39" s="277"/>
      <c r="PTY39" s="277"/>
      <c r="PTZ39" s="277"/>
      <c r="PUA39" s="277"/>
      <c r="PUB39" s="277"/>
      <c r="PUC39" s="277"/>
      <c r="PUD39" s="277"/>
      <c r="PUE39" s="277"/>
      <c r="PUF39" s="277"/>
      <c r="PUG39" s="277"/>
      <c r="PUH39" s="277"/>
      <c r="PUI39" s="277"/>
      <c r="PUJ39" s="277"/>
      <c r="PUK39" s="277"/>
      <c r="PUL39" s="277"/>
      <c r="PUM39" s="277"/>
      <c r="PUN39" s="277"/>
      <c r="PUO39" s="277"/>
      <c r="PUP39" s="277"/>
      <c r="PUQ39" s="277"/>
      <c r="PUR39" s="277"/>
      <c r="PUS39" s="277"/>
      <c r="PUT39" s="277"/>
      <c r="PUU39" s="277"/>
      <c r="PUV39" s="277"/>
      <c r="PUW39" s="277"/>
      <c r="PUX39" s="277"/>
      <c r="PUY39" s="277"/>
      <c r="PUZ39" s="277"/>
      <c r="PVA39" s="277"/>
      <c r="PVB39" s="277"/>
      <c r="PVC39" s="277"/>
      <c r="PVD39" s="277"/>
      <c r="PVE39" s="277"/>
      <c r="PVF39" s="277"/>
      <c r="PVG39" s="277"/>
      <c r="PVH39" s="277"/>
      <c r="PVI39" s="277"/>
      <c r="PVJ39" s="277"/>
      <c r="PVK39" s="277"/>
      <c r="PVL39" s="277"/>
      <c r="PVM39" s="277"/>
      <c r="PVN39" s="277"/>
      <c r="PVO39" s="277"/>
      <c r="PVP39" s="277"/>
      <c r="PVQ39" s="277"/>
      <c r="PVR39" s="277"/>
      <c r="PVS39" s="277"/>
      <c r="PVT39" s="277"/>
      <c r="PVU39" s="277"/>
      <c r="PVV39" s="277"/>
      <c r="PVW39" s="277"/>
      <c r="PVX39" s="277"/>
      <c r="PVY39" s="277"/>
      <c r="PVZ39" s="277"/>
      <c r="PWA39" s="277"/>
      <c r="PWB39" s="277"/>
      <c r="PWC39" s="277"/>
      <c r="PWD39" s="277"/>
      <c r="PWE39" s="277"/>
      <c r="PWF39" s="277"/>
      <c r="PWG39" s="277"/>
      <c r="PWH39" s="277"/>
      <c r="PWI39" s="277"/>
      <c r="PWJ39" s="277"/>
      <c r="PWK39" s="277"/>
      <c r="PWL39" s="277"/>
      <c r="PWM39" s="277"/>
      <c r="PWN39" s="277"/>
      <c r="PWO39" s="277"/>
      <c r="PWP39" s="277"/>
      <c r="PWQ39" s="277"/>
      <c r="PWR39" s="277"/>
      <c r="PWS39" s="277"/>
      <c r="PWT39" s="277"/>
      <c r="PWU39" s="277"/>
      <c r="PWV39" s="277"/>
      <c r="PWW39" s="277"/>
      <c r="PWX39" s="277"/>
      <c r="PWY39" s="277"/>
      <c r="PWZ39" s="277"/>
      <c r="PXA39" s="277"/>
      <c r="PXB39" s="277"/>
      <c r="PXC39" s="277"/>
      <c r="PXD39" s="277"/>
      <c r="PXE39" s="277"/>
      <c r="PXF39" s="277"/>
      <c r="PXG39" s="277"/>
      <c r="PXH39" s="277"/>
      <c r="PXI39" s="277"/>
      <c r="PXJ39" s="277"/>
      <c r="PXK39" s="277"/>
      <c r="PXL39" s="277"/>
      <c r="PXM39" s="277"/>
      <c r="PXN39" s="277"/>
      <c r="PXO39" s="277"/>
      <c r="PXP39" s="277"/>
      <c r="PXQ39" s="277"/>
      <c r="PXR39" s="277"/>
      <c r="PXS39" s="277"/>
      <c r="PXT39" s="277"/>
      <c r="PXU39" s="277"/>
      <c r="PXV39" s="277"/>
      <c r="PXW39" s="277"/>
      <c r="PXX39" s="277"/>
      <c r="PXY39" s="277"/>
      <c r="PXZ39" s="277"/>
      <c r="PYA39" s="277"/>
      <c r="PYB39" s="277"/>
      <c r="PYC39" s="277"/>
      <c r="PYD39" s="277"/>
      <c r="PYE39" s="277"/>
      <c r="PYF39" s="277"/>
      <c r="PYG39" s="277"/>
      <c r="PYH39" s="277"/>
      <c r="PYI39" s="277"/>
      <c r="PYJ39" s="277"/>
      <c r="PYK39" s="277"/>
      <c r="PYL39" s="277"/>
      <c r="PYM39" s="277"/>
      <c r="PYN39" s="277"/>
      <c r="PYO39" s="277"/>
      <c r="PYP39" s="277"/>
      <c r="PYQ39" s="277"/>
      <c r="PYR39" s="277"/>
      <c r="PYS39" s="277"/>
      <c r="PYT39" s="277"/>
      <c r="PYU39" s="277"/>
      <c r="PYV39" s="277"/>
      <c r="PYW39" s="277"/>
      <c r="PYX39" s="277"/>
      <c r="PYY39" s="277"/>
      <c r="PYZ39" s="277"/>
      <c r="PZA39" s="277"/>
      <c r="PZB39" s="277"/>
      <c r="PZC39" s="277"/>
      <c r="PZD39" s="277"/>
      <c r="PZE39" s="277"/>
      <c r="PZF39" s="277"/>
      <c r="PZG39" s="277"/>
      <c r="PZH39" s="277"/>
      <c r="PZI39" s="277"/>
      <c r="PZJ39" s="277"/>
      <c r="PZK39" s="277"/>
      <c r="PZL39" s="277"/>
      <c r="PZM39" s="277"/>
      <c r="PZN39" s="277"/>
      <c r="PZO39" s="277"/>
      <c r="PZP39" s="277"/>
      <c r="PZQ39" s="277"/>
      <c r="PZR39" s="277"/>
      <c r="PZS39" s="277"/>
      <c r="PZT39" s="277"/>
      <c r="PZU39" s="277"/>
      <c r="PZV39" s="277"/>
      <c r="PZW39" s="277"/>
      <c r="PZX39" s="277"/>
      <c r="PZY39" s="277"/>
      <c r="PZZ39" s="277"/>
      <c r="QAA39" s="277"/>
      <c r="QAB39" s="277"/>
      <c r="QAC39" s="277"/>
      <c r="QAD39" s="277"/>
      <c r="QAE39" s="277"/>
      <c r="QAF39" s="277"/>
      <c r="QAG39" s="277"/>
      <c r="QAH39" s="277"/>
      <c r="QAI39" s="277"/>
      <c r="QAJ39" s="277"/>
      <c r="QAK39" s="277"/>
      <c r="QAL39" s="277"/>
      <c r="QAM39" s="277"/>
      <c r="QAN39" s="277"/>
      <c r="QAO39" s="277"/>
      <c r="QAP39" s="277"/>
      <c r="QAQ39" s="277"/>
      <c r="QAR39" s="277"/>
      <c r="QAS39" s="277"/>
      <c r="QAT39" s="277"/>
      <c r="QAU39" s="277"/>
      <c r="QAV39" s="277"/>
      <c r="QAW39" s="277"/>
      <c r="QAX39" s="277"/>
      <c r="QAY39" s="277"/>
      <c r="QAZ39" s="277"/>
      <c r="QBA39" s="277"/>
      <c r="QBB39" s="277"/>
      <c r="QBC39" s="277"/>
      <c r="QBD39" s="277"/>
      <c r="QBE39" s="277"/>
      <c r="QBF39" s="277"/>
      <c r="QBG39" s="277"/>
      <c r="QBH39" s="277"/>
      <c r="QBI39" s="277"/>
      <c r="QBJ39" s="277"/>
      <c r="QBK39" s="277"/>
      <c r="QBL39" s="277"/>
      <c r="QBM39" s="277"/>
      <c r="QBN39" s="277"/>
      <c r="QBO39" s="277"/>
      <c r="QBP39" s="277"/>
      <c r="QBQ39" s="277"/>
      <c r="QBR39" s="277"/>
      <c r="QBS39" s="277"/>
      <c r="QBT39" s="277"/>
      <c r="QBU39" s="277"/>
      <c r="QBV39" s="277"/>
      <c r="QBW39" s="277"/>
      <c r="QBX39" s="277"/>
      <c r="QBY39" s="277"/>
      <c r="QBZ39" s="277"/>
      <c r="QCA39" s="277"/>
      <c r="QCB39" s="277"/>
      <c r="QCC39" s="277"/>
      <c r="QCD39" s="277"/>
      <c r="QCE39" s="277"/>
      <c r="QCF39" s="277"/>
      <c r="QCG39" s="277"/>
      <c r="QCH39" s="277"/>
      <c r="QCI39" s="277"/>
      <c r="QCJ39" s="277"/>
      <c r="QCK39" s="277"/>
      <c r="QCL39" s="277"/>
      <c r="QCM39" s="277"/>
      <c r="QCN39" s="277"/>
      <c r="QCO39" s="277"/>
      <c r="QCP39" s="277"/>
      <c r="QCQ39" s="277"/>
      <c r="QCR39" s="277"/>
      <c r="QCS39" s="277"/>
      <c r="QCT39" s="277"/>
      <c r="QCU39" s="277"/>
      <c r="QCV39" s="277"/>
      <c r="QCW39" s="277"/>
      <c r="QCX39" s="277"/>
      <c r="QCY39" s="277"/>
      <c r="QCZ39" s="277"/>
      <c r="QDA39" s="277"/>
      <c r="QDB39" s="277"/>
      <c r="QDC39" s="277"/>
      <c r="QDD39" s="277"/>
      <c r="QDE39" s="277"/>
      <c r="QDF39" s="277"/>
      <c r="QDG39" s="277"/>
      <c r="QDH39" s="277"/>
      <c r="QDI39" s="277"/>
      <c r="QDJ39" s="277"/>
      <c r="QDK39" s="277"/>
      <c r="QDL39" s="277"/>
      <c r="QDM39" s="277"/>
      <c r="QDN39" s="277"/>
      <c r="QDO39" s="277"/>
      <c r="QDP39" s="277"/>
      <c r="QDQ39" s="277"/>
      <c r="QDR39" s="277"/>
      <c r="QDS39" s="277"/>
      <c r="QDT39" s="277"/>
      <c r="QDU39" s="277"/>
      <c r="QDV39" s="277"/>
      <c r="QDW39" s="277"/>
      <c r="QDX39" s="277"/>
      <c r="QDY39" s="277"/>
      <c r="QDZ39" s="277"/>
      <c r="QEA39" s="277"/>
      <c r="QEB39" s="277"/>
      <c r="QEC39" s="277"/>
      <c r="QED39" s="277"/>
      <c r="QEE39" s="277"/>
      <c r="QEF39" s="277"/>
      <c r="QEG39" s="277"/>
      <c r="QEH39" s="277"/>
      <c r="QEI39" s="277"/>
      <c r="QEJ39" s="277"/>
      <c r="QEK39" s="277"/>
      <c r="QEL39" s="277"/>
      <c r="QEM39" s="277"/>
      <c r="QEN39" s="277"/>
      <c r="QEO39" s="277"/>
      <c r="QEP39" s="277"/>
      <c r="QEQ39" s="277"/>
      <c r="QER39" s="277"/>
      <c r="QES39" s="277"/>
      <c r="QET39" s="277"/>
      <c r="QEU39" s="277"/>
      <c r="QEV39" s="277"/>
      <c r="QEW39" s="277"/>
      <c r="QEX39" s="277"/>
      <c r="QEY39" s="277"/>
      <c r="QEZ39" s="277"/>
      <c r="QFA39" s="277"/>
      <c r="QFB39" s="277"/>
      <c r="QFC39" s="277"/>
      <c r="QFD39" s="277"/>
      <c r="QFE39" s="277"/>
      <c r="QFF39" s="277"/>
      <c r="QFG39" s="277"/>
      <c r="QFH39" s="277"/>
      <c r="QFI39" s="277"/>
      <c r="QFJ39" s="277"/>
      <c r="QFK39" s="277"/>
      <c r="QFL39" s="277"/>
      <c r="QFM39" s="277"/>
      <c r="QFN39" s="277"/>
      <c r="QFO39" s="277"/>
      <c r="QFP39" s="277"/>
      <c r="QFQ39" s="277"/>
      <c r="QFR39" s="277"/>
      <c r="QFS39" s="277"/>
      <c r="QFT39" s="277"/>
      <c r="QFU39" s="277"/>
      <c r="QFV39" s="277"/>
      <c r="QFW39" s="277"/>
      <c r="QFX39" s="277"/>
      <c r="QFY39" s="277"/>
      <c r="QFZ39" s="277"/>
      <c r="QGA39" s="277"/>
      <c r="QGB39" s="277"/>
      <c r="QGC39" s="277"/>
      <c r="QGD39" s="277"/>
      <c r="QGE39" s="277"/>
      <c r="QGF39" s="277"/>
      <c r="QGG39" s="277"/>
      <c r="QGH39" s="277"/>
      <c r="QGI39" s="277"/>
      <c r="QGJ39" s="277"/>
      <c r="QGK39" s="277"/>
      <c r="QGL39" s="277"/>
      <c r="QGM39" s="277"/>
      <c r="QGN39" s="277"/>
      <c r="QGO39" s="277"/>
      <c r="QGP39" s="277"/>
      <c r="QGQ39" s="277"/>
      <c r="QGR39" s="277"/>
      <c r="QGS39" s="277"/>
      <c r="QGT39" s="277"/>
      <c r="QGU39" s="277"/>
      <c r="QGV39" s="277"/>
      <c r="QGW39" s="277"/>
      <c r="QGX39" s="277"/>
      <c r="QGY39" s="277"/>
      <c r="QGZ39" s="277"/>
      <c r="QHA39" s="277"/>
      <c r="QHB39" s="277"/>
      <c r="QHC39" s="277"/>
      <c r="QHD39" s="277"/>
      <c r="QHE39" s="277"/>
      <c r="QHF39" s="277"/>
      <c r="QHG39" s="277"/>
      <c r="QHH39" s="277"/>
      <c r="QHI39" s="277"/>
      <c r="QHJ39" s="277"/>
      <c r="QHK39" s="277"/>
      <c r="QHL39" s="277"/>
      <c r="QHM39" s="277"/>
      <c r="QHN39" s="277"/>
      <c r="QHO39" s="277"/>
      <c r="QHP39" s="277"/>
      <c r="QHQ39" s="277"/>
      <c r="QHR39" s="277"/>
      <c r="QHS39" s="277"/>
      <c r="QHT39" s="277"/>
      <c r="QHU39" s="277"/>
      <c r="QHV39" s="277"/>
      <c r="QHW39" s="277"/>
      <c r="QHX39" s="277"/>
      <c r="QHY39" s="277"/>
      <c r="QHZ39" s="277"/>
      <c r="QIA39" s="277"/>
      <c r="QIB39" s="277"/>
      <c r="QIC39" s="277"/>
      <c r="QID39" s="277"/>
      <c r="QIE39" s="277"/>
      <c r="QIF39" s="277"/>
      <c r="QIG39" s="277"/>
      <c r="QIH39" s="277"/>
      <c r="QII39" s="277"/>
      <c r="QIJ39" s="277"/>
      <c r="QIK39" s="277"/>
      <c r="QIL39" s="277"/>
      <c r="QIM39" s="277"/>
      <c r="QIN39" s="277"/>
      <c r="QIO39" s="277"/>
      <c r="QIP39" s="277"/>
      <c r="QIQ39" s="277"/>
      <c r="QIR39" s="277"/>
      <c r="QIS39" s="277"/>
      <c r="QIT39" s="277"/>
      <c r="QIU39" s="277"/>
      <c r="QIV39" s="277"/>
      <c r="QIW39" s="277"/>
      <c r="QIX39" s="277"/>
      <c r="QIY39" s="277"/>
      <c r="QIZ39" s="277"/>
      <c r="QJA39" s="277"/>
      <c r="QJB39" s="277"/>
      <c r="QJC39" s="277"/>
      <c r="QJD39" s="277"/>
      <c r="QJE39" s="277"/>
      <c r="QJF39" s="277"/>
      <c r="QJG39" s="277"/>
      <c r="QJH39" s="277"/>
      <c r="QJI39" s="277"/>
      <c r="QJJ39" s="277"/>
      <c r="QJK39" s="277"/>
      <c r="QJL39" s="277"/>
      <c r="QJM39" s="277"/>
      <c r="QJN39" s="277"/>
      <c r="QJO39" s="277"/>
      <c r="QJP39" s="277"/>
      <c r="QJQ39" s="277"/>
      <c r="QJR39" s="277"/>
      <c r="QJS39" s="277"/>
      <c r="QJT39" s="277"/>
      <c r="QJU39" s="277"/>
      <c r="QJV39" s="277"/>
      <c r="QJW39" s="277"/>
      <c r="QJX39" s="277"/>
      <c r="QJY39" s="277"/>
      <c r="QJZ39" s="277"/>
      <c r="QKA39" s="277"/>
      <c r="QKB39" s="277"/>
      <c r="QKC39" s="277"/>
      <c r="QKD39" s="277"/>
      <c r="QKE39" s="277"/>
      <c r="QKF39" s="277"/>
      <c r="QKG39" s="277"/>
      <c r="QKH39" s="277"/>
      <c r="QKI39" s="277"/>
      <c r="QKJ39" s="277"/>
      <c r="QKK39" s="277"/>
      <c r="QKL39" s="277"/>
      <c r="QKM39" s="277"/>
      <c r="QKN39" s="277"/>
      <c r="QKO39" s="277"/>
      <c r="QKP39" s="277"/>
      <c r="QKQ39" s="277"/>
      <c r="QKR39" s="277"/>
      <c r="QKS39" s="277"/>
      <c r="QKT39" s="277"/>
      <c r="QKU39" s="277"/>
      <c r="QKV39" s="277"/>
      <c r="QKW39" s="277"/>
      <c r="QKX39" s="277"/>
      <c r="QKY39" s="277"/>
      <c r="QKZ39" s="277"/>
      <c r="QLA39" s="277"/>
      <c r="QLB39" s="277"/>
      <c r="QLC39" s="277"/>
      <c r="QLD39" s="277"/>
      <c r="QLE39" s="277"/>
      <c r="QLF39" s="277"/>
      <c r="QLG39" s="277"/>
      <c r="QLH39" s="277"/>
      <c r="QLI39" s="277"/>
      <c r="QLJ39" s="277"/>
      <c r="QLK39" s="277"/>
      <c r="QLL39" s="277"/>
      <c r="QLM39" s="277"/>
      <c r="QLN39" s="277"/>
      <c r="QLO39" s="277"/>
      <c r="QLP39" s="277"/>
      <c r="QLQ39" s="277"/>
      <c r="QLR39" s="277"/>
      <c r="QLS39" s="277"/>
      <c r="QLT39" s="277"/>
      <c r="QLU39" s="277"/>
      <c r="QLV39" s="277"/>
      <c r="QLW39" s="277"/>
      <c r="QLX39" s="277"/>
      <c r="QLY39" s="277"/>
      <c r="QLZ39" s="277"/>
      <c r="QMA39" s="277"/>
      <c r="QMB39" s="277"/>
      <c r="QMC39" s="277"/>
      <c r="QMD39" s="277"/>
      <c r="QME39" s="277"/>
      <c r="QMF39" s="277"/>
      <c r="QMG39" s="277"/>
      <c r="QMH39" s="277"/>
      <c r="QMI39" s="277"/>
      <c r="QMJ39" s="277"/>
      <c r="QMK39" s="277"/>
      <c r="QML39" s="277"/>
      <c r="QMM39" s="277"/>
      <c r="QMN39" s="277"/>
      <c r="QMO39" s="277"/>
      <c r="QMP39" s="277"/>
      <c r="QMQ39" s="277"/>
      <c r="QMR39" s="277"/>
      <c r="QMS39" s="277"/>
      <c r="QMT39" s="277"/>
      <c r="QMU39" s="277"/>
      <c r="QMV39" s="277"/>
      <c r="QMW39" s="277"/>
      <c r="QMX39" s="277"/>
      <c r="QMY39" s="277"/>
      <c r="QMZ39" s="277"/>
      <c r="QNA39" s="277"/>
      <c r="QNB39" s="277"/>
      <c r="QNC39" s="277"/>
      <c r="QND39" s="277"/>
      <c r="QNE39" s="277"/>
      <c r="QNF39" s="277"/>
      <c r="QNG39" s="277"/>
      <c r="QNH39" s="277"/>
      <c r="QNI39" s="277"/>
      <c r="QNJ39" s="277"/>
      <c r="QNK39" s="277"/>
      <c r="QNL39" s="277"/>
      <c r="QNM39" s="277"/>
      <c r="QNN39" s="277"/>
      <c r="QNO39" s="277"/>
      <c r="QNP39" s="277"/>
      <c r="QNQ39" s="277"/>
      <c r="QNR39" s="277"/>
      <c r="QNS39" s="277"/>
      <c r="QNT39" s="277"/>
      <c r="QNU39" s="277"/>
      <c r="QNV39" s="277"/>
      <c r="QNW39" s="277"/>
      <c r="QNX39" s="277"/>
      <c r="QNY39" s="277"/>
      <c r="QNZ39" s="277"/>
      <c r="QOA39" s="277"/>
      <c r="QOB39" s="277"/>
      <c r="QOC39" s="277"/>
      <c r="QOD39" s="277"/>
      <c r="QOE39" s="277"/>
      <c r="QOF39" s="277"/>
      <c r="QOG39" s="277"/>
      <c r="QOH39" s="277"/>
      <c r="QOI39" s="277"/>
      <c r="QOJ39" s="277"/>
      <c r="QOK39" s="277"/>
      <c r="QOL39" s="277"/>
      <c r="QOM39" s="277"/>
      <c r="QON39" s="277"/>
      <c r="QOO39" s="277"/>
      <c r="QOP39" s="277"/>
      <c r="QOQ39" s="277"/>
      <c r="QOR39" s="277"/>
      <c r="QOS39" s="277"/>
      <c r="QOT39" s="277"/>
      <c r="QOU39" s="277"/>
      <c r="QOV39" s="277"/>
      <c r="QOW39" s="277"/>
      <c r="QOX39" s="277"/>
      <c r="QOY39" s="277"/>
      <c r="QOZ39" s="277"/>
      <c r="QPA39" s="277"/>
      <c r="QPB39" s="277"/>
      <c r="QPC39" s="277"/>
      <c r="QPD39" s="277"/>
      <c r="QPE39" s="277"/>
      <c r="QPF39" s="277"/>
      <c r="QPG39" s="277"/>
      <c r="QPH39" s="277"/>
      <c r="QPI39" s="277"/>
      <c r="QPJ39" s="277"/>
      <c r="QPK39" s="277"/>
      <c r="QPL39" s="277"/>
      <c r="QPM39" s="277"/>
      <c r="QPN39" s="277"/>
      <c r="QPO39" s="277"/>
      <c r="QPP39" s="277"/>
      <c r="QPQ39" s="277"/>
      <c r="QPR39" s="277"/>
      <c r="QPS39" s="277"/>
      <c r="QPT39" s="277"/>
      <c r="QPU39" s="277"/>
      <c r="QPV39" s="277"/>
      <c r="QPW39" s="277"/>
      <c r="QPX39" s="277"/>
      <c r="QPY39" s="277"/>
      <c r="QPZ39" s="277"/>
      <c r="QQA39" s="277"/>
      <c r="QQB39" s="277"/>
      <c r="QQC39" s="277"/>
      <c r="QQD39" s="277"/>
      <c r="QQE39" s="277"/>
      <c r="QQF39" s="277"/>
      <c r="QQG39" s="277"/>
      <c r="QQH39" s="277"/>
      <c r="QQI39" s="277"/>
      <c r="QQJ39" s="277"/>
      <c r="QQK39" s="277"/>
      <c r="QQL39" s="277"/>
      <c r="QQM39" s="277"/>
      <c r="QQN39" s="277"/>
      <c r="QQO39" s="277"/>
      <c r="QQP39" s="277"/>
      <c r="QQQ39" s="277"/>
      <c r="QQR39" s="277"/>
      <c r="QQS39" s="277"/>
      <c r="QQT39" s="277"/>
      <c r="QQU39" s="277"/>
      <c r="QQV39" s="277"/>
      <c r="QQW39" s="277"/>
      <c r="QQX39" s="277"/>
      <c r="QQY39" s="277"/>
      <c r="QQZ39" s="277"/>
      <c r="QRA39" s="277"/>
      <c r="QRB39" s="277"/>
      <c r="QRC39" s="277"/>
      <c r="QRD39" s="277"/>
      <c r="QRE39" s="277"/>
      <c r="QRF39" s="277"/>
      <c r="QRG39" s="277"/>
      <c r="QRH39" s="277"/>
      <c r="QRI39" s="277"/>
      <c r="QRJ39" s="277"/>
      <c r="QRK39" s="277"/>
      <c r="QRL39" s="277"/>
      <c r="QRM39" s="277"/>
      <c r="QRN39" s="277"/>
      <c r="QRO39" s="277"/>
      <c r="QRP39" s="277"/>
      <c r="QRQ39" s="277"/>
      <c r="QRR39" s="277"/>
      <c r="QRS39" s="277"/>
      <c r="QRT39" s="277"/>
      <c r="QRU39" s="277"/>
      <c r="QRV39" s="277"/>
      <c r="QRW39" s="277"/>
      <c r="QRX39" s="277"/>
      <c r="QRY39" s="277"/>
      <c r="QRZ39" s="277"/>
      <c r="QSA39" s="277"/>
      <c r="QSB39" s="277"/>
      <c r="QSC39" s="277"/>
      <c r="QSD39" s="277"/>
      <c r="QSE39" s="277"/>
      <c r="QSF39" s="277"/>
      <c r="QSG39" s="277"/>
      <c r="QSH39" s="277"/>
      <c r="QSI39" s="277"/>
      <c r="QSJ39" s="277"/>
      <c r="QSK39" s="277"/>
      <c r="QSL39" s="277"/>
      <c r="QSM39" s="277"/>
      <c r="QSN39" s="277"/>
      <c r="QSO39" s="277"/>
      <c r="QSP39" s="277"/>
      <c r="QSQ39" s="277"/>
      <c r="QSR39" s="277"/>
      <c r="QSS39" s="277"/>
      <c r="QST39" s="277"/>
      <c r="QSU39" s="277"/>
      <c r="QSV39" s="277"/>
      <c r="QSW39" s="277"/>
      <c r="QSX39" s="277"/>
      <c r="QSY39" s="277"/>
      <c r="QSZ39" s="277"/>
      <c r="QTA39" s="277"/>
      <c r="QTB39" s="277"/>
      <c r="QTC39" s="277"/>
      <c r="QTD39" s="277"/>
      <c r="QTE39" s="277"/>
      <c r="QTF39" s="277"/>
      <c r="QTG39" s="277"/>
      <c r="QTH39" s="277"/>
      <c r="QTI39" s="277"/>
      <c r="QTJ39" s="277"/>
      <c r="QTK39" s="277"/>
      <c r="QTL39" s="277"/>
      <c r="QTM39" s="277"/>
      <c r="QTN39" s="277"/>
      <c r="QTO39" s="277"/>
      <c r="QTP39" s="277"/>
      <c r="QTQ39" s="277"/>
      <c r="QTR39" s="277"/>
      <c r="QTS39" s="277"/>
      <c r="QTT39" s="277"/>
      <c r="QTU39" s="277"/>
      <c r="QTV39" s="277"/>
      <c r="QTW39" s="277"/>
      <c r="QTX39" s="277"/>
      <c r="QTY39" s="277"/>
      <c r="QTZ39" s="277"/>
      <c r="QUA39" s="277"/>
      <c r="QUB39" s="277"/>
      <c r="QUC39" s="277"/>
      <c r="QUD39" s="277"/>
      <c r="QUE39" s="277"/>
      <c r="QUF39" s="277"/>
      <c r="QUG39" s="277"/>
      <c r="QUH39" s="277"/>
      <c r="QUI39" s="277"/>
      <c r="QUJ39" s="277"/>
      <c r="QUK39" s="277"/>
      <c r="QUL39" s="277"/>
      <c r="QUM39" s="277"/>
      <c r="QUN39" s="277"/>
      <c r="QUO39" s="277"/>
      <c r="QUP39" s="277"/>
      <c r="QUQ39" s="277"/>
      <c r="QUR39" s="277"/>
      <c r="QUS39" s="277"/>
      <c r="QUT39" s="277"/>
      <c r="QUU39" s="277"/>
      <c r="QUV39" s="277"/>
      <c r="QUW39" s="277"/>
      <c r="QUX39" s="277"/>
      <c r="QUY39" s="277"/>
      <c r="QUZ39" s="277"/>
      <c r="QVA39" s="277"/>
      <c r="QVB39" s="277"/>
      <c r="QVC39" s="277"/>
      <c r="QVD39" s="277"/>
      <c r="QVE39" s="277"/>
      <c r="QVF39" s="277"/>
      <c r="QVG39" s="277"/>
      <c r="QVH39" s="277"/>
      <c r="QVI39" s="277"/>
      <c r="QVJ39" s="277"/>
      <c r="QVK39" s="277"/>
      <c r="QVL39" s="277"/>
      <c r="QVM39" s="277"/>
      <c r="QVN39" s="277"/>
      <c r="QVO39" s="277"/>
      <c r="QVP39" s="277"/>
      <c r="QVQ39" s="277"/>
      <c r="QVR39" s="277"/>
      <c r="QVS39" s="277"/>
      <c r="QVT39" s="277"/>
      <c r="QVU39" s="277"/>
      <c r="QVV39" s="277"/>
      <c r="QVW39" s="277"/>
      <c r="QVX39" s="277"/>
      <c r="QVY39" s="277"/>
      <c r="QVZ39" s="277"/>
      <c r="QWA39" s="277"/>
      <c r="QWB39" s="277"/>
      <c r="QWC39" s="277"/>
      <c r="QWD39" s="277"/>
      <c r="QWE39" s="277"/>
      <c r="QWF39" s="277"/>
      <c r="QWG39" s="277"/>
      <c r="QWH39" s="277"/>
      <c r="QWI39" s="277"/>
      <c r="QWJ39" s="277"/>
      <c r="QWK39" s="277"/>
      <c r="QWL39" s="277"/>
      <c r="QWM39" s="277"/>
      <c r="QWN39" s="277"/>
      <c r="QWO39" s="277"/>
      <c r="QWP39" s="277"/>
      <c r="QWQ39" s="277"/>
      <c r="QWR39" s="277"/>
      <c r="QWS39" s="277"/>
      <c r="QWT39" s="277"/>
      <c r="QWU39" s="277"/>
      <c r="QWV39" s="277"/>
      <c r="QWW39" s="277"/>
      <c r="QWX39" s="277"/>
      <c r="QWY39" s="277"/>
      <c r="QWZ39" s="277"/>
      <c r="QXA39" s="277"/>
      <c r="QXB39" s="277"/>
      <c r="QXC39" s="277"/>
      <c r="QXD39" s="277"/>
      <c r="QXE39" s="277"/>
      <c r="QXF39" s="277"/>
      <c r="QXG39" s="277"/>
      <c r="QXH39" s="277"/>
      <c r="QXI39" s="277"/>
      <c r="QXJ39" s="277"/>
      <c r="QXK39" s="277"/>
      <c r="QXL39" s="277"/>
      <c r="QXM39" s="277"/>
      <c r="QXN39" s="277"/>
      <c r="QXO39" s="277"/>
      <c r="QXP39" s="277"/>
      <c r="QXQ39" s="277"/>
      <c r="QXR39" s="277"/>
      <c r="QXS39" s="277"/>
      <c r="QXT39" s="277"/>
      <c r="QXU39" s="277"/>
      <c r="QXV39" s="277"/>
      <c r="QXW39" s="277"/>
      <c r="QXX39" s="277"/>
      <c r="QXY39" s="277"/>
      <c r="QXZ39" s="277"/>
      <c r="QYA39" s="277"/>
      <c r="QYB39" s="277"/>
      <c r="QYC39" s="277"/>
      <c r="QYD39" s="277"/>
      <c r="QYE39" s="277"/>
      <c r="QYF39" s="277"/>
      <c r="QYG39" s="277"/>
      <c r="QYH39" s="277"/>
      <c r="QYI39" s="277"/>
      <c r="QYJ39" s="277"/>
      <c r="QYK39" s="277"/>
      <c r="QYL39" s="277"/>
      <c r="QYM39" s="277"/>
      <c r="QYN39" s="277"/>
      <c r="QYO39" s="277"/>
      <c r="QYP39" s="277"/>
      <c r="QYQ39" s="277"/>
      <c r="QYR39" s="277"/>
      <c r="QYS39" s="277"/>
      <c r="QYT39" s="277"/>
      <c r="QYU39" s="277"/>
      <c r="QYV39" s="277"/>
      <c r="QYW39" s="277"/>
      <c r="QYX39" s="277"/>
      <c r="QYY39" s="277"/>
      <c r="QYZ39" s="277"/>
      <c r="QZA39" s="277"/>
      <c r="QZB39" s="277"/>
      <c r="QZC39" s="277"/>
      <c r="QZD39" s="277"/>
      <c r="QZE39" s="277"/>
      <c r="QZF39" s="277"/>
      <c r="QZG39" s="277"/>
      <c r="QZH39" s="277"/>
      <c r="QZI39" s="277"/>
      <c r="QZJ39" s="277"/>
      <c r="QZK39" s="277"/>
      <c r="QZL39" s="277"/>
      <c r="QZM39" s="277"/>
      <c r="QZN39" s="277"/>
      <c r="QZO39" s="277"/>
      <c r="QZP39" s="277"/>
      <c r="QZQ39" s="277"/>
      <c r="QZR39" s="277"/>
      <c r="QZS39" s="277"/>
      <c r="QZT39" s="277"/>
      <c r="QZU39" s="277"/>
      <c r="QZV39" s="277"/>
      <c r="QZW39" s="277"/>
      <c r="QZX39" s="277"/>
      <c r="QZY39" s="277"/>
      <c r="QZZ39" s="277"/>
      <c r="RAA39" s="277"/>
      <c r="RAB39" s="277"/>
      <c r="RAC39" s="277"/>
      <c r="RAD39" s="277"/>
      <c r="RAE39" s="277"/>
      <c r="RAF39" s="277"/>
      <c r="RAG39" s="277"/>
      <c r="RAH39" s="277"/>
      <c r="RAI39" s="277"/>
      <c r="RAJ39" s="277"/>
      <c r="RAK39" s="277"/>
      <c r="RAL39" s="277"/>
      <c r="RAM39" s="277"/>
      <c r="RAN39" s="277"/>
      <c r="RAO39" s="277"/>
      <c r="RAP39" s="277"/>
      <c r="RAQ39" s="277"/>
      <c r="RAR39" s="277"/>
      <c r="RAS39" s="277"/>
      <c r="RAT39" s="277"/>
      <c r="RAU39" s="277"/>
      <c r="RAV39" s="277"/>
      <c r="RAW39" s="277"/>
      <c r="RAX39" s="277"/>
      <c r="RAY39" s="277"/>
      <c r="RAZ39" s="277"/>
      <c r="RBA39" s="277"/>
      <c r="RBB39" s="277"/>
      <c r="RBC39" s="277"/>
      <c r="RBD39" s="277"/>
      <c r="RBE39" s="277"/>
      <c r="RBF39" s="277"/>
      <c r="RBG39" s="277"/>
      <c r="RBH39" s="277"/>
      <c r="RBI39" s="277"/>
      <c r="RBJ39" s="277"/>
      <c r="RBK39" s="277"/>
      <c r="RBL39" s="277"/>
      <c r="RBM39" s="277"/>
      <c r="RBN39" s="277"/>
      <c r="RBO39" s="277"/>
      <c r="RBP39" s="277"/>
      <c r="RBQ39" s="277"/>
      <c r="RBR39" s="277"/>
      <c r="RBS39" s="277"/>
      <c r="RBT39" s="277"/>
      <c r="RBU39" s="277"/>
      <c r="RBV39" s="277"/>
      <c r="RBW39" s="277"/>
      <c r="RBX39" s="277"/>
      <c r="RBY39" s="277"/>
      <c r="RBZ39" s="277"/>
      <c r="RCA39" s="277"/>
      <c r="RCB39" s="277"/>
      <c r="RCC39" s="277"/>
      <c r="RCD39" s="277"/>
      <c r="RCE39" s="277"/>
      <c r="RCF39" s="277"/>
      <c r="RCG39" s="277"/>
      <c r="RCH39" s="277"/>
      <c r="RCI39" s="277"/>
      <c r="RCJ39" s="277"/>
      <c r="RCK39" s="277"/>
      <c r="RCL39" s="277"/>
      <c r="RCM39" s="277"/>
      <c r="RCN39" s="277"/>
      <c r="RCO39" s="277"/>
      <c r="RCP39" s="277"/>
      <c r="RCQ39" s="277"/>
      <c r="RCR39" s="277"/>
      <c r="RCS39" s="277"/>
      <c r="RCT39" s="277"/>
      <c r="RCU39" s="277"/>
      <c r="RCV39" s="277"/>
      <c r="RCW39" s="277"/>
      <c r="RCX39" s="277"/>
      <c r="RCY39" s="277"/>
      <c r="RCZ39" s="277"/>
      <c r="RDA39" s="277"/>
      <c r="RDB39" s="277"/>
      <c r="RDC39" s="277"/>
      <c r="RDD39" s="277"/>
      <c r="RDE39" s="277"/>
      <c r="RDF39" s="277"/>
      <c r="RDG39" s="277"/>
      <c r="RDH39" s="277"/>
      <c r="RDI39" s="277"/>
      <c r="RDJ39" s="277"/>
      <c r="RDK39" s="277"/>
      <c r="RDL39" s="277"/>
      <c r="RDM39" s="277"/>
      <c r="RDN39" s="277"/>
      <c r="RDO39" s="277"/>
      <c r="RDP39" s="277"/>
      <c r="RDQ39" s="277"/>
      <c r="RDR39" s="277"/>
      <c r="RDS39" s="277"/>
      <c r="RDT39" s="277"/>
      <c r="RDU39" s="277"/>
      <c r="RDV39" s="277"/>
      <c r="RDW39" s="277"/>
      <c r="RDX39" s="277"/>
      <c r="RDY39" s="277"/>
      <c r="RDZ39" s="277"/>
      <c r="REA39" s="277"/>
      <c r="REB39" s="277"/>
      <c r="REC39" s="277"/>
      <c r="RED39" s="277"/>
      <c r="REE39" s="277"/>
      <c r="REF39" s="277"/>
      <c r="REG39" s="277"/>
      <c r="REH39" s="277"/>
      <c r="REI39" s="277"/>
      <c r="REJ39" s="277"/>
      <c r="REK39" s="277"/>
      <c r="REL39" s="277"/>
      <c r="REM39" s="277"/>
      <c r="REN39" s="277"/>
      <c r="REO39" s="277"/>
      <c r="REP39" s="277"/>
      <c r="REQ39" s="277"/>
      <c r="RER39" s="277"/>
      <c r="RES39" s="277"/>
      <c r="RET39" s="277"/>
      <c r="REU39" s="277"/>
      <c r="REV39" s="277"/>
      <c r="REW39" s="277"/>
      <c r="REX39" s="277"/>
      <c r="REY39" s="277"/>
      <c r="REZ39" s="277"/>
      <c r="RFA39" s="277"/>
      <c r="RFB39" s="277"/>
      <c r="RFC39" s="277"/>
      <c r="RFD39" s="277"/>
      <c r="RFE39" s="277"/>
      <c r="RFF39" s="277"/>
      <c r="RFG39" s="277"/>
      <c r="RFH39" s="277"/>
      <c r="RFI39" s="277"/>
      <c r="RFJ39" s="277"/>
      <c r="RFK39" s="277"/>
      <c r="RFL39" s="277"/>
      <c r="RFM39" s="277"/>
      <c r="RFN39" s="277"/>
      <c r="RFO39" s="277"/>
      <c r="RFP39" s="277"/>
      <c r="RFQ39" s="277"/>
      <c r="RFR39" s="277"/>
      <c r="RFS39" s="277"/>
      <c r="RFT39" s="277"/>
      <c r="RFU39" s="277"/>
      <c r="RFV39" s="277"/>
      <c r="RFW39" s="277"/>
      <c r="RFX39" s="277"/>
      <c r="RFY39" s="277"/>
      <c r="RFZ39" s="277"/>
      <c r="RGA39" s="277"/>
      <c r="RGB39" s="277"/>
      <c r="RGC39" s="277"/>
      <c r="RGD39" s="277"/>
      <c r="RGE39" s="277"/>
      <c r="RGF39" s="277"/>
      <c r="RGG39" s="277"/>
      <c r="RGH39" s="277"/>
      <c r="RGI39" s="277"/>
      <c r="RGJ39" s="277"/>
      <c r="RGK39" s="277"/>
      <c r="RGL39" s="277"/>
      <c r="RGM39" s="277"/>
      <c r="RGN39" s="277"/>
      <c r="RGO39" s="277"/>
      <c r="RGP39" s="277"/>
      <c r="RGQ39" s="277"/>
      <c r="RGR39" s="277"/>
      <c r="RGS39" s="277"/>
      <c r="RGT39" s="277"/>
      <c r="RGU39" s="277"/>
      <c r="RGV39" s="277"/>
      <c r="RGW39" s="277"/>
      <c r="RGX39" s="277"/>
      <c r="RGY39" s="277"/>
      <c r="RGZ39" s="277"/>
      <c r="RHA39" s="277"/>
      <c r="RHB39" s="277"/>
      <c r="RHC39" s="277"/>
      <c r="RHD39" s="277"/>
      <c r="RHE39" s="277"/>
      <c r="RHF39" s="277"/>
      <c r="RHG39" s="277"/>
      <c r="RHH39" s="277"/>
      <c r="RHI39" s="277"/>
      <c r="RHJ39" s="277"/>
      <c r="RHK39" s="277"/>
      <c r="RHL39" s="277"/>
      <c r="RHM39" s="277"/>
      <c r="RHN39" s="277"/>
      <c r="RHO39" s="277"/>
      <c r="RHP39" s="277"/>
      <c r="RHQ39" s="277"/>
      <c r="RHR39" s="277"/>
      <c r="RHS39" s="277"/>
      <c r="RHT39" s="277"/>
      <c r="RHU39" s="277"/>
      <c r="RHV39" s="277"/>
      <c r="RHW39" s="277"/>
      <c r="RHX39" s="277"/>
      <c r="RHY39" s="277"/>
      <c r="RHZ39" s="277"/>
      <c r="RIA39" s="277"/>
      <c r="RIB39" s="277"/>
      <c r="RIC39" s="277"/>
      <c r="RID39" s="277"/>
      <c r="RIE39" s="277"/>
      <c r="RIF39" s="277"/>
      <c r="RIG39" s="277"/>
      <c r="RIH39" s="277"/>
      <c r="RII39" s="277"/>
      <c r="RIJ39" s="277"/>
      <c r="RIK39" s="277"/>
      <c r="RIL39" s="277"/>
      <c r="RIM39" s="277"/>
      <c r="RIN39" s="277"/>
      <c r="RIO39" s="277"/>
      <c r="RIP39" s="277"/>
      <c r="RIQ39" s="277"/>
      <c r="RIR39" s="277"/>
      <c r="RIS39" s="277"/>
      <c r="RIT39" s="277"/>
      <c r="RIU39" s="277"/>
      <c r="RIV39" s="277"/>
      <c r="RIW39" s="277"/>
      <c r="RIX39" s="277"/>
      <c r="RIY39" s="277"/>
      <c r="RIZ39" s="277"/>
      <c r="RJA39" s="277"/>
      <c r="RJB39" s="277"/>
      <c r="RJC39" s="277"/>
      <c r="RJD39" s="277"/>
      <c r="RJE39" s="277"/>
      <c r="RJF39" s="277"/>
      <c r="RJG39" s="277"/>
      <c r="RJH39" s="277"/>
      <c r="RJI39" s="277"/>
      <c r="RJJ39" s="277"/>
      <c r="RJK39" s="277"/>
      <c r="RJL39" s="277"/>
      <c r="RJM39" s="277"/>
      <c r="RJN39" s="277"/>
      <c r="RJO39" s="277"/>
      <c r="RJP39" s="277"/>
      <c r="RJQ39" s="277"/>
      <c r="RJR39" s="277"/>
      <c r="RJS39" s="277"/>
      <c r="RJT39" s="277"/>
      <c r="RJU39" s="277"/>
      <c r="RJV39" s="277"/>
      <c r="RJW39" s="277"/>
      <c r="RJX39" s="277"/>
      <c r="RJY39" s="277"/>
      <c r="RJZ39" s="277"/>
      <c r="RKA39" s="277"/>
      <c r="RKB39" s="277"/>
      <c r="RKC39" s="277"/>
      <c r="RKD39" s="277"/>
      <c r="RKE39" s="277"/>
      <c r="RKF39" s="277"/>
      <c r="RKG39" s="277"/>
      <c r="RKH39" s="277"/>
      <c r="RKI39" s="277"/>
      <c r="RKJ39" s="277"/>
      <c r="RKK39" s="277"/>
      <c r="RKL39" s="277"/>
      <c r="RKM39" s="277"/>
      <c r="RKN39" s="277"/>
      <c r="RKO39" s="277"/>
      <c r="RKP39" s="277"/>
      <c r="RKQ39" s="277"/>
      <c r="RKR39" s="277"/>
      <c r="RKS39" s="277"/>
      <c r="RKT39" s="277"/>
      <c r="RKU39" s="277"/>
      <c r="RKV39" s="277"/>
      <c r="RKW39" s="277"/>
      <c r="RKX39" s="277"/>
      <c r="RKY39" s="277"/>
      <c r="RKZ39" s="277"/>
      <c r="RLA39" s="277"/>
      <c r="RLB39" s="277"/>
      <c r="RLC39" s="277"/>
      <c r="RLD39" s="277"/>
      <c r="RLE39" s="277"/>
      <c r="RLF39" s="277"/>
      <c r="RLG39" s="277"/>
      <c r="RLH39" s="277"/>
      <c r="RLI39" s="277"/>
      <c r="RLJ39" s="277"/>
      <c r="RLK39" s="277"/>
      <c r="RLL39" s="277"/>
      <c r="RLM39" s="277"/>
      <c r="RLN39" s="277"/>
      <c r="RLO39" s="277"/>
      <c r="RLP39" s="277"/>
      <c r="RLQ39" s="277"/>
      <c r="RLR39" s="277"/>
      <c r="RLS39" s="277"/>
      <c r="RLT39" s="277"/>
      <c r="RLU39" s="277"/>
      <c r="RLV39" s="277"/>
      <c r="RLW39" s="277"/>
      <c r="RLX39" s="277"/>
      <c r="RLY39" s="277"/>
      <c r="RLZ39" s="277"/>
      <c r="RMA39" s="277"/>
      <c r="RMB39" s="277"/>
      <c r="RMC39" s="277"/>
      <c r="RMD39" s="277"/>
      <c r="RME39" s="277"/>
      <c r="RMF39" s="277"/>
      <c r="RMG39" s="277"/>
      <c r="RMH39" s="277"/>
      <c r="RMI39" s="277"/>
      <c r="RMJ39" s="277"/>
      <c r="RMK39" s="277"/>
      <c r="RML39" s="277"/>
      <c r="RMM39" s="277"/>
      <c r="RMN39" s="277"/>
      <c r="RMO39" s="277"/>
      <c r="RMP39" s="277"/>
      <c r="RMQ39" s="277"/>
      <c r="RMR39" s="277"/>
      <c r="RMS39" s="277"/>
      <c r="RMT39" s="277"/>
      <c r="RMU39" s="277"/>
      <c r="RMV39" s="277"/>
      <c r="RMW39" s="277"/>
      <c r="RMX39" s="277"/>
      <c r="RMY39" s="277"/>
      <c r="RMZ39" s="277"/>
      <c r="RNA39" s="277"/>
      <c r="RNB39" s="277"/>
      <c r="RNC39" s="277"/>
      <c r="RND39" s="277"/>
      <c r="RNE39" s="277"/>
      <c r="RNF39" s="277"/>
      <c r="RNG39" s="277"/>
      <c r="RNH39" s="277"/>
      <c r="RNI39" s="277"/>
      <c r="RNJ39" s="277"/>
      <c r="RNK39" s="277"/>
      <c r="RNL39" s="277"/>
      <c r="RNM39" s="277"/>
      <c r="RNN39" s="277"/>
      <c r="RNO39" s="277"/>
      <c r="RNP39" s="277"/>
      <c r="RNQ39" s="277"/>
      <c r="RNR39" s="277"/>
      <c r="RNS39" s="277"/>
      <c r="RNT39" s="277"/>
      <c r="RNU39" s="277"/>
      <c r="RNV39" s="277"/>
      <c r="RNW39" s="277"/>
      <c r="RNX39" s="277"/>
      <c r="RNY39" s="277"/>
      <c r="RNZ39" s="277"/>
      <c r="ROA39" s="277"/>
      <c r="ROB39" s="277"/>
      <c r="ROC39" s="277"/>
      <c r="ROD39" s="277"/>
      <c r="ROE39" s="277"/>
      <c r="ROF39" s="277"/>
      <c r="ROG39" s="277"/>
      <c r="ROH39" s="277"/>
      <c r="ROI39" s="277"/>
      <c r="ROJ39" s="277"/>
      <c r="ROK39" s="277"/>
      <c r="ROL39" s="277"/>
      <c r="ROM39" s="277"/>
      <c r="RON39" s="277"/>
      <c r="ROO39" s="277"/>
      <c r="ROP39" s="277"/>
      <c r="ROQ39" s="277"/>
      <c r="ROR39" s="277"/>
      <c r="ROS39" s="277"/>
      <c r="ROT39" s="277"/>
      <c r="ROU39" s="277"/>
      <c r="ROV39" s="277"/>
      <c r="ROW39" s="277"/>
      <c r="ROX39" s="277"/>
      <c r="ROY39" s="277"/>
      <c r="ROZ39" s="277"/>
      <c r="RPA39" s="277"/>
      <c r="RPB39" s="277"/>
      <c r="RPC39" s="277"/>
      <c r="RPD39" s="277"/>
      <c r="RPE39" s="277"/>
      <c r="RPF39" s="277"/>
      <c r="RPG39" s="277"/>
      <c r="RPH39" s="277"/>
      <c r="RPI39" s="277"/>
      <c r="RPJ39" s="277"/>
      <c r="RPK39" s="277"/>
      <c r="RPL39" s="277"/>
      <c r="RPM39" s="277"/>
      <c r="RPN39" s="277"/>
      <c r="RPO39" s="277"/>
      <c r="RPP39" s="277"/>
      <c r="RPQ39" s="277"/>
      <c r="RPR39" s="277"/>
      <c r="RPS39" s="277"/>
      <c r="RPT39" s="277"/>
      <c r="RPU39" s="277"/>
      <c r="RPV39" s="277"/>
      <c r="RPW39" s="277"/>
      <c r="RPX39" s="277"/>
      <c r="RPY39" s="277"/>
      <c r="RPZ39" s="277"/>
      <c r="RQA39" s="277"/>
      <c r="RQB39" s="277"/>
      <c r="RQC39" s="277"/>
      <c r="RQD39" s="277"/>
      <c r="RQE39" s="277"/>
      <c r="RQF39" s="277"/>
      <c r="RQG39" s="277"/>
      <c r="RQH39" s="277"/>
      <c r="RQI39" s="277"/>
      <c r="RQJ39" s="277"/>
      <c r="RQK39" s="277"/>
      <c r="RQL39" s="277"/>
      <c r="RQM39" s="277"/>
      <c r="RQN39" s="277"/>
      <c r="RQO39" s="277"/>
      <c r="RQP39" s="277"/>
      <c r="RQQ39" s="277"/>
      <c r="RQR39" s="277"/>
      <c r="RQS39" s="277"/>
      <c r="RQT39" s="277"/>
      <c r="RQU39" s="277"/>
      <c r="RQV39" s="277"/>
      <c r="RQW39" s="277"/>
      <c r="RQX39" s="277"/>
      <c r="RQY39" s="277"/>
      <c r="RQZ39" s="277"/>
      <c r="RRA39" s="277"/>
      <c r="RRB39" s="277"/>
      <c r="RRC39" s="277"/>
      <c r="RRD39" s="277"/>
      <c r="RRE39" s="277"/>
      <c r="RRF39" s="277"/>
      <c r="RRG39" s="277"/>
      <c r="RRH39" s="277"/>
      <c r="RRI39" s="277"/>
      <c r="RRJ39" s="277"/>
      <c r="RRK39" s="277"/>
      <c r="RRL39" s="277"/>
      <c r="RRM39" s="277"/>
      <c r="RRN39" s="277"/>
      <c r="RRO39" s="277"/>
      <c r="RRP39" s="277"/>
      <c r="RRQ39" s="277"/>
      <c r="RRR39" s="277"/>
      <c r="RRS39" s="277"/>
      <c r="RRT39" s="277"/>
      <c r="RRU39" s="277"/>
      <c r="RRV39" s="277"/>
      <c r="RRW39" s="277"/>
      <c r="RRX39" s="277"/>
      <c r="RRY39" s="277"/>
      <c r="RRZ39" s="277"/>
      <c r="RSA39" s="277"/>
      <c r="RSB39" s="277"/>
      <c r="RSC39" s="277"/>
      <c r="RSD39" s="277"/>
      <c r="RSE39" s="277"/>
      <c r="RSF39" s="277"/>
      <c r="RSG39" s="277"/>
      <c r="RSH39" s="277"/>
      <c r="RSI39" s="277"/>
      <c r="RSJ39" s="277"/>
      <c r="RSK39" s="277"/>
      <c r="RSL39" s="277"/>
      <c r="RSM39" s="277"/>
      <c r="RSN39" s="277"/>
      <c r="RSO39" s="277"/>
      <c r="RSP39" s="277"/>
      <c r="RSQ39" s="277"/>
      <c r="RSR39" s="277"/>
      <c r="RSS39" s="277"/>
      <c r="RST39" s="277"/>
      <c r="RSU39" s="277"/>
      <c r="RSV39" s="277"/>
      <c r="RSW39" s="277"/>
      <c r="RSX39" s="277"/>
      <c r="RSY39" s="277"/>
      <c r="RSZ39" s="277"/>
      <c r="RTA39" s="277"/>
      <c r="RTB39" s="277"/>
      <c r="RTC39" s="277"/>
      <c r="RTD39" s="277"/>
      <c r="RTE39" s="277"/>
      <c r="RTF39" s="277"/>
      <c r="RTG39" s="277"/>
      <c r="RTH39" s="277"/>
      <c r="RTI39" s="277"/>
      <c r="RTJ39" s="277"/>
      <c r="RTK39" s="277"/>
      <c r="RTL39" s="277"/>
      <c r="RTM39" s="277"/>
      <c r="RTN39" s="277"/>
      <c r="RTO39" s="277"/>
      <c r="RTP39" s="277"/>
      <c r="RTQ39" s="277"/>
      <c r="RTR39" s="277"/>
      <c r="RTS39" s="277"/>
      <c r="RTT39" s="277"/>
      <c r="RTU39" s="277"/>
      <c r="RTV39" s="277"/>
      <c r="RTW39" s="277"/>
      <c r="RTX39" s="277"/>
      <c r="RTY39" s="277"/>
      <c r="RTZ39" s="277"/>
      <c r="RUA39" s="277"/>
      <c r="RUB39" s="277"/>
      <c r="RUC39" s="277"/>
      <c r="RUD39" s="277"/>
      <c r="RUE39" s="277"/>
      <c r="RUF39" s="277"/>
      <c r="RUG39" s="277"/>
      <c r="RUH39" s="277"/>
      <c r="RUI39" s="277"/>
      <c r="RUJ39" s="277"/>
      <c r="RUK39" s="277"/>
      <c r="RUL39" s="277"/>
      <c r="RUM39" s="277"/>
      <c r="RUN39" s="277"/>
      <c r="RUO39" s="277"/>
      <c r="RUP39" s="277"/>
      <c r="RUQ39" s="277"/>
      <c r="RUR39" s="277"/>
      <c r="RUS39" s="277"/>
      <c r="RUT39" s="277"/>
      <c r="RUU39" s="277"/>
      <c r="RUV39" s="277"/>
      <c r="RUW39" s="277"/>
      <c r="RUX39" s="277"/>
      <c r="RUY39" s="277"/>
      <c r="RUZ39" s="277"/>
      <c r="RVA39" s="277"/>
      <c r="RVB39" s="277"/>
      <c r="RVC39" s="277"/>
      <c r="RVD39" s="277"/>
      <c r="RVE39" s="277"/>
      <c r="RVF39" s="277"/>
      <c r="RVG39" s="277"/>
      <c r="RVH39" s="277"/>
      <c r="RVI39" s="277"/>
      <c r="RVJ39" s="277"/>
      <c r="RVK39" s="277"/>
      <c r="RVL39" s="277"/>
      <c r="RVM39" s="277"/>
      <c r="RVN39" s="277"/>
      <c r="RVO39" s="277"/>
      <c r="RVP39" s="277"/>
      <c r="RVQ39" s="277"/>
      <c r="RVR39" s="277"/>
      <c r="RVS39" s="277"/>
      <c r="RVT39" s="277"/>
      <c r="RVU39" s="277"/>
      <c r="RVV39" s="277"/>
      <c r="RVW39" s="277"/>
      <c r="RVX39" s="277"/>
      <c r="RVY39" s="277"/>
      <c r="RVZ39" s="277"/>
      <c r="RWA39" s="277"/>
      <c r="RWB39" s="277"/>
      <c r="RWC39" s="277"/>
      <c r="RWD39" s="277"/>
      <c r="RWE39" s="277"/>
      <c r="RWF39" s="277"/>
      <c r="RWG39" s="277"/>
      <c r="RWH39" s="277"/>
      <c r="RWI39" s="277"/>
      <c r="RWJ39" s="277"/>
      <c r="RWK39" s="277"/>
      <c r="RWL39" s="277"/>
      <c r="RWM39" s="277"/>
      <c r="RWN39" s="277"/>
      <c r="RWO39" s="277"/>
      <c r="RWP39" s="277"/>
      <c r="RWQ39" s="277"/>
      <c r="RWR39" s="277"/>
      <c r="RWS39" s="277"/>
      <c r="RWT39" s="277"/>
      <c r="RWU39" s="277"/>
      <c r="RWV39" s="277"/>
      <c r="RWW39" s="277"/>
      <c r="RWX39" s="277"/>
      <c r="RWY39" s="277"/>
      <c r="RWZ39" s="277"/>
      <c r="RXA39" s="277"/>
      <c r="RXB39" s="277"/>
      <c r="RXC39" s="277"/>
      <c r="RXD39" s="277"/>
      <c r="RXE39" s="277"/>
      <c r="RXF39" s="277"/>
      <c r="RXG39" s="277"/>
      <c r="RXH39" s="277"/>
      <c r="RXI39" s="277"/>
      <c r="RXJ39" s="277"/>
      <c r="RXK39" s="277"/>
      <c r="RXL39" s="277"/>
      <c r="RXM39" s="277"/>
      <c r="RXN39" s="277"/>
      <c r="RXO39" s="277"/>
      <c r="RXP39" s="277"/>
      <c r="RXQ39" s="277"/>
      <c r="RXR39" s="277"/>
      <c r="RXS39" s="277"/>
      <c r="RXT39" s="277"/>
      <c r="RXU39" s="277"/>
      <c r="RXV39" s="277"/>
      <c r="RXW39" s="277"/>
      <c r="RXX39" s="277"/>
      <c r="RXY39" s="277"/>
      <c r="RXZ39" s="277"/>
      <c r="RYA39" s="277"/>
      <c r="RYB39" s="277"/>
      <c r="RYC39" s="277"/>
      <c r="RYD39" s="277"/>
      <c r="RYE39" s="277"/>
      <c r="RYF39" s="277"/>
      <c r="RYG39" s="277"/>
      <c r="RYH39" s="277"/>
      <c r="RYI39" s="277"/>
      <c r="RYJ39" s="277"/>
      <c r="RYK39" s="277"/>
      <c r="RYL39" s="277"/>
      <c r="RYM39" s="277"/>
      <c r="RYN39" s="277"/>
      <c r="RYO39" s="277"/>
      <c r="RYP39" s="277"/>
      <c r="RYQ39" s="277"/>
      <c r="RYR39" s="277"/>
      <c r="RYS39" s="277"/>
      <c r="RYT39" s="277"/>
      <c r="RYU39" s="277"/>
      <c r="RYV39" s="277"/>
      <c r="RYW39" s="277"/>
      <c r="RYX39" s="277"/>
      <c r="RYY39" s="277"/>
      <c r="RYZ39" s="277"/>
      <c r="RZA39" s="277"/>
      <c r="RZB39" s="277"/>
      <c r="RZC39" s="277"/>
      <c r="RZD39" s="277"/>
      <c r="RZE39" s="277"/>
      <c r="RZF39" s="277"/>
      <c r="RZG39" s="277"/>
      <c r="RZH39" s="277"/>
      <c r="RZI39" s="277"/>
      <c r="RZJ39" s="277"/>
      <c r="RZK39" s="277"/>
      <c r="RZL39" s="277"/>
      <c r="RZM39" s="277"/>
      <c r="RZN39" s="277"/>
      <c r="RZO39" s="277"/>
      <c r="RZP39" s="277"/>
      <c r="RZQ39" s="277"/>
      <c r="RZR39" s="277"/>
      <c r="RZS39" s="277"/>
      <c r="RZT39" s="277"/>
      <c r="RZU39" s="277"/>
      <c r="RZV39" s="277"/>
      <c r="RZW39" s="277"/>
      <c r="RZX39" s="277"/>
      <c r="RZY39" s="277"/>
      <c r="RZZ39" s="277"/>
      <c r="SAA39" s="277"/>
      <c r="SAB39" s="277"/>
      <c r="SAC39" s="277"/>
      <c r="SAD39" s="277"/>
      <c r="SAE39" s="277"/>
      <c r="SAF39" s="277"/>
      <c r="SAG39" s="277"/>
      <c r="SAH39" s="277"/>
      <c r="SAI39" s="277"/>
      <c r="SAJ39" s="277"/>
      <c r="SAK39" s="277"/>
      <c r="SAL39" s="277"/>
      <c r="SAM39" s="277"/>
      <c r="SAN39" s="277"/>
      <c r="SAO39" s="277"/>
      <c r="SAP39" s="277"/>
      <c r="SAQ39" s="277"/>
      <c r="SAR39" s="277"/>
      <c r="SAS39" s="277"/>
      <c r="SAT39" s="277"/>
      <c r="SAU39" s="277"/>
      <c r="SAV39" s="277"/>
      <c r="SAW39" s="277"/>
      <c r="SAX39" s="277"/>
      <c r="SAY39" s="277"/>
      <c r="SAZ39" s="277"/>
      <c r="SBA39" s="277"/>
      <c r="SBB39" s="277"/>
      <c r="SBC39" s="277"/>
      <c r="SBD39" s="277"/>
      <c r="SBE39" s="277"/>
      <c r="SBF39" s="277"/>
      <c r="SBG39" s="277"/>
      <c r="SBH39" s="277"/>
      <c r="SBI39" s="277"/>
      <c r="SBJ39" s="277"/>
      <c r="SBK39" s="277"/>
      <c r="SBL39" s="277"/>
      <c r="SBM39" s="277"/>
      <c r="SBN39" s="277"/>
      <c r="SBO39" s="277"/>
      <c r="SBP39" s="277"/>
      <c r="SBQ39" s="277"/>
      <c r="SBR39" s="277"/>
      <c r="SBS39" s="277"/>
      <c r="SBT39" s="277"/>
      <c r="SBU39" s="277"/>
      <c r="SBV39" s="277"/>
      <c r="SBW39" s="277"/>
      <c r="SBX39" s="277"/>
      <c r="SBY39" s="277"/>
      <c r="SBZ39" s="277"/>
      <c r="SCA39" s="277"/>
      <c r="SCB39" s="277"/>
      <c r="SCC39" s="277"/>
      <c r="SCD39" s="277"/>
      <c r="SCE39" s="277"/>
      <c r="SCF39" s="277"/>
      <c r="SCG39" s="277"/>
      <c r="SCH39" s="277"/>
      <c r="SCI39" s="277"/>
      <c r="SCJ39" s="277"/>
      <c r="SCK39" s="277"/>
      <c r="SCL39" s="277"/>
      <c r="SCM39" s="277"/>
      <c r="SCN39" s="277"/>
      <c r="SCO39" s="277"/>
      <c r="SCP39" s="277"/>
      <c r="SCQ39" s="277"/>
      <c r="SCR39" s="277"/>
      <c r="SCS39" s="277"/>
      <c r="SCT39" s="277"/>
      <c r="SCU39" s="277"/>
      <c r="SCV39" s="277"/>
      <c r="SCW39" s="277"/>
      <c r="SCX39" s="277"/>
      <c r="SCY39" s="277"/>
      <c r="SCZ39" s="277"/>
      <c r="SDA39" s="277"/>
      <c r="SDB39" s="277"/>
      <c r="SDC39" s="277"/>
      <c r="SDD39" s="277"/>
      <c r="SDE39" s="277"/>
      <c r="SDF39" s="277"/>
      <c r="SDG39" s="277"/>
      <c r="SDH39" s="277"/>
      <c r="SDI39" s="277"/>
      <c r="SDJ39" s="277"/>
      <c r="SDK39" s="277"/>
      <c r="SDL39" s="277"/>
      <c r="SDM39" s="277"/>
      <c r="SDN39" s="277"/>
      <c r="SDO39" s="277"/>
      <c r="SDP39" s="277"/>
      <c r="SDQ39" s="277"/>
      <c r="SDR39" s="277"/>
      <c r="SDS39" s="277"/>
      <c r="SDT39" s="277"/>
      <c r="SDU39" s="277"/>
      <c r="SDV39" s="277"/>
      <c r="SDW39" s="277"/>
      <c r="SDX39" s="277"/>
      <c r="SDY39" s="277"/>
      <c r="SDZ39" s="277"/>
      <c r="SEA39" s="277"/>
      <c r="SEB39" s="277"/>
      <c r="SEC39" s="277"/>
      <c r="SED39" s="277"/>
      <c r="SEE39" s="277"/>
      <c r="SEF39" s="277"/>
      <c r="SEG39" s="277"/>
      <c r="SEH39" s="277"/>
      <c r="SEI39" s="277"/>
      <c r="SEJ39" s="277"/>
      <c r="SEK39" s="277"/>
      <c r="SEL39" s="277"/>
      <c r="SEM39" s="277"/>
      <c r="SEN39" s="277"/>
      <c r="SEO39" s="277"/>
      <c r="SEP39" s="277"/>
      <c r="SEQ39" s="277"/>
      <c r="SER39" s="277"/>
      <c r="SES39" s="277"/>
      <c r="SET39" s="277"/>
      <c r="SEU39" s="277"/>
      <c r="SEV39" s="277"/>
      <c r="SEW39" s="277"/>
      <c r="SEX39" s="277"/>
      <c r="SEY39" s="277"/>
      <c r="SEZ39" s="277"/>
      <c r="SFA39" s="277"/>
      <c r="SFB39" s="277"/>
      <c r="SFC39" s="277"/>
      <c r="SFD39" s="277"/>
      <c r="SFE39" s="277"/>
      <c r="SFF39" s="277"/>
      <c r="SFG39" s="277"/>
      <c r="SFH39" s="277"/>
      <c r="SFI39" s="277"/>
      <c r="SFJ39" s="277"/>
      <c r="SFK39" s="277"/>
      <c r="SFL39" s="277"/>
      <c r="SFM39" s="277"/>
      <c r="SFN39" s="277"/>
      <c r="SFO39" s="277"/>
      <c r="SFP39" s="277"/>
      <c r="SFQ39" s="277"/>
      <c r="SFR39" s="277"/>
      <c r="SFS39" s="277"/>
      <c r="SFT39" s="277"/>
      <c r="SFU39" s="277"/>
      <c r="SFV39" s="277"/>
      <c r="SFW39" s="277"/>
      <c r="SFX39" s="277"/>
      <c r="SFY39" s="277"/>
      <c r="SFZ39" s="277"/>
      <c r="SGA39" s="277"/>
      <c r="SGB39" s="277"/>
      <c r="SGC39" s="277"/>
      <c r="SGD39" s="277"/>
      <c r="SGE39" s="277"/>
      <c r="SGF39" s="277"/>
      <c r="SGG39" s="277"/>
      <c r="SGH39" s="277"/>
      <c r="SGI39" s="277"/>
      <c r="SGJ39" s="277"/>
      <c r="SGK39" s="277"/>
      <c r="SGL39" s="277"/>
      <c r="SGM39" s="277"/>
      <c r="SGN39" s="277"/>
      <c r="SGO39" s="277"/>
      <c r="SGP39" s="277"/>
      <c r="SGQ39" s="277"/>
      <c r="SGR39" s="277"/>
      <c r="SGS39" s="277"/>
      <c r="SGT39" s="277"/>
      <c r="SGU39" s="277"/>
      <c r="SGV39" s="277"/>
      <c r="SGW39" s="277"/>
      <c r="SGX39" s="277"/>
      <c r="SGY39" s="277"/>
      <c r="SGZ39" s="277"/>
      <c r="SHA39" s="277"/>
      <c r="SHB39" s="277"/>
      <c r="SHC39" s="277"/>
      <c r="SHD39" s="277"/>
      <c r="SHE39" s="277"/>
      <c r="SHF39" s="277"/>
      <c r="SHG39" s="277"/>
      <c r="SHH39" s="277"/>
      <c r="SHI39" s="277"/>
      <c r="SHJ39" s="277"/>
      <c r="SHK39" s="277"/>
      <c r="SHL39" s="277"/>
      <c r="SHM39" s="277"/>
      <c r="SHN39" s="277"/>
      <c r="SHO39" s="277"/>
      <c r="SHP39" s="277"/>
      <c r="SHQ39" s="277"/>
      <c r="SHR39" s="277"/>
      <c r="SHS39" s="277"/>
      <c r="SHT39" s="277"/>
      <c r="SHU39" s="277"/>
      <c r="SHV39" s="277"/>
      <c r="SHW39" s="277"/>
      <c r="SHX39" s="277"/>
      <c r="SHY39" s="277"/>
      <c r="SHZ39" s="277"/>
      <c r="SIA39" s="277"/>
      <c r="SIB39" s="277"/>
      <c r="SIC39" s="277"/>
      <c r="SID39" s="277"/>
      <c r="SIE39" s="277"/>
      <c r="SIF39" s="277"/>
      <c r="SIG39" s="277"/>
      <c r="SIH39" s="277"/>
      <c r="SII39" s="277"/>
      <c r="SIJ39" s="277"/>
      <c r="SIK39" s="277"/>
      <c r="SIL39" s="277"/>
      <c r="SIM39" s="277"/>
      <c r="SIN39" s="277"/>
      <c r="SIO39" s="277"/>
      <c r="SIP39" s="277"/>
      <c r="SIQ39" s="277"/>
      <c r="SIR39" s="277"/>
      <c r="SIS39" s="277"/>
      <c r="SIT39" s="277"/>
      <c r="SIU39" s="277"/>
      <c r="SIV39" s="277"/>
      <c r="SIW39" s="277"/>
      <c r="SIX39" s="277"/>
      <c r="SIY39" s="277"/>
      <c r="SIZ39" s="277"/>
      <c r="SJA39" s="277"/>
      <c r="SJB39" s="277"/>
      <c r="SJC39" s="277"/>
      <c r="SJD39" s="277"/>
      <c r="SJE39" s="277"/>
      <c r="SJF39" s="277"/>
      <c r="SJG39" s="277"/>
      <c r="SJH39" s="277"/>
      <c r="SJI39" s="277"/>
      <c r="SJJ39" s="277"/>
      <c r="SJK39" s="277"/>
      <c r="SJL39" s="277"/>
      <c r="SJM39" s="277"/>
      <c r="SJN39" s="277"/>
      <c r="SJO39" s="277"/>
      <c r="SJP39" s="277"/>
      <c r="SJQ39" s="277"/>
      <c r="SJR39" s="277"/>
      <c r="SJS39" s="277"/>
      <c r="SJT39" s="277"/>
      <c r="SJU39" s="277"/>
      <c r="SJV39" s="277"/>
      <c r="SJW39" s="277"/>
      <c r="SJX39" s="277"/>
      <c r="SJY39" s="277"/>
      <c r="SJZ39" s="277"/>
      <c r="SKA39" s="277"/>
      <c r="SKB39" s="277"/>
      <c r="SKC39" s="277"/>
      <c r="SKD39" s="277"/>
      <c r="SKE39" s="277"/>
      <c r="SKF39" s="277"/>
      <c r="SKG39" s="277"/>
      <c r="SKH39" s="277"/>
      <c r="SKI39" s="277"/>
      <c r="SKJ39" s="277"/>
      <c r="SKK39" s="277"/>
      <c r="SKL39" s="277"/>
      <c r="SKM39" s="277"/>
      <c r="SKN39" s="277"/>
      <c r="SKO39" s="277"/>
      <c r="SKP39" s="277"/>
      <c r="SKQ39" s="277"/>
      <c r="SKR39" s="277"/>
      <c r="SKS39" s="277"/>
      <c r="SKT39" s="277"/>
      <c r="SKU39" s="277"/>
      <c r="SKV39" s="277"/>
      <c r="SKW39" s="277"/>
      <c r="SKX39" s="277"/>
      <c r="SKY39" s="277"/>
      <c r="SKZ39" s="277"/>
      <c r="SLA39" s="277"/>
      <c r="SLB39" s="277"/>
      <c r="SLC39" s="277"/>
      <c r="SLD39" s="277"/>
      <c r="SLE39" s="277"/>
      <c r="SLF39" s="277"/>
      <c r="SLG39" s="277"/>
      <c r="SLH39" s="277"/>
      <c r="SLI39" s="277"/>
      <c r="SLJ39" s="277"/>
      <c r="SLK39" s="277"/>
      <c r="SLL39" s="277"/>
      <c r="SLM39" s="277"/>
      <c r="SLN39" s="277"/>
      <c r="SLO39" s="277"/>
      <c r="SLP39" s="277"/>
      <c r="SLQ39" s="277"/>
      <c r="SLR39" s="277"/>
      <c r="SLS39" s="277"/>
      <c r="SLT39" s="277"/>
      <c r="SLU39" s="277"/>
      <c r="SLV39" s="277"/>
      <c r="SLW39" s="277"/>
      <c r="SLX39" s="277"/>
      <c r="SLY39" s="277"/>
      <c r="SLZ39" s="277"/>
      <c r="SMA39" s="277"/>
      <c r="SMB39" s="277"/>
      <c r="SMC39" s="277"/>
      <c r="SMD39" s="277"/>
      <c r="SME39" s="277"/>
      <c r="SMF39" s="277"/>
      <c r="SMG39" s="277"/>
      <c r="SMH39" s="277"/>
      <c r="SMI39" s="277"/>
      <c r="SMJ39" s="277"/>
      <c r="SMK39" s="277"/>
      <c r="SML39" s="277"/>
      <c r="SMM39" s="277"/>
      <c r="SMN39" s="277"/>
      <c r="SMO39" s="277"/>
      <c r="SMP39" s="277"/>
      <c r="SMQ39" s="277"/>
      <c r="SMR39" s="277"/>
      <c r="SMS39" s="277"/>
      <c r="SMT39" s="277"/>
      <c r="SMU39" s="277"/>
      <c r="SMV39" s="277"/>
      <c r="SMW39" s="277"/>
      <c r="SMX39" s="277"/>
      <c r="SMY39" s="277"/>
      <c r="SMZ39" s="277"/>
      <c r="SNA39" s="277"/>
      <c r="SNB39" s="277"/>
      <c r="SNC39" s="277"/>
      <c r="SND39" s="277"/>
      <c r="SNE39" s="277"/>
      <c r="SNF39" s="277"/>
      <c r="SNG39" s="277"/>
      <c r="SNH39" s="277"/>
      <c r="SNI39" s="277"/>
      <c r="SNJ39" s="277"/>
      <c r="SNK39" s="277"/>
      <c r="SNL39" s="277"/>
      <c r="SNM39" s="277"/>
      <c r="SNN39" s="277"/>
      <c r="SNO39" s="277"/>
      <c r="SNP39" s="277"/>
      <c r="SNQ39" s="277"/>
      <c r="SNR39" s="277"/>
      <c r="SNS39" s="277"/>
      <c r="SNT39" s="277"/>
      <c r="SNU39" s="277"/>
      <c r="SNV39" s="277"/>
      <c r="SNW39" s="277"/>
      <c r="SNX39" s="277"/>
      <c r="SNY39" s="277"/>
      <c r="SNZ39" s="277"/>
      <c r="SOA39" s="277"/>
      <c r="SOB39" s="277"/>
      <c r="SOC39" s="277"/>
      <c r="SOD39" s="277"/>
      <c r="SOE39" s="277"/>
      <c r="SOF39" s="277"/>
      <c r="SOG39" s="277"/>
      <c r="SOH39" s="277"/>
      <c r="SOI39" s="277"/>
      <c r="SOJ39" s="277"/>
      <c r="SOK39" s="277"/>
      <c r="SOL39" s="277"/>
      <c r="SOM39" s="277"/>
      <c r="SON39" s="277"/>
      <c r="SOO39" s="277"/>
      <c r="SOP39" s="277"/>
      <c r="SOQ39" s="277"/>
      <c r="SOR39" s="277"/>
      <c r="SOS39" s="277"/>
      <c r="SOT39" s="277"/>
      <c r="SOU39" s="277"/>
      <c r="SOV39" s="277"/>
      <c r="SOW39" s="277"/>
      <c r="SOX39" s="277"/>
      <c r="SOY39" s="277"/>
      <c r="SOZ39" s="277"/>
      <c r="SPA39" s="277"/>
      <c r="SPB39" s="277"/>
      <c r="SPC39" s="277"/>
      <c r="SPD39" s="277"/>
      <c r="SPE39" s="277"/>
      <c r="SPF39" s="277"/>
      <c r="SPG39" s="277"/>
      <c r="SPH39" s="277"/>
      <c r="SPI39" s="277"/>
      <c r="SPJ39" s="277"/>
      <c r="SPK39" s="277"/>
      <c r="SPL39" s="277"/>
      <c r="SPM39" s="277"/>
      <c r="SPN39" s="277"/>
      <c r="SPO39" s="277"/>
      <c r="SPP39" s="277"/>
      <c r="SPQ39" s="277"/>
      <c r="SPR39" s="277"/>
      <c r="SPS39" s="277"/>
      <c r="SPT39" s="277"/>
      <c r="SPU39" s="277"/>
      <c r="SPV39" s="277"/>
      <c r="SPW39" s="277"/>
      <c r="SPX39" s="277"/>
      <c r="SPY39" s="277"/>
      <c r="SPZ39" s="277"/>
      <c r="SQA39" s="277"/>
      <c r="SQB39" s="277"/>
      <c r="SQC39" s="277"/>
      <c r="SQD39" s="277"/>
      <c r="SQE39" s="277"/>
      <c r="SQF39" s="277"/>
      <c r="SQG39" s="277"/>
      <c r="SQH39" s="277"/>
      <c r="SQI39" s="277"/>
      <c r="SQJ39" s="277"/>
      <c r="SQK39" s="277"/>
      <c r="SQL39" s="277"/>
      <c r="SQM39" s="277"/>
      <c r="SQN39" s="277"/>
      <c r="SQO39" s="277"/>
      <c r="SQP39" s="277"/>
      <c r="SQQ39" s="277"/>
      <c r="SQR39" s="277"/>
      <c r="SQS39" s="277"/>
      <c r="SQT39" s="277"/>
      <c r="SQU39" s="277"/>
      <c r="SQV39" s="277"/>
      <c r="SQW39" s="277"/>
      <c r="SQX39" s="277"/>
      <c r="SQY39" s="277"/>
      <c r="SQZ39" s="277"/>
      <c r="SRA39" s="277"/>
      <c r="SRB39" s="277"/>
      <c r="SRC39" s="277"/>
      <c r="SRD39" s="277"/>
      <c r="SRE39" s="277"/>
      <c r="SRF39" s="277"/>
      <c r="SRG39" s="277"/>
      <c r="SRH39" s="277"/>
      <c r="SRI39" s="277"/>
      <c r="SRJ39" s="277"/>
      <c r="SRK39" s="277"/>
      <c r="SRL39" s="277"/>
      <c r="SRM39" s="277"/>
      <c r="SRN39" s="277"/>
      <c r="SRO39" s="277"/>
      <c r="SRP39" s="277"/>
      <c r="SRQ39" s="277"/>
      <c r="SRR39" s="277"/>
      <c r="SRS39" s="277"/>
      <c r="SRT39" s="277"/>
      <c r="SRU39" s="277"/>
      <c r="SRV39" s="277"/>
      <c r="SRW39" s="277"/>
      <c r="SRX39" s="277"/>
      <c r="SRY39" s="277"/>
      <c r="SRZ39" s="277"/>
      <c r="SSA39" s="277"/>
      <c r="SSB39" s="277"/>
      <c r="SSC39" s="277"/>
      <c r="SSD39" s="277"/>
      <c r="SSE39" s="277"/>
      <c r="SSF39" s="277"/>
      <c r="SSG39" s="277"/>
      <c r="SSH39" s="277"/>
      <c r="SSI39" s="277"/>
      <c r="SSJ39" s="277"/>
      <c r="SSK39" s="277"/>
      <c r="SSL39" s="277"/>
      <c r="SSM39" s="277"/>
      <c r="SSN39" s="277"/>
      <c r="SSO39" s="277"/>
      <c r="SSP39" s="277"/>
      <c r="SSQ39" s="277"/>
      <c r="SSR39" s="277"/>
      <c r="SSS39" s="277"/>
      <c r="SST39" s="277"/>
      <c r="SSU39" s="277"/>
      <c r="SSV39" s="277"/>
      <c r="SSW39" s="277"/>
      <c r="SSX39" s="277"/>
      <c r="SSY39" s="277"/>
      <c r="SSZ39" s="277"/>
      <c r="STA39" s="277"/>
      <c r="STB39" s="277"/>
      <c r="STC39" s="277"/>
      <c r="STD39" s="277"/>
      <c r="STE39" s="277"/>
      <c r="STF39" s="277"/>
      <c r="STG39" s="277"/>
      <c r="STH39" s="277"/>
      <c r="STI39" s="277"/>
      <c r="STJ39" s="277"/>
      <c r="STK39" s="277"/>
      <c r="STL39" s="277"/>
      <c r="STM39" s="277"/>
      <c r="STN39" s="277"/>
      <c r="STO39" s="277"/>
      <c r="STP39" s="277"/>
      <c r="STQ39" s="277"/>
      <c r="STR39" s="277"/>
      <c r="STS39" s="277"/>
      <c r="STT39" s="277"/>
      <c r="STU39" s="277"/>
      <c r="STV39" s="277"/>
      <c r="STW39" s="277"/>
      <c r="STX39" s="277"/>
      <c r="STY39" s="277"/>
      <c r="STZ39" s="277"/>
      <c r="SUA39" s="277"/>
      <c r="SUB39" s="277"/>
      <c r="SUC39" s="277"/>
      <c r="SUD39" s="277"/>
      <c r="SUE39" s="277"/>
      <c r="SUF39" s="277"/>
      <c r="SUG39" s="277"/>
      <c r="SUH39" s="277"/>
      <c r="SUI39" s="277"/>
      <c r="SUJ39" s="277"/>
      <c r="SUK39" s="277"/>
      <c r="SUL39" s="277"/>
      <c r="SUM39" s="277"/>
      <c r="SUN39" s="277"/>
      <c r="SUO39" s="277"/>
      <c r="SUP39" s="277"/>
      <c r="SUQ39" s="277"/>
      <c r="SUR39" s="277"/>
      <c r="SUS39" s="277"/>
      <c r="SUT39" s="277"/>
      <c r="SUU39" s="277"/>
      <c r="SUV39" s="277"/>
      <c r="SUW39" s="277"/>
      <c r="SUX39" s="277"/>
      <c r="SUY39" s="277"/>
      <c r="SUZ39" s="277"/>
      <c r="SVA39" s="277"/>
      <c r="SVB39" s="277"/>
      <c r="SVC39" s="277"/>
      <c r="SVD39" s="277"/>
      <c r="SVE39" s="277"/>
      <c r="SVF39" s="277"/>
      <c r="SVG39" s="277"/>
      <c r="SVH39" s="277"/>
      <c r="SVI39" s="277"/>
      <c r="SVJ39" s="277"/>
      <c r="SVK39" s="277"/>
      <c r="SVL39" s="277"/>
      <c r="SVM39" s="277"/>
      <c r="SVN39" s="277"/>
      <c r="SVO39" s="277"/>
      <c r="SVP39" s="277"/>
      <c r="SVQ39" s="277"/>
      <c r="SVR39" s="277"/>
      <c r="SVS39" s="277"/>
      <c r="SVT39" s="277"/>
      <c r="SVU39" s="277"/>
      <c r="SVV39" s="277"/>
      <c r="SVW39" s="277"/>
      <c r="SVX39" s="277"/>
      <c r="SVY39" s="277"/>
      <c r="SVZ39" s="277"/>
      <c r="SWA39" s="277"/>
      <c r="SWB39" s="277"/>
      <c r="SWC39" s="277"/>
      <c r="SWD39" s="277"/>
      <c r="SWE39" s="277"/>
      <c r="SWF39" s="277"/>
      <c r="SWG39" s="277"/>
      <c r="SWH39" s="277"/>
      <c r="SWI39" s="277"/>
      <c r="SWJ39" s="277"/>
      <c r="SWK39" s="277"/>
      <c r="SWL39" s="277"/>
      <c r="SWM39" s="277"/>
      <c r="SWN39" s="277"/>
      <c r="SWO39" s="277"/>
      <c r="SWP39" s="277"/>
      <c r="SWQ39" s="277"/>
      <c r="SWR39" s="277"/>
      <c r="SWS39" s="277"/>
      <c r="SWT39" s="277"/>
      <c r="SWU39" s="277"/>
      <c r="SWV39" s="277"/>
      <c r="SWW39" s="277"/>
      <c r="SWX39" s="277"/>
      <c r="SWY39" s="277"/>
      <c r="SWZ39" s="277"/>
      <c r="SXA39" s="277"/>
      <c r="SXB39" s="277"/>
      <c r="SXC39" s="277"/>
      <c r="SXD39" s="277"/>
      <c r="SXE39" s="277"/>
      <c r="SXF39" s="277"/>
      <c r="SXG39" s="277"/>
      <c r="SXH39" s="277"/>
      <c r="SXI39" s="277"/>
      <c r="SXJ39" s="277"/>
      <c r="SXK39" s="277"/>
      <c r="SXL39" s="277"/>
      <c r="SXM39" s="277"/>
      <c r="SXN39" s="277"/>
      <c r="SXO39" s="277"/>
      <c r="SXP39" s="277"/>
      <c r="SXQ39" s="277"/>
      <c r="SXR39" s="277"/>
      <c r="SXS39" s="277"/>
      <c r="SXT39" s="277"/>
      <c r="SXU39" s="277"/>
      <c r="SXV39" s="277"/>
      <c r="SXW39" s="277"/>
      <c r="SXX39" s="277"/>
      <c r="SXY39" s="277"/>
      <c r="SXZ39" s="277"/>
      <c r="SYA39" s="277"/>
      <c r="SYB39" s="277"/>
      <c r="SYC39" s="277"/>
      <c r="SYD39" s="277"/>
      <c r="SYE39" s="277"/>
      <c r="SYF39" s="277"/>
      <c r="SYG39" s="277"/>
      <c r="SYH39" s="277"/>
      <c r="SYI39" s="277"/>
      <c r="SYJ39" s="277"/>
      <c r="SYK39" s="277"/>
      <c r="SYL39" s="277"/>
      <c r="SYM39" s="277"/>
      <c r="SYN39" s="277"/>
      <c r="SYO39" s="277"/>
      <c r="SYP39" s="277"/>
      <c r="SYQ39" s="277"/>
      <c r="SYR39" s="277"/>
      <c r="SYS39" s="277"/>
      <c r="SYT39" s="277"/>
      <c r="SYU39" s="277"/>
      <c r="SYV39" s="277"/>
      <c r="SYW39" s="277"/>
      <c r="SYX39" s="277"/>
      <c r="SYY39" s="277"/>
      <c r="SYZ39" s="277"/>
      <c r="SZA39" s="277"/>
      <c r="SZB39" s="277"/>
      <c r="SZC39" s="277"/>
      <c r="SZD39" s="277"/>
      <c r="SZE39" s="277"/>
      <c r="SZF39" s="277"/>
      <c r="SZG39" s="277"/>
      <c r="SZH39" s="277"/>
      <c r="SZI39" s="277"/>
      <c r="SZJ39" s="277"/>
      <c r="SZK39" s="277"/>
      <c r="SZL39" s="277"/>
      <c r="SZM39" s="277"/>
      <c r="SZN39" s="277"/>
      <c r="SZO39" s="277"/>
      <c r="SZP39" s="277"/>
      <c r="SZQ39" s="277"/>
      <c r="SZR39" s="277"/>
      <c r="SZS39" s="277"/>
      <c r="SZT39" s="277"/>
      <c r="SZU39" s="277"/>
      <c r="SZV39" s="277"/>
      <c r="SZW39" s="277"/>
      <c r="SZX39" s="277"/>
      <c r="SZY39" s="277"/>
      <c r="SZZ39" s="277"/>
      <c r="TAA39" s="277"/>
      <c r="TAB39" s="277"/>
      <c r="TAC39" s="277"/>
      <c r="TAD39" s="277"/>
      <c r="TAE39" s="277"/>
      <c r="TAF39" s="277"/>
      <c r="TAG39" s="277"/>
      <c r="TAH39" s="277"/>
      <c r="TAI39" s="277"/>
      <c r="TAJ39" s="277"/>
      <c r="TAK39" s="277"/>
      <c r="TAL39" s="277"/>
      <c r="TAM39" s="277"/>
      <c r="TAN39" s="277"/>
      <c r="TAO39" s="277"/>
      <c r="TAP39" s="277"/>
      <c r="TAQ39" s="277"/>
      <c r="TAR39" s="277"/>
      <c r="TAS39" s="277"/>
      <c r="TAT39" s="277"/>
      <c r="TAU39" s="277"/>
      <c r="TAV39" s="277"/>
      <c r="TAW39" s="277"/>
      <c r="TAX39" s="277"/>
      <c r="TAY39" s="277"/>
      <c r="TAZ39" s="277"/>
      <c r="TBA39" s="277"/>
      <c r="TBB39" s="277"/>
      <c r="TBC39" s="277"/>
      <c r="TBD39" s="277"/>
      <c r="TBE39" s="277"/>
      <c r="TBF39" s="277"/>
      <c r="TBG39" s="277"/>
      <c r="TBH39" s="277"/>
      <c r="TBI39" s="277"/>
      <c r="TBJ39" s="277"/>
      <c r="TBK39" s="277"/>
      <c r="TBL39" s="277"/>
      <c r="TBM39" s="277"/>
      <c r="TBN39" s="277"/>
      <c r="TBO39" s="277"/>
      <c r="TBP39" s="277"/>
      <c r="TBQ39" s="277"/>
      <c r="TBR39" s="277"/>
      <c r="TBS39" s="277"/>
      <c r="TBT39" s="277"/>
      <c r="TBU39" s="277"/>
      <c r="TBV39" s="277"/>
      <c r="TBW39" s="277"/>
      <c r="TBX39" s="277"/>
      <c r="TBY39" s="277"/>
      <c r="TBZ39" s="277"/>
      <c r="TCA39" s="277"/>
      <c r="TCB39" s="277"/>
      <c r="TCC39" s="277"/>
      <c r="TCD39" s="277"/>
      <c r="TCE39" s="277"/>
      <c r="TCF39" s="277"/>
      <c r="TCG39" s="277"/>
      <c r="TCH39" s="277"/>
      <c r="TCI39" s="277"/>
      <c r="TCJ39" s="277"/>
      <c r="TCK39" s="277"/>
      <c r="TCL39" s="277"/>
      <c r="TCM39" s="277"/>
      <c r="TCN39" s="277"/>
      <c r="TCO39" s="277"/>
      <c r="TCP39" s="277"/>
      <c r="TCQ39" s="277"/>
      <c r="TCR39" s="277"/>
      <c r="TCS39" s="277"/>
      <c r="TCT39" s="277"/>
      <c r="TCU39" s="277"/>
      <c r="TCV39" s="277"/>
      <c r="TCW39" s="277"/>
      <c r="TCX39" s="277"/>
      <c r="TCY39" s="277"/>
      <c r="TCZ39" s="277"/>
      <c r="TDA39" s="277"/>
      <c r="TDB39" s="277"/>
      <c r="TDC39" s="277"/>
      <c r="TDD39" s="277"/>
      <c r="TDE39" s="277"/>
      <c r="TDF39" s="277"/>
      <c r="TDG39" s="277"/>
      <c r="TDH39" s="277"/>
      <c r="TDI39" s="277"/>
      <c r="TDJ39" s="277"/>
      <c r="TDK39" s="277"/>
      <c r="TDL39" s="277"/>
      <c r="TDM39" s="277"/>
      <c r="TDN39" s="277"/>
      <c r="TDO39" s="277"/>
      <c r="TDP39" s="277"/>
      <c r="TDQ39" s="277"/>
      <c r="TDR39" s="277"/>
      <c r="TDS39" s="277"/>
      <c r="TDT39" s="277"/>
      <c r="TDU39" s="277"/>
      <c r="TDV39" s="277"/>
      <c r="TDW39" s="277"/>
      <c r="TDX39" s="277"/>
      <c r="TDY39" s="277"/>
      <c r="TDZ39" s="277"/>
      <c r="TEA39" s="277"/>
      <c r="TEB39" s="277"/>
      <c r="TEC39" s="277"/>
      <c r="TED39" s="277"/>
      <c r="TEE39" s="277"/>
      <c r="TEF39" s="277"/>
      <c r="TEG39" s="277"/>
      <c r="TEH39" s="277"/>
      <c r="TEI39" s="277"/>
      <c r="TEJ39" s="277"/>
      <c r="TEK39" s="277"/>
      <c r="TEL39" s="277"/>
      <c r="TEM39" s="277"/>
      <c r="TEN39" s="277"/>
      <c r="TEO39" s="277"/>
      <c r="TEP39" s="277"/>
      <c r="TEQ39" s="277"/>
      <c r="TER39" s="277"/>
      <c r="TES39" s="277"/>
      <c r="TET39" s="277"/>
      <c r="TEU39" s="277"/>
      <c r="TEV39" s="277"/>
      <c r="TEW39" s="277"/>
      <c r="TEX39" s="277"/>
      <c r="TEY39" s="277"/>
      <c r="TEZ39" s="277"/>
      <c r="TFA39" s="277"/>
      <c r="TFB39" s="277"/>
      <c r="TFC39" s="277"/>
      <c r="TFD39" s="277"/>
      <c r="TFE39" s="277"/>
      <c r="TFF39" s="277"/>
      <c r="TFG39" s="277"/>
      <c r="TFH39" s="277"/>
      <c r="TFI39" s="277"/>
      <c r="TFJ39" s="277"/>
      <c r="TFK39" s="277"/>
      <c r="TFL39" s="277"/>
      <c r="TFM39" s="277"/>
      <c r="TFN39" s="277"/>
      <c r="TFO39" s="277"/>
      <c r="TFP39" s="277"/>
      <c r="TFQ39" s="277"/>
      <c r="TFR39" s="277"/>
      <c r="TFS39" s="277"/>
      <c r="TFT39" s="277"/>
      <c r="TFU39" s="277"/>
      <c r="TFV39" s="277"/>
      <c r="TFW39" s="277"/>
      <c r="TFX39" s="277"/>
      <c r="TFY39" s="277"/>
      <c r="TFZ39" s="277"/>
      <c r="TGA39" s="277"/>
      <c r="TGB39" s="277"/>
      <c r="TGC39" s="277"/>
      <c r="TGD39" s="277"/>
      <c r="TGE39" s="277"/>
      <c r="TGF39" s="277"/>
      <c r="TGG39" s="277"/>
      <c r="TGH39" s="277"/>
      <c r="TGI39" s="277"/>
      <c r="TGJ39" s="277"/>
      <c r="TGK39" s="277"/>
      <c r="TGL39" s="277"/>
      <c r="TGM39" s="277"/>
      <c r="TGN39" s="277"/>
      <c r="TGO39" s="277"/>
      <c r="TGP39" s="277"/>
      <c r="TGQ39" s="277"/>
      <c r="TGR39" s="277"/>
      <c r="TGS39" s="277"/>
      <c r="TGT39" s="277"/>
      <c r="TGU39" s="277"/>
      <c r="TGV39" s="277"/>
      <c r="TGW39" s="277"/>
      <c r="TGX39" s="277"/>
      <c r="TGY39" s="277"/>
      <c r="TGZ39" s="277"/>
      <c r="THA39" s="277"/>
      <c r="THB39" s="277"/>
      <c r="THC39" s="277"/>
      <c r="THD39" s="277"/>
      <c r="THE39" s="277"/>
      <c r="THF39" s="277"/>
      <c r="THG39" s="277"/>
      <c r="THH39" s="277"/>
      <c r="THI39" s="277"/>
      <c r="THJ39" s="277"/>
      <c r="THK39" s="277"/>
      <c r="THL39" s="277"/>
      <c r="THM39" s="277"/>
      <c r="THN39" s="277"/>
      <c r="THO39" s="277"/>
      <c r="THP39" s="277"/>
      <c r="THQ39" s="277"/>
      <c r="THR39" s="277"/>
      <c r="THS39" s="277"/>
      <c r="THT39" s="277"/>
      <c r="THU39" s="277"/>
      <c r="THV39" s="277"/>
      <c r="THW39" s="277"/>
      <c r="THX39" s="277"/>
      <c r="THY39" s="277"/>
      <c r="THZ39" s="277"/>
      <c r="TIA39" s="277"/>
      <c r="TIB39" s="277"/>
      <c r="TIC39" s="277"/>
      <c r="TID39" s="277"/>
      <c r="TIE39" s="277"/>
      <c r="TIF39" s="277"/>
      <c r="TIG39" s="277"/>
      <c r="TIH39" s="277"/>
      <c r="TII39" s="277"/>
      <c r="TIJ39" s="277"/>
      <c r="TIK39" s="277"/>
      <c r="TIL39" s="277"/>
      <c r="TIM39" s="277"/>
      <c r="TIN39" s="277"/>
      <c r="TIO39" s="277"/>
      <c r="TIP39" s="277"/>
      <c r="TIQ39" s="277"/>
      <c r="TIR39" s="277"/>
      <c r="TIS39" s="277"/>
      <c r="TIT39" s="277"/>
      <c r="TIU39" s="277"/>
      <c r="TIV39" s="277"/>
      <c r="TIW39" s="277"/>
      <c r="TIX39" s="277"/>
      <c r="TIY39" s="277"/>
      <c r="TIZ39" s="277"/>
      <c r="TJA39" s="277"/>
      <c r="TJB39" s="277"/>
      <c r="TJC39" s="277"/>
      <c r="TJD39" s="277"/>
      <c r="TJE39" s="277"/>
      <c r="TJF39" s="277"/>
      <c r="TJG39" s="277"/>
      <c r="TJH39" s="277"/>
      <c r="TJI39" s="277"/>
      <c r="TJJ39" s="277"/>
      <c r="TJK39" s="277"/>
      <c r="TJL39" s="277"/>
      <c r="TJM39" s="277"/>
      <c r="TJN39" s="277"/>
      <c r="TJO39" s="277"/>
      <c r="TJP39" s="277"/>
      <c r="TJQ39" s="277"/>
      <c r="TJR39" s="277"/>
      <c r="TJS39" s="277"/>
      <c r="TJT39" s="277"/>
      <c r="TJU39" s="277"/>
      <c r="TJV39" s="277"/>
      <c r="TJW39" s="277"/>
      <c r="TJX39" s="277"/>
      <c r="TJY39" s="277"/>
      <c r="TJZ39" s="277"/>
      <c r="TKA39" s="277"/>
      <c r="TKB39" s="277"/>
      <c r="TKC39" s="277"/>
      <c r="TKD39" s="277"/>
      <c r="TKE39" s="277"/>
      <c r="TKF39" s="277"/>
      <c r="TKG39" s="277"/>
      <c r="TKH39" s="277"/>
      <c r="TKI39" s="277"/>
      <c r="TKJ39" s="277"/>
      <c r="TKK39" s="277"/>
      <c r="TKL39" s="277"/>
      <c r="TKM39" s="277"/>
      <c r="TKN39" s="277"/>
      <c r="TKO39" s="277"/>
      <c r="TKP39" s="277"/>
      <c r="TKQ39" s="277"/>
      <c r="TKR39" s="277"/>
      <c r="TKS39" s="277"/>
      <c r="TKT39" s="277"/>
      <c r="TKU39" s="277"/>
      <c r="TKV39" s="277"/>
      <c r="TKW39" s="277"/>
      <c r="TKX39" s="277"/>
      <c r="TKY39" s="277"/>
      <c r="TKZ39" s="277"/>
      <c r="TLA39" s="277"/>
      <c r="TLB39" s="277"/>
      <c r="TLC39" s="277"/>
      <c r="TLD39" s="277"/>
      <c r="TLE39" s="277"/>
      <c r="TLF39" s="277"/>
      <c r="TLG39" s="277"/>
      <c r="TLH39" s="277"/>
      <c r="TLI39" s="277"/>
      <c r="TLJ39" s="277"/>
      <c r="TLK39" s="277"/>
      <c r="TLL39" s="277"/>
      <c r="TLM39" s="277"/>
      <c r="TLN39" s="277"/>
      <c r="TLO39" s="277"/>
      <c r="TLP39" s="277"/>
      <c r="TLQ39" s="277"/>
      <c r="TLR39" s="277"/>
      <c r="TLS39" s="277"/>
      <c r="TLT39" s="277"/>
      <c r="TLU39" s="277"/>
      <c r="TLV39" s="277"/>
      <c r="TLW39" s="277"/>
      <c r="TLX39" s="277"/>
      <c r="TLY39" s="277"/>
      <c r="TLZ39" s="277"/>
      <c r="TMA39" s="277"/>
      <c r="TMB39" s="277"/>
      <c r="TMC39" s="277"/>
      <c r="TMD39" s="277"/>
      <c r="TME39" s="277"/>
      <c r="TMF39" s="277"/>
      <c r="TMG39" s="277"/>
      <c r="TMH39" s="277"/>
      <c r="TMI39" s="277"/>
      <c r="TMJ39" s="277"/>
      <c r="TMK39" s="277"/>
      <c r="TML39" s="277"/>
      <c r="TMM39" s="277"/>
      <c r="TMN39" s="277"/>
      <c r="TMO39" s="277"/>
      <c r="TMP39" s="277"/>
      <c r="TMQ39" s="277"/>
      <c r="TMR39" s="277"/>
      <c r="TMS39" s="277"/>
      <c r="TMT39" s="277"/>
      <c r="TMU39" s="277"/>
      <c r="TMV39" s="277"/>
      <c r="TMW39" s="277"/>
      <c r="TMX39" s="277"/>
      <c r="TMY39" s="277"/>
      <c r="TMZ39" s="277"/>
      <c r="TNA39" s="277"/>
      <c r="TNB39" s="277"/>
      <c r="TNC39" s="277"/>
      <c r="TND39" s="277"/>
      <c r="TNE39" s="277"/>
      <c r="TNF39" s="277"/>
      <c r="TNG39" s="277"/>
      <c r="TNH39" s="277"/>
      <c r="TNI39" s="277"/>
      <c r="TNJ39" s="277"/>
      <c r="TNK39" s="277"/>
      <c r="TNL39" s="277"/>
      <c r="TNM39" s="277"/>
      <c r="TNN39" s="277"/>
      <c r="TNO39" s="277"/>
      <c r="TNP39" s="277"/>
      <c r="TNQ39" s="277"/>
      <c r="TNR39" s="277"/>
      <c r="TNS39" s="277"/>
      <c r="TNT39" s="277"/>
      <c r="TNU39" s="277"/>
      <c r="TNV39" s="277"/>
      <c r="TNW39" s="277"/>
      <c r="TNX39" s="277"/>
      <c r="TNY39" s="277"/>
      <c r="TNZ39" s="277"/>
      <c r="TOA39" s="277"/>
      <c r="TOB39" s="277"/>
      <c r="TOC39" s="277"/>
      <c r="TOD39" s="277"/>
      <c r="TOE39" s="277"/>
      <c r="TOF39" s="277"/>
      <c r="TOG39" s="277"/>
      <c r="TOH39" s="277"/>
      <c r="TOI39" s="277"/>
      <c r="TOJ39" s="277"/>
      <c r="TOK39" s="277"/>
      <c r="TOL39" s="277"/>
      <c r="TOM39" s="277"/>
      <c r="TON39" s="277"/>
      <c r="TOO39" s="277"/>
      <c r="TOP39" s="277"/>
      <c r="TOQ39" s="277"/>
      <c r="TOR39" s="277"/>
      <c r="TOS39" s="277"/>
      <c r="TOT39" s="277"/>
      <c r="TOU39" s="277"/>
      <c r="TOV39" s="277"/>
      <c r="TOW39" s="277"/>
      <c r="TOX39" s="277"/>
      <c r="TOY39" s="277"/>
      <c r="TOZ39" s="277"/>
      <c r="TPA39" s="277"/>
      <c r="TPB39" s="277"/>
      <c r="TPC39" s="277"/>
      <c r="TPD39" s="277"/>
      <c r="TPE39" s="277"/>
      <c r="TPF39" s="277"/>
      <c r="TPG39" s="277"/>
      <c r="TPH39" s="277"/>
      <c r="TPI39" s="277"/>
      <c r="TPJ39" s="277"/>
      <c r="TPK39" s="277"/>
      <c r="TPL39" s="277"/>
      <c r="TPM39" s="277"/>
      <c r="TPN39" s="277"/>
      <c r="TPO39" s="277"/>
      <c r="TPP39" s="277"/>
      <c r="TPQ39" s="277"/>
      <c r="TPR39" s="277"/>
      <c r="TPS39" s="277"/>
      <c r="TPT39" s="277"/>
      <c r="TPU39" s="277"/>
      <c r="TPV39" s="277"/>
      <c r="TPW39" s="277"/>
      <c r="TPX39" s="277"/>
      <c r="TPY39" s="277"/>
      <c r="TPZ39" s="277"/>
      <c r="TQA39" s="277"/>
      <c r="TQB39" s="277"/>
      <c r="TQC39" s="277"/>
      <c r="TQD39" s="277"/>
      <c r="TQE39" s="277"/>
      <c r="TQF39" s="277"/>
      <c r="TQG39" s="277"/>
      <c r="TQH39" s="277"/>
      <c r="TQI39" s="277"/>
      <c r="TQJ39" s="277"/>
      <c r="TQK39" s="277"/>
      <c r="TQL39" s="277"/>
      <c r="TQM39" s="277"/>
      <c r="TQN39" s="277"/>
      <c r="TQO39" s="277"/>
      <c r="TQP39" s="277"/>
      <c r="TQQ39" s="277"/>
      <c r="TQR39" s="277"/>
      <c r="TQS39" s="277"/>
      <c r="TQT39" s="277"/>
      <c r="TQU39" s="277"/>
      <c r="TQV39" s="277"/>
      <c r="TQW39" s="277"/>
      <c r="TQX39" s="277"/>
      <c r="TQY39" s="277"/>
      <c r="TQZ39" s="277"/>
      <c r="TRA39" s="277"/>
      <c r="TRB39" s="277"/>
      <c r="TRC39" s="277"/>
      <c r="TRD39" s="277"/>
      <c r="TRE39" s="277"/>
      <c r="TRF39" s="277"/>
      <c r="TRG39" s="277"/>
      <c r="TRH39" s="277"/>
      <c r="TRI39" s="277"/>
      <c r="TRJ39" s="277"/>
      <c r="TRK39" s="277"/>
      <c r="TRL39" s="277"/>
      <c r="TRM39" s="277"/>
      <c r="TRN39" s="277"/>
      <c r="TRO39" s="277"/>
      <c r="TRP39" s="277"/>
      <c r="TRQ39" s="277"/>
      <c r="TRR39" s="277"/>
      <c r="TRS39" s="277"/>
      <c r="TRT39" s="277"/>
      <c r="TRU39" s="277"/>
      <c r="TRV39" s="277"/>
      <c r="TRW39" s="277"/>
      <c r="TRX39" s="277"/>
      <c r="TRY39" s="277"/>
      <c r="TRZ39" s="277"/>
      <c r="TSA39" s="277"/>
      <c r="TSB39" s="277"/>
      <c r="TSC39" s="277"/>
      <c r="TSD39" s="277"/>
      <c r="TSE39" s="277"/>
      <c r="TSF39" s="277"/>
      <c r="TSG39" s="277"/>
      <c r="TSH39" s="277"/>
      <c r="TSI39" s="277"/>
      <c r="TSJ39" s="277"/>
      <c r="TSK39" s="277"/>
      <c r="TSL39" s="277"/>
      <c r="TSM39" s="277"/>
      <c r="TSN39" s="277"/>
      <c r="TSO39" s="277"/>
      <c r="TSP39" s="277"/>
      <c r="TSQ39" s="277"/>
      <c r="TSR39" s="277"/>
      <c r="TSS39" s="277"/>
      <c r="TST39" s="277"/>
      <c r="TSU39" s="277"/>
      <c r="TSV39" s="277"/>
      <c r="TSW39" s="277"/>
      <c r="TSX39" s="277"/>
      <c r="TSY39" s="277"/>
      <c r="TSZ39" s="277"/>
      <c r="TTA39" s="277"/>
      <c r="TTB39" s="277"/>
      <c r="TTC39" s="277"/>
      <c r="TTD39" s="277"/>
      <c r="TTE39" s="277"/>
      <c r="TTF39" s="277"/>
      <c r="TTG39" s="277"/>
      <c r="TTH39" s="277"/>
      <c r="TTI39" s="277"/>
      <c r="TTJ39" s="277"/>
      <c r="TTK39" s="277"/>
      <c r="TTL39" s="277"/>
      <c r="TTM39" s="277"/>
      <c r="TTN39" s="277"/>
      <c r="TTO39" s="277"/>
      <c r="TTP39" s="277"/>
      <c r="TTQ39" s="277"/>
      <c r="TTR39" s="277"/>
      <c r="TTS39" s="277"/>
      <c r="TTT39" s="277"/>
      <c r="TTU39" s="277"/>
      <c r="TTV39" s="277"/>
      <c r="TTW39" s="277"/>
      <c r="TTX39" s="277"/>
      <c r="TTY39" s="277"/>
      <c r="TTZ39" s="277"/>
      <c r="TUA39" s="277"/>
      <c r="TUB39" s="277"/>
      <c r="TUC39" s="277"/>
      <c r="TUD39" s="277"/>
      <c r="TUE39" s="277"/>
      <c r="TUF39" s="277"/>
      <c r="TUG39" s="277"/>
      <c r="TUH39" s="277"/>
      <c r="TUI39" s="277"/>
      <c r="TUJ39" s="277"/>
      <c r="TUK39" s="277"/>
      <c r="TUL39" s="277"/>
      <c r="TUM39" s="277"/>
      <c r="TUN39" s="277"/>
      <c r="TUO39" s="277"/>
      <c r="TUP39" s="277"/>
      <c r="TUQ39" s="277"/>
      <c r="TUR39" s="277"/>
      <c r="TUS39" s="277"/>
      <c r="TUT39" s="277"/>
      <c r="TUU39" s="277"/>
      <c r="TUV39" s="277"/>
      <c r="TUW39" s="277"/>
      <c r="TUX39" s="277"/>
      <c r="TUY39" s="277"/>
      <c r="TUZ39" s="277"/>
      <c r="TVA39" s="277"/>
      <c r="TVB39" s="277"/>
      <c r="TVC39" s="277"/>
      <c r="TVD39" s="277"/>
      <c r="TVE39" s="277"/>
      <c r="TVF39" s="277"/>
      <c r="TVG39" s="277"/>
      <c r="TVH39" s="277"/>
      <c r="TVI39" s="277"/>
      <c r="TVJ39" s="277"/>
      <c r="TVK39" s="277"/>
      <c r="TVL39" s="277"/>
      <c r="TVM39" s="277"/>
      <c r="TVN39" s="277"/>
      <c r="TVO39" s="277"/>
      <c r="TVP39" s="277"/>
      <c r="TVQ39" s="277"/>
      <c r="TVR39" s="277"/>
      <c r="TVS39" s="277"/>
      <c r="TVT39" s="277"/>
      <c r="TVU39" s="277"/>
      <c r="TVV39" s="277"/>
      <c r="TVW39" s="277"/>
      <c r="TVX39" s="277"/>
      <c r="TVY39" s="277"/>
      <c r="TVZ39" s="277"/>
      <c r="TWA39" s="277"/>
      <c r="TWB39" s="277"/>
      <c r="TWC39" s="277"/>
      <c r="TWD39" s="277"/>
      <c r="TWE39" s="277"/>
      <c r="TWF39" s="277"/>
      <c r="TWG39" s="277"/>
      <c r="TWH39" s="277"/>
      <c r="TWI39" s="277"/>
      <c r="TWJ39" s="277"/>
      <c r="TWK39" s="277"/>
      <c r="TWL39" s="277"/>
      <c r="TWM39" s="277"/>
      <c r="TWN39" s="277"/>
      <c r="TWO39" s="277"/>
      <c r="TWP39" s="277"/>
      <c r="TWQ39" s="277"/>
      <c r="TWR39" s="277"/>
      <c r="TWS39" s="277"/>
      <c r="TWT39" s="277"/>
      <c r="TWU39" s="277"/>
      <c r="TWV39" s="277"/>
      <c r="TWW39" s="277"/>
      <c r="TWX39" s="277"/>
      <c r="TWY39" s="277"/>
      <c r="TWZ39" s="277"/>
      <c r="TXA39" s="277"/>
      <c r="TXB39" s="277"/>
      <c r="TXC39" s="277"/>
      <c r="TXD39" s="277"/>
      <c r="TXE39" s="277"/>
      <c r="TXF39" s="277"/>
      <c r="TXG39" s="277"/>
      <c r="TXH39" s="277"/>
      <c r="TXI39" s="277"/>
      <c r="TXJ39" s="277"/>
      <c r="TXK39" s="277"/>
      <c r="TXL39" s="277"/>
      <c r="TXM39" s="277"/>
      <c r="TXN39" s="277"/>
      <c r="TXO39" s="277"/>
      <c r="TXP39" s="277"/>
      <c r="TXQ39" s="277"/>
      <c r="TXR39" s="277"/>
      <c r="TXS39" s="277"/>
      <c r="TXT39" s="277"/>
      <c r="TXU39" s="277"/>
      <c r="TXV39" s="277"/>
      <c r="TXW39" s="277"/>
      <c r="TXX39" s="277"/>
      <c r="TXY39" s="277"/>
      <c r="TXZ39" s="277"/>
      <c r="TYA39" s="277"/>
      <c r="TYB39" s="277"/>
      <c r="TYC39" s="277"/>
      <c r="TYD39" s="277"/>
      <c r="TYE39" s="277"/>
      <c r="TYF39" s="277"/>
      <c r="TYG39" s="277"/>
      <c r="TYH39" s="277"/>
      <c r="TYI39" s="277"/>
      <c r="TYJ39" s="277"/>
      <c r="TYK39" s="277"/>
      <c r="TYL39" s="277"/>
      <c r="TYM39" s="277"/>
      <c r="TYN39" s="277"/>
      <c r="TYO39" s="277"/>
      <c r="TYP39" s="277"/>
      <c r="TYQ39" s="277"/>
      <c r="TYR39" s="277"/>
      <c r="TYS39" s="277"/>
      <c r="TYT39" s="277"/>
      <c r="TYU39" s="277"/>
      <c r="TYV39" s="277"/>
      <c r="TYW39" s="277"/>
      <c r="TYX39" s="277"/>
      <c r="TYY39" s="277"/>
      <c r="TYZ39" s="277"/>
      <c r="TZA39" s="277"/>
      <c r="TZB39" s="277"/>
      <c r="TZC39" s="277"/>
      <c r="TZD39" s="277"/>
      <c r="TZE39" s="277"/>
      <c r="TZF39" s="277"/>
      <c r="TZG39" s="277"/>
      <c r="TZH39" s="277"/>
      <c r="TZI39" s="277"/>
      <c r="TZJ39" s="277"/>
      <c r="TZK39" s="277"/>
      <c r="TZL39" s="277"/>
      <c r="TZM39" s="277"/>
      <c r="TZN39" s="277"/>
      <c r="TZO39" s="277"/>
      <c r="TZP39" s="277"/>
      <c r="TZQ39" s="277"/>
      <c r="TZR39" s="277"/>
      <c r="TZS39" s="277"/>
      <c r="TZT39" s="277"/>
      <c r="TZU39" s="277"/>
      <c r="TZV39" s="277"/>
      <c r="TZW39" s="277"/>
      <c r="TZX39" s="277"/>
      <c r="TZY39" s="277"/>
      <c r="TZZ39" s="277"/>
      <c r="UAA39" s="277"/>
      <c r="UAB39" s="277"/>
      <c r="UAC39" s="277"/>
      <c r="UAD39" s="277"/>
      <c r="UAE39" s="277"/>
      <c r="UAF39" s="277"/>
      <c r="UAG39" s="277"/>
      <c r="UAH39" s="277"/>
      <c r="UAI39" s="277"/>
      <c r="UAJ39" s="277"/>
      <c r="UAK39" s="277"/>
      <c r="UAL39" s="277"/>
      <c r="UAM39" s="277"/>
      <c r="UAN39" s="277"/>
      <c r="UAO39" s="277"/>
      <c r="UAP39" s="277"/>
      <c r="UAQ39" s="277"/>
      <c r="UAR39" s="277"/>
      <c r="UAS39" s="277"/>
      <c r="UAT39" s="277"/>
      <c r="UAU39" s="277"/>
      <c r="UAV39" s="277"/>
      <c r="UAW39" s="277"/>
      <c r="UAX39" s="277"/>
      <c r="UAY39" s="277"/>
      <c r="UAZ39" s="277"/>
      <c r="UBA39" s="277"/>
      <c r="UBB39" s="277"/>
      <c r="UBC39" s="277"/>
      <c r="UBD39" s="277"/>
      <c r="UBE39" s="277"/>
      <c r="UBF39" s="277"/>
      <c r="UBG39" s="277"/>
      <c r="UBH39" s="277"/>
      <c r="UBI39" s="277"/>
      <c r="UBJ39" s="277"/>
      <c r="UBK39" s="277"/>
      <c r="UBL39" s="277"/>
      <c r="UBM39" s="277"/>
      <c r="UBN39" s="277"/>
      <c r="UBO39" s="277"/>
      <c r="UBP39" s="277"/>
      <c r="UBQ39" s="277"/>
      <c r="UBR39" s="277"/>
      <c r="UBS39" s="277"/>
      <c r="UBT39" s="277"/>
      <c r="UBU39" s="277"/>
      <c r="UBV39" s="277"/>
      <c r="UBW39" s="277"/>
      <c r="UBX39" s="277"/>
      <c r="UBY39" s="277"/>
      <c r="UBZ39" s="277"/>
      <c r="UCA39" s="277"/>
      <c r="UCB39" s="277"/>
      <c r="UCC39" s="277"/>
      <c r="UCD39" s="277"/>
      <c r="UCE39" s="277"/>
      <c r="UCF39" s="277"/>
      <c r="UCG39" s="277"/>
      <c r="UCH39" s="277"/>
      <c r="UCI39" s="277"/>
      <c r="UCJ39" s="277"/>
      <c r="UCK39" s="277"/>
      <c r="UCL39" s="277"/>
      <c r="UCM39" s="277"/>
      <c r="UCN39" s="277"/>
      <c r="UCO39" s="277"/>
      <c r="UCP39" s="277"/>
      <c r="UCQ39" s="277"/>
      <c r="UCR39" s="277"/>
      <c r="UCS39" s="277"/>
      <c r="UCT39" s="277"/>
      <c r="UCU39" s="277"/>
      <c r="UCV39" s="277"/>
      <c r="UCW39" s="277"/>
      <c r="UCX39" s="277"/>
      <c r="UCY39" s="277"/>
      <c r="UCZ39" s="277"/>
      <c r="UDA39" s="277"/>
      <c r="UDB39" s="277"/>
      <c r="UDC39" s="277"/>
      <c r="UDD39" s="277"/>
      <c r="UDE39" s="277"/>
      <c r="UDF39" s="277"/>
      <c r="UDG39" s="277"/>
      <c r="UDH39" s="277"/>
      <c r="UDI39" s="277"/>
      <c r="UDJ39" s="277"/>
      <c r="UDK39" s="277"/>
      <c r="UDL39" s="277"/>
      <c r="UDM39" s="277"/>
      <c r="UDN39" s="277"/>
      <c r="UDO39" s="277"/>
      <c r="UDP39" s="277"/>
      <c r="UDQ39" s="277"/>
      <c r="UDR39" s="277"/>
      <c r="UDS39" s="277"/>
      <c r="UDT39" s="277"/>
      <c r="UDU39" s="277"/>
      <c r="UDV39" s="277"/>
      <c r="UDW39" s="277"/>
      <c r="UDX39" s="277"/>
      <c r="UDY39" s="277"/>
      <c r="UDZ39" s="277"/>
      <c r="UEA39" s="277"/>
      <c r="UEB39" s="277"/>
      <c r="UEC39" s="277"/>
      <c r="UED39" s="277"/>
      <c r="UEE39" s="277"/>
      <c r="UEF39" s="277"/>
      <c r="UEG39" s="277"/>
      <c r="UEH39" s="277"/>
      <c r="UEI39" s="277"/>
      <c r="UEJ39" s="277"/>
      <c r="UEK39" s="277"/>
      <c r="UEL39" s="277"/>
      <c r="UEM39" s="277"/>
      <c r="UEN39" s="277"/>
      <c r="UEO39" s="277"/>
      <c r="UEP39" s="277"/>
      <c r="UEQ39" s="277"/>
      <c r="UER39" s="277"/>
      <c r="UES39" s="277"/>
      <c r="UET39" s="277"/>
      <c r="UEU39" s="277"/>
      <c r="UEV39" s="277"/>
      <c r="UEW39" s="277"/>
      <c r="UEX39" s="277"/>
      <c r="UEY39" s="277"/>
      <c r="UEZ39" s="277"/>
      <c r="UFA39" s="277"/>
      <c r="UFB39" s="277"/>
      <c r="UFC39" s="277"/>
      <c r="UFD39" s="277"/>
      <c r="UFE39" s="277"/>
      <c r="UFF39" s="277"/>
      <c r="UFG39" s="277"/>
      <c r="UFH39" s="277"/>
      <c r="UFI39" s="277"/>
      <c r="UFJ39" s="277"/>
      <c r="UFK39" s="277"/>
      <c r="UFL39" s="277"/>
      <c r="UFM39" s="277"/>
      <c r="UFN39" s="277"/>
      <c r="UFO39" s="277"/>
      <c r="UFP39" s="277"/>
      <c r="UFQ39" s="277"/>
      <c r="UFR39" s="277"/>
      <c r="UFS39" s="277"/>
      <c r="UFT39" s="277"/>
      <c r="UFU39" s="277"/>
      <c r="UFV39" s="277"/>
      <c r="UFW39" s="277"/>
      <c r="UFX39" s="277"/>
      <c r="UFY39" s="277"/>
      <c r="UFZ39" s="277"/>
      <c r="UGA39" s="277"/>
      <c r="UGB39" s="277"/>
      <c r="UGC39" s="277"/>
      <c r="UGD39" s="277"/>
      <c r="UGE39" s="277"/>
      <c r="UGF39" s="277"/>
      <c r="UGG39" s="277"/>
      <c r="UGH39" s="277"/>
      <c r="UGI39" s="277"/>
      <c r="UGJ39" s="277"/>
      <c r="UGK39" s="277"/>
      <c r="UGL39" s="277"/>
      <c r="UGM39" s="277"/>
      <c r="UGN39" s="277"/>
      <c r="UGO39" s="277"/>
      <c r="UGP39" s="277"/>
      <c r="UGQ39" s="277"/>
      <c r="UGR39" s="277"/>
      <c r="UGS39" s="277"/>
      <c r="UGT39" s="277"/>
      <c r="UGU39" s="277"/>
      <c r="UGV39" s="277"/>
      <c r="UGW39" s="277"/>
      <c r="UGX39" s="277"/>
      <c r="UGY39" s="277"/>
      <c r="UGZ39" s="277"/>
      <c r="UHA39" s="277"/>
      <c r="UHB39" s="277"/>
      <c r="UHC39" s="277"/>
      <c r="UHD39" s="277"/>
      <c r="UHE39" s="277"/>
      <c r="UHF39" s="277"/>
      <c r="UHG39" s="277"/>
      <c r="UHH39" s="277"/>
      <c r="UHI39" s="277"/>
      <c r="UHJ39" s="277"/>
      <c r="UHK39" s="277"/>
      <c r="UHL39" s="277"/>
      <c r="UHM39" s="277"/>
      <c r="UHN39" s="277"/>
      <c r="UHO39" s="277"/>
      <c r="UHP39" s="277"/>
      <c r="UHQ39" s="277"/>
      <c r="UHR39" s="277"/>
      <c r="UHS39" s="277"/>
      <c r="UHT39" s="277"/>
      <c r="UHU39" s="277"/>
      <c r="UHV39" s="277"/>
      <c r="UHW39" s="277"/>
      <c r="UHX39" s="277"/>
      <c r="UHY39" s="277"/>
      <c r="UHZ39" s="277"/>
      <c r="UIA39" s="277"/>
      <c r="UIB39" s="277"/>
      <c r="UIC39" s="277"/>
      <c r="UID39" s="277"/>
      <c r="UIE39" s="277"/>
      <c r="UIF39" s="277"/>
      <c r="UIG39" s="277"/>
      <c r="UIH39" s="277"/>
      <c r="UII39" s="277"/>
      <c r="UIJ39" s="277"/>
      <c r="UIK39" s="277"/>
      <c r="UIL39" s="277"/>
      <c r="UIM39" s="277"/>
      <c r="UIN39" s="277"/>
      <c r="UIO39" s="277"/>
      <c r="UIP39" s="277"/>
      <c r="UIQ39" s="277"/>
      <c r="UIR39" s="277"/>
      <c r="UIS39" s="277"/>
      <c r="UIT39" s="277"/>
      <c r="UIU39" s="277"/>
      <c r="UIV39" s="277"/>
      <c r="UIW39" s="277"/>
      <c r="UIX39" s="277"/>
      <c r="UIY39" s="277"/>
      <c r="UIZ39" s="277"/>
      <c r="UJA39" s="277"/>
      <c r="UJB39" s="277"/>
      <c r="UJC39" s="277"/>
      <c r="UJD39" s="277"/>
      <c r="UJE39" s="277"/>
      <c r="UJF39" s="277"/>
      <c r="UJG39" s="277"/>
      <c r="UJH39" s="277"/>
      <c r="UJI39" s="277"/>
      <c r="UJJ39" s="277"/>
      <c r="UJK39" s="277"/>
      <c r="UJL39" s="277"/>
      <c r="UJM39" s="277"/>
      <c r="UJN39" s="277"/>
      <c r="UJO39" s="277"/>
      <c r="UJP39" s="277"/>
      <c r="UJQ39" s="277"/>
      <c r="UJR39" s="277"/>
      <c r="UJS39" s="277"/>
      <c r="UJT39" s="277"/>
      <c r="UJU39" s="277"/>
      <c r="UJV39" s="277"/>
      <c r="UJW39" s="277"/>
      <c r="UJX39" s="277"/>
      <c r="UJY39" s="277"/>
      <c r="UJZ39" s="277"/>
      <c r="UKA39" s="277"/>
      <c r="UKB39" s="277"/>
      <c r="UKC39" s="277"/>
      <c r="UKD39" s="277"/>
      <c r="UKE39" s="277"/>
      <c r="UKF39" s="277"/>
      <c r="UKG39" s="277"/>
      <c r="UKH39" s="277"/>
      <c r="UKI39" s="277"/>
      <c r="UKJ39" s="277"/>
      <c r="UKK39" s="277"/>
      <c r="UKL39" s="277"/>
      <c r="UKM39" s="277"/>
      <c r="UKN39" s="277"/>
      <c r="UKO39" s="277"/>
      <c r="UKP39" s="277"/>
      <c r="UKQ39" s="277"/>
      <c r="UKR39" s="277"/>
      <c r="UKS39" s="277"/>
      <c r="UKT39" s="277"/>
      <c r="UKU39" s="277"/>
      <c r="UKV39" s="277"/>
      <c r="UKW39" s="277"/>
      <c r="UKX39" s="277"/>
      <c r="UKY39" s="277"/>
      <c r="UKZ39" s="277"/>
      <c r="ULA39" s="277"/>
      <c r="ULB39" s="277"/>
      <c r="ULC39" s="277"/>
      <c r="ULD39" s="277"/>
      <c r="ULE39" s="277"/>
      <c r="ULF39" s="277"/>
      <c r="ULG39" s="277"/>
      <c r="ULH39" s="277"/>
      <c r="ULI39" s="277"/>
      <c r="ULJ39" s="277"/>
      <c r="ULK39" s="277"/>
      <c r="ULL39" s="277"/>
      <c r="ULM39" s="277"/>
      <c r="ULN39" s="277"/>
      <c r="ULO39" s="277"/>
      <c r="ULP39" s="277"/>
      <c r="ULQ39" s="277"/>
      <c r="ULR39" s="277"/>
      <c r="ULS39" s="277"/>
      <c r="ULT39" s="277"/>
      <c r="ULU39" s="277"/>
      <c r="ULV39" s="277"/>
      <c r="ULW39" s="277"/>
      <c r="ULX39" s="277"/>
      <c r="ULY39" s="277"/>
      <c r="ULZ39" s="277"/>
      <c r="UMA39" s="277"/>
      <c r="UMB39" s="277"/>
      <c r="UMC39" s="277"/>
      <c r="UMD39" s="277"/>
      <c r="UME39" s="277"/>
      <c r="UMF39" s="277"/>
      <c r="UMG39" s="277"/>
      <c r="UMH39" s="277"/>
      <c r="UMI39" s="277"/>
      <c r="UMJ39" s="277"/>
      <c r="UMK39" s="277"/>
      <c r="UML39" s="277"/>
      <c r="UMM39" s="277"/>
      <c r="UMN39" s="277"/>
      <c r="UMO39" s="277"/>
      <c r="UMP39" s="277"/>
      <c r="UMQ39" s="277"/>
      <c r="UMR39" s="277"/>
      <c r="UMS39" s="277"/>
      <c r="UMT39" s="277"/>
      <c r="UMU39" s="277"/>
      <c r="UMV39" s="277"/>
      <c r="UMW39" s="277"/>
      <c r="UMX39" s="277"/>
      <c r="UMY39" s="277"/>
      <c r="UMZ39" s="277"/>
      <c r="UNA39" s="277"/>
      <c r="UNB39" s="277"/>
      <c r="UNC39" s="277"/>
      <c r="UND39" s="277"/>
      <c r="UNE39" s="277"/>
      <c r="UNF39" s="277"/>
      <c r="UNG39" s="277"/>
      <c r="UNH39" s="277"/>
      <c r="UNI39" s="277"/>
      <c r="UNJ39" s="277"/>
      <c r="UNK39" s="277"/>
      <c r="UNL39" s="277"/>
      <c r="UNM39" s="277"/>
      <c r="UNN39" s="277"/>
      <c r="UNO39" s="277"/>
      <c r="UNP39" s="277"/>
      <c r="UNQ39" s="277"/>
      <c r="UNR39" s="277"/>
      <c r="UNS39" s="277"/>
      <c r="UNT39" s="277"/>
      <c r="UNU39" s="277"/>
      <c r="UNV39" s="277"/>
      <c r="UNW39" s="277"/>
      <c r="UNX39" s="277"/>
      <c r="UNY39" s="277"/>
      <c r="UNZ39" s="277"/>
      <c r="UOA39" s="277"/>
      <c r="UOB39" s="277"/>
      <c r="UOC39" s="277"/>
      <c r="UOD39" s="277"/>
      <c r="UOE39" s="277"/>
      <c r="UOF39" s="277"/>
      <c r="UOG39" s="277"/>
      <c r="UOH39" s="277"/>
      <c r="UOI39" s="277"/>
      <c r="UOJ39" s="277"/>
      <c r="UOK39" s="277"/>
      <c r="UOL39" s="277"/>
      <c r="UOM39" s="277"/>
      <c r="UON39" s="277"/>
      <c r="UOO39" s="277"/>
      <c r="UOP39" s="277"/>
      <c r="UOQ39" s="277"/>
      <c r="UOR39" s="277"/>
      <c r="UOS39" s="277"/>
      <c r="UOT39" s="277"/>
      <c r="UOU39" s="277"/>
      <c r="UOV39" s="277"/>
      <c r="UOW39" s="277"/>
      <c r="UOX39" s="277"/>
      <c r="UOY39" s="277"/>
      <c r="UOZ39" s="277"/>
      <c r="UPA39" s="277"/>
      <c r="UPB39" s="277"/>
      <c r="UPC39" s="277"/>
      <c r="UPD39" s="277"/>
      <c r="UPE39" s="277"/>
      <c r="UPF39" s="277"/>
      <c r="UPG39" s="277"/>
      <c r="UPH39" s="277"/>
      <c r="UPI39" s="277"/>
      <c r="UPJ39" s="277"/>
      <c r="UPK39" s="277"/>
      <c r="UPL39" s="277"/>
      <c r="UPM39" s="277"/>
      <c r="UPN39" s="277"/>
      <c r="UPO39" s="277"/>
      <c r="UPP39" s="277"/>
      <c r="UPQ39" s="277"/>
      <c r="UPR39" s="277"/>
      <c r="UPS39" s="277"/>
      <c r="UPT39" s="277"/>
      <c r="UPU39" s="277"/>
      <c r="UPV39" s="277"/>
      <c r="UPW39" s="277"/>
      <c r="UPX39" s="277"/>
      <c r="UPY39" s="277"/>
      <c r="UPZ39" s="277"/>
      <c r="UQA39" s="277"/>
      <c r="UQB39" s="277"/>
      <c r="UQC39" s="277"/>
      <c r="UQD39" s="277"/>
      <c r="UQE39" s="277"/>
      <c r="UQF39" s="277"/>
      <c r="UQG39" s="277"/>
      <c r="UQH39" s="277"/>
      <c r="UQI39" s="277"/>
      <c r="UQJ39" s="277"/>
      <c r="UQK39" s="277"/>
      <c r="UQL39" s="277"/>
      <c r="UQM39" s="277"/>
      <c r="UQN39" s="277"/>
      <c r="UQO39" s="277"/>
      <c r="UQP39" s="277"/>
      <c r="UQQ39" s="277"/>
      <c r="UQR39" s="277"/>
      <c r="UQS39" s="277"/>
      <c r="UQT39" s="277"/>
      <c r="UQU39" s="277"/>
      <c r="UQV39" s="277"/>
      <c r="UQW39" s="277"/>
      <c r="UQX39" s="277"/>
      <c r="UQY39" s="277"/>
      <c r="UQZ39" s="277"/>
      <c r="URA39" s="277"/>
      <c r="URB39" s="277"/>
      <c r="URC39" s="277"/>
      <c r="URD39" s="277"/>
      <c r="URE39" s="277"/>
      <c r="URF39" s="277"/>
      <c r="URG39" s="277"/>
      <c r="URH39" s="277"/>
      <c r="URI39" s="277"/>
      <c r="URJ39" s="277"/>
      <c r="URK39" s="277"/>
      <c r="URL39" s="277"/>
      <c r="URM39" s="277"/>
      <c r="URN39" s="277"/>
      <c r="URO39" s="277"/>
      <c r="URP39" s="277"/>
      <c r="URQ39" s="277"/>
      <c r="URR39" s="277"/>
      <c r="URS39" s="277"/>
      <c r="URT39" s="277"/>
      <c r="URU39" s="277"/>
      <c r="URV39" s="277"/>
      <c r="URW39" s="277"/>
      <c r="URX39" s="277"/>
      <c r="URY39" s="277"/>
      <c r="URZ39" s="277"/>
      <c r="USA39" s="277"/>
      <c r="USB39" s="277"/>
      <c r="USC39" s="277"/>
      <c r="USD39" s="277"/>
      <c r="USE39" s="277"/>
      <c r="USF39" s="277"/>
      <c r="USG39" s="277"/>
      <c r="USH39" s="277"/>
      <c r="USI39" s="277"/>
      <c r="USJ39" s="277"/>
      <c r="USK39" s="277"/>
      <c r="USL39" s="277"/>
      <c r="USM39" s="277"/>
      <c r="USN39" s="277"/>
      <c r="USO39" s="277"/>
      <c r="USP39" s="277"/>
      <c r="USQ39" s="277"/>
      <c r="USR39" s="277"/>
      <c r="USS39" s="277"/>
      <c r="UST39" s="277"/>
      <c r="USU39" s="277"/>
      <c r="USV39" s="277"/>
      <c r="USW39" s="277"/>
      <c r="USX39" s="277"/>
      <c r="USY39" s="277"/>
      <c r="USZ39" s="277"/>
      <c r="UTA39" s="277"/>
      <c r="UTB39" s="277"/>
      <c r="UTC39" s="277"/>
      <c r="UTD39" s="277"/>
      <c r="UTE39" s="277"/>
      <c r="UTF39" s="277"/>
      <c r="UTG39" s="277"/>
      <c r="UTH39" s="277"/>
      <c r="UTI39" s="277"/>
      <c r="UTJ39" s="277"/>
      <c r="UTK39" s="277"/>
      <c r="UTL39" s="277"/>
      <c r="UTM39" s="277"/>
      <c r="UTN39" s="277"/>
      <c r="UTO39" s="277"/>
      <c r="UTP39" s="277"/>
      <c r="UTQ39" s="277"/>
      <c r="UTR39" s="277"/>
      <c r="UTS39" s="277"/>
      <c r="UTT39" s="277"/>
      <c r="UTU39" s="277"/>
      <c r="UTV39" s="277"/>
      <c r="UTW39" s="277"/>
      <c r="UTX39" s="277"/>
      <c r="UTY39" s="277"/>
      <c r="UTZ39" s="277"/>
      <c r="UUA39" s="277"/>
      <c r="UUB39" s="277"/>
      <c r="UUC39" s="277"/>
      <c r="UUD39" s="277"/>
      <c r="UUE39" s="277"/>
      <c r="UUF39" s="277"/>
      <c r="UUG39" s="277"/>
      <c r="UUH39" s="277"/>
      <c r="UUI39" s="277"/>
      <c r="UUJ39" s="277"/>
      <c r="UUK39" s="277"/>
      <c r="UUL39" s="277"/>
      <c r="UUM39" s="277"/>
      <c r="UUN39" s="277"/>
      <c r="UUO39" s="277"/>
      <c r="UUP39" s="277"/>
      <c r="UUQ39" s="277"/>
      <c r="UUR39" s="277"/>
      <c r="UUS39" s="277"/>
      <c r="UUT39" s="277"/>
      <c r="UUU39" s="277"/>
      <c r="UUV39" s="277"/>
      <c r="UUW39" s="277"/>
      <c r="UUX39" s="277"/>
      <c r="UUY39" s="277"/>
      <c r="UUZ39" s="277"/>
      <c r="UVA39" s="277"/>
      <c r="UVB39" s="277"/>
      <c r="UVC39" s="277"/>
      <c r="UVD39" s="277"/>
      <c r="UVE39" s="277"/>
      <c r="UVF39" s="277"/>
      <c r="UVG39" s="277"/>
      <c r="UVH39" s="277"/>
      <c r="UVI39" s="277"/>
      <c r="UVJ39" s="277"/>
      <c r="UVK39" s="277"/>
      <c r="UVL39" s="277"/>
      <c r="UVM39" s="277"/>
      <c r="UVN39" s="277"/>
      <c r="UVO39" s="277"/>
      <c r="UVP39" s="277"/>
      <c r="UVQ39" s="277"/>
      <c r="UVR39" s="277"/>
      <c r="UVS39" s="277"/>
      <c r="UVT39" s="277"/>
      <c r="UVU39" s="277"/>
      <c r="UVV39" s="277"/>
      <c r="UVW39" s="277"/>
      <c r="UVX39" s="277"/>
      <c r="UVY39" s="277"/>
      <c r="UVZ39" s="277"/>
      <c r="UWA39" s="277"/>
      <c r="UWB39" s="277"/>
      <c r="UWC39" s="277"/>
      <c r="UWD39" s="277"/>
      <c r="UWE39" s="277"/>
      <c r="UWF39" s="277"/>
      <c r="UWG39" s="277"/>
      <c r="UWH39" s="277"/>
      <c r="UWI39" s="277"/>
      <c r="UWJ39" s="277"/>
      <c r="UWK39" s="277"/>
      <c r="UWL39" s="277"/>
      <c r="UWM39" s="277"/>
      <c r="UWN39" s="277"/>
      <c r="UWO39" s="277"/>
      <c r="UWP39" s="277"/>
      <c r="UWQ39" s="277"/>
      <c r="UWR39" s="277"/>
      <c r="UWS39" s="277"/>
      <c r="UWT39" s="277"/>
      <c r="UWU39" s="277"/>
      <c r="UWV39" s="277"/>
      <c r="UWW39" s="277"/>
      <c r="UWX39" s="277"/>
      <c r="UWY39" s="277"/>
      <c r="UWZ39" s="277"/>
      <c r="UXA39" s="277"/>
      <c r="UXB39" s="277"/>
      <c r="UXC39" s="277"/>
      <c r="UXD39" s="277"/>
      <c r="UXE39" s="277"/>
      <c r="UXF39" s="277"/>
      <c r="UXG39" s="277"/>
      <c r="UXH39" s="277"/>
      <c r="UXI39" s="277"/>
      <c r="UXJ39" s="277"/>
      <c r="UXK39" s="277"/>
      <c r="UXL39" s="277"/>
      <c r="UXM39" s="277"/>
      <c r="UXN39" s="277"/>
      <c r="UXO39" s="277"/>
      <c r="UXP39" s="277"/>
      <c r="UXQ39" s="277"/>
      <c r="UXR39" s="277"/>
      <c r="UXS39" s="277"/>
      <c r="UXT39" s="277"/>
      <c r="UXU39" s="277"/>
      <c r="UXV39" s="277"/>
      <c r="UXW39" s="277"/>
      <c r="UXX39" s="277"/>
      <c r="UXY39" s="277"/>
      <c r="UXZ39" s="277"/>
      <c r="UYA39" s="277"/>
      <c r="UYB39" s="277"/>
      <c r="UYC39" s="277"/>
      <c r="UYD39" s="277"/>
      <c r="UYE39" s="277"/>
      <c r="UYF39" s="277"/>
      <c r="UYG39" s="277"/>
      <c r="UYH39" s="277"/>
      <c r="UYI39" s="277"/>
      <c r="UYJ39" s="277"/>
      <c r="UYK39" s="277"/>
      <c r="UYL39" s="277"/>
      <c r="UYM39" s="277"/>
      <c r="UYN39" s="277"/>
      <c r="UYO39" s="277"/>
      <c r="UYP39" s="277"/>
      <c r="UYQ39" s="277"/>
      <c r="UYR39" s="277"/>
      <c r="UYS39" s="277"/>
      <c r="UYT39" s="277"/>
      <c r="UYU39" s="277"/>
      <c r="UYV39" s="277"/>
      <c r="UYW39" s="277"/>
      <c r="UYX39" s="277"/>
      <c r="UYY39" s="277"/>
      <c r="UYZ39" s="277"/>
      <c r="UZA39" s="277"/>
      <c r="UZB39" s="277"/>
      <c r="UZC39" s="277"/>
      <c r="UZD39" s="277"/>
      <c r="UZE39" s="277"/>
      <c r="UZF39" s="277"/>
      <c r="UZG39" s="277"/>
      <c r="UZH39" s="277"/>
      <c r="UZI39" s="277"/>
      <c r="UZJ39" s="277"/>
      <c r="UZK39" s="277"/>
      <c r="UZL39" s="277"/>
      <c r="UZM39" s="277"/>
      <c r="UZN39" s="277"/>
      <c r="UZO39" s="277"/>
      <c r="UZP39" s="277"/>
      <c r="UZQ39" s="277"/>
      <c r="UZR39" s="277"/>
      <c r="UZS39" s="277"/>
      <c r="UZT39" s="277"/>
      <c r="UZU39" s="277"/>
      <c r="UZV39" s="277"/>
      <c r="UZW39" s="277"/>
      <c r="UZX39" s="277"/>
      <c r="UZY39" s="277"/>
      <c r="UZZ39" s="277"/>
      <c r="VAA39" s="277"/>
      <c r="VAB39" s="277"/>
      <c r="VAC39" s="277"/>
      <c r="VAD39" s="277"/>
      <c r="VAE39" s="277"/>
      <c r="VAF39" s="277"/>
      <c r="VAG39" s="277"/>
      <c r="VAH39" s="277"/>
      <c r="VAI39" s="277"/>
      <c r="VAJ39" s="277"/>
      <c r="VAK39" s="277"/>
      <c r="VAL39" s="277"/>
      <c r="VAM39" s="277"/>
      <c r="VAN39" s="277"/>
      <c r="VAO39" s="277"/>
      <c r="VAP39" s="277"/>
      <c r="VAQ39" s="277"/>
      <c r="VAR39" s="277"/>
      <c r="VAS39" s="277"/>
      <c r="VAT39" s="277"/>
      <c r="VAU39" s="277"/>
      <c r="VAV39" s="277"/>
      <c r="VAW39" s="277"/>
      <c r="VAX39" s="277"/>
      <c r="VAY39" s="277"/>
      <c r="VAZ39" s="277"/>
      <c r="VBA39" s="277"/>
      <c r="VBB39" s="277"/>
      <c r="VBC39" s="277"/>
      <c r="VBD39" s="277"/>
      <c r="VBE39" s="277"/>
      <c r="VBF39" s="277"/>
      <c r="VBG39" s="277"/>
      <c r="VBH39" s="277"/>
      <c r="VBI39" s="277"/>
      <c r="VBJ39" s="277"/>
      <c r="VBK39" s="277"/>
      <c r="VBL39" s="277"/>
      <c r="VBM39" s="277"/>
      <c r="VBN39" s="277"/>
      <c r="VBO39" s="277"/>
      <c r="VBP39" s="277"/>
      <c r="VBQ39" s="277"/>
      <c r="VBR39" s="277"/>
      <c r="VBS39" s="277"/>
      <c r="VBT39" s="277"/>
      <c r="VBU39" s="277"/>
      <c r="VBV39" s="277"/>
      <c r="VBW39" s="277"/>
      <c r="VBX39" s="277"/>
      <c r="VBY39" s="277"/>
      <c r="VBZ39" s="277"/>
      <c r="VCA39" s="277"/>
      <c r="VCB39" s="277"/>
      <c r="VCC39" s="277"/>
      <c r="VCD39" s="277"/>
      <c r="VCE39" s="277"/>
      <c r="VCF39" s="277"/>
      <c r="VCG39" s="277"/>
      <c r="VCH39" s="277"/>
      <c r="VCI39" s="277"/>
      <c r="VCJ39" s="277"/>
      <c r="VCK39" s="277"/>
      <c r="VCL39" s="277"/>
      <c r="VCM39" s="277"/>
      <c r="VCN39" s="277"/>
      <c r="VCO39" s="277"/>
      <c r="VCP39" s="277"/>
      <c r="VCQ39" s="277"/>
      <c r="VCR39" s="277"/>
      <c r="VCS39" s="277"/>
      <c r="VCT39" s="277"/>
      <c r="VCU39" s="277"/>
      <c r="VCV39" s="277"/>
      <c r="VCW39" s="277"/>
      <c r="VCX39" s="277"/>
      <c r="VCY39" s="277"/>
      <c r="VCZ39" s="277"/>
      <c r="VDA39" s="277"/>
      <c r="VDB39" s="277"/>
      <c r="VDC39" s="277"/>
      <c r="VDD39" s="277"/>
      <c r="VDE39" s="277"/>
      <c r="VDF39" s="277"/>
      <c r="VDG39" s="277"/>
      <c r="VDH39" s="277"/>
      <c r="VDI39" s="277"/>
      <c r="VDJ39" s="277"/>
      <c r="VDK39" s="277"/>
      <c r="VDL39" s="277"/>
      <c r="VDM39" s="277"/>
      <c r="VDN39" s="277"/>
      <c r="VDO39" s="277"/>
      <c r="VDP39" s="277"/>
      <c r="VDQ39" s="277"/>
      <c r="VDR39" s="277"/>
      <c r="VDS39" s="277"/>
      <c r="VDT39" s="277"/>
      <c r="VDU39" s="277"/>
      <c r="VDV39" s="277"/>
      <c r="VDW39" s="277"/>
      <c r="VDX39" s="277"/>
      <c r="VDY39" s="277"/>
      <c r="VDZ39" s="277"/>
      <c r="VEA39" s="277"/>
      <c r="VEB39" s="277"/>
      <c r="VEC39" s="277"/>
      <c r="VED39" s="277"/>
      <c r="VEE39" s="277"/>
      <c r="VEF39" s="277"/>
      <c r="VEG39" s="277"/>
      <c r="VEH39" s="277"/>
      <c r="VEI39" s="277"/>
      <c r="VEJ39" s="277"/>
      <c r="VEK39" s="277"/>
      <c r="VEL39" s="277"/>
      <c r="VEM39" s="277"/>
      <c r="VEN39" s="277"/>
      <c r="VEO39" s="277"/>
      <c r="VEP39" s="277"/>
      <c r="VEQ39" s="277"/>
      <c r="VER39" s="277"/>
      <c r="VES39" s="277"/>
      <c r="VET39" s="277"/>
      <c r="VEU39" s="277"/>
      <c r="VEV39" s="277"/>
      <c r="VEW39" s="277"/>
      <c r="VEX39" s="277"/>
      <c r="VEY39" s="277"/>
      <c r="VEZ39" s="277"/>
      <c r="VFA39" s="277"/>
      <c r="VFB39" s="277"/>
      <c r="VFC39" s="277"/>
      <c r="VFD39" s="277"/>
      <c r="VFE39" s="277"/>
      <c r="VFF39" s="277"/>
      <c r="VFG39" s="277"/>
      <c r="VFH39" s="277"/>
      <c r="VFI39" s="277"/>
      <c r="VFJ39" s="277"/>
      <c r="VFK39" s="277"/>
      <c r="VFL39" s="277"/>
      <c r="VFM39" s="277"/>
      <c r="VFN39" s="277"/>
      <c r="VFO39" s="277"/>
      <c r="VFP39" s="277"/>
      <c r="VFQ39" s="277"/>
      <c r="VFR39" s="277"/>
      <c r="VFS39" s="277"/>
      <c r="VFT39" s="277"/>
      <c r="VFU39" s="277"/>
      <c r="VFV39" s="277"/>
      <c r="VFW39" s="277"/>
      <c r="VFX39" s="277"/>
      <c r="VFY39" s="277"/>
      <c r="VFZ39" s="277"/>
      <c r="VGA39" s="277"/>
      <c r="VGB39" s="277"/>
      <c r="VGC39" s="277"/>
      <c r="VGD39" s="277"/>
      <c r="VGE39" s="277"/>
      <c r="VGF39" s="277"/>
      <c r="VGG39" s="277"/>
      <c r="VGH39" s="277"/>
      <c r="VGI39" s="277"/>
      <c r="VGJ39" s="277"/>
      <c r="VGK39" s="277"/>
      <c r="VGL39" s="277"/>
      <c r="VGM39" s="277"/>
      <c r="VGN39" s="277"/>
      <c r="VGO39" s="277"/>
      <c r="VGP39" s="277"/>
      <c r="VGQ39" s="277"/>
      <c r="VGR39" s="277"/>
      <c r="VGS39" s="277"/>
      <c r="VGT39" s="277"/>
      <c r="VGU39" s="277"/>
      <c r="VGV39" s="277"/>
      <c r="VGW39" s="277"/>
      <c r="VGX39" s="277"/>
      <c r="VGY39" s="277"/>
      <c r="VGZ39" s="277"/>
      <c r="VHA39" s="277"/>
      <c r="VHB39" s="277"/>
      <c r="VHC39" s="277"/>
      <c r="VHD39" s="277"/>
      <c r="VHE39" s="277"/>
      <c r="VHF39" s="277"/>
      <c r="VHG39" s="277"/>
      <c r="VHH39" s="277"/>
      <c r="VHI39" s="277"/>
      <c r="VHJ39" s="277"/>
      <c r="VHK39" s="277"/>
      <c r="VHL39" s="277"/>
      <c r="VHM39" s="277"/>
      <c r="VHN39" s="277"/>
      <c r="VHO39" s="277"/>
      <c r="VHP39" s="277"/>
      <c r="VHQ39" s="277"/>
      <c r="VHR39" s="277"/>
      <c r="VHS39" s="277"/>
      <c r="VHT39" s="277"/>
      <c r="VHU39" s="277"/>
      <c r="VHV39" s="277"/>
      <c r="VHW39" s="277"/>
      <c r="VHX39" s="277"/>
      <c r="VHY39" s="277"/>
      <c r="VHZ39" s="277"/>
      <c r="VIA39" s="277"/>
      <c r="VIB39" s="277"/>
      <c r="VIC39" s="277"/>
      <c r="VID39" s="277"/>
      <c r="VIE39" s="277"/>
      <c r="VIF39" s="277"/>
      <c r="VIG39" s="277"/>
      <c r="VIH39" s="277"/>
      <c r="VII39" s="277"/>
      <c r="VIJ39" s="277"/>
      <c r="VIK39" s="277"/>
      <c r="VIL39" s="277"/>
      <c r="VIM39" s="277"/>
      <c r="VIN39" s="277"/>
      <c r="VIO39" s="277"/>
      <c r="VIP39" s="277"/>
      <c r="VIQ39" s="277"/>
      <c r="VIR39" s="277"/>
      <c r="VIS39" s="277"/>
      <c r="VIT39" s="277"/>
      <c r="VIU39" s="277"/>
      <c r="VIV39" s="277"/>
      <c r="VIW39" s="277"/>
      <c r="VIX39" s="277"/>
      <c r="VIY39" s="277"/>
      <c r="VIZ39" s="277"/>
      <c r="VJA39" s="277"/>
      <c r="VJB39" s="277"/>
      <c r="VJC39" s="277"/>
      <c r="VJD39" s="277"/>
      <c r="VJE39" s="277"/>
      <c r="VJF39" s="277"/>
      <c r="VJG39" s="277"/>
      <c r="VJH39" s="277"/>
      <c r="VJI39" s="277"/>
      <c r="VJJ39" s="277"/>
      <c r="VJK39" s="277"/>
      <c r="VJL39" s="277"/>
      <c r="VJM39" s="277"/>
      <c r="VJN39" s="277"/>
      <c r="VJO39" s="277"/>
      <c r="VJP39" s="277"/>
      <c r="VJQ39" s="277"/>
      <c r="VJR39" s="277"/>
      <c r="VJS39" s="277"/>
      <c r="VJT39" s="277"/>
      <c r="VJU39" s="277"/>
      <c r="VJV39" s="277"/>
      <c r="VJW39" s="277"/>
      <c r="VJX39" s="277"/>
      <c r="VJY39" s="277"/>
      <c r="VJZ39" s="277"/>
      <c r="VKA39" s="277"/>
      <c r="VKB39" s="277"/>
      <c r="VKC39" s="277"/>
      <c r="VKD39" s="277"/>
      <c r="VKE39" s="277"/>
      <c r="VKF39" s="277"/>
      <c r="VKG39" s="277"/>
      <c r="VKH39" s="277"/>
      <c r="VKI39" s="277"/>
      <c r="VKJ39" s="277"/>
      <c r="VKK39" s="277"/>
      <c r="VKL39" s="277"/>
      <c r="VKM39" s="277"/>
      <c r="VKN39" s="277"/>
      <c r="VKO39" s="277"/>
      <c r="VKP39" s="277"/>
      <c r="VKQ39" s="277"/>
      <c r="VKR39" s="277"/>
      <c r="VKS39" s="277"/>
      <c r="VKT39" s="277"/>
      <c r="VKU39" s="277"/>
      <c r="VKV39" s="277"/>
      <c r="VKW39" s="277"/>
      <c r="VKX39" s="277"/>
      <c r="VKY39" s="277"/>
      <c r="VKZ39" s="277"/>
      <c r="VLA39" s="277"/>
      <c r="VLB39" s="277"/>
      <c r="VLC39" s="277"/>
      <c r="VLD39" s="277"/>
      <c r="VLE39" s="277"/>
      <c r="VLF39" s="277"/>
      <c r="VLG39" s="277"/>
      <c r="VLH39" s="277"/>
      <c r="VLI39" s="277"/>
      <c r="VLJ39" s="277"/>
      <c r="VLK39" s="277"/>
      <c r="VLL39" s="277"/>
      <c r="VLM39" s="277"/>
      <c r="VLN39" s="277"/>
      <c r="VLO39" s="277"/>
      <c r="VLP39" s="277"/>
      <c r="VLQ39" s="277"/>
      <c r="VLR39" s="277"/>
      <c r="VLS39" s="277"/>
      <c r="VLT39" s="277"/>
      <c r="VLU39" s="277"/>
      <c r="VLV39" s="277"/>
      <c r="VLW39" s="277"/>
      <c r="VLX39" s="277"/>
      <c r="VLY39" s="277"/>
      <c r="VLZ39" s="277"/>
      <c r="VMA39" s="277"/>
      <c r="VMB39" s="277"/>
      <c r="VMC39" s="277"/>
      <c r="VMD39" s="277"/>
      <c r="VME39" s="277"/>
      <c r="VMF39" s="277"/>
      <c r="VMG39" s="277"/>
      <c r="VMH39" s="277"/>
      <c r="VMI39" s="277"/>
      <c r="VMJ39" s="277"/>
      <c r="VMK39" s="277"/>
      <c r="VML39" s="277"/>
      <c r="VMM39" s="277"/>
      <c r="VMN39" s="277"/>
      <c r="VMO39" s="277"/>
      <c r="VMP39" s="277"/>
      <c r="VMQ39" s="277"/>
      <c r="VMR39" s="277"/>
      <c r="VMS39" s="277"/>
      <c r="VMT39" s="277"/>
      <c r="VMU39" s="277"/>
      <c r="VMV39" s="277"/>
      <c r="VMW39" s="277"/>
      <c r="VMX39" s="277"/>
      <c r="VMY39" s="277"/>
      <c r="VMZ39" s="277"/>
      <c r="VNA39" s="277"/>
      <c r="VNB39" s="277"/>
      <c r="VNC39" s="277"/>
      <c r="VND39" s="277"/>
      <c r="VNE39" s="277"/>
      <c r="VNF39" s="277"/>
      <c r="VNG39" s="277"/>
      <c r="VNH39" s="277"/>
      <c r="VNI39" s="277"/>
      <c r="VNJ39" s="277"/>
      <c r="VNK39" s="277"/>
      <c r="VNL39" s="277"/>
      <c r="VNM39" s="277"/>
      <c r="VNN39" s="277"/>
      <c r="VNO39" s="277"/>
      <c r="VNP39" s="277"/>
      <c r="VNQ39" s="277"/>
      <c r="VNR39" s="277"/>
      <c r="VNS39" s="277"/>
      <c r="VNT39" s="277"/>
      <c r="VNU39" s="277"/>
      <c r="VNV39" s="277"/>
      <c r="VNW39" s="277"/>
      <c r="VNX39" s="277"/>
      <c r="VNY39" s="277"/>
      <c r="VNZ39" s="277"/>
      <c r="VOA39" s="277"/>
      <c r="VOB39" s="277"/>
      <c r="VOC39" s="277"/>
      <c r="VOD39" s="277"/>
      <c r="VOE39" s="277"/>
      <c r="VOF39" s="277"/>
      <c r="VOG39" s="277"/>
      <c r="VOH39" s="277"/>
      <c r="VOI39" s="277"/>
      <c r="VOJ39" s="277"/>
      <c r="VOK39" s="277"/>
      <c r="VOL39" s="277"/>
      <c r="VOM39" s="277"/>
      <c r="VON39" s="277"/>
      <c r="VOO39" s="277"/>
      <c r="VOP39" s="277"/>
      <c r="VOQ39" s="277"/>
      <c r="VOR39" s="277"/>
      <c r="VOS39" s="277"/>
      <c r="VOT39" s="277"/>
      <c r="VOU39" s="277"/>
      <c r="VOV39" s="277"/>
      <c r="VOW39" s="277"/>
      <c r="VOX39" s="277"/>
      <c r="VOY39" s="277"/>
      <c r="VOZ39" s="277"/>
      <c r="VPA39" s="277"/>
      <c r="VPB39" s="277"/>
      <c r="VPC39" s="277"/>
      <c r="VPD39" s="277"/>
      <c r="VPE39" s="277"/>
      <c r="VPF39" s="277"/>
      <c r="VPG39" s="277"/>
      <c r="VPH39" s="277"/>
      <c r="VPI39" s="277"/>
      <c r="VPJ39" s="277"/>
      <c r="VPK39" s="277"/>
      <c r="VPL39" s="277"/>
      <c r="VPM39" s="277"/>
      <c r="VPN39" s="277"/>
      <c r="VPO39" s="277"/>
      <c r="VPP39" s="277"/>
      <c r="VPQ39" s="277"/>
      <c r="VPR39" s="277"/>
      <c r="VPS39" s="277"/>
      <c r="VPT39" s="277"/>
      <c r="VPU39" s="277"/>
      <c r="VPV39" s="277"/>
      <c r="VPW39" s="277"/>
      <c r="VPX39" s="277"/>
      <c r="VPY39" s="277"/>
      <c r="VPZ39" s="277"/>
      <c r="VQA39" s="277"/>
      <c r="VQB39" s="277"/>
      <c r="VQC39" s="277"/>
      <c r="VQD39" s="277"/>
      <c r="VQE39" s="277"/>
      <c r="VQF39" s="277"/>
      <c r="VQG39" s="277"/>
      <c r="VQH39" s="277"/>
      <c r="VQI39" s="277"/>
      <c r="VQJ39" s="277"/>
      <c r="VQK39" s="277"/>
      <c r="VQL39" s="277"/>
      <c r="VQM39" s="277"/>
      <c r="VQN39" s="277"/>
      <c r="VQO39" s="277"/>
      <c r="VQP39" s="277"/>
      <c r="VQQ39" s="277"/>
      <c r="VQR39" s="277"/>
      <c r="VQS39" s="277"/>
      <c r="VQT39" s="277"/>
      <c r="VQU39" s="277"/>
      <c r="VQV39" s="277"/>
      <c r="VQW39" s="277"/>
      <c r="VQX39" s="277"/>
      <c r="VQY39" s="277"/>
      <c r="VQZ39" s="277"/>
      <c r="VRA39" s="277"/>
      <c r="VRB39" s="277"/>
      <c r="VRC39" s="277"/>
      <c r="VRD39" s="277"/>
      <c r="VRE39" s="277"/>
      <c r="VRF39" s="277"/>
      <c r="VRG39" s="277"/>
      <c r="VRH39" s="277"/>
      <c r="VRI39" s="277"/>
      <c r="VRJ39" s="277"/>
      <c r="VRK39" s="277"/>
      <c r="VRL39" s="277"/>
      <c r="VRM39" s="277"/>
      <c r="VRN39" s="277"/>
      <c r="VRO39" s="277"/>
      <c r="VRP39" s="277"/>
      <c r="VRQ39" s="277"/>
      <c r="VRR39" s="277"/>
      <c r="VRS39" s="277"/>
      <c r="VRT39" s="277"/>
      <c r="VRU39" s="277"/>
      <c r="VRV39" s="277"/>
      <c r="VRW39" s="277"/>
      <c r="VRX39" s="277"/>
      <c r="VRY39" s="277"/>
      <c r="VRZ39" s="277"/>
      <c r="VSA39" s="277"/>
      <c r="VSB39" s="277"/>
      <c r="VSC39" s="277"/>
      <c r="VSD39" s="277"/>
      <c r="VSE39" s="277"/>
      <c r="VSF39" s="277"/>
      <c r="VSG39" s="277"/>
      <c r="VSH39" s="277"/>
      <c r="VSI39" s="277"/>
      <c r="VSJ39" s="277"/>
      <c r="VSK39" s="277"/>
      <c r="VSL39" s="277"/>
      <c r="VSM39" s="277"/>
      <c r="VSN39" s="277"/>
      <c r="VSO39" s="277"/>
      <c r="VSP39" s="277"/>
      <c r="VSQ39" s="277"/>
      <c r="VSR39" s="277"/>
      <c r="VSS39" s="277"/>
      <c r="VST39" s="277"/>
      <c r="VSU39" s="277"/>
      <c r="VSV39" s="277"/>
      <c r="VSW39" s="277"/>
      <c r="VSX39" s="277"/>
      <c r="VSY39" s="277"/>
      <c r="VSZ39" s="277"/>
      <c r="VTA39" s="277"/>
      <c r="VTB39" s="277"/>
      <c r="VTC39" s="277"/>
      <c r="VTD39" s="277"/>
      <c r="VTE39" s="277"/>
      <c r="VTF39" s="277"/>
      <c r="VTG39" s="277"/>
      <c r="VTH39" s="277"/>
      <c r="VTI39" s="277"/>
      <c r="VTJ39" s="277"/>
      <c r="VTK39" s="277"/>
      <c r="VTL39" s="277"/>
      <c r="VTM39" s="277"/>
      <c r="VTN39" s="277"/>
      <c r="VTO39" s="277"/>
      <c r="VTP39" s="277"/>
      <c r="VTQ39" s="277"/>
      <c r="VTR39" s="277"/>
      <c r="VTS39" s="277"/>
      <c r="VTT39" s="277"/>
      <c r="VTU39" s="277"/>
      <c r="VTV39" s="277"/>
      <c r="VTW39" s="277"/>
      <c r="VTX39" s="277"/>
      <c r="VTY39" s="277"/>
      <c r="VTZ39" s="277"/>
      <c r="VUA39" s="277"/>
      <c r="VUB39" s="277"/>
      <c r="VUC39" s="277"/>
      <c r="VUD39" s="277"/>
      <c r="VUE39" s="277"/>
      <c r="VUF39" s="277"/>
      <c r="VUG39" s="277"/>
      <c r="VUH39" s="277"/>
      <c r="VUI39" s="277"/>
      <c r="VUJ39" s="277"/>
      <c r="VUK39" s="277"/>
      <c r="VUL39" s="277"/>
      <c r="VUM39" s="277"/>
      <c r="VUN39" s="277"/>
      <c r="VUO39" s="277"/>
      <c r="VUP39" s="277"/>
      <c r="VUQ39" s="277"/>
      <c r="VUR39" s="277"/>
      <c r="VUS39" s="277"/>
      <c r="VUT39" s="277"/>
      <c r="VUU39" s="277"/>
      <c r="VUV39" s="277"/>
      <c r="VUW39" s="277"/>
      <c r="VUX39" s="277"/>
      <c r="VUY39" s="277"/>
      <c r="VUZ39" s="277"/>
      <c r="VVA39" s="277"/>
      <c r="VVB39" s="277"/>
      <c r="VVC39" s="277"/>
      <c r="VVD39" s="277"/>
      <c r="VVE39" s="277"/>
      <c r="VVF39" s="277"/>
      <c r="VVG39" s="277"/>
      <c r="VVH39" s="277"/>
      <c r="VVI39" s="277"/>
      <c r="VVJ39" s="277"/>
      <c r="VVK39" s="277"/>
      <c r="VVL39" s="277"/>
      <c r="VVM39" s="277"/>
      <c r="VVN39" s="277"/>
      <c r="VVO39" s="277"/>
      <c r="VVP39" s="277"/>
      <c r="VVQ39" s="277"/>
      <c r="VVR39" s="277"/>
      <c r="VVS39" s="277"/>
      <c r="VVT39" s="277"/>
      <c r="VVU39" s="277"/>
      <c r="VVV39" s="277"/>
      <c r="VVW39" s="277"/>
      <c r="VVX39" s="277"/>
      <c r="VVY39" s="277"/>
      <c r="VVZ39" s="277"/>
      <c r="VWA39" s="277"/>
      <c r="VWB39" s="277"/>
      <c r="VWC39" s="277"/>
      <c r="VWD39" s="277"/>
      <c r="VWE39" s="277"/>
      <c r="VWF39" s="277"/>
      <c r="VWG39" s="277"/>
      <c r="VWH39" s="277"/>
      <c r="VWI39" s="277"/>
      <c r="VWJ39" s="277"/>
      <c r="VWK39" s="277"/>
      <c r="VWL39" s="277"/>
      <c r="VWM39" s="277"/>
      <c r="VWN39" s="277"/>
      <c r="VWO39" s="277"/>
      <c r="VWP39" s="277"/>
      <c r="VWQ39" s="277"/>
      <c r="VWR39" s="277"/>
      <c r="VWS39" s="277"/>
      <c r="VWT39" s="277"/>
      <c r="VWU39" s="277"/>
      <c r="VWV39" s="277"/>
      <c r="VWW39" s="277"/>
      <c r="VWX39" s="277"/>
      <c r="VWY39" s="277"/>
      <c r="VWZ39" s="277"/>
      <c r="VXA39" s="277"/>
      <c r="VXB39" s="277"/>
      <c r="VXC39" s="277"/>
      <c r="VXD39" s="277"/>
      <c r="VXE39" s="277"/>
      <c r="VXF39" s="277"/>
      <c r="VXG39" s="277"/>
      <c r="VXH39" s="277"/>
      <c r="VXI39" s="277"/>
      <c r="VXJ39" s="277"/>
      <c r="VXK39" s="277"/>
      <c r="VXL39" s="277"/>
      <c r="VXM39" s="277"/>
      <c r="VXN39" s="277"/>
      <c r="VXO39" s="277"/>
      <c r="VXP39" s="277"/>
      <c r="VXQ39" s="277"/>
      <c r="VXR39" s="277"/>
      <c r="VXS39" s="277"/>
      <c r="VXT39" s="277"/>
      <c r="VXU39" s="277"/>
      <c r="VXV39" s="277"/>
      <c r="VXW39" s="277"/>
      <c r="VXX39" s="277"/>
      <c r="VXY39" s="277"/>
      <c r="VXZ39" s="277"/>
      <c r="VYA39" s="277"/>
      <c r="VYB39" s="277"/>
      <c r="VYC39" s="277"/>
      <c r="VYD39" s="277"/>
      <c r="VYE39" s="277"/>
      <c r="VYF39" s="277"/>
      <c r="VYG39" s="277"/>
      <c r="VYH39" s="277"/>
      <c r="VYI39" s="277"/>
      <c r="VYJ39" s="277"/>
      <c r="VYK39" s="277"/>
      <c r="VYL39" s="277"/>
      <c r="VYM39" s="277"/>
      <c r="VYN39" s="277"/>
      <c r="VYO39" s="277"/>
      <c r="VYP39" s="277"/>
      <c r="VYQ39" s="277"/>
      <c r="VYR39" s="277"/>
      <c r="VYS39" s="277"/>
      <c r="VYT39" s="277"/>
      <c r="VYU39" s="277"/>
      <c r="VYV39" s="277"/>
      <c r="VYW39" s="277"/>
      <c r="VYX39" s="277"/>
      <c r="VYY39" s="277"/>
      <c r="VYZ39" s="277"/>
      <c r="VZA39" s="277"/>
      <c r="VZB39" s="277"/>
      <c r="VZC39" s="277"/>
      <c r="VZD39" s="277"/>
      <c r="VZE39" s="277"/>
      <c r="VZF39" s="277"/>
      <c r="VZG39" s="277"/>
      <c r="VZH39" s="277"/>
      <c r="VZI39" s="277"/>
      <c r="VZJ39" s="277"/>
      <c r="VZK39" s="277"/>
      <c r="VZL39" s="277"/>
      <c r="VZM39" s="277"/>
      <c r="VZN39" s="277"/>
      <c r="VZO39" s="277"/>
      <c r="VZP39" s="277"/>
      <c r="VZQ39" s="277"/>
      <c r="VZR39" s="277"/>
      <c r="VZS39" s="277"/>
      <c r="VZT39" s="277"/>
      <c r="VZU39" s="277"/>
      <c r="VZV39" s="277"/>
      <c r="VZW39" s="277"/>
      <c r="VZX39" s="277"/>
      <c r="VZY39" s="277"/>
      <c r="VZZ39" s="277"/>
      <c r="WAA39" s="277"/>
      <c r="WAB39" s="277"/>
      <c r="WAC39" s="277"/>
      <c r="WAD39" s="277"/>
      <c r="WAE39" s="277"/>
      <c r="WAF39" s="277"/>
      <c r="WAG39" s="277"/>
      <c r="WAH39" s="277"/>
      <c r="WAI39" s="277"/>
      <c r="WAJ39" s="277"/>
      <c r="WAK39" s="277"/>
      <c r="WAL39" s="277"/>
      <c r="WAM39" s="277"/>
      <c r="WAN39" s="277"/>
      <c r="WAO39" s="277"/>
      <c r="WAP39" s="277"/>
      <c r="WAQ39" s="277"/>
      <c r="WAR39" s="277"/>
      <c r="WAS39" s="277"/>
      <c r="WAT39" s="277"/>
      <c r="WAU39" s="277"/>
      <c r="WAV39" s="277"/>
      <c r="WAW39" s="277"/>
      <c r="WAX39" s="277"/>
      <c r="WAY39" s="277"/>
      <c r="WAZ39" s="277"/>
      <c r="WBA39" s="277"/>
      <c r="WBB39" s="277"/>
      <c r="WBC39" s="277"/>
      <c r="WBD39" s="277"/>
      <c r="WBE39" s="277"/>
      <c r="WBF39" s="277"/>
      <c r="WBG39" s="277"/>
      <c r="WBH39" s="277"/>
      <c r="WBI39" s="277"/>
      <c r="WBJ39" s="277"/>
      <c r="WBK39" s="277"/>
      <c r="WBL39" s="277"/>
      <c r="WBM39" s="277"/>
      <c r="WBN39" s="277"/>
      <c r="WBO39" s="277"/>
      <c r="WBP39" s="277"/>
      <c r="WBQ39" s="277"/>
      <c r="WBR39" s="277"/>
      <c r="WBS39" s="277"/>
      <c r="WBT39" s="277"/>
      <c r="WBU39" s="277"/>
      <c r="WBV39" s="277"/>
      <c r="WBW39" s="277"/>
      <c r="WBX39" s="277"/>
      <c r="WBY39" s="277"/>
      <c r="WBZ39" s="277"/>
      <c r="WCA39" s="277"/>
      <c r="WCB39" s="277"/>
      <c r="WCC39" s="277"/>
      <c r="WCD39" s="277"/>
      <c r="WCE39" s="277"/>
      <c r="WCF39" s="277"/>
      <c r="WCG39" s="277"/>
      <c r="WCH39" s="277"/>
      <c r="WCI39" s="277"/>
      <c r="WCJ39" s="277"/>
      <c r="WCK39" s="277"/>
      <c r="WCL39" s="277"/>
      <c r="WCM39" s="277"/>
      <c r="WCN39" s="277"/>
      <c r="WCO39" s="277"/>
      <c r="WCP39" s="277"/>
      <c r="WCQ39" s="277"/>
      <c r="WCR39" s="277"/>
      <c r="WCS39" s="277"/>
      <c r="WCT39" s="277"/>
      <c r="WCU39" s="277"/>
      <c r="WCV39" s="277"/>
      <c r="WCW39" s="277"/>
      <c r="WCX39" s="277"/>
      <c r="WCY39" s="277"/>
      <c r="WCZ39" s="277"/>
      <c r="WDA39" s="277"/>
      <c r="WDB39" s="277"/>
      <c r="WDC39" s="277"/>
      <c r="WDD39" s="277"/>
      <c r="WDE39" s="277"/>
      <c r="WDF39" s="277"/>
      <c r="WDG39" s="277"/>
      <c r="WDH39" s="277"/>
      <c r="WDI39" s="277"/>
      <c r="WDJ39" s="277"/>
      <c r="WDK39" s="277"/>
      <c r="WDL39" s="277"/>
      <c r="WDM39" s="277"/>
      <c r="WDN39" s="277"/>
      <c r="WDO39" s="277"/>
      <c r="WDP39" s="277"/>
      <c r="WDQ39" s="277"/>
      <c r="WDR39" s="277"/>
      <c r="WDS39" s="277"/>
      <c r="WDT39" s="277"/>
      <c r="WDU39" s="277"/>
      <c r="WDV39" s="277"/>
      <c r="WDW39" s="277"/>
      <c r="WDX39" s="277"/>
      <c r="WDY39" s="277"/>
      <c r="WDZ39" s="277"/>
      <c r="WEA39" s="277"/>
      <c r="WEB39" s="277"/>
      <c r="WEC39" s="277"/>
      <c r="WED39" s="277"/>
      <c r="WEE39" s="277"/>
      <c r="WEF39" s="277"/>
      <c r="WEG39" s="277"/>
      <c r="WEH39" s="277"/>
      <c r="WEI39" s="277"/>
      <c r="WEJ39" s="277"/>
      <c r="WEK39" s="277"/>
      <c r="WEL39" s="277"/>
      <c r="WEM39" s="277"/>
      <c r="WEN39" s="277"/>
      <c r="WEO39" s="277"/>
      <c r="WEP39" s="277"/>
      <c r="WEQ39" s="277"/>
      <c r="WER39" s="277"/>
      <c r="WES39" s="277"/>
      <c r="WET39" s="277"/>
      <c r="WEU39" s="277"/>
      <c r="WEV39" s="277"/>
      <c r="WEW39" s="277"/>
      <c r="WEX39" s="277"/>
      <c r="WEY39" s="277"/>
      <c r="WEZ39" s="277"/>
      <c r="WFA39" s="277"/>
      <c r="WFB39" s="277"/>
      <c r="WFC39" s="277"/>
      <c r="WFD39" s="277"/>
      <c r="WFE39" s="277"/>
      <c r="WFF39" s="277"/>
      <c r="WFG39" s="277"/>
      <c r="WFH39" s="277"/>
      <c r="WFI39" s="277"/>
      <c r="WFJ39" s="277"/>
      <c r="WFK39" s="277"/>
      <c r="WFL39" s="277"/>
      <c r="WFM39" s="277"/>
      <c r="WFN39" s="277"/>
      <c r="WFO39" s="277"/>
      <c r="WFP39" s="277"/>
      <c r="WFQ39" s="277"/>
      <c r="WFR39" s="277"/>
      <c r="WFS39" s="277"/>
      <c r="WFT39" s="277"/>
      <c r="WFU39" s="277"/>
      <c r="WFV39" s="277"/>
      <c r="WFW39" s="277"/>
      <c r="WFX39" s="277"/>
      <c r="WFY39" s="277"/>
      <c r="WFZ39" s="277"/>
      <c r="WGA39" s="277"/>
      <c r="WGB39" s="277"/>
      <c r="WGC39" s="277"/>
      <c r="WGD39" s="277"/>
      <c r="WGE39" s="277"/>
      <c r="WGF39" s="277"/>
      <c r="WGG39" s="277"/>
      <c r="WGH39" s="277"/>
      <c r="WGI39" s="277"/>
      <c r="WGJ39" s="277"/>
      <c r="WGK39" s="277"/>
      <c r="WGL39" s="277"/>
      <c r="WGM39" s="277"/>
      <c r="WGN39" s="277"/>
      <c r="WGO39" s="277"/>
      <c r="WGP39" s="277"/>
      <c r="WGQ39" s="277"/>
      <c r="WGR39" s="277"/>
      <c r="WGS39" s="277"/>
      <c r="WGT39" s="277"/>
      <c r="WGU39" s="277"/>
      <c r="WGV39" s="277"/>
      <c r="WGW39" s="277"/>
      <c r="WGX39" s="277"/>
      <c r="WGY39" s="277"/>
      <c r="WGZ39" s="277"/>
      <c r="WHA39" s="277"/>
      <c r="WHB39" s="277"/>
      <c r="WHC39" s="277"/>
      <c r="WHD39" s="277"/>
      <c r="WHE39" s="277"/>
      <c r="WHF39" s="277"/>
      <c r="WHG39" s="277"/>
      <c r="WHH39" s="277"/>
      <c r="WHI39" s="277"/>
      <c r="WHJ39" s="277"/>
      <c r="WHK39" s="277"/>
      <c r="WHL39" s="277"/>
      <c r="WHM39" s="277"/>
      <c r="WHN39" s="277"/>
      <c r="WHO39" s="277"/>
      <c r="WHP39" s="277"/>
      <c r="WHQ39" s="277"/>
      <c r="WHR39" s="277"/>
      <c r="WHS39" s="277"/>
      <c r="WHT39" s="277"/>
      <c r="WHU39" s="277"/>
      <c r="WHV39" s="277"/>
      <c r="WHW39" s="277"/>
      <c r="WHX39" s="277"/>
      <c r="WHY39" s="277"/>
      <c r="WHZ39" s="277"/>
      <c r="WIA39" s="277"/>
      <c r="WIB39" s="277"/>
      <c r="WIC39" s="277"/>
      <c r="WID39" s="277"/>
      <c r="WIE39" s="277"/>
      <c r="WIF39" s="277"/>
      <c r="WIG39" s="277"/>
      <c r="WIH39" s="277"/>
      <c r="WII39" s="277"/>
      <c r="WIJ39" s="277"/>
      <c r="WIK39" s="277"/>
      <c r="WIL39" s="277"/>
      <c r="WIM39" s="277"/>
      <c r="WIN39" s="277"/>
      <c r="WIO39" s="277"/>
      <c r="WIP39" s="277"/>
      <c r="WIQ39" s="277"/>
      <c r="WIR39" s="277"/>
      <c r="WIS39" s="277"/>
      <c r="WIT39" s="277"/>
      <c r="WIU39" s="277"/>
      <c r="WIV39" s="277"/>
      <c r="WIW39" s="277"/>
      <c r="WIX39" s="277"/>
      <c r="WIY39" s="277"/>
      <c r="WIZ39" s="277"/>
      <c r="WJA39" s="277"/>
      <c r="WJB39" s="277"/>
      <c r="WJC39" s="277"/>
      <c r="WJD39" s="277"/>
      <c r="WJE39" s="277"/>
      <c r="WJF39" s="277"/>
      <c r="WJG39" s="277"/>
      <c r="WJH39" s="277"/>
      <c r="WJI39" s="277"/>
      <c r="WJJ39" s="277"/>
      <c r="WJK39" s="277"/>
      <c r="WJL39" s="277"/>
      <c r="WJM39" s="277"/>
      <c r="WJN39" s="277"/>
      <c r="WJO39" s="277"/>
      <c r="WJP39" s="277"/>
      <c r="WJQ39" s="277"/>
      <c r="WJR39" s="277"/>
      <c r="WJS39" s="277"/>
      <c r="WJT39" s="277"/>
      <c r="WJU39" s="277"/>
      <c r="WJV39" s="277"/>
      <c r="WJW39" s="277"/>
      <c r="WJX39" s="277"/>
      <c r="WJY39" s="277"/>
      <c r="WJZ39" s="277"/>
      <c r="WKA39" s="277"/>
      <c r="WKB39" s="277"/>
      <c r="WKC39" s="277"/>
      <c r="WKD39" s="277"/>
      <c r="WKE39" s="277"/>
      <c r="WKF39" s="277"/>
      <c r="WKG39" s="277"/>
      <c r="WKH39" s="277"/>
      <c r="WKI39" s="277"/>
      <c r="WKJ39" s="277"/>
      <c r="WKK39" s="277"/>
      <c r="WKL39" s="277"/>
      <c r="WKM39" s="277"/>
      <c r="WKN39" s="277"/>
      <c r="WKO39" s="277"/>
      <c r="WKP39" s="277"/>
      <c r="WKQ39" s="277"/>
      <c r="WKR39" s="277"/>
      <c r="WKS39" s="277"/>
      <c r="WKT39" s="277"/>
      <c r="WKU39" s="277"/>
      <c r="WKV39" s="277"/>
      <c r="WKW39" s="277"/>
      <c r="WKX39" s="277"/>
      <c r="WKY39" s="277"/>
      <c r="WKZ39" s="277"/>
      <c r="WLA39" s="277"/>
      <c r="WLB39" s="277"/>
      <c r="WLC39" s="277"/>
      <c r="WLD39" s="277"/>
      <c r="WLE39" s="277"/>
      <c r="WLF39" s="277"/>
      <c r="WLG39" s="277"/>
      <c r="WLH39" s="277"/>
      <c r="WLI39" s="277"/>
      <c r="WLJ39" s="277"/>
      <c r="WLK39" s="277"/>
      <c r="WLL39" s="277"/>
      <c r="WLM39" s="277"/>
      <c r="WLN39" s="277"/>
      <c r="WLO39" s="277"/>
      <c r="WLP39" s="277"/>
      <c r="WLQ39" s="277"/>
      <c r="WLR39" s="277"/>
      <c r="WLS39" s="277"/>
      <c r="WLT39" s="277"/>
      <c r="WLU39" s="277"/>
      <c r="WLV39" s="277"/>
      <c r="WLW39" s="277"/>
      <c r="WLX39" s="277"/>
      <c r="WLY39" s="277"/>
      <c r="WLZ39" s="277"/>
      <c r="WMA39" s="277"/>
      <c r="WMB39" s="277"/>
      <c r="WMC39" s="277"/>
      <c r="WMD39" s="277"/>
      <c r="WME39" s="277"/>
      <c r="WMF39" s="277"/>
      <c r="WMG39" s="277"/>
      <c r="WMH39" s="277"/>
      <c r="WMI39" s="277"/>
      <c r="WMJ39" s="277"/>
      <c r="WMK39" s="277"/>
      <c r="WML39" s="277"/>
      <c r="WMM39" s="277"/>
      <c r="WMN39" s="277"/>
      <c r="WMO39" s="277"/>
      <c r="WMP39" s="277"/>
      <c r="WMQ39" s="277"/>
      <c r="WMR39" s="277"/>
      <c r="WMS39" s="277"/>
      <c r="WMT39" s="277"/>
      <c r="WMU39" s="277"/>
      <c r="WMV39" s="277"/>
      <c r="WMW39" s="277"/>
      <c r="WMX39" s="277"/>
      <c r="WMY39" s="277"/>
      <c r="WMZ39" s="277"/>
      <c r="WNA39" s="277"/>
      <c r="WNB39" s="277"/>
      <c r="WNC39" s="277"/>
      <c r="WND39" s="277"/>
      <c r="WNE39" s="277"/>
      <c r="WNF39" s="277"/>
      <c r="WNG39" s="277"/>
      <c r="WNH39" s="277"/>
      <c r="WNI39" s="277"/>
      <c r="WNJ39" s="277"/>
      <c r="WNK39" s="277"/>
      <c r="WNL39" s="277"/>
      <c r="WNM39" s="277"/>
      <c r="WNN39" s="277"/>
      <c r="WNO39" s="277"/>
      <c r="WNP39" s="277"/>
      <c r="WNQ39" s="277"/>
      <c r="WNR39" s="277"/>
      <c r="WNS39" s="277"/>
      <c r="WNT39" s="277"/>
      <c r="WNU39" s="277"/>
      <c r="WNV39" s="277"/>
      <c r="WNW39" s="277"/>
      <c r="WNX39" s="277"/>
      <c r="WNY39" s="277"/>
      <c r="WNZ39" s="277"/>
      <c r="WOA39" s="277"/>
      <c r="WOB39" s="277"/>
      <c r="WOC39" s="277"/>
      <c r="WOD39" s="277"/>
      <c r="WOE39" s="277"/>
      <c r="WOF39" s="277"/>
      <c r="WOG39" s="277"/>
      <c r="WOH39" s="277"/>
      <c r="WOI39" s="277"/>
      <c r="WOJ39" s="277"/>
      <c r="WOK39" s="277"/>
      <c r="WOL39" s="277"/>
      <c r="WOM39" s="277"/>
      <c r="WON39" s="277"/>
      <c r="WOO39" s="277"/>
      <c r="WOP39" s="277"/>
      <c r="WOQ39" s="277"/>
      <c r="WOR39" s="277"/>
      <c r="WOS39" s="277"/>
      <c r="WOT39" s="277"/>
      <c r="WOU39" s="277"/>
      <c r="WOV39" s="277"/>
      <c r="WOW39" s="277"/>
      <c r="WOX39" s="277"/>
      <c r="WOY39" s="277"/>
      <c r="WOZ39" s="277"/>
      <c r="WPA39" s="277"/>
      <c r="WPB39" s="277"/>
      <c r="WPC39" s="277"/>
      <c r="WPD39" s="277"/>
      <c r="WPE39" s="277"/>
      <c r="WPF39" s="277"/>
      <c r="WPG39" s="277"/>
      <c r="WPH39" s="277"/>
      <c r="WPI39" s="277"/>
      <c r="WPJ39" s="277"/>
      <c r="WPK39" s="277"/>
      <c r="WPL39" s="277"/>
      <c r="WPM39" s="277"/>
      <c r="WPN39" s="277"/>
      <c r="WPO39" s="277"/>
      <c r="WPP39" s="277"/>
      <c r="WPQ39" s="277"/>
      <c r="WPR39" s="277"/>
      <c r="WPS39" s="277"/>
      <c r="WPT39" s="277"/>
      <c r="WPU39" s="277"/>
      <c r="WPV39" s="277"/>
      <c r="WPW39" s="277"/>
      <c r="WPX39" s="277"/>
      <c r="WPY39" s="277"/>
      <c r="WPZ39" s="277"/>
      <c r="WQA39" s="277"/>
      <c r="WQB39" s="277"/>
      <c r="WQC39" s="277"/>
      <c r="WQD39" s="277"/>
      <c r="WQE39" s="277"/>
      <c r="WQF39" s="277"/>
      <c r="WQG39" s="277"/>
      <c r="WQH39" s="277"/>
      <c r="WQI39" s="277"/>
      <c r="WQJ39" s="277"/>
      <c r="WQK39" s="277"/>
      <c r="WQL39" s="277"/>
      <c r="WQM39" s="277"/>
      <c r="WQN39" s="277"/>
      <c r="WQO39" s="277"/>
      <c r="WQP39" s="277"/>
      <c r="WQQ39" s="277"/>
      <c r="WQR39" s="277"/>
      <c r="WQS39" s="277"/>
      <c r="WQT39" s="277"/>
      <c r="WQU39" s="277"/>
      <c r="WQV39" s="277"/>
      <c r="WQW39" s="277"/>
      <c r="WQX39" s="277"/>
      <c r="WQY39" s="277"/>
      <c r="WQZ39" s="277"/>
      <c r="WRA39" s="277"/>
      <c r="WRB39" s="277"/>
      <c r="WRC39" s="277"/>
      <c r="WRD39" s="277"/>
      <c r="WRE39" s="277"/>
      <c r="WRF39" s="277"/>
      <c r="WRG39" s="277"/>
      <c r="WRH39" s="277"/>
      <c r="WRI39" s="277"/>
      <c r="WRJ39" s="277"/>
      <c r="WRK39" s="277"/>
      <c r="WRL39" s="277"/>
      <c r="WRM39" s="277"/>
      <c r="WRN39" s="277"/>
      <c r="WRO39" s="277"/>
      <c r="WRP39" s="277"/>
      <c r="WRQ39" s="277"/>
      <c r="WRR39" s="277"/>
      <c r="WRS39" s="277"/>
      <c r="WRT39" s="277"/>
      <c r="WRU39" s="277"/>
      <c r="WRV39" s="277"/>
      <c r="WRW39" s="277"/>
      <c r="WRX39" s="277"/>
      <c r="WRY39" s="277"/>
      <c r="WRZ39" s="277"/>
      <c r="WSA39" s="277"/>
      <c r="WSB39" s="277"/>
      <c r="WSC39" s="277"/>
      <c r="WSD39" s="277"/>
      <c r="WSE39" s="277"/>
      <c r="WSF39" s="277"/>
      <c r="WSG39" s="277"/>
      <c r="WSH39" s="277"/>
      <c r="WSI39" s="277"/>
      <c r="WSJ39" s="277"/>
      <c r="WSK39" s="277"/>
      <c r="WSL39" s="277"/>
      <c r="WSM39" s="277"/>
      <c r="WSN39" s="277"/>
      <c r="WSO39" s="277"/>
      <c r="WSP39" s="277"/>
      <c r="WSQ39" s="277"/>
      <c r="WSR39" s="277"/>
      <c r="WSS39" s="277"/>
      <c r="WST39" s="277"/>
      <c r="WSU39" s="277"/>
      <c r="WSV39" s="277"/>
      <c r="WSW39" s="277"/>
      <c r="WSX39" s="277"/>
      <c r="WSY39" s="277"/>
      <c r="WSZ39" s="277"/>
      <c r="WTA39" s="277"/>
      <c r="WTB39" s="277"/>
      <c r="WTC39" s="277"/>
      <c r="WTD39" s="277"/>
      <c r="WTE39" s="277"/>
      <c r="WTF39" s="277"/>
      <c r="WTG39" s="277"/>
      <c r="WTH39" s="277"/>
      <c r="WTI39" s="277"/>
      <c r="WTJ39" s="277"/>
      <c r="WTK39" s="277"/>
      <c r="WTL39" s="277"/>
      <c r="WTM39" s="277"/>
      <c r="WTN39" s="277"/>
      <c r="WTO39" s="277"/>
      <c r="WTP39" s="277"/>
      <c r="WTQ39" s="277"/>
      <c r="WTR39" s="277"/>
      <c r="WTS39" s="277"/>
      <c r="WTT39" s="277"/>
      <c r="WTU39" s="277"/>
      <c r="WTV39" s="277"/>
      <c r="WTW39" s="277"/>
      <c r="WTX39" s="277"/>
      <c r="WTY39" s="277"/>
      <c r="WTZ39" s="277"/>
      <c r="WUA39" s="277"/>
      <c r="WUB39" s="277"/>
      <c r="WUC39" s="277"/>
      <c r="WUD39" s="277"/>
      <c r="WUE39" s="277"/>
      <c r="WUF39" s="277"/>
      <c r="WUG39" s="277"/>
      <c r="WUH39" s="277"/>
      <c r="WUI39" s="277"/>
      <c r="WUJ39" s="277"/>
      <c r="WUK39" s="277"/>
      <c r="WUL39" s="277"/>
      <c r="WUM39" s="277"/>
      <c r="WUN39" s="277"/>
      <c r="WUO39" s="277"/>
      <c r="WUP39" s="277"/>
      <c r="WUQ39" s="277"/>
      <c r="WUR39" s="277"/>
      <c r="WUS39" s="277"/>
      <c r="WUT39" s="277"/>
      <c r="WUU39" s="277"/>
      <c r="WUV39" s="277"/>
      <c r="WUW39" s="277"/>
      <c r="WUX39" s="277"/>
      <c r="WUY39" s="277"/>
      <c r="WUZ39" s="277"/>
      <c r="WVA39" s="277"/>
      <c r="WVB39" s="277"/>
      <c r="WVC39" s="277"/>
      <c r="WVD39" s="277"/>
      <c r="WVE39" s="277"/>
      <c r="WVF39" s="277"/>
      <c r="WVG39" s="277"/>
      <c r="WVH39" s="277"/>
      <c r="WVI39" s="277"/>
      <c r="WVJ39" s="277"/>
      <c r="WVK39" s="277"/>
      <c r="WVL39" s="277"/>
      <c r="WVM39" s="277"/>
      <c r="WVN39" s="277"/>
      <c r="WVO39" s="277"/>
      <c r="WVP39" s="277"/>
      <c r="WVQ39" s="277"/>
      <c r="WVR39" s="277"/>
      <c r="WVS39" s="277"/>
      <c r="WVT39" s="277"/>
      <c r="WVU39" s="277"/>
      <c r="WVV39" s="277"/>
      <c r="WVW39" s="277"/>
      <c r="WVX39" s="277"/>
      <c r="WVY39" s="277"/>
      <c r="WVZ39" s="277"/>
      <c r="WWA39" s="277"/>
      <c r="WWB39" s="277"/>
      <c r="WWC39" s="277"/>
      <c r="WWD39" s="277"/>
      <c r="WWE39" s="277"/>
      <c r="WWF39" s="277"/>
      <c r="WWG39" s="277"/>
      <c r="WWH39" s="277"/>
      <c r="WWI39" s="277"/>
      <c r="WWJ39" s="277"/>
      <c r="WWK39" s="277"/>
      <c r="WWL39" s="277"/>
      <c r="WWM39" s="277"/>
      <c r="WWN39" s="277"/>
      <c r="WWO39" s="277"/>
      <c r="WWP39" s="277"/>
      <c r="WWQ39" s="277"/>
      <c r="WWR39" s="277"/>
      <c r="WWS39" s="277"/>
      <c r="WWT39" s="277"/>
      <c r="WWU39" s="277"/>
      <c r="WWV39" s="277"/>
      <c r="WWW39" s="277"/>
      <c r="WWX39" s="277"/>
      <c r="WWY39" s="277"/>
      <c r="WWZ39" s="277"/>
      <c r="WXA39" s="277"/>
      <c r="WXB39" s="277"/>
      <c r="WXC39" s="277"/>
      <c r="WXD39" s="277"/>
      <c r="WXE39" s="277"/>
      <c r="WXF39" s="277"/>
      <c r="WXG39" s="277"/>
      <c r="WXH39" s="277"/>
      <c r="WXI39" s="277"/>
      <c r="WXJ39" s="277"/>
      <c r="WXK39" s="277"/>
      <c r="WXL39" s="277"/>
      <c r="WXM39" s="277"/>
      <c r="WXN39" s="277"/>
      <c r="WXO39" s="277"/>
      <c r="WXP39" s="277"/>
      <c r="WXQ39" s="277"/>
      <c r="WXR39" s="277"/>
      <c r="WXS39" s="277"/>
      <c r="WXT39" s="277"/>
      <c r="WXU39" s="277"/>
      <c r="WXV39" s="277"/>
      <c r="WXW39" s="277"/>
      <c r="WXX39" s="277"/>
      <c r="WXY39" s="277"/>
      <c r="WXZ39" s="277"/>
      <c r="WYA39" s="277"/>
      <c r="WYB39" s="277"/>
      <c r="WYC39" s="277"/>
      <c r="WYD39" s="277"/>
      <c r="WYE39" s="277"/>
      <c r="WYF39" s="277"/>
      <c r="WYG39" s="277"/>
      <c r="WYH39" s="277"/>
      <c r="WYI39" s="277"/>
      <c r="WYJ39" s="277"/>
      <c r="WYK39" s="277"/>
      <c r="WYL39" s="277"/>
      <c r="WYM39" s="277"/>
      <c r="WYN39" s="277"/>
      <c r="WYO39" s="277"/>
      <c r="WYP39" s="277"/>
      <c r="WYQ39" s="277"/>
      <c r="WYR39" s="277"/>
      <c r="WYS39" s="277"/>
      <c r="WYT39" s="277"/>
      <c r="WYU39" s="277"/>
      <c r="WYV39" s="277"/>
      <c r="WYW39" s="277"/>
      <c r="WYX39" s="277"/>
      <c r="WYY39" s="277"/>
      <c r="WYZ39" s="277"/>
      <c r="WZA39" s="277"/>
      <c r="WZB39" s="277"/>
      <c r="WZC39" s="277"/>
      <c r="WZD39" s="277"/>
      <c r="WZE39" s="277"/>
      <c r="WZF39" s="277"/>
      <c r="WZG39" s="277"/>
      <c r="WZH39" s="277"/>
      <c r="WZI39" s="277"/>
      <c r="WZJ39" s="277"/>
      <c r="WZK39" s="277"/>
      <c r="WZL39" s="277"/>
      <c r="WZM39" s="277"/>
      <c r="WZN39" s="277"/>
      <c r="WZO39" s="277"/>
      <c r="WZP39" s="277"/>
      <c r="WZQ39" s="277"/>
      <c r="WZR39" s="277"/>
      <c r="WZS39" s="277"/>
      <c r="WZT39" s="277"/>
      <c r="WZU39" s="277"/>
      <c r="WZV39" s="277"/>
      <c r="WZW39" s="277"/>
      <c r="WZX39" s="277"/>
      <c r="WZY39" s="277"/>
      <c r="WZZ39" s="277"/>
      <c r="XAA39" s="277"/>
      <c r="XAB39" s="277"/>
      <c r="XAC39" s="277"/>
      <c r="XAD39" s="277"/>
      <c r="XAE39" s="277"/>
      <c r="XAF39" s="277"/>
      <c r="XAG39" s="277"/>
      <c r="XAH39" s="277"/>
      <c r="XAI39" s="277"/>
      <c r="XAJ39" s="277"/>
      <c r="XAK39" s="277"/>
      <c r="XAL39" s="277"/>
      <c r="XAM39" s="277"/>
      <c r="XAN39" s="277"/>
      <c r="XAO39" s="277"/>
      <c r="XAP39" s="277"/>
      <c r="XAQ39" s="277"/>
      <c r="XAR39" s="277"/>
      <c r="XAS39" s="277"/>
      <c r="XAT39" s="277"/>
      <c r="XAU39" s="277"/>
      <c r="XAV39" s="277"/>
      <c r="XAW39" s="277"/>
      <c r="XAX39" s="277"/>
      <c r="XAY39" s="277"/>
      <c r="XAZ39" s="277"/>
      <c r="XBA39" s="277"/>
      <c r="XBB39" s="277"/>
      <c r="XBC39" s="277"/>
      <c r="XBD39" s="277"/>
      <c r="XBE39" s="277"/>
      <c r="XBF39" s="277"/>
      <c r="XBG39" s="277"/>
      <c r="XBH39" s="277"/>
      <c r="XBI39" s="277"/>
      <c r="XBJ39" s="277"/>
      <c r="XBK39" s="277"/>
      <c r="XBL39" s="277"/>
      <c r="XBM39" s="277"/>
      <c r="XBN39" s="277"/>
      <c r="XBO39" s="277"/>
      <c r="XBP39" s="277"/>
      <c r="XBQ39" s="277"/>
      <c r="XBR39" s="277"/>
      <c r="XBS39" s="277"/>
      <c r="XBT39" s="277"/>
      <c r="XBU39" s="277"/>
      <c r="XBV39" s="277"/>
      <c r="XBW39" s="277"/>
      <c r="XBX39" s="277"/>
      <c r="XBY39" s="277"/>
      <c r="XBZ39" s="277"/>
      <c r="XCA39" s="277"/>
      <c r="XCB39" s="277"/>
      <c r="XCC39" s="277"/>
      <c r="XCD39" s="277"/>
      <c r="XCE39" s="277"/>
      <c r="XCF39" s="277"/>
      <c r="XCG39" s="277"/>
      <c r="XCH39" s="277"/>
      <c r="XCI39" s="277"/>
      <c r="XCJ39" s="277"/>
      <c r="XCK39" s="277"/>
      <c r="XCL39" s="277"/>
      <c r="XCM39" s="277"/>
      <c r="XCN39" s="277"/>
      <c r="XCO39" s="277"/>
      <c r="XCP39" s="277"/>
      <c r="XCQ39" s="277"/>
      <c r="XCR39" s="277"/>
      <c r="XCS39" s="277"/>
      <c r="XCT39" s="277"/>
      <c r="XCU39" s="277"/>
      <c r="XCV39" s="277"/>
      <c r="XCW39" s="277"/>
      <c r="XCX39" s="277"/>
      <c r="XCY39" s="277"/>
      <c r="XCZ39" s="277"/>
      <c r="XDA39" s="277"/>
      <c r="XDB39" s="277"/>
      <c r="XDC39" s="277"/>
      <c r="XDD39" s="277"/>
      <c r="XDE39" s="277"/>
      <c r="XDF39" s="277"/>
      <c r="XDG39" s="277"/>
      <c r="XDH39" s="277"/>
      <c r="XDI39" s="277"/>
      <c r="XDJ39" s="277"/>
      <c r="XDK39" s="277"/>
      <c r="XDL39" s="277"/>
      <c r="XDM39" s="277"/>
      <c r="XDN39" s="277"/>
      <c r="XDO39" s="277"/>
      <c r="XDP39" s="277"/>
      <c r="XDQ39" s="277"/>
      <c r="XDR39" s="277"/>
      <c r="XDS39" s="277"/>
      <c r="XDT39" s="277"/>
      <c r="XDU39" s="277"/>
      <c r="XDV39" s="277"/>
      <c r="XDW39" s="277"/>
      <c r="XDX39" s="277"/>
      <c r="XDY39" s="277"/>
      <c r="XDZ39" s="277"/>
      <c r="XEA39" s="277"/>
      <c r="XEB39" s="277"/>
      <c r="XEC39" s="277"/>
      <c r="XED39" s="277"/>
      <c r="XEE39" s="277"/>
      <c r="XEF39" s="277"/>
      <c r="XEG39" s="277"/>
      <c r="XEH39" s="277"/>
      <c r="XEI39" s="277"/>
      <c r="XEJ39" s="277"/>
      <c r="XEK39" s="277"/>
      <c r="XEL39" s="277"/>
      <c r="XEM39" s="277"/>
      <c r="XEN39" s="277"/>
      <c r="XEO39" s="277"/>
      <c r="XEP39" s="277"/>
      <c r="XEQ39" s="277"/>
      <c r="XER39" s="277"/>
      <c r="XES39" s="277"/>
      <c r="XET39" s="277"/>
      <c r="XEU39" s="277"/>
      <c r="XEV39" s="277"/>
      <c r="XEW39" s="277"/>
      <c r="XEX39" s="277"/>
      <c r="XEY39" s="277"/>
      <c r="XEZ39" s="277"/>
      <c r="XFA39" s="277"/>
      <c r="XFB39" s="277"/>
      <c r="XFC39" s="277"/>
      <c r="XFD39" s="277"/>
    </row>
    <row r="40" spans="1:16384" s="2" customFormat="1" ht="12.75" customHeight="1">
      <c r="A40" s="53"/>
      <c r="B40" s="54"/>
      <c r="D40" s="12"/>
      <c r="E40" s="9"/>
      <c r="F40" s="55"/>
      <c r="G40" s="56"/>
      <c r="H40" s="56"/>
      <c r="I40" s="56"/>
      <c r="J40" s="56"/>
      <c r="K40" s="57"/>
      <c r="L40" s="57"/>
      <c r="M40" s="57"/>
      <c r="N40" s="57"/>
      <c r="O40" s="58"/>
      <c r="P40" s="58"/>
    </row>
    <row r="41" spans="1:16384" s="2" customFormat="1">
      <c r="A41" s="3"/>
      <c r="B41" s="3"/>
      <c r="C41" s="44" t="s">
        <v>41</v>
      </c>
      <c r="D41" s="269">
        <f>KOPTĀME!B26</f>
        <v>0</v>
      </c>
      <c r="E41" s="269"/>
      <c r="F41" s="269"/>
      <c r="G41" s="269"/>
      <c r="H41" s="269"/>
      <c r="I41" s="269"/>
      <c r="J41" s="269"/>
      <c r="K41" s="269"/>
      <c r="L41" s="269"/>
      <c r="M41" s="269"/>
      <c r="N41" s="269"/>
      <c r="O41" s="269"/>
      <c r="P41" s="269"/>
    </row>
    <row r="42" spans="1:16384" s="2" customFormat="1" ht="10.5" customHeight="1">
      <c r="A42" s="3"/>
      <c r="B42" s="3"/>
      <c r="C42" s="42"/>
      <c r="D42" s="270" t="s">
        <v>52</v>
      </c>
      <c r="E42" s="270"/>
      <c r="F42" s="270"/>
      <c r="G42" s="270"/>
      <c r="H42" s="270"/>
      <c r="I42" s="270"/>
      <c r="J42" s="270"/>
      <c r="K42" s="270"/>
      <c r="L42" s="270"/>
      <c r="M42" s="270"/>
      <c r="N42" s="270"/>
      <c r="O42" s="270"/>
      <c r="P42" s="270"/>
    </row>
    <row r="43" spans="1:16384" s="2" customFormat="1" ht="10.5" customHeight="1">
      <c r="A43" s="3"/>
      <c r="B43" s="3"/>
      <c r="C43" s="42"/>
      <c r="D43" s="33"/>
      <c r="E43" s="37"/>
      <c r="F43" s="33"/>
      <c r="G43" s="33"/>
      <c r="H43" s="33"/>
      <c r="I43" s="33"/>
      <c r="J43" s="33"/>
      <c r="K43" s="33"/>
      <c r="L43" s="33"/>
      <c r="M43" s="33"/>
      <c r="N43" s="33"/>
      <c r="O43" s="33"/>
      <c r="P43" s="33"/>
    </row>
    <row r="44" spans="1:16384" s="2" customFormat="1" ht="13.9" customHeight="1">
      <c r="A44" s="3"/>
      <c r="B44" s="3"/>
      <c r="C44" s="61" t="s">
        <v>5</v>
      </c>
      <c r="D44" s="272">
        <f>KOPTĀME!B31</f>
        <v>0</v>
      </c>
      <c r="E44" s="272"/>
      <c r="F44" s="272"/>
      <c r="G44" s="272"/>
      <c r="H44" s="272"/>
      <c r="I44" s="272"/>
      <c r="J44" s="272"/>
      <c r="K44" s="272"/>
      <c r="L44" s="272"/>
      <c r="M44" s="272"/>
      <c r="N44" s="272"/>
      <c r="O44" s="272"/>
      <c r="P44" s="272"/>
    </row>
    <row r="45" spans="1:16384" s="2" customFormat="1" ht="14.25">
      <c r="A45" s="3"/>
      <c r="B45" s="3"/>
      <c r="C45" s="43"/>
      <c r="D45" s="59"/>
      <c r="E45" s="60"/>
      <c r="F45" s="1"/>
      <c r="G45" s="34"/>
      <c r="H45" s="34"/>
      <c r="I45" s="34"/>
      <c r="J45" s="34"/>
      <c r="K45" s="34"/>
      <c r="L45" s="34"/>
      <c r="M45" s="34"/>
      <c r="N45" s="35"/>
    </row>
    <row r="46" spans="1:16384" s="2" customFormat="1">
      <c r="A46" s="3"/>
      <c r="B46" s="3"/>
      <c r="C46" s="44" t="s">
        <v>47</v>
      </c>
      <c r="D46" s="269">
        <f>'1_Kopsavilkums'!C30</f>
        <v>0</v>
      </c>
      <c r="E46" s="269"/>
      <c r="F46" s="269"/>
      <c r="G46" s="269"/>
      <c r="H46" s="269"/>
      <c r="I46" s="269"/>
      <c r="J46" s="269"/>
      <c r="K46" s="269"/>
      <c r="L46" s="269"/>
      <c r="M46" s="269"/>
      <c r="N46" s="269"/>
      <c r="O46" s="269"/>
      <c r="P46" s="269"/>
    </row>
    <row r="47" spans="1:16384" s="2" customFormat="1">
      <c r="A47" s="3"/>
      <c r="B47" s="3"/>
      <c r="C47" s="42"/>
      <c r="D47" s="270" t="s">
        <v>52</v>
      </c>
      <c r="E47" s="270"/>
      <c r="F47" s="270"/>
      <c r="G47" s="270"/>
      <c r="H47" s="270"/>
      <c r="I47" s="270"/>
      <c r="J47" s="270"/>
      <c r="K47" s="270"/>
      <c r="L47" s="270"/>
      <c r="M47" s="270"/>
      <c r="N47" s="270"/>
      <c r="O47" s="270"/>
      <c r="P47" s="270"/>
    </row>
    <row r="48" spans="1:16384" s="2" customFormat="1">
      <c r="A48" s="3"/>
      <c r="B48" s="3"/>
      <c r="C48" s="42"/>
      <c r="D48" s="229"/>
      <c r="E48" s="229"/>
      <c r="F48" s="229"/>
    </row>
    <row r="49" spans="3:16">
      <c r="C49" s="45" t="s">
        <v>46</v>
      </c>
      <c r="D49" s="269">
        <f>KOPTĀME!B29</f>
        <v>0</v>
      </c>
      <c r="E49" s="269"/>
      <c r="F49" s="269"/>
      <c r="G49" s="269"/>
      <c r="H49" s="269"/>
      <c r="I49" s="269"/>
      <c r="J49" s="269"/>
      <c r="K49" s="269"/>
      <c r="L49" s="269"/>
      <c r="M49" s="269"/>
      <c r="N49" s="269"/>
      <c r="O49" s="269"/>
      <c r="P49" s="269"/>
    </row>
  </sheetData>
  <sheetProtection algorithmName="SHA-512" hashValue="Yivd4KFF1KZwk83hRDplIVn9cIgWyX5M+seh8yHFZsoTYlwxSfvc2D2Or7xv47A/YNlK81inQDuiLct8r1Y6cQ==" saltValue="GiztkRCaykPSMYYQ0tqWGA==" spinCount="100000" sheet="1" formatCells="0" formatColumns="0" formatRows="0" insertColumns="0" insertRows="0" insertHyperlinks="0" deleteColumns="0" deleteRows="0" sort="0" autoFilter="0" pivotTables="0"/>
  <autoFilter ref="A16:HS34" xr:uid="{00000000-0009-0000-0000-000002000000}"/>
  <mergeCells count="1045">
    <mergeCell ref="A34:K34"/>
    <mergeCell ref="A38:P39"/>
    <mergeCell ref="Q38:AF39"/>
    <mergeCell ref="AG38:AV39"/>
    <mergeCell ref="AW38:BL39"/>
    <mergeCell ref="BM38:CB39"/>
    <mergeCell ref="C19:C20"/>
    <mergeCell ref="C23:C25"/>
    <mergeCell ref="C30:C32"/>
    <mergeCell ref="A6:P6"/>
    <mergeCell ref="N12:O12"/>
    <mergeCell ref="N13:O13"/>
    <mergeCell ref="A15:A16"/>
    <mergeCell ref="B15:B16"/>
    <mergeCell ref="C15:C16"/>
    <mergeCell ref="D15:D16"/>
    <mergeCell ref="E15:E16"/>
    <mergeCell ref="F15:K15"/>
    <mergeCell ref="L15:P15"/>
    <mergeCell ref="JM38:KB39"/>
    <mergeCell ref="KC38:KR39"/>
    <mergeCell ref="KS38:LH39"/>
    <mergeCell ref="LI38:LX39"/>
    <mergeCell ref="LY38:MN39"/>
    <mergeCell ref="MO38:ND39"/>
    <mergeCell ref="FU38:GJ39"/>
    <mergeCell ref="GK38:GZ39"/>
    <mergeCell ref="HA38:HP39"/>
    <mergeCell ref="HQ38:IF39"/>
    <mergeCell ref="IG38:IV39"/>
    <mergeCell ref="IW38:JL39"/>
    <mergeCell ref="CC38:CR39"/>
    <mergeCell ref="CS38:DH39"/>
    <mergeCell ref="DI38:DX39"/>
    <mergeCell ref="DY38:EN39"/>
    <mergeCell ref="EO38:FD39"/>
    <mergeCell ref="FE38:FT39"/>
    <mergeCell ref="UO38:VD39"/>
    <mergeCell ref="VE38:VT39"/>
    <mergeCell ref="VU38:WJ39"/>
    <mergeCell ref="WK38:WZ39"/>
    <mergeCell ref="XA38:XP39"/>
    <mergeCell ref="XQ38:YF39"/>
    <mergeCell ref="QW38:RL39"/>
    <mergeCell ref="RM38:SB39"/>
    <mergeCell ref="SC38:SR39"/>
    <mergeCell ref="SS38:TH39"/>
    <mergeCell ref="TI38:TX39"/>
    <mergeCell ref="TY38:UN39"/>
    <mergeCell ref="NE38:NT39"/>
    <mergeCell ref="NU38:OJ39"/>
    <mergeCell ref="OK38:OZ39"/>
    <mergeCell ref="PA38:PP39"/>
    <mergeCell ref="PQ38:QF39"/>
    <mergeCell ref="QG38:QV39"/>
    <mergeCell ref="AFQ38:AGF39"/>
    <mergeCell ref="AGG38:AGV39"/>
    <mergeCell ref="AGW38:AHL39"/>
    <mergeCell ref="AHM38:AIB39"/>
    <mergeCell ref="AIC38:AIR39"/>
    <mergeCell ref="AIS38:AJH39"/>
    <mergeCell ref="ABY38:ACN39"/>
    <mergeCell ref="ACO38:ADD39"/>
    <mergeCell ref="ADE38:ADT39"/>
    <mergeCell ref="ADU38:AEJ39"/>
    <mergeCell ref="AEK38:AEZ39"/>
    <mergeCell ref="AFA38:AFP39"/>
    <mergeCell ref="YG38:YV39"/>
    <mergeCell ref="YW38:ZL39"/>
    <mergeCell ref="ZM38:AAB39"/>
    <mergeCell ref="AAC38:AAR39"/>
    <mergeCell ref="AAS38:ABH39"/>
    <mergeCell ref="ABI38:ABX39"/>
    <mergeCell ref="AQS38:ARH39"/>
    <mergeCell ref="ARI38:ARX39"/>
    <mergeCell ref="ARY38:ASN39"/>
    <mergeCell ref="ASO38:ATD39"/>
    <mergeCell ref="ATE38:ATT39"/>
    <mergeCell ref="ATU38:AUJ39"/>
    <mergeCell ref="ANA38:ANP39"/>
    <mergeCell ref="ANQ38:AOF39"/>
    <mergeCell ref="AOG38:AOV39"/>
    <mergeCell ref="AOW38:APL39"/>
    <mergeCell ref="APM38:AQB39"/>
    <mergeCell ref="AQC38:AQR39"/>
    <mergeCell ref="AJI38:AJX39"/>
    <mergeCell ref="AJY38:AKN39"/>
    <mergeCell ref="AKO38:ALD39"/>
    <mergeCell ref="ALE38:ALT39"/>
    <mergeCell ref="ALU38:AMJ39"/>
    <mergeCell ref="AMK38:AMZ39"/>
    <mergeCell ref="BBU38:BCJ39"/>
    <mergeCell ref="BCK38:BCZ39"/>
    <mergeCell ref="BDA38:BDP39"/>
    <mergeCell ref="BDQ38:BEF39"/>
    <mergeCell ref="BEG38:BEV39"/>
    <mergeCell ref="BEW38:BFL39"/>
    <mergeCell ref="AYC38:AYR39"/>
    <mergeCell ref="AYS38:AZH39"/>
    <mergeCell ref="AZI38:AZX39"/>
    <mergeCell ref="AZY38:BAN39"/>
    <mergeCell ref="BAO38:BBD39"/>
    <mergeCell ref="BBE38:BBT39"/>
    <mergeCell ref="AUK38:AUZ39"/>
    <mergeCell ref="AVA38:AVP39"/>
    <mergeCell ref="AVQ38:AWF39"/>
    <mergeCell ref="AWG38:AWV39"/>
    <mergeCell ref="AWW38:AXL39"/>
    <mergeCell ref="AXM38:AYB39"/>
    <mergeCell ref="BMW38:BNL39"/>
    <mergeCell ref="BNM38:BOB39"/>
    <mergeCell ref="BOC38:BOR39"/>
    <mergeCell ref="BOS38:BPH39"/>
    <mergeCell ref="BPI38:BPX39"/>
    <mergeCell ref="BPY38:BQN39"/>
    <mergeCell ref="BJE38:BJT39"/>
    <mergeCell ref="BJU38:BKJ39"/>
    <mergeCell ref="BKK38:BKZ39"/>
    <mergeCell ref="BLA38:BLP39"/>
    <mergeCell ref="BLQ38:BMF39"/>
    <mergeCell ref="BMG38:BMV39"/>
    <mergeCell ref="BFM38:BGB39"/>
    <mergeCell ref="BGC38:BGR39"/>
    <mergeCell ref="BGS38:BHH39"/>
    <mergeCell ref="BHI38:BHX39"/>
    <mergeCell ref="BHY38:BIN39"/>
    <mergeCell ref="BIO38:BJD39"/>
    <mergeCell ref="BXY38:BYN39"/>
    <mergeCell ref="BYO38:BZD39"/>
    <mergeCell ref="BZE38:BZT39"/>
    <mergeCell ref="BZU38:CAJ39"/>
    <mergeCell ref="CAK38:CAZ39"/>
    <mergeCell ref="CBA38:CBP39"/>
    <mergeCell ref="BUG38:BUV39"/>
    <mergeCell ref="BUW38:BVL39"/>
    <mergeCell ref="BVM38:BWB39"/>
    <mergeCell ref="BWC38:BWR39"/>
    <mergeCell ref="BWS38:BXH39"/>
    <mergeCell ref="BXI38:BXX39"/>
    <mergeCell ref="BQO38:BRD39"/>
    <mergeCell ref="BRE38:BRT39"/>
    <mergeCell ref="BRU38:BSJ39"/>
    <mergeCell ref="BSK38:BSZ39"/>
    <mergeCell ref="BTA38:BTP39"/>
    <mergeCell ref="BTQ38:BUF39"/>
    <mergeCell ref="CJA38:CJP39"/>
    <mergeCell ref="CJQ38:CKF39"/>
    <mergeCell ref="CKG38:CKV39"/>
    <mergeCell ref="CKW38:CLL39"/>
    <mergeCell ref="CLM38:CMB39"/>
    <mergeCell ref="CMC38:CMR39"/>
    <mergeCell ref="CFI38:CFX39"/>
    <mergeCell ref="CFY38:CGN39"/>
    <mergeCell ref="CGO38:CHD39"/>
    <mergeCell ref="CHE38:CHT39"/>
    <mergeCell ref="CHU38:CIJ39"/>
    <mergeCell ref="CIK38:CIZ39"/>
    <mergeCell ref="CBQ38:CCF39"/>
    <mergeCell ref="CCG38:CCV39"/>
    <mergeCell ref="CCW38:CDL39"/>
    <mergeCell ref="CDM38:CEB39"/>
    <mergeCell ref="CEC38:CER39"/>
    <mergeCell ref="CES38:CFH39"/>
    <mergeCell ref="CUC38:CUR39"/>
    <mergeCell ref="CUS38:CVH39"/>
    <mergeCell ref="CVI38:CVX39"/>
    <mergeCell ref="CVY38:CWN39"/>
    <mergeCell ref="CWO38:CXD39"/>
    <mergeCell ref="CXE38:CXT39"/>
    <mergeCell ref="CQK38:CQZ39"/>
    <mergeCell ref="CRA38:CRP39"/>
    <mergeCell ref="CRQ38:CSF39"/>
    <mergeCell ref="CSG38:CSV39"/>
    <mergeCell ref="CSW38:CTL39"/>
    <mergeCell ref="CTM38:CUB39"/>
    <mergeCell ref="CMS38:CNH39"/>
    <mergeCell ref="CNI38:CNX39"/>
    <mergeCell ref="CNY38:CON39"/>
    <mergeCell ref="COO38:CPD39"/>
    <mergeCell ref="CPE38:CPT39"/>
    <mergeCell ref="CPU38:CQJ39"/>
    <mergeCell ref="DFE38:DFT39"/>
    <mergeCell ref="DFU38:DGJ39"/>
    <mergeCell ref="DGK38:DGZ39"/>
    <mergeCell ref="DHA38:DHP39"/>
    <mergeCell ref="DHQ38:DIF39"/>
    <mergeCell ref="DIG38:DIV39"/>
    <mergeCell ref="DBM38:DCB39"/>
    <mergeCell ref="DCC38:DCR39"/>
    <mergeCell ref="DCS38:DDH39"/>
    <mergeCell ref="DDI38:DDX39"/>
    <mergeCell ref="DDY38:DEN39"/>
    <mergeCell ref="DEO38:DFD39"/>
    <mergeCell ref="CXU38:CYJ39"/>
    <mergeCell ref="CYK38:CYZ39"/>
    <mergeCell ref="CZA38:CZP39"/>
    <mergeCell ref="CZQ38:DAF39"/>
    <mergeCell ref="DAG38:DAV39"/>
    <mergeCell ref="DAW38:DBL39"/>
    <mergeCell ref="DQG38:DQV39"/>
    <mergeCell ref="DQW38:DRL39"/>
    <mergeCell ref="DRM38:DSB39"/>
    <mergeCell ref="DSC38:DSR39"/>
    <mergeCell ref="DSS38:DTH39"/>
    <mergeCell ref="DTI38:DTX39"/>
    <mergeCell ref="DMO38:DND39"/>
    <mergeCell ref="DNE38:DNT39"/>
    <mergeCell ref="DNU38:DOJ39"/>
    <mergeCell ref="DOK38:DOZ39"/>
    <mergeCell ref="DPA38:DPP39"/>
    <mergeCell ref="DPQ38:DQF39"/>
    <mergeCell ref="DIW38:DJL39"/>
    <mergeCell ref="DJM38:DKB39"/>
    <mergeCell ref="DKC38:DKR39"/>
    <mergeCell ref="DKS38:DLH39"/>
    <mergeCell ref="DLI38:DLX39"/>
    <mergeCell ref="DLY38:DMN39"/>
    <mergeCell ref="EBI38:EBX39"/>
    <mergeCell ref="EBY38:ECN39"/>
    <mergeCell ref="ECO38:EDD39"/>
    <mergeCell ref="EDE38:EDT39"/>
    <mergeCell ref="EDU38:EEJ39"/>
    <mergeCell ref="EEK38:EEZ39"/>
    <mergeCell ref="DXQ38:DYF39"/>
    <mergeCell ref="DYG38:DYV39"/>
    <mergeCell ref="DYW38:DZL39"/>
    <mergeCell ref="DZM38:EAB39"/>
    <mergeCell ref="EAC38:EAR39"/>
    <mergeCell ref="EAS38:EBH39"/>
    <mergeCell ref="DTY38:DUN39"/>
    <mergeCell ref="DUO38:DVD39"/>
    <mergeCell ref="DVE38:DVT39"/>
    <mergeCell ref="DVU38:DWJ39"/>
    <mergeCell ref="DWK38:DWZ39"/>
    <mergeCell ref="DXA38:DXP39"/>
    <mergeCell ref="EMK38:EMZ39"/>
    <mergeCell ref="ENA38:ENP39"/>
    <mergeCell ref="ENQ38:EOF39"/>
    <mergeCell ref="EOG38:EOV39"/>
    <mergeCell ref="EOW38:EPL39"/>
    <mergeCell ref="EPM38:EQB39"/>
    <mergeCell ref="EIS38:EJH39"/>
    <mergeCell ref="EJI38:EJX39"/>
    <mergeCell ref="EJY38:EKN39"/>
    <mergeCell ref="EKO38:ELD39"/>
    <mergeCell ref="ELE38:ELT39"/>
    <mergeCell ref="ELU38:EMJ39"/>
    <mergeCell ref="EFA38:EFP39"/>
    <mergeCell ref="EFQ38:EGF39"/>
    <mergeCell ref="EGG38:EGV39"/>
    <mergeCell ref="EGW38:EHL39"/>
    <mergeCell ref="EHM38:EIB39"/>
    <mergeCell ref="EIC38:EIR39"/>
    <mergeCell ref="EXM38:EYB39"/>
    <mergeCell ref="EYC38:EYR39"/>
    <mergeCell ref="EYS38:EZH39"/>
    <mergeCell ref="EZI38:EZX39"/>
    <mergeCell ref="EZY38:FAN39"/>
    <mergeCell ref="FAO38:FBD39"/>
    <mergeCell ref="ETU38:EUJ39"/>
    <mergeCell ref="EUK38:EUZ39"/>
    <mergeCell ref="EVA38:EVP39"/>
    <mergeCell ref="EVQ38:EWF39"/>
    <mergeCell ref="EWG38:EWV39"/>
    <mergeCell ref="EWW38:EXL39"/>
    <mergeCell ref="EQC38:EQR39"/>
    <mergeCell ref="EQS38:ERH39"/>
    <mergeCell ref="ERI38:ERX39"/>
    <mergeCell ref="ERY38:ESN39"/>
    <mergeCell ref="ESO38:ETD39"/>
    <mergeCell ref="ETE38:ETT39"/>
    <mergeCell ref="FIO38:FJD39"/>
    <mergeCell ref="FJE38:FJT39"/>
    <mergeCell ref="FJU38:FKJ39"/>
    <mergeCell ref="FKK38:FKZ39"/>
    <mergeCell ref="FLA38:FLP39"/>
    <mergeCell ref="FLQ38:FMF39"/>
    <mergeCell ref="FEW38:FFL39"/>
    <mergeCell ref="FFM38:FGB39"/>
    <mergeCell ref="FGC38:FGR39"/>
    <mergeCell ref="FGS38:FHH39"/>
    <mergeCell ref="FHI38:FHX39"/>
    <mergeCell ref="FHY38:FIN39"/>
    <mergeCell ref="FBE38:FBT39"/>
    <mergeCell ref="FBU38:FCJ39"/>
    <mergeCell ref="FCK38:FCZ39"/>
    <mergeCell ref="FDA38:FDP39"/>
    <mergeCell ref="FDQ38:FEF39"/>
    <mergeCell ref="FEG38:FEV39"/>
    <mergeCell ref="FTQ38:FUF39"/>
    <mergeCell ref="FUG38:FUV39"/>
    <mergeCell ref="FUW38:FVL39"/>
    <mergeCell ref="FVM38:FWB39"/>
    <mergeCell ref="FWC38:FWR39"/>
    <mergeCell ref="FWS38:FXH39"/>
    <mergeCell ref="FPY38:FQN39"/>
    <mergeCell ref="FQO38:FRD39"/>
    <mergeCell ref="FRE38:FRT39"/>
    <mergeCell ref="FRU38:FSJ39"/>
    <mergeCell ref="FSK38:FSZ39"/>
    <mergeCell ref="FTA38:FTP39"/>
    <mergeCell ref="FMG38:FMV39"/>
    <mergeCell ref="FMW38:FNL39"/>
    <mergeCell ref="FNM38:FOB39"/>
    <mergeCell ref="FOC38:FOR39"/>
    <mergeCell ref="FOS38:FPH39"/>
    <mergeCell ref="FPI38:FPX39"/>
    <mergeCell ref="GES38:GFH39"/>
    <mergeCell ref="GFI38:GFX39"/>
    <mergeCell ref="GFY38:GGN39"/>
    <mergeCell ref="GGO38:GHD39"/>
    <mergeCell ref="GHE38:GHT39"/>
    <mergeCell ref="GHU38:GIJ39"/>
    <mergeCell ref="GBA38:GBP39"/>
    <mergeCell ref="GBQ38:GCF39"/>
    <mergeCell ref="GCG38:GCV39"/>
    <mergeCell ref="GCW38:GDL39"/>
    <mergeCell ref="GDM38:GEB39"/>
    <mergeCell ref="GEC38:GER39"/>
    <mergeCell ref="FXI38:FXX39"/>
    <mergeCell ref="FXY38:FYN39"/>
    <mergeCell ref="FYO38:FZD39"/>
    <mergeCell ref="FZE38:FZT39"/>
    <mergeCell ref="FZU38:GAJ39"/>
    <mergeCell ref="GAK38:GAZ39"/>
    <mergeCell ref="GPU38:GQJ39"/>
    <mergeCell ref="GQK38:GQZ39"/>
    <mergeCell ref="GRA38:GRP39"/>
    <mergeCell ref="GRQ38:GSF39"/>
    <mergeCell ref="GSG38:GSV39"/>
    <mergeCell ref="GSW38:GTL39"/>
    <mergeCell ref="GMC38:GMR39"/>
    <mergeCell ref="GMS38:GNH39"/>
    <mergeCell ref="GNI38:GNX39"/>
    <mergeCell ref="GNY38:GON39"/>
    <mergeCell ref="GOO38:GPD39"/>
    <mergeCell ref="GPE38:GPT39"/>
    <mergeCell ref="GIK38:GIZ39"/>
    <mergeCell ref="GJA38:GJP39"/>
    <mergeCell ref="GJQ38:GKF39"/>
    <mergeCell ref="GKG38:GKV39"/>
    <mergeCell ref="GKW38:GLL39"/>
    <mergeCell ref="GLM38:GMB39"/>
    <mergeCell ref="HAW38:HBL39"/>
    <mergeCell ref="HBM38:HCB39"/>
    <mergeCell ref="HCC38:HCR39"/>
    <mergeCell ref="HCS38:HDH39"/>
    <mergeCell ref="HDI38:HDX39"/>
    <mergeCell ref="HDY38:HEN39"/>
    <mergeCell ref="GXE38:GXT39"/>
    <mergeCell ref="GXU38:GYJ39"/>
    <mergeCell ref="GYK38:GYZ39"/>
    <mergeCell ref="GZA38:GZP39"/>
    <mergeCell ref="GZQ38:HAF39"/>
    <mergeCell ref="HAG38:HAV39"/>
    <mergeCell ref="GTM38:GUB39"/>
    <mergeCell ref="GUC38:GUR39"/>
    <mergeCell ref="GUS38:GVH39"/>
    <mergeCell ref="GVI38:GVX39"/>
    <mergeCell ref="GVY38:GWN39"/>
    <mergeCell ref="GWO38:GXD39"/>
    <mergeCell ref="HLY38:HMN39"/>
    <mergeCell ref="HMO38:HND39"/>
    <mergeCell ref="HNE38:HNT39"/>
    <mergeCell ref="HNU38:HOJ39"/>
    <mergeCell ref="HOK38:HOZ39"/>
    <mergeCell ref="HPA38:HPP39"/>
    <mergeCell ref="HIG38:HIV39"/>
    <mergeCell ref="HIW38:HJL39"/>
    <mergeCell ref="HJM38:HKB39"/>
    <mergeCell ref="HKC38:HKR39"/>
    <mergeCell ref="HKS38:HLH39"/>
    <mergeCell ref="HLI38:HLX39"/>
    <mergeCell ref="HEO38:HFD39"/>
    <mergeCell ref="HFE38:HFT39"/>
    <mergeCell ref="HFU38:HGJ39"/>
    <mergeCell ref="HGK38:HGZ39"/>
    <mergeCell ref="HHA38:HHP39"/>
    <mergeCell ref="HHQ38:HIF39"/>
    <mergeCell ref="HXA38:HXP39"/>
    <mergeCell ref="HXQ38:HYF39"/>
    <mergeCell ref="HYG38:HYV39"/>
    <mergeCell ref="HYW38:HZL39"/>
    <mergeCell ref="HZM38:IAB39"/>
    <mergeCell ref="IAC38:IAR39"/>
    <mergeCell ref="HTI38:HTX39"/>
    <mergeCell ref="HTY38:HUN39"/>
    <mergeCell ref="HUO38:HVD39"/>
    <mergeCell ref="HVE38:HVT39"/>
    <mergeCell ref="HVU38:HWJ39"/>
    <mergeCell ref="HWK38:HWZ39"/>
    <mergeCell ref="HPQ38:HQF39"/>
    <mergeCell ref="HQG38:HQV39"/>
    <mergeCell ref="HQW38:HRL39"/>
    <mergeCell ref="HRM38:HSB39"/>
    <mergeCell ref="HSC38:HSR39"/>
    <mergeCell ref="HSS38:HTH39"/>
    <mergeCell ref="IIC38:IIR39"/>
    <mergeCell ref="IIS38:IJH39"/>
    <mergeCell ref="IJI38:IJX39"/>
    <mergeCell ref="IJY38:IKN39"/>
    <mergeCell ref="IKO38:ILD39"/>
    <mergeCell ref="ILE38:ILT39"/>
    <mergeCell ref="IEK38:IEZ39"/>
    <mergeCell ref="IFA38:IFP39"/>
    <mergeCell ref="IFQ38:IGF39"/>
    <mergeCell ref="IGG38:IGV39"/>
    <mergeCell ref="IGW38:IHL39"/>
    <mergeCell ref="IHM38:IIB39"/>
    <mergeCell ref="IAS38:IBH39"/>
    <mergeCell ref="IBI38:IBX39"/>
    <mergeCell ref="IBY38:ICN39"/>
    <mergeCell ref="ICO38:IDD39"/>
    <mergeCell ref="IDE38:IDT39"/>
    <mergeCell ref="IDU38:IEJ39"/>
    <mergeCell ref="ITE38:ITT39"/>
    <mergeCell ref="ITU38:IUJ39"/>
    <mergeCell ref="IUK38:IUZ39"/>
    <mergeCell ref="IVA38:IVP39"/>
    <mergeCell ref="IVQ38:IWF39"/>
    <mergeCell ref="IWG38:IWV39"/>
    <mergeCell ref="IPM38:IQB39"/>
    <mergeCell ref="IQC38:IQR39"/>
    <mergeCell ref="IQS38:IRH39"/>
    <mergeCell ref="IRI38:IRX39"/>
    <mergeCell ref="IRY38:ISN39"/>
    <mergeCell ref="ISO38:ITD39"/>
    <mergeCell ref="ILU38:IMJ39"/>
    <mergeCell ref="IMK38:IMZ39"/>
    <mergeCell ref="INA38:INP39"/>
    <mergeCell ref="INQ38:IOF39"/>
    <mergeCell ref="IOG38:IOV39"/>
    <mergeCell ref="IOW38:IPL39"/>
    <mergeCell ref="JEG38:JEV39"/>
    <mergeCell ref="JEW38:JFL39"/>
    <mergeCell ref="JFM38:JGB39"/>
    <mergeCell ref="JGC38:JGR39"/>
    <mergeCell ref="JGS38:JHH39"/>
    <mergeCell ref="JHI38:JHX39"/>
    <mergeCell ref="JAO38:JBD39"/>
    <mergeCell ref="JBE38:JBT39"/>
    <mergeCell ref="JBU38:JCJ39"/>
    <mergeCell ref="JCK38:JCZ39"/>
    <mergeCell ref="JDA38:JDP39"/>
    <mergeCell ref="JDQ38:JEF39"/>
    <mergeCell ref="IWW38:IXL39"/>
    <mergeCell ref="IXM38:IYB39"/>
    <mergeCell ref="IYC38:IYR39"/>
    <mergeCell ref="IYS38:IZH39"/>
    <mergeCell ref="IZI38:IZX39"/>
    <mergeCell ref="IZY38:JAN39"/>
    <mergeCell ref="JPI38:JPX39"/>
    <mergeCell ref="JPY38:JQN39"/>
    <mergeCell ref="JQO38:JRD39"/>
    <mergeCell ref="JRE38:JRT39"/>
    <mergeCell ref="JRU38:JSJ39"/>
    <mergeCell ref="JSK38:JSZ39"/>
    <mergeCell ref="JLQ38:JMF39"/>
    <mergeCell ref="JMG38:JMV39"/>
    <mergeCell ref="JMW38:JNL39"/>
    <mergeCell ref="JNM38:JOB39"/>
    <mergeCell ref="JOC38:JOR39"/>
    <mergeCell ref="JOS38:JPH39"/>
    <mergeCell ref="JHY38:JIN39"/>
    <mergeCell ref="JIO38:JJD39"/>
    <mergeCell ref="JJE38:JJT39"/>
    <mergeCell ref="JJU38:JKJ39"/>
    <mergeCell ref="JKK38:JKZ39"/>
    <mergeCell ref="JLA38:JLP39"/>
    <mergeCell ref="KAK38:KAZ39"/>
    <mergeCell ref="KBA38:KBP39"/>
    <mergeCell ref="KBQ38:KCF39"/>
    <mergeCell ref="KCG38:KCV39"/>
    <mergeCell ref="KCW38:KDL39"/>
    <mergeCell ref="KDM38:KEB39"/>
    <mergeCell ref="JWS38:JXH39"/>
    <mergeCell ref="JXI38:JXX39"/>
    <mergeCell ref="JXY38:JYN39"/>
    <mergeCell ref="JYO38:JZD39"/>
    <mergeCell ref="JZE38:JZT39"/>
    <mergeCell ref="JZU38:KAJ39"/>
    <mergeCell ref="JTA38:JTP39"/>
    <mergeCell ref="JTQ38:JUF39"/>
    <mergeCell ref="JUG38:JUV39"/>
    <mergeCell ref="JUW38:JVL39"/>
    <mergeCell ref="JVM38:JWB39"/>
    <mergeCell ref="JWC38:JWR39"/>
    <mergeCell ref="KLM38:KMB39"/>
    <mergeCell ref="KMC38:KMR39"/>
    <mergeCell ref="KMS38:KNH39"/>
    <mergeCell ref="KNI38:KNX39"/>
    <mergeCell ref="KNY38:KON39"/>
    <mergeCell ref="KOO38:KPD39"/>
    <mergeCell ref="KHU38:KIJ39"/>
    <mergeCell ref="KIK38:KIZ39"/>
    <mergeCell ref="KJA38:KJP39"/>
    <mergeCell ref="KJQ38:KKF39"/>
    <mergeCell ref="KKG38:KKV39"/>
    <mergeCell ref="KKW38:KLL39"/>
    <mergeCell ref="KEC38:KER39"/>
    <mergeCell ref="KES38:KFH39"/>
    <mergeCell ref="KFI38:KFX39"/>
    <mergeCell ref="KFY38:KGN39"/>
    <mergeCell ref="KGO38:KHD39"/>
    <mergeCell ref="KHE38:KHT39"/>
    <mergeCell ref="KWO38:KXD39"/>
    <mergeCell ref="KXE38:KXT39"/>
    <mergeCell ref="KXU38:KYJ39"/>
    <mergeCell ref="KYK38:KYZ39"/>
    <mergeCell ref="KZA38:KZP39"/>
    <mergeCell ref="KZQ38:LAF39"/>
    <mergeCell ref="KSW38:KTL39"/>
    <mergeCell ref="KTM38:KUB39"/>
    <mergeCell ref="KUC38:KUR39"/>
    <mergeCell ref="KUS38:KVH39"/>
    <mergeCell ref="KVI38:KVX39"/>
    <mergeCell ref="KVY38:KWN39"/>
    <mergeCell ref="KPE38:KPT39"/>
    <mergeCell ref="KPU38:KQJ39"/>
    <mergeCell ref="KQK38:KQZ39"/>
    <mergeCell ref="KRA38:KRP39"/>
    <mergeCell ref="KRQ38:KSF39"/>
    <mergeCell ref="KSG38:KSV39"/>
    <mergeCell ref="LHQ38:LIF39"/>
    <mergeCell ref="LIG38:LIV39"/>
    <mergeCell ref="LIW38:LJL39"/>
    <mergeCell ref="LJM38:LKB39"/>
    <mergeCell ref="LKC38:LKR39"/>
    <mergeCell ref="LKS38:LLH39"/>
    <mergeCell ref="LDY38:LEN39"/>
    <mergeCell ref="LEO38:LFD39"/>
    <mergeCell ref="LFE38:LFT39"/>
    <mergeCell ref="LFU38:LGJ39"/>
    <mergeCell ref="LGK38:LGZ39"/>
    <mergeCell ref="LHA38:LHP39"/>
    <mergeCell ref="LAG38:LAV39"/>
    <mergeCell ref="LAW38:LBL39"/>
    <mergeCell ref="LBM38:LCB39"/>
    <mergeCell ref="LCC38:LCR39"/>
    <mergeCell ref="LCS38:LDH39"/>
    <mergeCell ref="LDI38:LDX39"/>
    <mergeCell ref="LSS38:LTH39"/>
    <mergeCell ref="LTI38:LTX39"/>
    <mergeCell ref="LTY38:LUN39"/>
    <mergeCell ref="LUO38:LVD39"/>
    <mergeCell ref="LVE38:LVT39"/>
    <mergeCell ref="LVU38:LWJ39"/>
    <mergeCell ref="LPA38:LPP39"/>
    <mergeCell ref="LPQ38:LQF39"/>
    <mergeCell ref="LQG38:LQV39"/>
    <mergeCell ref="LQW38:LRL39"/>
    <mergeCell ref="LRM38:LSB39"/>
    <mergeCell ref="LSC38:LSR39"/>
    <mergeCell ref="LLI38:LLX39"/>
    <mergeCell ref="LLY38:LMN39"/>
    <mergeCell ref="LMO38:LND39"/>
    <mergeCell ref="LNE38:LNT39"/>
    <mergeCell ref="LNU38:LOJ39"/>
    <mergeCell ref="LOK38:LOZ39"/>
    <mergeCell ref="MDU38:MEJ39"/>
    <mergeCell ref="MEK38:MEZ39"/>
    <mergeCell ref="MFA38:MFP39"/>
    <mergeCell ref="MFQ38:MGF39"/>
    <mergeCell ref="MGG38:MGV39"/>
    <mergeCell ref="MGW38:MHL39"/>
    <mergeCell ref="MAC38:MAR39"/>
    <mergeCell ref="MAS38:MBH39"/>
    <mergeCell ref="MBI38:MBX39"/>
    <mergeCell ref="MBY38:MCN39"/>
    <mergeCell ref="MCO38:MDD39"/>
    <mergeCell ref="MDE38:MDT39"/>
    <mergeCell ref="LWK38:LWZ39"/>
    <mergeCell ref="LXA38:LXP39"/>
    <mergeCell ref="LXQ38:LYF39"/>
    <mergeCell ref="LYG38:LYV39"/>
    <mergeCell ref="LYW38:LZL39"/>
    <mergeCell ref="LZM38:MAB39"/>
    <mergeCell ref="MOW38:MPL39"/>
    <mergeCell ref="MPM38:MQB39"/>
    <mergeCell ref="MQC38:MQR39"/>
    <mergeCell ref="MQS38:MRH39"/>
    <mergeCell ref="MRI38:MRX39"/>
    <mergeCell ref="MRY38:MSN39"/>
    <mergeCell ref="MLE38:MLT39"/>
    <mergeCell ref="MLU38:MMJ39"/>
    <mergeCell ref="MMK38:MMZ39"/>
    <mergeCell ref="MNA38:MNP39"/>
    <mergeCell ref="MNQ38:MOF39"/>
    <mergeCell ref="MOG38:MOV39"/>
    <mergeCell ref="MHM38:MIB39"/>
    <mergeCell ref="MIC38:MIR39"/>
    <mergeCell ref="MIS38:MJH39"/>
    <mergeCell ref="MJI38:MJX39"/>
    <mergeCell ref="MJY38:MKN39"/>
    <mergeCell ref="MKO38:MLD39"/>
    <mergeCell ref="MZY38:NAN39"/>
    <mergeCell ref="NAO38:NBD39"/>
    <mergeCell ref="NBE38:NBT39"/>
    <mergeCell ref="NBU38:NCJ39"/>
    <mergeCell ref="NCK38:NCZ39"/>
    <mergeCell ref="NDA38:NDP39"/>
    <mergeCell ref="MWG38:MWV39"/>
    <mergeCell ref="MWW38:MXL39"/>
    <mergeCell ref="MXM38:MYB39"/>
    <mergeCell ref="MYC38:MYR39"/>
    <mergeCell ref="MYS38:MZH39"/>
    <mergeCell ref="MZI38:MZX39"/>
    <mergeCell ref="MSO38:MTD39"/>
    <mergeCell ref="MTE38:MTT39"/>
    <mergeCell ref="MTU38:MUJ39"/>
    <mergeCell ref="MUK38:MUZ39"/>
    <mergeCell ref="MVA38:MVP39"/>
    <mergeCell ref="MVQ38:MWF39"/>
    <mergeCell ref="NLA38:NLP39"/>
    <mergeCell ref="NLQ38:NMF39"/>
    <mergeCell ref="NMG38:NMV39"/>
    <mergeCell ref="NMW38:NNL39"/>
    <mergeCell ref="NNM38:NOB39"/>
    <mergeCell ref="NOC38:NOR39"/>
    <mergeCell ref="NHI38:NHX39"/>
    <mergeCell ref="NHY38:NIN39"/>
    <mergeCell ref="NIO38:NJD39"/>
    <mergeCell ref="NJE38:NJT39"/>
    <mergeCell ref="NJU38:NKJ39"/>
    <mergeCell ref="NKK38:NKZ39"/>
    <mergeCell ref="NDQ38:NEF39"/>
    <mergeCell ref="NEG38:NEV39"/>
    <mergeCell ref="NEW38:NFL39"/>
    <mergeCell ref="NFM38:NGB39"/>
    <mergeCell ref="NGC38:NGR39"/>
    <mergeCell ref="NGS38:NHH39"/>
    <mergeCell ref="NWC38:NWR39"/>
    <mergeCell ref="NWS38:NXH39"/>
    <mergeCell ref="NXI38:NXX39"/>
    <mergeCell ref="NXY38:NYN39"/>
    <mergeCell ref="NYO38:NZD39"/>
    <mergeCell ref="NZE38:NZT39"/>
    <mergeCell ref="NSK38:NSZ39"/>
    <mergeCell ref="NTA38:NTP39"/>
    <mergeCell ref="NTQ38:NUF39"/>
    <mergeCell ref="NUG38:NUV39"/>
    <mergeCell ref="NUW38:NVL39"/>
    <mergeCell ref="NVM38:NWB39"/>
    <mergeCell ref="NOS38:NPH39"/>
    <mergeCell ref="NPI38:NPX39"/>
    <mergeCell ref="NPY38:NQN39"/>
    <mergeCell ref="NQO38:NRD39"/>
    <mergeCell ref="NRE38:NRT39"/>
    <mergeCell ref="NRU38:NSJ39"/>
    <mergeCell ref="OHE38:OHT39"/>
    <mergeCell ref="OHU38:OIJ39"/>
    <mergeCell ref="OIK38:OIZ39"/>
    <mergeCell ref="OJA38:OJP39"/>
    <mergeCell ref="OJQ38:OKF39"/>
    <mergeCell ref="OKG38:OKV39"/>
    <mergeCell ref="ODM38:OEB39"/>
    <mergeCell ref="OEC38:OER39"/>
    <mergeCell ref="OES38:OFH39"/>
    <mergeCell ref="OFI38:OFX39"/>
    <mergeCell ref="OFY38:OGN39"/>
    <mergeCell ref="OGO38:OHD39"/>
    <mergeCell ref="NZU38:OAJ39"/>
    <mergeCell ref="OAK38:OAZ39"/>
    <mergeCell ref="OBA38:OBP39"/>
    <mergeCell ref="OBQ38:OCF39"/>
    <mergeCell ref="OCG38:OCV39"/>
    <mergeCell ref="OCW38:ODL39"/>
    <mergeCell ref="OSG38:OSV39"/>
    <mergeCell ref="OSW38:OTL39"/>
    <mergeCell ref="OTM38:OUB39"/>
    <mergeCell ref="OUC38:OUR39"/>
    <mergeCell ref="OUS38:OVH39"/>
    <mergeCell ref="OVI38:OVX39"/>
    <mergeCell ref="OOO38:OPD39"/>
    <mergeCell ref="OPE38:OPT39"/>
    <mergeCell ref="OPU38:OQJ39"/>
    <mergeCell ref="OQK38:OQZ39"/>
    <mergeCell ref="ORA38:ORP39"/>
    <mergeCell ref="ORQ38:OSF39"/>
    <mergeCell ref="OKW38:OLL39"/>
    <mergeCell ref="OLM38:OMB39"/>
    <mergeCell ref="OMC38:OMR39"/>
    <mergeCell ref="OMS38:ONH39"/>
    <mergeCell ref="ONI38:ONX39"/>
    <mergeCell ref="ONY38:OON39"/>
    <mergeCell ref="PDI38:PDX39"/>
    <mergeCell ref="PDY38:PEN39"/>
    <mergeCell ref="PEO38:PFD39"/>
    <mergeCell ref="PFE38:PFT39"/>
    <mergeCell ref="PFU38:PGJ39"/>
    <mergeCell ref="PGK38:PGZ39"/>
    <mergeCell ref="OZQ38:PAF39"/>
    <mergeCell ref="PAG38:PAV39"/>
    <mergeCell ref="PAW38:PBL39"/>
    <mergeCell ref="PBM38:PCB39"/>
    <mergeCell ref="PCC38:PCR39"/>
    <mergeCell ref="PCS38:PDH39"/>
    <mergeCell ref="OVY38:OWN39"/>
    <mergeCell ref="OWO38:OXD39"/>
    <mergeCell ref="OXE38:OXT39"/>
    <mergeCell ref="OXU38:OYJ39"/>
    <mergeCell ref="OYK38:OYZ39"/>
    <mergeCell ref="OZA38:OZP39"/>
    <mergeCell ref="POK38:POZ39"/>
    <mergeCell ref="PPA38:PPP39"/>
    <mergeCell ref="PPQ38:PQF39"/>
    <mergeCell ref="PQG38:PQV39"/>
    <mergeCell ref="PQW38:PRL39"/>
    <mergeCell ref="PRM38:PSB39"/>
    <mergeCell ref="PKS38:PLH39"/>
    <mergeCell ref="PLI38:PLX39"/>
    <mergeCell ref="PLY38:PMN39"/>
    <mergeCell ref="PMO38:PND39"/>
    <mergeCell ref="PNE38:PNT39"/>
    <mergeCell ref="PNU38:POJ39"/>
    <mergeCell ref="PHA38:PHP39"/>
    <mergeCell ref="PHQ38:PIF39"/>
    <mergeCell ref="PIG38:PIV39"/>
    <mergeCell ref="PIW38:PJL39"/>
    <mergeCell ref="PJM38:PKB39"/>
    <mergeCell ref="PKC38:PKR39"/>
    <mergeCell ref="PZM38:QAB39"/>
    <mergeCell ref="QAC38:QAR39"/>
    <mergeCell ref="QAS38:QBH39"/>
    <mergeCell ref="QBI38:QBX39"/>
    <mergeCell ref="QBY38:QCN39"/>
    <mergeCell ref="QCO38:QDD39"/>
    <mergeCell ref="PVU38:PWJ39"/>
    <mergeCell ref="PWK38:PWZ39"/>
    <mergeCell ref="PXA38:PXP39"/>
    <mergeCell ref="PXQ38:PYF39"/>
    <mergeCell ref="PYG38:PYV39"/>
    <mergeCell ref="PYW38:PZL39"/>
    <mergeCell ref="PSC38:PSR39"/>
    <mergeCell ref="PSS38:PTH39"/>
    <mergeCell ref="PTI38:PTX39"/>
    <mergeCell ref="PTY38:PUN39"/>
    <mergeCell ref="PUO38:PVD39"/>
    <mergeCell ref="PVE38:PVT39"/>
    <mergeCell ref="QKO38:QLD39"/>
    <mergeCell ref="QLE38:QLT39"/>
    <mergeCell ref="QLU38:QMJ39"/>
    <mergeCell ref="QMK38:QMZ39"/>
    <mergeCell ref="QNA38:QNP39"/>
    <mergeCell ref="QNQ38:QOF39"/>
    <mergeCell ref="QGW38:QHL39"/>
    <mergeCell ref="QHM38:QIB39"/>
    <mergeCell ref="QIC38:QIR39"/>
    <mergeCell ref="QIS38:QJH39"/>
    <mergeCell ref="QJI38:QJX39"/>
    <mergeCell ref="QJY38:QKN39"/>
    <mergeCell ref="QDE38:QDT39"/>
    <mergeCell ref="QDU38:QEJ39"/>
    <mergeCell ref="QEK38:QEZ39"/>
    <mergeCell ref="QFA38:QFP39"/>
    <mergeCell ref="QFQ38:QGF39"/>
    <mergeCell ref="QGG38:QGV39"/>
    <mergeCell ref="QVQ38:QWF39"/>
    <mergeCell ref="QWG38:QWV39"/>
    <mergeCell ref="QWW38:QXL39"/>
    <mergeCell ref="QXM38:QYB39"/>
    <mergeCell ref="QYC38:QYR39"/>
    <mergeCell ref="QYS38:QZH39"/>
    <mergeCell ref="QRY38:QSN39"/>
    <mergeCell ref="QSO38:QTD39"/>
    <mergeCell ref="QTE38:QTT39"/>
    <mergeCell ref="QTU38:QUJ39"/>
    <mergeCell ref="QUK38:QUZ39"/>
    <mergeCell ref="QVA38:QVP39"/>
    <mergeCell ref="QOG38:QOV39"/>
    <mergeCell ref="QOW38:QPL39"/>
    <mergeCell ref="QPM38:QQB39"/>
    <mergeCell ref="QQC38:QQR39"/>
    <mergeCell ref="QQS38:QRH39"/>
    <mergeCell ref="QRI38:QRX39"/>
    <mergeCell ref="RGS38:RHH39"/>
    <mergeCell ref="RHI38:RHX39"/>
    <mergeCell ref="RHY38:RIN39"/>
    <mergeCell ref="RIO38:RJD39"/>
    <mergeCell ref="RJE38:RJT39"/>
    <mergeCell ref="RJU38:RKJ39"/>
    <mergeCell ref="RDA38:RDP39"/>
    <mergeCell ref="RDQ38:REF39"/>
    <mergeCell ref="REG38:REV39"/>
    <mergeCell ref="REW38:RFL39"/>
    <mergeCell ref="RFM38:RGB39"/>
    <mergeCell ref="RGC38:RGR39"/>
    <mergeCell ref="QZI38:QZX39"/>
    <mergeCell ref="QZY38:RAN39"/>
    <mergeCell ref="RAO38:RBD39"/>
    <mergeCell ref="RBE38:RBT39"/>
    <mergeCell ref="RBU38:RCJ39"/>
    <mergeCell ref="RCK38:RCZ39"/>
    <mergeCell ref="RRU38:RSJ39"/>
    <mergeCell ref="RSK38:RSZ39"/>
    <mergeCell ref="RTA38:RTP39"/>
    <mergeCell ref="RTQ38:RUF39"/>
    <mergeCell ref="RUG38:RUV39"/>
    <mergeCell ref="RUW38:RVL39"/>
    <mergeCell ref="ROC38:ROR39"/>
    <mergeCell ref="ROS38:RPH39"/>
    <mergeCell ref="RPI38:RPX39"/>
    <mergeCell ref="RPY38:RQN39"/>
    <mergeCell ref="RQO38:RRD39"/>
    <mergeCell ref="RRE38:RRT39"/>
    <mergeCell ref="RKK38:RKZ39"/>
    <mergeCell ref="RLA38:RLP39"/>
    <mergeCell ref="RLQ38:RMF39"/>
    <mergeCell ref="RMG38:RMV39"/>
    <mergeCell ref="RMW38:RNL39"/>
    <mergeCell ref="RNM38:ROB39"/>
    <mergeCell ref="SCW38:SDL39"/>
    <mergeCell ref="SDM38:SEB39"/>
    <mergeCell ref="SEC38:SER39"/>
    <mergeCell ref="SES38:SFH39"/>
    <mergeCell ref="SFI38:SFX39"/>
    <mergeCell ref="SFY38:SGN39"/>
    <mergeCell ref="RZE38:RZT39"/>
    <mergeCell ref="RZU38:SAJ39"/>
    <mergeCell ref="SAK38:SAZ39"/>
    <mergeCell ref="SBA38:SBP39"/>
    <mergeCell ref="SBQ38:SCF39"/>
    <mergeCell ref="SCG38:SCV39"/>
    <mergeCell ref="RVM38:RWB39"/>
    <mergeCell ref="RWC38:RWR39"/>
    <mergeCell ref="RWS38:RXH39"/>
    <mergeCell ref="RXI38:RXX39"/>
    <mergeCell ref="RXY38:RYN39"/>
    <mergeCell ref="RYO38:RZD39"/>
    <mergeCell ref="SNY38:SON39"/>
    <mergeCell ref="SOO38:SPD39"/>
    <mergeCell ref="SPE38:SPT39"/>
    <mergeCell ref="SPU38:SQJ39"/>
    <mergeCell ref="SQK38:SQZ39"/>
    <mergeCell ref="SRA38:SRP39"/>
    <mergeCell ref="SKG38:SKV39"/>
    <mergeCell ref="SKW38:SLL39"/>
    <mergeCell ref="SLM38:SMB39"/>
    <mergeCell ref="SMC38:SMR39"/>
    <mergeCell ref="SMS38:SNH39"/>
    <mergeCell ref="SNI38:SNX39"/>
    <mergeCell ref="SGO38:SHD39"/>
    <mergeCell ref="SHE38:SHT39"/>
    <mergeCell ref="SHU38:SIJ39"/>
    <mergeCell ref="SIK38:SIZ39"/>
    <mergeCell ref="SJA38:SJP39"/>
    <mergeCell ref="SJQ38:SKF39"/>
    <mergeCell ref="SZA38:SZP39"/>
    <mergeCell ref="SZQ38:TAF39"/>
    <mergeCell ref="TAG38:TAV39"/>
    <mergeCell ref="TAW38:TBL39"/>
    <mergeCell ref="TBM38:TCB39"/>
    <mergeCell ref="TCC38:TCR39"/>
    <mergeCell ref="SVI38:SVX39"/>
    <mergeCell ref="SVY38:SWN39"/>
    <mergeCell ref="SWO38:SXD39"/>
    <mergeCell ref="SXE38:SXT39"/>
    <mergeCell ref="SXU38:SYJ39"/>
    <mergeCell ref="SYK38:SYZ39"/>
    <mergeCell ref="SRQ38:SSF39"/>
    <mergeCell ref="SSG38:SSV39"/>
    <mergeCell ref="SSW38:STL39"/>
    <mergeCell ref="STM38:SUB39"/>
    <mergeCell ref="SUC38:SUR39"/>
    <mergeCell ref="SUS38:SVH39"/>
    <mergeCell ref="TKC38:TKR39"/>
    <mergeCell ref="TKS38:TLH39"/>
    <mergeCell ref="TLI38:TLX39"/>
    <mergeCell ref="TLY38:TMN39"/>
    <mergeCell ref="TMO38:TND39"/>
    <mergeCell ref="TNE38:TNT39"/>
    <mergeCell ref="TGK38:TGZ39"/>
    <mergeCell ref="THA38:THP39"/>
    <mergeCell ref="THQ38:TIF39"/>
    <mergeCell ref="TIG38:TIV39"/>
    <mergeCell ref="TIW38:TJL39"/>
    <mergeCell ref="TJM38:TKB39"/>
    <mergeCell ref="TCS38:TDH39"/>
    <mergeCell ref="TDI38:TDX39"/>
    <mergeCell ref="TDY38:TEN39"/>
    <mergeCell ref="TEO38:TFD39"/>
    <mergeCell ref="TFE38:TFT39"/>
    <mergeCell ref="TFU38:TGJ39"/>
    <mergeCell ref="TVE38:TVT39"/>
    <mergeCell ref="TVU38:TWJ39"/>
    <mergeCell ref="TWK38:TWZ39"/>
    <mergeCell ref="TXA38:TXP39"/>
    <mergeCell ref="TXQ38:TYF39"/>
    <mergeCell ref="TYG38:TYV39"/>
    <mergeCell ref="TRM38:TSB39"/>
    <mergeCell ref="TSC38:TSR39"/>
    <mergeCell ref="TSS38:TTH39"/>
    <mergeCell ref="TTI38:TTX39"/>
    <mergeCell ref="TTY38:TUN39"/>
    <mergeCell ref="TUO38:TVD39"/>
    <mergeCell ref="TNU38:TOJ39"/>
    <mergeCell ref="TOK38:TOZ39"/>
    <mergeCell ref="TPA38:TPP39"/>
    <mergeCell ref="TPQ38:TQF39"/>
    <mergeCell ref="TQG38:TQV39"/>
    <mergeCell ref="TQW38:TRL39"/>
    <mergeCell ref="UGG38:UGV39"/>
    <mergeCell ref="UGW38:UHL39"/>
    <mergeCell ref="UHM38:UIB39"/>
    <mergeCell ref="UIC38:UIR39"/>
    <mergeCell ref="UIS38:UJH39"/>
    <mergeCell ref="UJI38:UJX39"/>
    <mergeCell ref="UCO38:UDD39"/>
    <mergeCell ref="UDE38:UDT39"/>
    <mergeCell ref="UDU38:UEJ39"/>
    <mergeCell ref="UEK38:UEZ39"/>
    <mergeCell ref="UFA38:UFP39"/>
    <mergeCell ref="UFQ38:UGF39"/>
    <mergeCell ref="TYW38:TZL39"/>
    <mergeCell ref="TZM38:UAB39"/>
    <mergeCell ref="UAC38:UAR39"/>
    <mergeCell ref="UAS38:UBH39"/>
    <mergeCell ref="UBI38:UBX39"/>
    <mergeCell ref="UBY38:UCN39"/>
    <mergeCell ref="URI38:URX39"/>
    <mergeCell ref="URY38:USN39"/>
    <mergeCell ref="USO38:UTD39"/>
    <mergeCell ref="UTE38:UTT39"/>
    <mergeCell ref="UTU38:UUJ39"/>
    <mergeCell ref="UUK38:UUZ39"/>
    <mergeCell ref="UNQ38:UOF39"/>
    <mergeCell ref="UOG38:UOV39"/>
    <mergeCell ref="UOW38:UPL39"/>
    <mergeCell ref="UPM38:UQB39"/>
    <mergeCell ref="UQC38:UQR39"/>
    <mergeCell ref="UQS38:URH39"/>
    <mergeCell ref="UJY38:UKN39"/>
    <mergeCell ref="UKO38:ULD39"/>
    <mergeCell ref="ULE38:ULT39"/>
    <mergeCell ref="ULU38:UMJ39"/>
    <mergeCell ref="UMK38:UMZ39"/>
    <mergeCell ref="UNA38:UNP39"/>
    <mergeCell ref="VCK38:VCZ39"/>
    <mergeCell ref="VDA38:VDP39"/>
    <mergeCell ref="VDQ38:VEF39"/>
    <mergeCell ref="VEG38:VEV39"/>
    <mergeCell ref="VEW38:VFL39"/>
    <mergeCell ref="VFM38:VGB39"/>
    <mergeCell ref="UYS38:UZH39"/>
    <mergeCell ref="UZI38:UZX39"/>
    <mergeCell ref="UZY38:VAN39"/>
    <mergeCell ref="VAO38:VBD39"/>
    <mergeCell ref="VBE38:VBT39"/>
    <mergeCell ref="VBU38:VCJ39"/>
    <mergeCell ref="UVA38:UVP39"/>
    <mergeCell ref="UVQ38:UWF39"/>
    <mergeCell ref="UWG38:UWV39"/>
    <mergeCell ref="UWW38:UXL39"/>
    <mergeCell ref="UXM38:UYB39"/>
    <mergeCell ref="UYC38:UYR39"/>
    <mergeCell ref="VNM38:VOB39"/>
    <mergeCell ref="VOC38:VOR39"/>
    <mergeCell ref="VOS38:VPH39"/>
    <mergeCell ref="VPI38:VPX39"/>
    <mergeCell ref="VPY38:VQN39"/>
    <mergeCell ref="VQO38:VRD39"/>
    <mergeCell ref="VJU38:VKJ39"/>
    <mergeCell ref="VKK38:VKZ39"/>
    <mergeCell ref="VLA38:VLP39"/>
    <mergeCell ref="VLQ38:VMF39"/>
    <mergeCell ref="VMG38:VMV39"/>
    <mergeCell ref="VMW38:VNL39"/>
    <mergeCell ref="VGC38:VGR39"/>
    <mergeCell ref="VGS38:VHH39"/>
    <mergeCell ref="VHI38:VHX39"/>
    <mergeCell ref="VHY38:VIN39"/>
    <mergeCell ref="VIO38:VJD39"/>
    <mergeCell ref="VJE38:VJT39"/>
    <mergeCell ref="VYO38:VZD39"/>
    <mergeCell ref="VZE38:VZT39"/>
    <mergeCell ref="VZU38:WAJ39"/>
    <mergeCell ref="WAK38:WAZ39"/>
    <mergeCell ref="WBA38:WBP39"/>
    <mergeCell ref="WBQ38:WCF39"/>
    <mergeCell ref="VUW38:VVL39"/>
    <mergeCell ref="VVM38:VWB39"/>
    <mergeCell ref="VWC38:VWR39"/>
    <mergeCell ref="VWS38:VXH39"/>
    <mergeCell ref="VXI38:VXX39"/>
    <mergeCell ref="VXY38:VYN39"/>
    <mergeCell ref="VRE38:VRT39"/>
    <mergeCell ref="VRU38:VSJ39"/>
    <mergeCell ref="VSK38:VSZ39"/>
    <mergeCell ref="VTA38:VTP39"/>
    <mergeCell ref="VTQ38:VUF39"/>
    <mergeCell ref="VUG38:VUV39"/>
    <mergeCell ref="WOO38:WPD39"/>
    <mergeCell ref="WPE38:WPT39"/>
    <mergeCell ref="WPU38:WQJ39"/>
    <mergeCell ref="WQK38:WQZ39"/>
    <mergeCell ref="WJQ38:WKF39"/>
    <mergeCell ref="WKG38:WKV39"/>
    <mergeCell ref="WKW38:WLL39"/>
    <mergeCell ref="WLM38:WMB39"/>
    <mergeCell ref="WMC38:WMR39"/>
    <mergeCell ref="WMS38:WNH39"/>
    <mergeCell ref="WFY38:WGN39"/>
    <mergeCell ref="WGO38:WHD39"/>
    <mergeCell ref="WHE38:WHT39"/>
    <mergeCell ref="WHU38:WIJ39"/>
    <mergeCell ref="WIK38:WIZ39"/>
    <mergeCell ref="WJA38:WJP39"/>
    <mergeCell ref="WCG38:WCV39"/>
    <mergeCell ref="WCW38:WDL39"/>
    <mergeCell ref="WDM38:WEB39"/>
    <mergeCell ref="WEC38:WER39"/>
    <mergeCell ref="WES38:WFH39"/>
    <mergeCell ref="WFI38:WFX39"/>
    <mergeCell ref="D42:P42"/>
    <mergeCell ref="D44:P44"/>
    <mergeCell ref="D46:P46"/>
    <mergeCell ref="D47:P47"/>
    <mergeCell ref="D48:F48"/>
    <mergeCell ref="D49:P49"/>
    <mergeCell ref="XCC38:XCR39"/>
    <mergeCell ref="XCS38:XDH39"/>
    <mergeCell ref="XDI38:XDX39"/>
    <mergeCell ref="XDY38:XEN39"/>
    <mergeCell ref="XEO38:XFD39"/>
    <mergeCell ref="D41:P41"/>
    <mergeCell ref="WYK38:WYZ39"/>
    <mergeCell ref="WZA38:WZP39"/>
    <mergeCell ref="WZQ38:XAF39"/>
    <mergeCell ref="XAG38:XAV39"/>
    <mergeCell ref="XAW38:XBL39"/>
    <mergeCell ref="XBM38:XCB39"/>
    <mergeCell ref="WUS38:WVH39"/>
    <mergeCell ref="WVI38:WVX39"/>
    <mergeCell ref="WVY38:WWN39"/>
    <mergeCell ref="WWO38:WXD39"/>
    <mergeCell ref="WXE38:WXT39"/>
    <mergeCell ref="WXU38:WYJ39"/>
    <mergeCell ref="WRA38:WRP39"/>
    <mergeCell ref="WRQ38:WSF39"/>
    <mergeCell ref="WSG38:WSV39"/>
    <mergeCell ref="WSW38:WTL39"/>
    <mergeCell ref="WTM38:WUB39"/>
    <mergeCell ref="WUC38:WUR39"/>
    <mergeCell ref="WNI38:WNX39"/>
    <mergeCell ref="WNY38:WON39"/>
  </mergeCells>
  <pageMargins left="0.70866141732283472" right="0.70866141732283472" top="0.74803149606299213" bottom="0.74803149606299213" header="0.31496062992125984" footer="0.31496062992125984"/>
  <pageSetup paperSize="9" scale="72" fitToHeight="0" orientation="landscape" r:id="rId1"/>
  <headerFooter>
    <oddFooter>&amp;C&amp;"time,Italic"&amp;10&amp;P / &amp;N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6</vt:i4>
      </vt:variant>
      <vt:variant>
        <vt:lpstr>Diapazoni ar nosaukumiem</vt:lpstr>
      </vt:variant>
      <vt:variant>
        <vt:i4>11</vt:i4>
      </vt:variant>
    </vt:vector>
  </HeadingPairs>
  <TitlesOfParts>
    <vt:vector size="17" baseType="lpstr">
      <vt:lpstr>KOPTĀME</vt:lpstr>
      <vt:lpstr>1_Kopsavilkums</vt:lpstr>
      <vt:lpstr>1-1_BK</vt:lpstr>
      <vt:lpstr>2_Kopsavilkums</vt:lpstr>
      <vt:lpstr>2-1_LKT</vt:lpstr>
      <vt:lpstr>2-2_SK </vt:lpstr>
      <vt:lpstr>'1_Kopsavilkums'!Drukas_apgabals</vt:lpstr>
      <vt:lpstr>'1-1_BK'!Drukas_apgabals</vt:lpstr>
      <vt:lpstr>'2_Kopsavilkums'!Drukas_apgabals</vt:lpstr>
      <vt:lpstr>'2-1_LKT'!Drukas_apgabals</vt:lpstr>
      <vt:lpstr>'2-2_SK '!Drukas_apgabals</vt:lpstr>
      <vt:lpstr>KOPTĀME!Drukas_apgabals</vt:lpstr>
      <vt:lpstr>'1_Kopsavilkums'!Drukāt_virsrakstus</vt:lpstr>
      <vt:lpstr>'1-1_BK'!Drukāt_virsrakstus</vt:lpstr>
      <vt:lpstr>'2_Kopsavilkums'!Drukāt_virsrakstus</vt:lpstr>
      <vt:lpstr>'2-1_LKT'!Drukāt_virsrakstus</vt:lpstr>
      <vt:lpstr>'2-2_SK '!Drukāt_virsrakstus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Kanevska</dc:creator>
  <cp:lastModifiedBy>Anete Skujina</cp:lastModifiedBy>
  <cp:lastPrinted>2024-12-19T12:59:20Z</cp:lastPrinted>
  <dcterms:created xsi:type="dcterms:W3CDTF">2014-02-14T08:06:14Z</dcterms:created>
  <dcterms:modified xsi:type="dcterms:W3CDTF">2026-07-27T12:05:39Z</dcterms:modified>
</cp:coreProperties>
</file>