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https://cesisgov-my.sharepoint.com/personal/maija_klimovica_cesis_lv/Documents/VISS/Darbvirsma/2026/93_Pārtika/"/>
    </mc:Choice>
  </mc:AlternateContent>
  <xr:revisionPtr revIDLastSave="5" documentId="8_{20152E3D-7306-4BC5-A56B-D36F0CB8EC99}" xr6:coauthVersionLast="47" xr6:coauthVersionMax="47" xr10:uidLastSave="{628001B1-2BCA-40A1-B6D3-C797525895B4}"/>
  <bookViews>
    <workbookView xWindow="-108" yWindow="-108" windowWidth="23256" windowHeight="12456" xr2:uid="{00000000-000D-0000-FFFF-FFFF00000000}"/>
  </bookViews>
  <sheets>
    <sheet name="10_pielikums" sheetId="1" r:id="rId1"/>
  </sheets>
  <definedNames>
    <definedName name="_xlnm._FilterDatabase" localSheetId="0" hidden="1">'10_pielikums'!$A$7:$F$40</definedName>
    <definedName name="_xlnm.Print_Area" localSheetId="0">'10_pielikums'!$A$1:$F$43</definedName>
    <definedName name="_xlnm.Print_Titles" localSheetId="0">'10_pielikums'!$1:$7</definedName>
  </definedNames>
  <calcPr calcId="191028" calcCompleted="0" forceFull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" i="1" l="1"/>
  <c r="F32" i="1"/>
  <c r="F24" i="1"/>
  <c r="F19" i="1"/>
  <c r="F16" i="1"/>
  <c r="F41" i="1" l="1"/>
</calcChain>
</file>

<file path=xl/sharedStrings.xml><?xml version="1.0" encoding="utf-8"?>
<sst xmlns="http://schemas.openxmlformats.org/spreadsheetml/2006/main" count="108" uniqueCount="33">
  <si>
    <t>10. pielikums</t>
  </si>
  <si>
    <t>atklāta konkursa “Pārtikas produktu (bezglutēna, bezlaktozes, vistas gaļas, maizes un cepumu, sezonas ogu un augļu, saldētu ogu) piegāde Cēsu novada pašvaldības izglītības iestādēm”</t>
  </si>
  <si>
    <t>iepirkuma identifikācijas Nr. CNP/2026/93 nolikumam</t>
  </si>
  <si>
    <t>Maksimālā Vispārīgās vienošanās summa (EUR bez PVN) katrā iepirkuma daļā un sadaļā (iestādē)</t>
  </si>
  <si>
    <t>Daļas Nr.</t>
  </si>
  <si>
    <t>Daļas nosaukums</t>
  </si>
  <si>
    <t>Sadaļa (iestāde)</t>
  </si>
  <si>
    <t>Sadaļas adrese</t>
  </si>
  <si>
    <t>Maksimālā līgumcena SADAĻAI (EUR bez PVN)</t>
  </si>
  <si>
    <t>Maksimālā līgumcena DAĻAI (EUR bez PVN)</t>
  </si>
  <si>
    <t>Vistas gaļas piegāde</t>
  </si>
  <si>
    <t>Jauno Līderu vidusskola</t>
  </si>
  <si>
    <t>Strautu iela 4, Līgatne, Cēsu novads, LV-4110</t>
  </si>
  <si>
    <t>Cēsu Bērzaines pamatskola un pirmsskolas grupa “Pīlādzītis”</t>
  </si>
  <si>
    <t>Bērzaines iela 34 un Briežu iela 7, Cēsis, Cēsu novads, LV-4101</t>
  </si>
  <si>
    <t>Aleksandra Bieziņa Raiskuma pamatskola</t>
  </si>
  <si>
    <t>Dzelmes 5, Raiskums, Raiskuma pagasts, Cēsu novads, LV-4146</t>
  </si>
  <si>
    <t>Amatas pamatskola</t>
  </si>
  <si>
    <t>Lielā iela 10, Ieriķi, Drabešu pagasts, Cēsu novads, LV-4139</t>
  </si>
  <si>
    <t>Drabešu Jaunā pamatskola</t>
  </si>
  <si>
    <t>Parka iela 1, Līvi, un Drabešu skola, Drabeši, Drabešu pagasts, Cēsu novads, LV-4101</t>
  </si>
  <si>
    <t>Nītaures mūzikas un mākslas pamatskola</t>
  </si>
  <si>
    <t>Nītaures skola, Nītaure, Nītaures pagasts, Cēsu novads, LV-4112</t>
  </si>
  <si>
    <t>Skujenes pamatskola</t>
  </si>
  <si>
    <t>“Skujenes skola”, Skujenes pagasts, Cēsu novads, LV-4144</t>
  </si>
  <si>
    <t>Zaubes pamatskola</t>
  </si>
  <si>
    <t>“Bērzaines”, Zaubes pagasts, Cēsu novads, LV-4113</t>
  </si>
  <si>
    <t>Maizes un cepumu piegāde</t>
  </si>
  <si>
    <t>Bezglutēna un bezlaktozes pārtikas piegāde</t>
  </si>
  <si>
    <t>Sezonas ogu un augļu piegāde</t>
  </si>
  <si>
    <t>Saldētu ogu piegāde</t>
  </si>
  <si>
    <t>Kopējā Vispārīgās vienošanās maksimālā summa, EUR bez PVN</t>
  </si>
  <si>
    <t>Maksimālās summas aprēķinātas, izmantojot tirgus priekšizpētē noteiktās vienību cenas bez PVN un plānotos apjomus attiecīgajiem līguma periodiem.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</si>
</sst>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name val="Arial"/>
    </font>
    <font>
      <i/>
      <sz val="10"/>
      <name val="Arial"/>
    </font>
    <font>
      <b/>
      <sz val="12"/>
      <name val="Arial"/>
    </font>
    <font>
      <b/>
      <sz val="10"/>
      <color rgb="FFFFFFFF"/>
      <name val="Arial"/>
    </font>
    <font>
      <b/>
      <sz val="11"/>
      <color rgb="FFFFFFFF"/>
      <name val="Arial"/>
    </font>
    <font>
      <i/>
      <sz val="9"/>
      <color rgb="FF666666"/>
      <name val="Arial"/>
    </font>
  </fonts>
  <fills count="6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D9EAF7"/>
      </patternFill>
    </fill>
    <fill>
      <patternFill patternType="solid">
        <fgColor rgb="FFE2F0D9"/>
      </patternFill>
    </fill>
    <fill>
      <patternFill patternType="solid">
        <fgColor rgb="FFFFF2CC"/>
      </patternFill>
    </fill>
  </fills>
  <borders count="8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medium">
        <color rgb="FF1F1F1F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medium">
        <color rgb="FF1F1F1F"/>
      </bottom>
      <diagonal/>
    </border>
    <border>
      <left style="medium">
        <color rgb="FF1F1F1F"/>
      </left>
      <right style="medium">
        <color rgb="FF1F1F1F"/>
      </right>
      <top style="medium">
        <color rgb="FF1F1F1F"/>
      </top>
      <bottom style="medium">
        <color rgb="FF1F1F1F"/>
      </bottom>
      <diagonal/>
    </border>
    <border>
      <left style="thin">
        <color rgb="FF808080"/>
      </left>
      <right style="thin">
        <color rgb="FF808080"/>
      </right>
      <top style="medium">
        <color rgb="FF1F1F1F"/>
      </top>
      <bottom/>
      <diagonal/>
    </border>
    <border>
      <left style="thin">
        <color rgb="FF808080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808080"/>
      </right>
      <top/>
      <bottom style="medium">
        <color rgb="FF1F1F1F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4" fillId="2" borderId="0" xfId="0" applyFont="1" applyFill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4" fontId="1" fillId="4" borderId="2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4" fontId="1" fillId="4" borderId="1" xfId="0" applyNumberFormat="1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4" fontId="1" fillId="4" borderId="3" xfId="0" applyNumberFormat="1" applyFont="1" applyFill="1" applyBorder="1" applyAlignment="1">
      <alignment horizontal="center" vertical="center" wrapText="1"/>
    </xf>
    <xf numFmtId="4" fontId="5" fillId="2" borderId="4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vertical="top" wrapText="1"/>
    </xf>
    <xf numFmtId="0" fontId="0" fillId="0" borderId="0" xfId="0"/>
    <xf numFmtId="0" fontId="2" fillId="0" borderId="0" xfId="0" applyFont="1" applyAlignment="1">
      <alignment horizontal="right" vertical="center" wrapText="1"/>
    </xf>
    <xf numFmtId="0" fontId="1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5" fillId="2" borderId="4" xfId="0" applyFont="1" applyFill="1" applyBorder="1" applyAlignment="1">
      <alignment horizontal="right" vertical="center" wrapText="1"/>
    </xf>
    <xf numFmtId="0" fontId="5" fillId="2" borderId="4" xfId="0" applyFont="1" applyFill="1" applyBorder="1" applyAlignment="1">
      <alignment horizontal="center" vertical="center" wrapText="1"/>
    </xf>
    <xf numFmtId="4" fontId="1" fillId="5" borderId="5" xfId="0" applyNumberFormat="1" applyFont="1" applyFill="1" applyBorder="1" applyAlignment="1">
      <alignment horizontal="center" vertical="center" wrapText="1"/>
    </xf>
    <xf numFmtId="4" fontId="1" fillId="5" borderId="6" xfId="0" applyNumberFormat="1" applyFont="1" applyFill="1" applyBorder="1" applyAlignment="1">
      <alignment horizontal="center" vertical="center" wrapText="1"/>
    </xf>
    <xf numFmtId="4" fontId="1" fillId="5" borderId="7" xfId="0" applyNumberFormat="1" applyFont="1" applyFill="1" applyBorder="1" applyAlignment="1">
      <alignment horizontal="center" vertical="center" wrapText="1"/>
    </xf>
  </cellXfs>
  <cellStyles count="1">
    <cellStyle name="Parasts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43"/>
  <sheetViews>
    <sheetView showGridLines="0" tabSelected="1" workbookViewId="0">
      <pane ySplit="7" topLeftCell="A8" activePane="bottomLeft" state="frozen"/>
      <selection pane="bottomLeft" activeCell="H9" sqref="H9"/>
    </sheetView>
  </sheetViews>
  <sheetFormatPr defaultRowHeight="14.4" x14ac:dyDescent="0.3"/>
  <cols>
    <col min="1" max="1" width="12" customWidth="1"/>
    <col min="2" max="2" width="34" customWidth="1"/>
    <col min="3" max="3" width="38" customWidth="1"/>
    <col min="4" max="4" width="56" customWidth="1"/>
    <col min="5" max="6" width="22" customWidth="1"/>
  </cols>
  <sheetData>
    <row r="1" spans="1:6" x14ac:dyDescent="0.3">
      <c r="A1" s="18" t="s">
        <v>0</v>
      </c>
      <c r="B1" s="16"/>
      <c r="C1" s="16"/>
      <c r="D1" s="16"/>
      <c r="E1" s="16"/>
      <c r="F1" s="16"/>
    </row>
    <row r="2" spans="1:6" ht="42" customHeight="1" x14ac:dyDescent="0.3">
      <c r="A2" s="17" t="s">
        <v>1</v>
      </c>
      <c r="B2" s="16"/>
      <c r="C2" s="16"/>
      <c r="D2" s="16"/>
      <c r="E2" s="16"/>
      <c r="F2" s="16"/>
    </row>
    <row r="3" spans="1:6" x14ac:dyDescent="0.3">
      <c r="A3" s="17" t="s">
        <v>2</v>
      </c>
      <c r="B3" s="16"/>
      <c r="C3" s="16"/>
      <c r="D3" s="16"/>
      <c r="E3" s="16"/>
      <c r="F3" s="16"/>
    </row>
    <row r="5" spans="1:6" ht="33.9" customHeight="1" x14ac:dyDescent="0.3">
      <c r="A5" s="19" t="s">
        <v>3</v>
      </c>
      <c r="B5" s="16"/>
      <c r="C5" s="16"/>
      <c r="D5" s="16"/>
      <c r="E5" s="16"/>
      <c r="F5" s="16"/>
    </row>
    <row r="7" spans="1:6" ht="48" customHeight="1" thickBot="1" x14ac:dyDescent="0.35">
      <c r="A7" s="1" t="s">
        <v>4</v>
      </c>
      <c r="B7" s="1" t="s">
        <v>5</v>
      </c>
      <c r="C7" s="1" t="s">
        <v>6</v>
      </c>
      <c r="D7" s="1" t="s">
        <v>7</v>
      </c>
      <c r="E7" s="1" t="s">
        <v>8</v>
      </c>
      <c r="F7" s="1" t="s">
        <v>9</v>
      </c>
    </row>
    <row r="8" spans="1:6" ht="42.9" customHeight="1" x14ac:dyDescent="0.3">
      <c r="A8" s="2">
        <v>1</v>
      </c>
      <c r="B8" s="3" t="s">
        <v>10</v>
      </c>
      <c r="C8" s="4" t="s">
        <v>11</v>
      </c>
      <c r="D8" s="4" t="s">
        <v>12</v>
      </c>
      <c r="E8" s="5">
        <v>44720</v>
      </c>
      <c r="F8" s="22">
        <f>SUM(E8:E15)</f>
        <v>105235.5</v>
      </c>
    </row>
    <row r="9" spans="1:6" ht="42.9" customHeight="1" x14ac:dyDescent="0.3">
      <c r="A9" s="6">
        <v>1</v>
      </c>
      <c r="B9" s="7" t="s">
        <v>10</v>
      </c>
      <c r="C9" s="8" t="s">
        <v>13</v>
      </c>
      <c r="D9" s="8" t="s">
        <v>14</v>
      </c>
      <c r="E9" s="9">
        <v>19015</v>
      </c>
      <c r="F9" s="23"/>
    </row>
    <row r="10" spans="1:6" ht="42.9" customHeight="1" x14ac:dyDescent="0.3">
      <c r="A10" s="6">
        <v>1</v>
      </c>
      <c r="B10" s="7" t="s">
        <v>10</v>
      </c>
      <c r="C10" s="8" t="s">
        <v>15</v>
      </c>
      <c r="D10" s="8" t="s">
        <v>16</v>
      </c>
      <c r="E10" s="9">
        <v>11647.5</v>
      </c>
      <c r="F10" s="23"/>
    </row>
    <row r="11" spans="1:6" ht="42.9" customHeight="1" x14ac:dyDescent="0.3">
      <c r="A11" s="6">
        <v>1</v>
      </c>
      <c r="B11" s="7" t="s">
        <v>10</v>
      </c>
      <c r="C11" s="8" t="s">
        <v>17</v>
      </c>
      <c r="D11" s="8" t="s">
        <v>18</v>
      </c>
      <c r="E11" s="9">
        <v>6522</v>
      </c>
      <c r="F11" s="23"/>
    </row>
    <row r="12" spans="1:6" ht="42.9" customHeight="1" x14ac:dyDescent="0.3">
      <c r="A12" s="6">
        <v>1</v>
      </c>
      <c r="B12" s="7" t="s">
        <v>10</v>
      </c>
      <c r="C12" s="8" t="s">
        <v>19</v>
      </c>
      <c r="D12" s="8" t="s">
        <v>20</v>
      </c>
      <c r="E12" s="9">
        <v>5530</v>
      </c>
      <c r="F12" s="23"/>
    </row>
    <row r="13" spans="1:6" ht="42.9" customHeight="1" x14ac:dyDescent="0.3">
      <c r="A13" s="6">
        <v>1</v>
      </c>
      <c r="B13" s="7" t="s">
        <v>10</v>
      </c>
      <c r="C13" s="8" t="s">
        <v>21</v>
      </c>
      <c r="D13" s="8" t="s">
        <v>22</v>
      </c>
      <c r="E13" s="9">
        <v>5540</v>
      </c>
      <c r="F13" s="23"/>
    </row>
    <row r="14" spans="1:6" ht="42.9" customHeight="1" x14ac:dyDescent="0.3">
      <c r="A14" s="6">
        <v>1</v>
      </c>
      <c r="B14" s="7" t="s">
        <v>10</v>
      </c>
      <c r="C14" s="8" t="s">
        <v>23</v>
      </c>
      <c r="D14" s="8" t="s">
        <v>24</v>
      </c>
      <c r="E14" s="9">
        <v>6453.5</v>
      </c>
      <c r="F14" s="23"/>
    </row>
    <row r="15" spans="1:6" ht="42.9" customHeight="1" thickBot="1" x14ac:dyDescent="0.35">
      <c r="A15" s="10">
        <v>1</v>
      </c>
      <c r="B15" s="11" t="s">
        <v>10</v>
      </c>
      <c r="C15" s="12" t="s">
        <v>25</v>
      </c>
      <c r="D15" s="12" t="s">
        <v>26</v>
      </c>
      <c r="E15" s="13">
        <v>5807.5</v>
      </c>
      <c r="F15" s="24"/>
    </row>
    <row r="16" spans="1:6" ht="42.9" customHeight="1" x14ac:dyDescent="0.3">
      <c r="A16" s="2">
        <v>2</v>
      </c>
      <c r="B16" s="3" t="s">
        <v>27</v>
      </c>
      <c r="C16" s="4" t="s">
        <v>21</v>
      </c>
      <c r="D16" s="4" t="s">
        <v>22</v>
      </c>
      <c r="E16" s="5">
        <v>1219</v>
      </c>
      <c r="F16" s="22">
        <f>SUM(E16:E18)</f>
        <v>5084.5</v>
      </c>
    </row>
    <row r="17" spans="1:6" ht="42.9" customHeight="1" x14ac:dyDescent="0.3">
      <c r="A17" s="6">
        <v>2</v>
      </c>
      <c r="B17" s="7" t="s">
        <v>27</v>
      </c>
      <c r="C17" s="8" t="s">
        <v>23</v>
      </c>
      <c r="D17" s="8" t="s">
        <v>24</v>
      </c>
      <c r="E17" s="9">
        <v>2223</v>
      </c>
      <c r="F17" s="23"/>
    </row>
    <row r="18" spans="1:6" ht="42.9" customHeight="1" thickBot="1" x14ac:dyDescent="0.35">
      <c r="A18" s="10">
        <v>2</v>
      </c>
      <c r="B18" s="11" t="s">
        <v>27</v>
      </c>
      <c r="C18" s="12" t="s">
        <v>25</v>
      </c>
      <c r="D18" s="12" t="s">
        <v>26</v>
      </c>
      <c r="E18" s="13">
        <v>1642.5</v>
      </c>
      <c r="F18" s="24"/>
    </row>
    <row r="19" spans="1:6" ht="42.9" customHeight="1" x14ac:dyDescent="0.3">
      <c r="A19" s="2">
        <v>3</v>
      </c>
      <c r="B19" s="3" t="s">
        <v>28</v>
      </c>
      <c r="C19" s="4" t="s">
        <v>11</v>
      </c>
      <c r="D19" s="4" t="s">
        <v>12</v>
      </c>
      <c r="E19" s="5">
        <v>854</v>
      </c>
      <c r="F19" s="22">
        <f>SUM(E19:E23)</f>
        <v>2002.95</v>
      </c>
    </row>
    <row r="20" spans="1:6" ht="42.9" customHeight="1" x14ac:dyDescent="0.3">
      <c r="A20" s="6">
        <v>3</v>
      </c>
      <c r="B20" s="7" t="s">
        <v>28</v>
      </c>
      <c r="C20" s="8" t="s">
        <v>13</v>
      </c>
      <c r="D20" s="8" t="s">
        <v>14</v>
      </c>
      <c r="E20" s="9">
        <v>499.4</v>
      </c>
      <c r="F20" s="23"/>
    </row>
    <row r="21" spans="1:6" ht="42.9" customHeight="1" x14ac:dyDescent="0.3">
      <c r="A21" s="6">
        <v>3</v>
      </c>
      <c r="B21" s="7" t="s">
        <v>28</v>
      </c>
      <c r="C21" s="8" t="s">
        <v>15</v>
      </c>
      <c r="D21" s="8" t="s">
        <v>16</v>
      </c>
      <c r="E21" s="9">
        <v>469.5</v>
      </c>
      <c r="F21" s="23"/>
    </row>
    <row r="22" spans="1:6" ht="42.9" customHeight="1" x14ac:dyDescent="0.3">
      <c r="A22" s="6">
        <v>3</v>
      </c>
      <c r="B22" s="7" t="s">
        <v>28</v>
      </c>
      <c r="C22" s="8" t="s">
        <v>19</v>
      </c>
      <c r="D22" s="8" t="s">
        <v>20</v>
      </c>
      <c r="E22" s="9">
        <v>51.25</v>
      </c>
      <c r="F22" s="23"/>
    </row>
    <row r="23" spans="1:6" ht="42.9" customHeight="1" thickBot="1" x14ac:dyDescent="0.35">
      <c r="A23" s="10">
        <v>3</v>
      </c>
      <c r="B23" s="11" t="s">
        <v>28</v>
      </c>
      <c r="C23" s="12" t="s">
        <v>21</v>
      </c>
      <c r="D23" s="12" t="s">
        <v>22</v>
      </c>
      <c r="E23" s="13">
        <v>128.80000000000001</v>
      </c>
      <c r="F23" s="24"/>
    </row>
    <row r="24" spans="1:6" ht="42.9" customHeight="1" x14ac:dyDescent="0.3">
      <c r="A24" s="2">
        <v>4</v>
      </c>
      <c r="B24" s="3" t="s">
        <v>29</v>
      </c>
      <c r="C24" s="4" t="s">
        <v>11</v>
      </c>
      <c r="D24" s="4" t="s">
        <v>12</v>
      </c>
      <c r="E24" s="5">
        <v>10200</v>
      </c>
      <c r="F24" s="22">
        <f>SUM(E24:E31)</f>
        <v>17386</v>
      </c>
    </row>
    <row r="25" spans="1:6" ht="42.9" customHeight="1" x14ac:dyDescent="0.3">
      <c r="A25" s="6">
        <v>4</v>
      </c>
      <c r="B25" s="7" t="s">
        <v>29</v>
      </c>
      <c r="C25" s="8" t="s">
        <v>13</v>
      </c>
      <c r="D25" s="8" t="s">
        <v>14</v>
      </c>
      <c r="E25" s="9">
        <v>2592</v>
      </c>
      <c r="F25" s="23"/>
    </row>
    <row r="26" spans="1:6" ht="42.9" customHeight="1" x14ac:dyDescent="0.3">
      <c r="A26" s="6">
        <v>4</v>
      </c>
      <c r="B26" s="7" t="s">
        <v>29</v>
      </c>
      <c r="C26" s="8" t="s">
        <v>15</v>
      </c>
      <c r="D26" s="8" t="s">
        <v>16</v>
      </c>
      <c r="E26" s="9">
        <v>696</v>
      </c>
      <c r="F26" s="23"/>
    </row>
    <row r="27" spans="1:6" ht="42.9" customHeight="1" x14ac:dyDescent="0.3">
      <c r="A27" s="6">
        <v>4</v>
      </c>
      <c r="B27" s="7" t="s">
        <v>29</v>
      </c>
      <c r="C27" s="8" t="s">
        <v>17</v>
      </c>
      <c r="D27" s="8" t="s">
        <v>18</v>
      </c>
      <c r="E27" s="9">
        <v>580</v>
      </c>
      <c r="F27" s="23"/>
    </row>
    <row r="28" spans="1:6" ht="42.9" customHeight="1" x14ac:dyDescent="0.3">
      <c r="A28" s="6">
        <v>4</v>
      </c>
      <c r="B28" s="7" t="s">
        <v>29</v>
      </c>
      <c r="C28" s="8" t="s">
        <v>19</v>
      </c>
      <c r="D28" s="8" t="s">
        <v>20</v>
      </c>
      <c r="E28" s="9">
        <v>1964</v>
      </c>
      <c r="F28" s="23"/>
    </row>
    <row r="29" spans="1:6" ht="42.9" customHeight="1" x14ac:dyDescent="0.3">
      <c r="A29" s="6">
        <v>4</v>
      </c>
      <c r="B29" s="7" t="s">
        <v>29</v>
      </c>
      <c r="C29" s="8" t="s">
        <v>21</v>
      </c>
      <c r="D29" s="8" t="s">
        <v>22</v>
      </c>
      <c r="E29" s="9">
        <v>318</v>
      </c>
      <c r="F29" s="23"/>
    </row>
    <row r="30" spans="1:6" ht="42.9" customHeight="1" x14ac:dyDescent="0.3">
      <c r="A30" s="6">
        <v>4</v>
      </c>
      <c r="B30" s="7" t="s">
        <v>29</v>
      </c>
      <c r="C30" s="8" t="s">
        <v>23</v>
      </c>
      <c r="D30" s="8" t="s">
        <v>24</v>
      </c>
      <c r="E30" s="9">
        <v>536</v>
      </c>
      <c r="F30" s="23"/>
    </row>
    <row r="31" spans="1:6" ht="42.9" customHeight="1" thickBot="1" x14ac:dyDescent="0.35">
      <c r="A31" s="10">
        <v>4</v>
      </c>
      <c r="B31" s="11" t="s">
        <v>29</v>
      </c>
      <c r="C31" s="12" t="s">
        <v>25</v>
      </c>
      <c r="D31" s="12" t="s">
        <v>26</v>
      </c>
      <c r="E31" s="13">
        <v>500</v>
      </c>
      <c r="F31" s="24"/>
    </row>
    <row r="32" spans="1:6" ht="42.9" customHeight="1" x14ac:dyDescent="0.3">
      <c r="A32" s="2">
        <v>5</v>
      </c>
      <c r="B32" s="3" t="s">
        <v>30</v>
      </c>
      <c r="C32" s="4" t="s">
        <v>11</v>
      </c>
      <c r="D32" s="4" t="s">
        <v>12</v>
      </c>
      <c r="E32" s="5">
        <v>7700</v>
      </c>
      <c r="F32" s="22">
        <f>SUM(E32:E39)</f>
        <v>25960</v>
      </c>
    </row>
    <row r="33" spans="1:6" ht="42.9" customHeight="1" x14ac:dyDescent="0.3">
      <c r="A33" s="6">
        <v>5</v>
      </c>
      <c r="B33" s="7" t="s">
        <v>30</v>
      </c>
      <c r="C33" s="8" t="s">
        <v>13</v>
      </c>
      <c r="D33" s="8" t="s">
        <v>14</v>
      </c>
      <c r="E33" s="9">
        <v>3850</v>
      </c>
      <c r="F33" s="23"/>
    </row>
    <row r="34" spans="1:6" ht="42.9" customHeight="1" x14ac:dyDescent="0.3">
      <c r="A34" s="6">
        <v>5</v>
      </c>
      <c r="B34" s="7" t="s">
        <v>30</v>
      </c>
      <c r="C34" s="8" t="s">
        <v>15</v>
      </c>
      <c r="D34" s="8" t="s">
        <v>16</v>
      </c>
      <c r="E34" s="9">
        <v>924</v>
      </c>
      <c r="F34" s="23"/>
    </row>
    <row r="35" spans="1:6" ht="42.9" customHeight="1" x14ac:dyDescent="0.3">
      <c r="A35" s="6">
        <v>5</v>
      </c>
      <c r="B35" s="7" t="s">
        <v>30</v>
      </c>
      <c r="C35" s="8" t="s">
        <v>17</v>
      </c>
      <c r="D35" s="8" t="s">
        <v>18</v>
      </c>
      <c r="E35" s="9">
        <v>2530</v>
      </c>
      <c r="F35" s="23"/>
    </row>
    <row r="36" spans="1:6" ht="42.9" customHeight="1" x14ac:dyDescent="0.3">
      <c r="A36" s="6">
        <v>5</v>
      </c>
      <c r="B36" s="7" t="s">
        <v>30</v>
      </c>
      <c r="C36" s="8" t="s">
        <v>19</v>
      </c>
      <c r="D36" s="8" t="s">
        <v>20</v>
      </c>
      <c r="E36" s="9">
        <v>1738</v>
      </c>
      <c r="F36" s="23"/>
    </row>
    <row r="37" spans="1:6" ht="42.9" customHeight="1" x14ac:dyDescent="0.3">
      <c r="A37" s="6">
        <v>5</v>
      </c>
      <c r="B37" s="7" t="s">
        <v>30</v>
      </c>
      <c r="C37" s="8" t="s">
        <v>21</v>
      </c>
      <c r="D37" s="8" t="s">
        <v>22</v>
      </c>
      <c r="E37" s="9">
        <v>2497</v>
      </c>
      <c r="F37" s="23"/>
    </row>
    <row r="38" spans="1:6" ht="42.9" customHeight="1" x14ac:dyDescent="0.3">
      <c r="A38" s="6">
        <v>5</v>
      </c>
      <c r="B38" s="7" t="s">
        <v>30</v>
      </c>
      <c r="C38" s="8" t="s">
        <v>23</v>
      </c>
      <c r="D38" s="8" t="s">
        <v>24</v>
      </c>
      <c r="E38" s="9">
        <v>2893</v>
      </c>
      <c r="F38" s="23"/>
    </row>
    <row r="39" spans="1:6" ht="42.9" customHeight="1" thickBot="1" x14ac:dyDescent="0.35">
      <c r="A39" s="10">
        <v>5</v>
      </c>
      <c r="B39" s="11" t="s">
        <v>30</v>
      </c>
      <c r="C39" s="12" t="s">
        <v>25</v>
      </c>
      <c r="D39" s="12" t="s">
        <v>26</v>
      </c>
      <c r="E39" s="13">
        <v>3828</v>
      </c>
      <c r="F39" s="24"/>
    </row>
    <row r="40" spans="1:6" ht="15" thickBot="1" x14ac:dyDescent="0.35"/>
    <row r="41" spans="1:6" ht="30" customHeight="1" x14ac:dyDescent="0.3">
      <c r="A41" s="20" t="s">
        <v>31</v>
      </c>
      <c r="B41" s="21"/>
      <c r="C41" s="21"/>
      <c r="D41" s="21"/>
      <c r="E41" s="21"/>
      <c r="F41" s="14">
        <f>F8+F16+F19+F24+F32</f>
        <v>155668.95000000001</v>
      </c>
    </row>
    <row r="43" spans="1:6" ht="33.9" customHeight="1" x14ac:dyDescent="0.3">
      <c r="A43" s="15" t="s">
        <v>32</v>
      </c>
      <c r="B43" s="16"/>
      <c r="C43" s="16"/>
      <c r="D43" s="16"/>
      <c r="E43" s="16"/>
      <c r="F43" s="16"/>
    </row>
  </sheetData>
  <autoFilter ref="A7:F40" xr:uid="{00000000-0009-0000-0000-000000000000}"/>
  <mergeCells count="11">
    <mergeCell ref="A43:F43"/>
    <mergeCell ref="A2:F2"/>
    <mergeCell ref="A1:F1"/>
    <mergeCell ref="A5:F5"/>
    <mergeCell ref="A41:E41"/>
    <mergeCell ref="A3:F3"/>
    <mergeCell ref="F8:F15"/>
    <mergeCell ref="F16:F18"/>
    <mergeCell ref="F19:F23"/>
    <mergeCell ref="F24:F31"/>
    <mergeCell ref="F32:F39"/>
  </mergeCells>
  <pageMargins left="0.25" right="0.25" top="0.4" bottom="0.4" header="0.2" footer="0.2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1</vt:i4>
      </vt:variant>
      <vt:variant>
        <vt:lpstr>Diapazoni ar nosaukumiem</vt:lpstr>
      </vt:variant>
      <vt:variant>
        <vt:i4>2</vt:i4>
      </vt:variant>
    </vt:vector>
  </HeadingPairs>
  <TitlesOfParts>
    <vt:vector size="3" baseType="lpstr">
      <vt:lpstr>10_pielikums</vt:lpstr>
      <vt:lpstr>'10_pielikums'!Drukas_apgabals</vt:lpstr>
      <vt:lpstr>'10_pielikums'!Drukāt_virsrakstus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Maija Klimoviča</dc:creator>
  <cp:keywords/>
  <dc:description/>
  <cp:lastModifiedBy>Maija Klimoviča</cp:lastModifiedBy>
  <cp:revision/>
  <dcterms:created xsi:type="dcterms:W3CDTF">2026-08-13T17:27:43Z</dcterms:created>
  <dcterms:modified xsi:type="dcterms:W3CDTF">2026-08-18T07:44:48Z</dcterms:modified>
  <cp:category/>
  <cp:contentStatus/>
</cp:coreProperties>
</file>