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Vita.Vasila\Desktop\IEPIRKUMI\2026_57_AK_TV gaismu iekārtu un aprīkojuma atjaunošana\Nolikums ar pielikumiem\"/>
    </mc:Choice>
  </mc:AlternateContent>
  <xr:revisionPtr revIDLastSave="0" documentId="13_ncr:1_{0C57D542-30CA-43D6-85F2-57B2EC2CD688}" xr6:coauthVersionLast="47" xr6:coauthVersionMax="47" xr10:uidLastSave="{00000000-0000-0000-0000-000000000000}"/>
  <bookViews>
    <workbookView xWindow="-110" yWindow="-110" windowWidth="19420" windowHeight="11500" xr2:uid="{CF4062B9-D380-EB45-A102-2980DB0A2B66}"/>
  </bookViews>
  <sheets>
    <sheet name="4.daļa" sheetId="8"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05" i="8" l="1"/>
  <c r="G205" i="8"/>
  <c r="G197" i="8"/>
  <c r="G194" i="8"/>
  <c r="G182" i="8"/>
  <c r="G169" i="8"/>
  <c r="G156" i="8"/>
  <c r="G143" i="8"/>
  <c r="G123" i="8"/>
  <c r="G103" i="8"/>
  <c r="G83" i="8"/>
  <c r="G78" i="8"/>
  <c r="G73" i="8"/>
  <c r="G60" i="8"/>
  <c r="G10" i="8"/>
</calcChain>
</file>

<file path=xl/sharedStrings.xml><?xml version="1.0" encoding="utf-8"?>
<sst xmlns="http://schemas.openxmlformats.org/spreadsheetml/2006/main" count="202" uniqueCount="159">
  <si>
    <t>Skaits:</t>
  </si>
  <si>
    <t>Nr:</t>
  </si>
  <si>
    <t>1.1</t>
  </si>
  <si>
    <t>1.2</t>
  </si>
  <si>
    <t>1.3</t>
  </si>
  <si>
    <t>1.4</t>
  </si>
  <si>
    <t>2.1</t>
  </si>
  <si>
    <t>3.1</t>
  </si>
  <si>
    <t>4.1</t>
  </si>
  <si>
    <t>5.1</t>
  </si>
  <si>
    <t>6.1</t>
  </si>
  <si>
    <t>7.1</t>
  </si>
  <si>
    <t>8.1</t>
  </si>
  <si>
    <t>Papildus prasības:</t>
  </si>
  <si>
    <t>Pretendents ir oficiāls ražotāja garantijas servisa nodrošinājuma pārstāvis, apliecinot to ar atbilstošu dokumentāciju.</t>
  </si>
  <si>
    <t>Garantijas servisa gadījumā  pretendents nodrošina ar alternatīvu iekārtu.</t>
  </si>
  <si>
    <t>Vispārīgās prasības</t>
  </si>
  <si>
    <t>LED avots un fotometrija</t>
  </si>
  <si>
    <t>LED avota kalpošanas ilgums: vismaz 50 000 h.</t>
  </si>
  <si>
    <t>Vadība un elektronika</t>
  </si>
  <si>
    <t>Savienojumi un elektriskie parametri</t>
  </si>
  <si>
    <t>Jaudas koeficients: vismaz 0,94.</t>
  </si>
  <si>
    <t>Fiziskie parametri</t>
  </si>
  <si>
    <t>Aizsardzības klase: vismaz IP20.</t>
  </si>
  <si>
    <t>Darba temperatūra: vismaz -10 °C līdz +45 °C.</t>
  </si>
  <si>
    <t>Uzstādīšana un komplektācija</t>
  </si>
  <si>
    <t>Atbilstība vismaz CE prasībām.</t>
  </si>
  <si>
    <t>Svars: ne vairāk kā 10 kg.</t>
  </si>
  <si>
    <t>Svars: ne vairāk kā 12 kg.</t>
  </si>
  <si>
    <t xml:space="preserve"> LED Fresnel lēcas prožektors</t>
  </si>
  <si>
    <t>Gaismas avots: ne vairāk kā 350 W, 6 krāsu LED sistēma.</t>
  </si>
  <si>
    <t>Fresnel lēca: vismaz 200 mm / 8”, AR pārklāts stikls.</t>
  </si>
  <si>
    <t>Manuāls zoom diapazonā aptuveni robežās no 9,4°–80,8°.</t>
  </si>
  <si>
    <t>Jānodrošina augstas kvalitātes CCT reprodukcija un profesionāla krāsu vadība.</t>
  </si>
  <si>
    <t>Gaismas plūsma pie 4000 K: vismaz 3 867 lm šaurajā starā un vismaz 9 827 lm platajā starā.</t>
  </si>
  <si>
    <t>Apgaismojums 5 m attālumā pie 4000 K: vismaz 5 706 lx šaurajā starā un vismaz 451 lx platajā starā.</t>
  </si>
  <si>
    <t>CRI: vismaz 97 pie 3200 K un vismaz 96,8 pie 5600 K.</t>
  </si>
  <si>
    <t>R9: vismaz 91,7 pie 3200 K un vismaz 96,9 pie 5600 K.</t>
  </si>
  <si>
    <t>TLCI: vismaz 88 pie 3200 K un vismaz 94 pie 5600 K.</t>
  </si>
  <si>
    <t>TM-30 Rf: virs 94 pie 3200 K un 5600 K.</t>
  </si>
  <si>
    <t>Krāsu sistēma</t>
  </si>
  <si>
    <t>Lineāra CCT regulēšana diapazonā vismaz 1850–20 000 K.</t>
  </si>
  <si>
    <t>Krāsu vadības režīmi: XY, CCT, Gel ar avotu emulāciju, Tungsten emulācija, HSI un lietotāja preset.</t>
  </si>
  <si>
    <t>6 krāsu LED avots ar rūpnīcas kalibrētu krāsu sistēmu.</t>
  </si>
  <si>
    <t>Atbalstītie protokoli: DMX512 un RDM; jābūt iespējai papildināt ar CRMX/W-DMX bezvadu vadību.</t>
  </si>
  <si>
    <t>Iebūvēts vismaz 2,8” krāsu displejs.</t>
  </si>
  <si>
    <t>Vismaz 4 nospiežami RGB izgaismoti enkoderi stand-alone vadībai.</t>
  </si>
  <si>
    <t>Master/Slave režīms vairāku iekārtu sinhronai darbībai.</t>
  </si>
  <si>
    <t>Lineārs elektronisks dimmeris 0–100 % un vismaz 6 izvēlamas dimmēšanas līknes.</t>
  </si>
  <si>
    <t>Elektronisks strobe/shutter vismaz 1–30 Hz.</t>
  </si>
  <si>
    <t>PWM frekvence regulējama diapazonā vismaz 1282–40 000 Hz.</t>
  </si>
  <si>
    <t>Barošana: 100–240 V AC, 50/60 Hz; papildus 48 V DC barošanas iespēja.</t>
  </si>
  <si>
    <t>Maksimālais patēriņš: ne vairāk kā 350 W.</t>
  </si>
  <si>
    <t>Pie 230 V vienā barošanas līnijā iespējams savienot vismaz 9 iekārtas.</t>
  </si>
  <si>
    <t>PowerCON TRUE1 IN/OUT, 5 kontaktu XLR DMX IN/OUT, papildu datu savienojums un 48 V DC XLR savienojums.</t>
  </si>
  <si>
    <t>Dzesēšana ar heat-pipe sistēmu un zema trokšņa ventilatoru.</t>
  </si>
  <si>
    <t>Liets magnija sakausējuma korpuss, melns (RAL 9004).</t>
  </si>
  <si>
    <t>Izmēri: ne lielāki kā 340 × 580 × 430 mm.</t>
  </si>
  <si>
    <t>Bīdāms kronšteins svara balansa regulēšanai un pastiprināts zoom mehānisms.</t>
  </si>
  <si>
    <t>Komplektācijā: filtra rāmis, 8 vērtņu barndoor, spigot, 1,5 m barošanas kabelis un lietotāja instrukcija.</t>
  </si>
  <si>
    <t>ABS transportēšanas koferis vienai EclFresnel fresnel gaismas iekārtai un tās pamataksesuāriem.</t>
  </si>
  <si>
    <t>Ietilpība: 1 × fresnel gaismas iekārta.</t>
  </si>
  <si>
    <t>Tukša ABS kofera svars: ne vairāk kā 11 kg.</t>
  </si>
  <si>
    <t>Kofera svars ar ar fresnel iekārtu: aptuveni 21 kg.</t>
  </si>
  <si>
    <t>Kofera svars ar fresnel iekārtu un paredzētajiem aksesuāriem: aptuveni 23kg.</t>
  </si>
  <si>
    <t>Ietilpība aksesuāriem</t>
  </si>
  <si>
    <t>Vieta vismaz 1 × filtra rāmim.</t>
  </si>
  <si>
    <t>Vieta vismaz 1 × 8 vērtņu gaismu ierobežojošajām vērtnēm.</t>
  </si>
  <si>
    <t>Vieta vismaz 1 × spigot tipa stiprinājumam.</t>
  </si>
  <si>
    <t>Vieta vismaz 1 × barošanas kabelim.</t>
  </si>
  <si>
    <t>Spigot tipa stiprinājuma adapters fresnel gaismas iekārtām, paredzēts profesionālai montāžai uz atbilstoša statīva vai kronšteina.</t>
  </si>
  <si>
    <t>Tips: spigot stiprinājums profesionālām gaismas iekārtām.</t>
  </si>
  <si>
    <t>Jābūt savietojamam ar fresnel gaismas iekārtu.</t>
  </si>
  <si>
    <t>8 vērtņu gaismu ierobežojošās vērtnes fresnel gaismas iekārtai.</t>
  </si>
  <si>
    <t>Aksesuāram jābūt tieši savietojamam ar fresnel gaismas iekārtu.</t>
  </si>
  <si>
    <t>Jābūt vismaz 8 individuāli regulējamām vērtņu plaknēm gaismas kūļa formas ierobežošanai un regulēšanai.</t>
  </si>
  <si>
    <t>Profesionāls zemas pamatnes statīvs ar bremzētiem riteņiem, paredzēts smagām profesionālām gaismas iekārtām studijā un lokācijā.</t>
  </si>
  <si>
    <t>Konstrukcija: hromēts tērauds; tērauda kolonna un pacēlāji.</t>
  </si>
  <si>
    <t>Kravnesība: vismaz 40 kg.</t>
  </si>
  <si>
    <t>Komplektācijā jābūt zemai rullīšu pamatnei un bremzētu riteņu komplektam.</t>
  </si>
  <si>
    <t>Augšējais stiprinājums: 28 mm (1 1/8”) Junior ligzda un ievelkams 16 mm (5/8”) Baby spigot.</t>
  </si>
  <si>
    <t>Augstumi un konstrukcija</t>
  </si>
  <si>
    <t>Minimālais augstums: ne vairāk kā 156 cm.</t>
  </si>
  <si>
    <t>Maksimālais darba augstums: vismaz 300 cm.</t>
  </si>
  <si>
    <t>Salocīta statīva garums: ne vairāk kā 130 cm.</t>
  </si>
  <si>
    <t>Kolonna: 3 sekcijas, 2 pacēlāji; cauruļu diametri aptuveni 45 / 40 / 35 mm.</t>
  </si>
  <si>
    <t>Mobila kolonna ar dubultu fiksāciju pamatnes mezglā.</t>
  </si>
  <si>
    <t>Svars: ne vairāk kā 14 kg.</t>
  </si>
  <si>
    <t>4.daļa - Studiju un izbraukumu lokāciju TV filmēšanas gaismu komplekts.</t>
  </si>
  <si>
    <t>Plata pamatne kas nodrošina paaugstinātu stabilitāti.</t>
  </si>
  <si>
    <t>Statīvs Nr1 (Avenger A5036CS Roller Stand 36 Low Base vai ekvivalents)</t>
  </si>
  <si>
    <t>Statīvs Nr2 (Avenger A1035CS Combo Stand 35 Steel vai ekvivalents)</t>
  </si>
  <si>
    <t>Profesionāls hromēta tērauda Combo gaismu statīvs ar regulējamu kāju, paredzēts lielas kravnesības studijas un skatuves gaismas iekārtām.</t>
  </si>
  <si>
    <t>Maksimālais augstums: vismaz 350 cm.</t>
  </si>
  <si>
    <t>Minimālais augstums: ne vairāk kā 168 cm.</t>
  </si>
  <si>
    <t>Konstrukcija un pacēlāji: tērauds, hromēts izpildījums.</t>
  </si>
  <si>
    <t>Stiprinājumi un statīva konstrukcija</t>
  </si>
  <si>
    <t>Augšējais Combo stiprinājums: 28 mm (1 1/8”) Junior ligzda un ievelkams 16 mm (5/8”) Baby spigot.</t>
  </si>
  <si>
    <t>3 sekcijas, 2 pacēlāji; cauruļu diametri aptuveni 45 / 40 / 35 mm.</t>
  </si>
  <si>
    <t>Vismaz viena līmeņojama kāja lietošanai uz nelīdzenas virsmas.</t>
  </si>
  <si>
    <t>Kvadrātveida kāju profils aptuveni 25 × 25 mm.</t>
  </si>
  <si>
    <t>Jābūt savietojamam ar bremzētu riteņu komplektu.</t>
  </si>
  <si>
    <t>Salocīta statīva garums: ne vairāk kā 142 cm.</t>
  </si>
  <si>
    <t>Statīvs Nr3 (Avenger A1045CS Combo Stand 45 Steel vai ekvivalents)</t>
  </si>
  <si>
    <t>Profesionāls hromēta tērauda Combo gaismu statīvs ar trīs pacēlājiem, lielu darba augstumu un līmeņojamu kāju.</t>
  </si>
  <si>
    <t>Maksimālais augstums: vismaz 450 cm.</t>
  </si>
  <si>
    <t>Minimālais augstums: ne vairāk kā 179 cm.</t>
  </si>
  <si>
    <t>4 sekcijas, 3 pacēlāji; cauruļu diametri aptuveni 45 / 40 / 35 / 30 mm.</t>
  </si>
  <si>
    <t>Salocīta statīva garums: ne vairāk kā 155 cm.</t>
  </si>
  <si>
    <t>Svars: ne vairāk kā 13 kg.</t>
  </si>
  <si>
    <t>Bremzētu riteņu komplekts profesionāliem Avenger statīviem ar kvadrātveida kāju profilu.</t>
  </si>
  <si>
    <t>Komplektā: vismaz 3 riteņi ar individuālām bremzēm.</t>
  </si>
  <si>
    <t>Riteņu diametrs: vismaz 100 mm.</t>
  </si>
  <si>
    <t>Komplekta kravnesība: vismaz 90 kg.</t>
  </si>
  <si>
    <t>Jābūt paredzētam statīviem ar 20 × 20 mm vai 25 × 25 mm kvadrātveida kājām.</t>
  </si>
  <si>
    <t>Komplektācijā jābūt nepieciešamajiem montāžas elementiem un fiksācijas skrūvēm/uzgriežņiem.</t>
  </si>
  <si>
    <t>Komplekta svars: ne vairāk kā 3,5 kg.</t>
  </si>
  <si>
    <t>Riteņu komplekts Nr1  (Avenger A9000N Wheel Set with Brakes vai ekvivalents)</t>
  </si>
  <si>
    <t>Riteņu komplekts Nr2 ( Manfrotto 104G Wheel Set Ø100 with Brake vai ekvivalents)</t>
  </si>
  <si>
    <t>Atsvars - smilšu maiss Nr1 (Manfrotto G200-1 Sand Bag Large vai ekvivalents)</t>
  </si>
  <si>
    <t>Maksimālais pildījuma svars: vismaz 10 kg.</t>
  </si>
  <si>
    <t>Materiāls: izturīgs melns sintētisks audums / neilons.</t>
  </si>
  <si>
    <t>Pildījums (smiltis) komplektācijā nav obligāts.</t>
  </si>
  <si>
    <t>Jābūt stiprināšanas iespējai ar āķi un gredzenu vai funkcionāli ekvivalentu risinājumu.</t>
  </si>
  <si>
    <t>Tukša maisa svars: ne vairāk kā 1 kg.</t>
  </si>
  <si>
    <t>Profesionāls pildāms atsvara auduma maiss statīvu, boom tipa stiprinājumu un smagāka gaismu aprīkojuma stabilizēšanai.</t>
  </si>
  <si>
    <t>Maisam jābūt paredzētam statīvu un boom konstrukciju pretsvarošanai un stabilizēšanai.</t>
  </si>
  <si>
    <t>Atsvars - smilšu maiss Nr2 (Manfrotto G100 / G100-2 Sand Bag Small vai ekvivalents)</t>
  </si>
  <si>
    <t>Maksimālais pildījuma svars: vismaz 6 kg.</t>
  </si>
  <si>
    <t>Konstrukcija: divi nodalījumi / “saddle bag” tipa forma ērtai novietošanai uz statīva kājām vai boom konstrukcijas.</t>
  </si>
  <si>
    <t>Vienā pusē ātras atvienošanas āķis, otrā pusē D veida gredzens vai funkcionāli ekvivalents stiprinājums.</t>
  </si>
  <si>
    <t>Jābūt augšējam pārnēsāšanas rokturim un aizveramam pildījuma nodalījumam.</t>
  </si>
  <si>
    <t>Mazs pildāms atsvara maiss statīvu un boom stiprinājumu stabilizēšanai.</t>
  </si>
  <si>
    <t>Tukša maisa svars: ne vairāk kā 0,3 kg.</t>
  </si>
  <si>
    <t>9.1</t>
  </si>
  <si>
    <t>Statīvs ar pamatni (Gravity GLS 431 B vai ekvivalents)</t>
  </si>
  <si>
    <t>Pamatnes un kājas savietojamas ar pasūtītāja īpašumā esošajiem Gravity GLS 431 B statīviem.</t>
  </si>
  <si>
    <t>10.1</t>
  </si>
  <si>
    <t>Kabeļu pārsedze (Defender Micro2 vai ekvivalents)</t>
  </si>
  <si>
    <t>Kabeļu pārsedzes savietojamas ar pasūtītāja īpašumā esošajām Defender Micro2 kabeļu pārsedzēm.</t>
  </si>
  <si>
    <t>Vāka krāsa: dzeltena.</t>
  </si>
  <si>
    <t>Korpusa krāsa: melna.</t>
  </si>
  <si>
    <t>Pretendenta nosakums: ___________________</t>
  </si>
  <si>
    <t>atklātā konkursā "TV gaismu iekārtu un aprīkojuma atjaunošana"</t>
  </si>
  <si>
    <t>Vienas vienības izmaksas eiro bez PVN:</t>
  </si>
  <si>
    <t>Vienas vienības maksimālā patērējamā jauda, W:</t>
  </si>
  <si>
    <t>Kopējās izmaksas uz norādīto skaitu eiro bez PVN***</t>
  </si>
  <si>
    <t>Pretedenta piedāvājums (un papildinformācija)**</t>
  </si>
  <si>
    <t>Preces/ iekārtas un to minimālās prasības*</t>
  </si>
  <si>
    <t>-</t>
  </si>
  <si>
    <t>Kopējā vērtējamā cena EUR bez PVN:</t>
  </si>
  <si>
    <t>Iekārtu patērējamās jaudas summa, W:</t>
  </si>
  <si>
    <t>pretendentam jāapilda tikai šie lauki sadaļā "Vienības maksimālā patērējamā jauda, W"</t>
  </si>
  <si>
    <t>* Ja Tehniskajā un finanšu piedāvājuma pozīcijās norādīts konkrēts preču modelis vai standarta nosaukums vai kāda cita norāde uz specifisku preču izcelsmi, īpašu procesu, zīmolu vai veidu, pretendents var piedāvāt ekvivalentas preces. Ekvivalenci pierādot, pretendentam ir jānorāda Tehniskajā un piedāvājumā konkrētās ekvivalentās preces nosaukums, parametri un ražotāji, kas pierāda atbilstību Pasūtītāja norādītajai precei.</t>
  </si>
  <si>
    <t xml:space="preserve">***Visas Pretendenta izmaksas par Līguma priekšmeta kvalitatīvu izpildi, kas izriet no Līguma un tā pielikumu nosacījumiem, tajā skaitā ņemot vērā iespējamos pasūtījumu riskus attiecībā uz izmaksu palielinājumu, izņemot PVN, iekļaujamas veiktajos aprēķinos. Papildu izmaksas, kas nav iekļautas aprēķinos un norādītas finanšu piedāvājumā, netiks ņemtas vērā pie Līguma noslēgšanas un tā darbības laikā, izņemot Līgumā atrunātos gadījumus. </t>
  </si>
  <si>
    <r>
      <t xml:space="preserve">** Pretnednetam jānorāda preču tehniskie parametri atbisltoši kolonnai "Preces/iekārtas un to minimālas prasības", ja kāds no parametriem ir atšķirīgs, tas jāizceļ atšifrējamā veidā. </t>
    </r>
    <r>
      <rPr>
        <sz val="12"/>
        <color rgb="FFFF0000"/>
        <rFont val="Aptos Narrow"/>
        <scheme val="minor"/>
      </rPr>
      <t>Kā arī</t>
    </r>
    <r>
      <rPr>
        <sz val="12"/>
        <color theme="1"/>
        <rFont val="Aptos Narrow"/>
        <scheme val="minor"/>
      </rPr>
      <t xml:space="preserve"> </t>
    </r>
    <r>
      <rPr>
        <sz val="12"/>
        <color rgb="FFFF0000"/>
        <rFont val="Aptos Narrow"/>
        <scheme val="minor"/>
      </rPr>
      <t>papildus jānorāda informācija par preču tehniskā ražotāja reģistrācijas valsti.</t>
    </r>
  </si>
  <si>
    <r>
      <t xml:space="preserve">Pretendenta piedāvātāis garantijas termiņš:___________________ no preču pieņemšanas nodošanas akta abpusējas parakštišanas dienas </t>
    </r>
    <r>
      <rPr>
        <i/>
        <sz val="12"/>
        <color theme="1"/>
        <rFont val="Aptos Narrow"/>
        <scheme val="minor"/>
      </rPr>
      <t>(minimālais garantijas termiņs ir 24 mēneši no preču pieņemšanas nodošanas akta parakstīšanas dienas)</t>
    </r>
  </si>
  <si>
    <r>
      <t xml:space="preserve">Preču piegādes termiņš: _____________no līguma spēkā stāšanās dienas </t>
    </r>
    <r>
      <rPr>
        <i/>
        <sz val="12"/>
        <color theme="1"/>
        <rFont val="Aptos Narrow"/>
        <scheme val="minor"/>
      </rPr>
      <t>(maksimālais piegādes termiņš 1 mēnesis no līguma spēkā stāšanās dienas, jāievēro saimnieciskā izdevīguma vērtēšanas kritērijos norādītie iespējamie termiņi)</t>
    </r>
  </si>
  <si>
    <t xml:space="preserve">Tehniskā specifikācija, tehiskais un finanšu piedāvājums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</si>
</sst>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00_-;\-&quot;€&quot;* #,##0.00_-;_-&quot;€&quot;* &quot;-&quot;??_-;_-@_-"/>
  </numFmts>
  <fonts count="15" x14ac:knownFonts="1">
    <font>
      <sz val="12"/>
      <color theme="1"/>
      <name val="Aptos Narrow"/>
      <family val="2"/>
      <scheme val="minor"/>
    </font>
    <font>
      <sz val="12"/>
      <color theme="1"/>
      <name val="Aptos Display"/>
      <scheme val="major"/>
    </font>
    <font>
      <sz val="12"/>
      <color theme="1"/>
      <name val="Aptos Narrow"/>
      <family val="2"/>
      <scheme val="minor"/>
    </font>
    <font>
      <b/>
      <sz val="12"/>
      <color theme="1"/>
      <name val="Aptos Narrow"/>
      <family val="2"/>
      <scheme val="minor"/>
    </font>
    <font>
      <b/>
      <sz val="14"/>
      <color theme="1"/>
      <name val="Aptos Narrow"/>
      <scheme val="minor"/>
    </font>
    <font>
      <sz val="12"/>
      <color theme="1"/>
      <name val="Aptos Narrow"/>
      <scheme val="minor"/>
    </font>
    <font>
      <b/>
      <sz val="12"/>
      <color theme="1"/>
      <name val="Aptos Narrow"/>
      <scheme val="minor"/>
    </font>
    <font>
      <sz val="12"/>
      <color rgb="FF000000"/>
      <name val="Aptos Narrow"/>
      <scheme val="minor"/>
    </font>
    <font>
      <sz val="11"/>
      <color theme="1"/>
      <name val="Aptos Narrow"/>
      <scheme val="minor"/>
    </font>
    <font>
      <b/>
      <sz val="12"/>
      <color rgb="FF000000"/>
      <name val="Calibri"/>
      <family val="2"/>
    </font>
    <font>
      <sz val="12"/>
      <color rgb="FF000000"/>
      <name val="Calibri"/>
      <family val="2"/>
    </font>
    <font>
      <sz val="11"/>
      <color rgb="FF000000"/>
      <name val="Aptos Narrow"/>
      <scheme val="minor"/>
    </font>
    <font>
      <sz val="12"/>
      <color rgb="FFFF0000"/>
      <name val="Aptos Narrow"/>
      <scheme val="minor"/>
    </font>
    <font>
      <i/>
      <sz val="12"/>
      <color theme="1"/>
      <name val="Aptos Narrow"/>
      <scheme val="minor"/>
    </font>
    <font>
      <b/>
      <sz val="16"/>
      <color theme="1"/>
      <name val="Aptos Narrow"/>
      <family val="2"/>
      <scheme val="minor"/>
    </font>
  </fonts>
  <fills count="5">
    <fill>
      <patternFill patternType="none"/>
    </fill>
    <fill>
      <patternFill patternType="gray125"/>
    </fill>
    <fill>
      <patternFill patternType="solid">
        <fgColor theme="0" tint="-0.249977111117893"/>
        <bgColor indexed="64"/>
      </patternFill>
    </fill>
    <fill>
      <patternFill patternType="solid">
        <fgColor theme="0" tint="-0.249977111117893"/>
        <bgColor rgb="FFEFEFEF"/>
      </patternFill>
    </fill>
    <fill>
      <patternFill patternType="solid">
        <fgColor theme="5" tint="0.39997558519241921"/>
        <bgColor indexed="64"/>
      </patternFill>
    </fill>
  </fills>
  <borders count="13">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164" fontId="2" fillId="0" borderId="0" applyFont="0" applyFill="0" applyBorder="0" applyAlignment="0" applyProtection="0"/>
  </cellStyleXfs>
  <cellXfs count="73">
    <xf numFmtId="0" fontId="0" fillId="0" borderId="0" xfId="0"/>
    <xf numFmtId="0" fontId="1" fillId="0" borderId="0" xfId="0" applyFont="1"/>
    <xf numFmtId="0" fontId="5" fillId="0" borderId="0" xfId="0" applyFont="1"/>
    <xf numFmtId="0" fontId="5" fillId="2" borderId="0" xfId="0" applyFont="1" applyFill="1"/>
    <xf numFmtId="0" fontId="6" fillId="3" borderId="0" xfId="0" applyFont="1" applyFill="1" applyAlignment="1">
      <alignment wrapText="1"/>
    </xf>
    <xf numFmtId="0" fontId="5" fillId="0" borderId="1" xfId="0" applyFont="1" applyBorder="1"/>
    <xf numFmtId="0" fontId="6" fillId="0" borderId="0" xfId="0" applyFont="1" applyAlignment="1">
      <alignment horizontal="right"/>
    </xf>
    <xf numFmtId="0" fontId="6" fillId="0" borderId="0" xfId="0" applyFont="1"/>
    <xf numFmtId="0" fontId="6" fillId="2" borderId="2" xfId="0" applyFont="1" applyFill="1" applyBorder="1" applyAlignment="1">
      <alignment vertical="center"/>
    </xf>
    <xf numFmtId="0" fontId="6" fillId="2" borderId="3" xfId="0" applyFont="1" applyFill="1" applyBorder="1" applyAlignment="1">
      <alignment wrapText="1"/>
    </xf>
    <xf numFmtId="0" fontId="3" fillId="0" borderId="3" xfId="0" applyFont="1" applyBorder="1" applyAlignment="1">
      <alignment wrapText="1"/>
    </xf>
    <xf numFmtId="0" fontId="0" fillId="0" borderId="3" xfId="0" applyBorder="1" applyAlignment="1">
      <alignment wrapText="1"/>
    </xf>
    <xf numFmtId="0" fontId="0" fillId="0" borderId="3" xfId="0" applyBorder="1"/>
    <xf numFmtId="0" fontId="1" fillId="0" borderId="3" xfId="0" applyFont="1" applyBorder="1"/>
    <xf numFmtId="0" fontId="9" fillId="0" borderId="3" xfId="0" applyFont="1" applyBorder="1" applyAlignment="1">
      <alignment wrapText="1"/>
    </xf>
    <xf numFmtId="0" fontId="10" fillId="0" borderId="3" xfId="0" applyFont="1" applyBorder="1" applyAlignment="1">
      <alignment wrapText="1"/>
    </xf>
    <xf numFmtId="0" fontId="6" fillId="2" borderId="3" xfId="0" applyFont="1" applyFill="1" applyBorder="1" applyAlignment="1">
      <alignment vertical="center"/>
    </xf>
    <xf numFmtId="0" fontId="6" fillId="2" borderId="3" xfId="0" applyFont="1" applyFill="1" applyBorder="1" applyAlignment="1">
      <alignment horizontal="center" vertical="center" wrapText="1"/>
    </xf>
    <xf numFmtId="0" fontId="6" fillId="2" borderId="3" xfId="0" applyFont="1" applyFill="1" applyBorder="1" applyAlignment="1">
      <alignment horizontal="center" vertical="center"/>
    </xf>
    <xf numFmtId="0" fontId="5" fillId="2" borderId="3" xfId="0" applyFont="1" applyFill="1" applyBorder="1"/>
    <xf numFmtId="164" fontId="6" fillId="2" borderId="3" xfId="1" applyFont="1" applyFill="1" applyBorder="1" applyAlignment="1">
      <alignment wrapText="1"/>
    </xf>
    <xf numFmtId="164" fontId="5" fillId="2" borderId="3" xfId="1" applyFont="1" applyFill="1" applyBorder="1"/>
    <xf numFmtId="0" fontId="0" fillId="0" borderId="4" xfId="0" applyBorder="1" applyAlignment="1">
      <alignment wrapText="1"/>
    </xf>
    <xf numFmtId="0" fontId="0" fillId="0" borderId="5" xfId="0" applyBorder="1" applyAlignment="1">
      <alignment wrapText="1"/>
    </xf>
    <xf numFmtId="0" fontId="5" fillId="2" borderId="3" xfId="0" applyFont="1" applyFill="1" applyBorder="1" applyAlignment="1">
      <alignment vertical="top"/>
    </xf>
    <xf numFmtId="0" fontId="6" fillId="2" borderId="3" xfId="0" applyFont="1" applyFill="1" applyBorder="1" applyAlignment="1">
      <alignment horizontal="right" vertical="top"/>
    </xf>
    <xf numFmtId="164" fontId="6" fillId="2" borderId="3" xfId="0" applyNumberFormat="1" applyFont="1" applyFill="1" applyBorder="1" applyAlignment="1">
      <alignment vertical="top"/>
    </xf>
    <xf numFmtId="0" fontId="11" fillId="0" borderId="0" xfId="0" applyFont="1"/>
    <xf numFmtId="0" fontId="7" fillId="0" borderId="0" xfId="0" applyFont="1"/>
    <xf numFmtId="0" fontId="5" fillId="0" borderId="0" xfId="0" applyFont="1" applyAlignment="1">
      <alignment horizontal="right"/>
    </xf>
    <xf numFmtId="0" fontId="8" fillId="0" borderId="0" xfId="0" applyFont="1"/>
    <xf numFmtId="0" fontId="5" fillId="4" borderId="0" xfId="0" applyFont="1" applyFill="1" applyAlignment="1">
      <alignment horizontal="right"/>
    </xf>
    <xf numFmtId="0" fontId="6" fillId="4" borderId="3" xfId="0" applyFont="1" applyFill="1" applyBorder="1" applyAlignment="1">
      <alignment wrapText="1"/>
    </xf>
    <xf numFmtId="0" fontId="6" fillId="0" borderId="0" xfId="0" applyFont="1" applyAlignment="1">
      <alignment horizontal="center"/>
    </xf>
    <xf numFmtId="0" fontId="5" fillId="0" borderId="0" xfId="0" applyFont="1" applyAlignment="1">
      <alignment horizontal="left" vertical="top" wrapText="1"/>
    </xf>
    <xf numFmtId="0" fontId="6" fillId="0" borderId="0" xfId="0" applyFont="1" applyAlignment="1">
      <alignment horizontal="center" vertical="center"/>
    </xf>
    <xf numFmtId="0" fontId="6" fillId="0" borderId="0" xfId="0" applyFont="1" applyAlignment="1">
      <alignment horizontal="center"/>
    </xf>
    <xf numFmtId="0" fontId="6" fillId="0" borderId="0" xfId="0" applyFont="1" applyAlignment="1">
      <alignment horizontal="left" vertical="center"/>
    </xf>
    <xf numFmtId="0" fontId="6" fillId="0" borderId="0" xfId="0" applyFont="1" applyAlignment="1">
      <alignment horizontal="left" vertical="center" wrapText="1"/>
    </xf>
    <xf numFmtId="0" fontId="4" fillId="0" borderId="1" xfId="0" applyFont="1" applyBorder="1" applyAlignment="1">
      <alignment horizontal="center"/>
    </xf>
    <xf numFmtId="0" fontId="6" fillId="2" borderId="3" xfId="0" applyFont="1" applyFill="1" applyBorder="1" applyAlignment="1">
      <alignment horizontal="right" vertical="top" wrapText="1"/>
    </xf>
    <xf numFmtId="0" fontId="3" fillId="0" borderId="6" xfId="0" applyFont="1" applyBorder="1" applyAlignment="1">
      <alignment horizontal="center" wrapText="1"/>
    </xf>
    <xf numFmtId="0" fontId="3" fillId="0" borderId="7" xfId="0" applyFont="1" applyBorder="1" applyAlignment="1">
      <alignment horizontal="center" wrapText="1"/>
    </xf>
    <xf numFmtId="0" fontId="3" fillId="0" borderId="8" xfId="0" applyFont="1" applyBorder="1" applyAlignment="1">
      <alignment horizontal="center" wrapText="1"/>
    </xf>
    <xf numFmtId="0" fontId="3" fillId="0" borderId="9" xfId="0" applyFont="1" applyBorder="1" applyAlignment="1">
      <alignment horizontal="center" wrapText="1"/>
    </xf>
    <xf numFmtId="0" fontId="3" fillId="0" borderId="0" xfId="0" applyFont="1" applyAlignment="1">
      <alignment horizontal="center" wrapText="1"/>
    </xf>
    <xf numFmtId="0" fontId="3" fillId="0" borderId="10" xfId="0" applyFont="1" applyBorder="1" applyAlignment="1">
      <alignment horizontal="center" wrapText="1"/>
    </xf>
    <xf numFmtId="0" fontId="3" fillId="0" borderId="11" xfId="0" applyFont="1" applyBorder="1" applyAlignment="1">
      <alignment horizontal="center" wrapText="1"/>
    </xf>
    <xf numFmtId="0" fontId="3" fillId="0" borderId="1" xfId="0" applyFont="1" applyBorder="1" applyAlignment="1">
      <alignment horizontal="center" wrapText="1"/>
    </xf>
    <xf numFmtId="0" fontId="3" fillId="0" borderId="12" xfId="0" applyFont="1" applyBorder="1" applyAlignment="1">
      <alignment horizontal="center" wrapText="1"/>
    </xf>
    <xf numFmtId="0" fontId="3" fillId="0" borderId="3" xfId="0" applyFont="1" applyBorder="1" applyAlignment="1">
      <alignment horizontal="center" wrapText="1"/>
    </xf>
    <xf numFmtId="0" fontId="9" fillId="0" borderId="3" xfId="0" applyFont="1" applyBorder="1" applyAlignment="1">
      <alignment horizontal="center" wrapText="1"/>
    </xf>
    <xf numFmtId="0" fontId="0" fillId="0" borderId="3" xfId="0" applyBorder="1" applyAlignment="1">
      <alignment horizontal="center" wrapText="1"/>
    </xf>
    <xf numFmtId="0" fontId="0" fillId="0" borderId="6" xfId="0" applyBorder="1" applyAlignment="1">
      <alignment horizontal="center" wrapText="1"/>
    </xf>
    <xf numFmtId="0" fontId="0" fillId="0" borderId="7" xfId="0" applyBorder="1" applyAlignment="1">
      <alignment horizont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0" xfId="0" applyAlignment="1">
      <alignment horizontal="center" wrapText="1"/>
    </xf>
    <xf numFmtId="0" fontId="0" fillId="0" borderId="10" xfId="0" applyBorder="1" applyAlignment="1">
      <alignment horizontal="center" wrapText="1"/>
    </xf>
    <xf numFmtId="0" fontId="0" fillId="0" borderId="11" xfId="0" applyBorder="1" applyAlignment="1">
      <alignment horizontal="center" wrapText="1"/>
    </xf>
    <xf numFmtId="0" fontId="0" fillId="0" borderId="1" xfId="0" applyBorder="1" applyAlignment="1">
      <alignment horizontal="center" wrapText="1"/>
    </xf>
    <xf numFmtId="0" fontId="0" fillId="0" borderId="12" xfId="0" applyBorder="1" applyAlignment="1">
      <alignment horizontal="center" wrapText="1"/>
    </xf>
    <xf numFmtId="0" fontId="1" fillId="0" borderId="6"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center"/>
    </xf>
    <xf numFmtId="0" fontId="1" fillId="0" borderId="11" xfId="0" applyFont="1" applyBorder="1" applyAlignment="1">
      <alignment horizontal="center"/>
    </xf>
    <xf numFmtId="0" fontId="1" fillId="0" borderId="1" xfId="0" applyFont="1" applyBorder="1" applyAlignment="1">
      <alignment horizontal="center"/>
    </xf>
    <xf numFmtId="0" fontId="1" fillId="0" borderId="12" xfId="0" applyFont="1" applyBorder="1" applyAlignment="1">
      <alignment horizontal="center"/>
    </xf>
    <xf numFmtId="0" fontId="1" fillId="0" borderId="3" xfId="0" applyFont="1" applyBorder="1" applyAlignment="1">
      <alignment horizontal="center"/>
    </xf>
    <xf numFmtId="0" fontId="14" fillId="0" borderId="0" xfId="0" applyFont="1" applyAlignment="1">
      <alignment horizontal="center" vertical="center"/>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B69511-1DDF-3949-86B8-C08D8A4325CF}">
  <dimension ref="A1:K213"/>
  <sheetViews>
    <sheetView tabSelected="1" zoomScale="90" zoomScaleNormal="90" workbookViewId="0">
      <selection sqref="A1:K1"/>
    </sheetView>
  </sheetViews>
  <sheetFormatPr defaultColWidth="11" defaultRowHeight="16" x14ac:dyDescent="0.4"/>
  <cols>
    <col min="1" max="1" width="7.08203125" style="1" customWidth="1"/>
    <col min="2" max="2" width="94.5" style="1" customWidth="1"/>
    <col min="3" max="3" width="79.83203125" style="1" customWidth="1"/>
    <col min="4" max="4" width="14.5" style="1" customWidth="1"/>
    <col min="5" max="5" width="10.83203125" style="1"/>
    <col min="6" max="6" width="14" bestFit="1" customWidth="1"/>
    <col min="7" max="7" width="16.33203125" bestFit="1" customWidth="1"/>
  </cols>
  <sheetData>
    <row r="1" spans="1:11" ht="21" x14ac:dyDescent="0.4">
      <c r="A1" s="72" t="s">
        <v>158</v>
      </c>
      <c r="B1" s="72"/>
      <c r="C1" s="72"/>
      <c r="D1" s="72"/>
      <c r="E1" s="72"/>
      <c r="F1" s="72"/>
      <c r="G1" s="72"/>
      <c r="H1" s="72"/>
      <c r="I1" s="72"/>
      <c r="J1" s="72"/>
      <c r="K1" s="72"/>
    </row>
    <row r="2" spans="1:11" x14ac:dyDescent="0.4">
      <c r="A2" s="35" t="s">
        <v>143</v>
      </c>
      <c r="B2" s="35"/>
      <c r="C2" s="35"/>
      <c r="D2" s="35"/>
      <c r="E2" s="35"/>
      <c r="F2" s="35"/>
      <c r="G2" s="35"/>
      <c r="H2" s="35"/>
      <c r="I2" s="35"/>
      <c r="J2" s="35"/>
      <c r="K2" s="35"/>
    </row>
    <row r="3" spans="1:11" x14ac:dyDescent="0.4">
      <c r="A3" s="36" t="s">
        <v>88</v>
      </c>
      <c r="B3" s="36"/>
      <c r="C3" s="36"/>
      <c r="D3" s="36"/>
      <c r="E3" s="36"/>
      <c r="F3" s="36"/>
      <c r="G3" s="36"/>
      <c r="H3" s="36"/>
      <c r="I3" s="36"/>
      <c r="J3" s="36"/>
      <c r="K3" s="36"/>
    </row>
    <row r="4" spans="1:11" x14ac:dyDescent="0.4">
      <c r="A4" s="37" t="s">
        <v>142</v>
      </c>
      <c r="B4" s="37"/>
      <c r="C4" s="37"/>
      <c r="D4" s="37"/>
      <c r="E4" s="37"/>
      <c r="F4" s="37"/>
      <c r="G4" s="37"/>
      <c r="H4" s="37"/>
      <c r="I4" s="37"/>
      <c r="J4" s="33"/>
      <c r="K4" s="33"/>
    </row>
    <row r="5" spans="1:11" x14ac:dyDescent="0.4">
      <c r="A5" s="38" t="s">
        <v>156</v>
      </c>
      <c r="B5" s="38"/>
      <c r="C5" s="38"/>
      <c r="D5" s="38"/>
      <c r="E5" s="38"/>
      <c r="F5" s="38"/>
      <c r="G5" s="38"/>
      <c r="H5" s="38"/>
      <c r="I5" s="38"/>
      <c r="J5" s="33"/>
      <c r="K5" s="33"/>
    </row>
    <row r="6" spans="1:11" x14ac:dyDescent="0.4">
      <c r="A6" s="38" t="s">
        <v>157</v>
      </c>
      <c r="B6" s="38"/>
      <c r="C6" s="38"/>
      <c r="D6" s="38"/>
      <c r="E6" s="38"/>
      <c r="F6" s="38"/>
      <c r="G6" s="38"/>
      <c r="H6" s="38"/>
      <c r="I6" s="38"/>
      <c r="J6" s="33"/>
      <c r="K6" s="33"/>
    </row>
    <row r="7" spans="1:11" x14ac:dyDescent="0.4">
      <c r="A7" s="33"/>
      <c r="B7" s="33"/>
      <c r="C7" s="33"/>
      <c r="D7" s="33"/>
      <c r="E7" s="33"/>
      <c r="F7" s="33"/>
      <c r="G7" s="33"/>
      <c r="H7" s="33"/>
      <c r="I7" s="33"/>
      <c r="J7" s="33"/>
      <c r="K7" s="33"/>
    </row>
    <row r="8" spans="1:11" ht="18.5" x14ac:dyDescent="0.45">
      <c r="A8" s="39"/>
      <c r="B8" s="39"/>
      <c r="C8" s="39"/>
      <c r="D8" s="39"/>
      <c r="E8" s="39"/>
      <c r="F8" s="5"/>
      <c r="G8" s="5"/>
      <c r="H8" s="2"/>
      <c r="I8" s="2"/>
      <c r="J8" s="2"/>
      <c r="K8" s="2"/>
    </row>
    <row r="9" spans="1:11" ht="64" x14ac:dyDescent="0.4">
      <c r="A9" s="8" t="s">
        <v>1</v>
      </c>
      <c r="B9" s="16" t="s">
        <v>148</v>
      </c>
      <c r="C9" s="16" t="s">
        <v>147</v>
      </c>
      <c r="D9" s="17" t="s">
        <v>145</v>
      </c>
      <c r="E9" s="18" t="s">
        <v>0</v>
      </c>
      <c r="F9" s="17" t="s">
        <v>144</v>
      </c>
      <c r="G9" s="17" t="s">
        <v>146</v>
      </c>
    </row>
    <row r="10" spans="1:11" x14ac:dyDescent="0.4">
      <c r="A10" s="3" t="s">
        <v>2</v>
      </c>
      <c r="B10" s="9" t="s">
        <v>29</v>
      </c>
      <c r="C10" s="9"/>
      <c r="D10" s="32"/>
      <c r="E10" s="19">
        <v>2</v>
      </c>
      <c r="F10" s="20"/>
      <c r="G10" s="21">
        <f>E10*F10</f>
        <v>0</v>
      </c>
    </row>
    <row r="11" spans="1:11" x14ac:dyDescent="0.4">
      <c r="A11" s="2"/>
      <c r="B11" s="10" t="s">
        <v>16</v>
      </c>
      <c r="C11" s="10"/>
      <c r="D11" s="41"/>
      <c r="E11" s="42"/>
      <c r="F11" s="42"/>
      <c r="G11" s="43"/>
    </row>
    <row r="12" spans="1:11" x14ac:dyDescent="0.4">
      <c r="A12" s="2"/>
      <c r="B12" s="11" t="s">
        <v>30</v>
      </c>
      <c r="C12" s="11"/>
      <c r="D12" s="44"/>
      <c r="E12" s="45"/>
      <c r="F12" s="45"/>
      <c r="G12" s="46"/>
    </row>
    <row r="13" spans="1:11" x14ac:dyDescent="0.4">
      <c r="A13" s="2"/>
      <c r="B13" s="11" t="s">
        <v>31</v>
      </c>
      <c r="C13" s="11"/>
      <c r="D13" s="44"/>
      <c r="E13" s="45"/>
      <c r="F13" s="45"/>
      <c r="G13" s="46"/>
    </row>
    <row r="14" spans="1:11" x14ac:dyDescent="0.4">
      <c r="A14" s="2"/>
      <c r="B14" s="11" t="s">
        <v>32</v>
      </c>
      <c r="C14" s="11"/>
      <c r="D14" s="44"/>
      <c r="E14" s="45"/>
      <c r="F14" s="45"/>
      <c r="G14" s="46"/>
    </row>
    <row r="15" spans="1:11" x14ac:dyDescent="0.4">
      <c r="A15" s="2"/>
      <c r="B15" s="11" t="s">
        <v>33</v>
      </c>
      <c r="C15" s="11"/>
      <c r="D15" s="44"/>
      <c r="E15" s="45"/>
      <c r="F15" s="45"/>
      <c r="G15" s="46"/>
    </row>
    <row r="16" spans="1:11" x14ac:dyDescent="0.4">
      <c r="A16" s="2"/>
      <c r="B16" s="12"/>
      <c r="C16" s="12"/>
      <c r="D16" s="44"/>
      <c r="E16" s="45"/>
      <c r="F16" s="45"/>
      <c r="G16" s="46"/>
    </row>
    <row r="17" spans="1:7" x14ac:dyDescent="0.4">
      <c r="A17" s="2"/>
      <c r="B17" s="10" t="s">
        <v>17</v>
      </c>
      <c r="C17" s="10"/>
      <c r="D17" s="44"/>
      <c r="E17" s="45"/>
      <c r="F17" s="45"/>
      <c r="G17" s="46"/>
    </row>
    <row r="18" spans="1:7" x14ac:dyDescent="0.4">
      <c r="A18" s="2"/>
      <c r="B18" s="11" t="s">
        <v>34</v>
      </c>
      <c r="C18" s="11"/>
      <c r="D18" s="44"/>
      <c r="E18" s="45"/>
      <c r="F18" s="45"/>
      <c r="G18" s="46"/>
    </row>
    <row r="19" spans="1:7" x14ac:dyDescent="0.4">
      <c r="A19" s="2"/>
      <c r="B19" s="11" t="s">
        <v>35</v>
      </c>
      <c r="C19" s="11"/>
      <c r="D19" s="44"/>
      <c r="E19" s="45"/>
      <c r="F19" s="45"/>
      <c r="G19" s="46"/>
    </row>
    <row r="20" spans="1:7" x14ac:dyDescent="0.4">
      <c r="A20" s="2"/>
      <c r="B20" s="11" t="s">
        <v>36</v>
      </c>
      <c r="C20" s="11"/>
      <c r="D20" s="44"/>
      <c r="E20" s="45"/>
      <c r="F20" s="45"/>
      <c r="G20" s="46"/>
    </row>
    <row r="21" spans="1:7" x14ac:dyDescent="0.4">
      <c r="A21" s="2"/>
      <c r="B21" s="11" t="s">
        <v>37</v>
      </c>
      <c r="C21" s="11"/>
      <c r="D21" s="44"/>
      <c r="E21" s="45"/>
      <c r="F21" s="45"/>
      <c r="G21" s="46"/>
    </row>
    <row r="22" spans="1:7" x14ac:dyDescent="0.4">
      <c r="A22" s="2"/>
      <c r="B22" s="11" t="s">
        <v>38</v>
      </c>
      <c r="C22" s="11"/>
      <c r="D22" s="44"/>
      <c r="E22" s="45"/>
      <c r="F22" s="45"/>
      <c r="G22" s="46"/>
    </row>
    <row r="23" spans="1:7" x14ac:dyDescent="0.4">
      <c r="A23" s="2"/>
      <c r="B23" s="11" t="s">
        <v>39</v>
      </c>
      <c r="C23" s="11"/>
      <c r="D23" s="44"/>
      <c r="E23" s="45"/>
      <c r="F23" s="45"/>
      <c r="G23" s="46"/>
    </row>
    <row r="24" spans="1:7" x14ac:dyDescent="0.4">
      <c r="A24" s="2"/>
      <c r="B24" s="11" t="s">
        <v>18</v>
      </c>
      <c r="C24" s="11"/>
      <c r="D24" s="44"/>
      <c r="E24" s="45"/>
      <c r="F24" s="45"/>
      <c r="G24" s="46"/>
    </row>
    <row r="25" spans="1:7" x14ac:dyDescent="0.4">
      <c r="A25" s="2"/>
      <c r="B25" s="12"/>
      <c r="C25" s="12"/>
      <c r="D25" s="44"/>
      <c r="E25" s="45"/>
      <c r="F25" s="45"/>
      <c r="G25" s="46"/>
    </row>
    <row r="26" spans="1:7" x14ac:dyDescent="0.4">
      <c r="A26" s="2"/>
      <c r="B26" s="10" t="s">
        <v>40</v>
      </c>
      <c r="C26" s="10"/>
      <c r="D26" s="44"/>
      <c r="E26" s="45"/>
      <c r="F26" s="45"/>
      <c r="G26" s="46"/>
    </row>
    <row r="27" spans="1:7" x14ac:dyDescent="0.4">
      <c r="A27" s="2"/>
      <c r="B27" s="11" t="s">
        <v>41</v>
      </c>
      <c r="C27" s="11"/>
      <c r="D27" s="44"/>
      <c r="E27" s="45"/>
      <c r="F27" s="45"/>
      <c r="G27" s="46"/>
    </row>
    <row r="28" spans="1:7" x14ac:dyDescent="0.4">
      <c r="A28" s="2"/>
      <c r="B28" s="11" t="s">
        <v>42</v>
      </c>
      <c r="C28" s="11"/>
      <c r="D28" s="44"/>
      <c r="E28" s="45"/>
      <c r="F28" s="45"/>
      <c r="G28" s="46"/>
    </row>
    <row r="29" spans="1:7" x14ac:dyDescent="0.4">
      <c r="A29" s="2"/>
      <c r="B29" s="11" t="s">
        <v>43</v>
      </c>
      <c r="C29" s="11"/>
      <c r="D29" s="44"/>
      <c r="E29" s="45"/>
      <c r="F29" s="45"/>
      <c r="G29" s="46"/>
    </row>
    <row r="30" spans="1:7" x14ac:dyDescent="0.4">
      <c r="A30" s="2"/>
      <c r="B30" s="12"/>
      <c r="C30" s="12"/>
      <c r="D30" s="44"/>
      <c r="E30" s="45"/>
      <c r="F30" s="45"/>
      <c r="G30" s="46"/>
    </row>
    <row r="31" spans="1:7" x14ac:dyDescent="0.4">
      <c r="A31" s="2"/>
      <c r="B31" s="10" t="s">
        <v>19</v>
      </c>
      <c r="C31" s="10"/>
      <c r="D31" s="44"/>
      <c r="E31" s="45"/>
      <c r="F31" s="45"/>
      <c r="G31" s="46"/>
    </row>
    <row r="32" spans="1:7" x14ac:dyDescent="0.4">
      <c r="A32" s="2"/>
      <c r="B32" s="11" t="s">
        <v>44</v>
      </c>
      <c r="C32" s="11"/>
      <c r="D32" s="44"/>
      <c r="E32" s="45"/>
      <c r="F32" s="45"/>
      <c r="G32" s="46"/>
    </row>
    <row r="33" spans="1:7" x14ac:dyDescent="0.4">
      <c r="A33" s="2"/>
      <c r="B33" s="11" t="s">
        <v>45</v>
      </c>
      <c r="C33" s="11"/>
      <c r="D33" s="44"/>
      <c r="E33" s="45"/>
      <c r="F33" s="45"/>
      <c r="G33" s="46"/>
    </row>
    <row r="34" spans="1:7" x14ac:dyDescent="0.4">
      <c r="A34" s="2"/>
      <c r="B34" s="11" t="s">
        <v>46</v>
      </c>
      <c r="C34" s="11"/>
      <c r="D34" s="44"/>
      <c r="E34" s="45"/>
      <c r="F34" s="45"/>
      <c r="G34" s="46"/>
    </row>
    <row r="35" spans="1:7" x14ac:dyDescent="0.4">
      <c r="A35" s="2"/>
      <c r="B35" s="11" t="s">
        <v>47</v>
      </c>
      <c r="C35" s="11"/>
      <c r="D35" s="44"/>
      <c r="E35" s="45"/>
      <c r="F35" s="45"/>
      <c r="G35" s="46"/>
    </row>
    <row r="36" spans="1:7" x14ac:dyDescent="0.4">
      <c r="A36" s="2"/>
      <c r="B36" s="11" t="s">
        <v>48</v>
      </c>
      <c r="C36" s="11"/>
      <c r="D36" s="44"/>
      <c r="E36" s="45"/>
      <c r="F36" s="45"/>
      <c r="G36" s="46"/>
    </row>
    <row r="37" spans="1:7" x14ac:dyDescent="0.4">
      <c r="A37" s="2"/>
      <c r="B37" s="11" t="s">
        <v>49</v>
      </c>
      <c r="C37" s="11"/>
      <c r="D37" s="44"/>
      <c r="E37" s="45"/>
      <c r="F37" s="45"/>
      <c r="G37" s="46"/>
    </row>
    <row r="38" spans="1:7" x14ac:dyDescent="0.4">
      <c r="A38" s="2"/>
      <c r="B38" s="11" t="s">
        <v>50</v>
      </c>
      <c r="C38" s="11"/>
      <c r="D38" s="44"/>
      <c r="E38" s="45"/>
      <c r="F38" s="45"/>
      <c r="G38" s="46"/>
    </row>
    <row r="39" spans="1:7" x14ac:dyDescent="0.4">
      <c r="A39" s="2"/>
      <c r="B39" s="12"/>
      <c r="C39" s="12"/>
      <c r="D39" s="44"/>
      <c r="E39" s="45"/>
      <c r="F39" s="45"/>
      <c r="G39" s="46"/>
    </row>
    <row r="40" spans="1:7" x14ac:dyDescent="0.4">
      <c r="A40" s="2"/>
      <c r="B40" s="10" t="s">
        <v>20</v>
      </c>
      <c r="C40" s="10"/>
      <c r="D40" s="44"/>
      <c r="E40" s="45"/>
      <c r="F40" s="45"/>
      <c r="G40" s="46"/>
    </row>
    <row r="41" spans="1:7" x14ac:dyDescent="0.4">
      <c r="A41" s="2"/>
      <c r="B41" s="11" t="s">
        <v>51</v>
      </c>
      <c r="C41" s="11"/>
      <c r="D41" s="44"/>
      <c r="E41" s="45"/>
      <c r="F41" s="45"/>
      <c r="G41" s="46"/>
    </row>
    <row r="42" spans="1:7" x14ac:dyDescent="0.4">
      <c r="A42" s="2"/>
      <c r="B42" s="11" t="s">
        <v>52</v>
      </c>
      <c r="C42" s="11"/>
      <c r="D42" s="44"/>
      <c r="E42" s="45"/>
      <c r="F42" s="45"/>
      <c r="G42" s="46"/>
    </row>
    <row r="43" spans="1:7" x14ac:dyDescent="0.4">
      <c r="A43" s="2"/>
      <c r="B43" s="11" t="s">
        <v>53</v>
      </c>
      <c r="C43" s="11"/>
      <c r="D43" s="44"/>
      <c r="E43" s="45"/>
      <c r="F43" s="45"/>
      <c r="G43" s="46"/>
    </row>
    <row r="44" spans="1:7" x14ac:dyDescent="0.4">
      <c r="A44" s="2"/>
      <c r="B44" s="11" t="s">
        <v>21</v>
      </c>
      <c r="C44" s="11"/>
      <c r="D44" s="44"/>
      <c r="E44" s="45"/>
      <c r="F44" s="45"/>
      <c r="G44" s="46"/>
    </row>
    <row r="45" spans="1:7" x14ac:dyDescent="0.4">
      <c r="A45" s="2"/>
      <c r="B45" s="11" t="s">
        <v>54</v>
      </c>
      <c r="C45" s="11"/>
      <c r="D45" s="44"/>
      <c r="E45" s="45"/>
      <c r="F45" s="45"/>
      <c r="G45" s="46"/>
    </row>
    <row r="46" spans="1:7" x14ac:dyDescent="0.4">
      <c r="A46" s="2"/>
      <c r="B46" s="12"/>
      <c r="C46" s="12"/>
      <c r="D46" s="44"/>
      <c r="E46" s="45"/>
      <c r="F46" s="45"/>
      <c r="G46" s="46"/>
    </row>
    <row r="47" spans="1:7" x14ac:dyDescent="0.4">
      <c r="A47" s="2"/>
      <c r="B47" s="10" t="s">
        <v>22</v>
      </c>
      <c r="C47" s="10"/>
      <c r="D47" s="44"/>
      <c r="E47" s="45"/>
      <c r="F47" s="45"/>
      <c r="G47" s="46"/>
    </row>
    <row r="48" spans="1:7" x14ac:dyDescent="0.4">
      <c r="A48" s="2"/>
      <c r="B48" s="11" t="s">
        <v>23</v>
      </c>
      <c r="C48" s="11"/>
      <c r="D48" s="44"/>
      <c r="E48" s="45"/>
      <c r="F48" s="45"/>
      <c r="G48" s="46"/>
    </row>
    <row r="49" spans="1:7" x14ac:dyDescent="0.4">
      <c r="B49" s="11" t="s">
        <v>55</v>
      </c>
      <c r="C49" s="11"/>
      <c r="D49" s="44"/>
      <c r="E49" s="45"/>
      <c r="F49" s="45"/>
      <c r="G49" s="46"/>
    </row>
    <row r="50" spans="1:7" x14ac:dyDescent="0.4">
      <c r="B50" s="11" t="s">
        <v>56</v>
      </c>
      <c r="C50" s="11"/>
      <c r="D50" s="44"/>
      <c r="E50" s="45"/>
      <c r="F50" s="45"/>
      <c r="G50" s="46"/>
    </row>
    <row r="51" spans="1:7" x14ac:dyDescent="0.4">
      <c r="B51" s="11" t="s">
        <v>24</v>
      </c>
      <c r="C51" s="11"/>
      <c r="D51" s="44"/>
      <c r="E51" s="45"/>
      <c r="F51" s="45"/>
      <c r="G51" s="46"/>
    </row>
    <row r="52" spans="1:7" x14ac:dyDescent="0.4">
      <c r="B52" s="11" t="s">
        <v>57</v>
      </c>
      <c r="C52" s="11"/>
      <c r="D52" s="44"/>
      <c r="E52" s="45"/>
      <c r="F52" s="45"/>
      <c r="G52" s="46"/>
    </row>
    <row r="53" spans="1:7" x14ac:dyDescent="0.4">
      <c r="B53" s="11" t="s">
        <v>27</v>
      </c>
      <c r="C53" s="11"/>
      <c r="D53" s="44"/>
      <c r="E53" s="45"/>
      <c r="F53" s="45"/>
      <c r="G53" s="46"/>
    </row>
    <row r="54" spans="1:7" x14ac:dyDescent="0.4">
      <c r="B54" s="12"/>
      <c r="C54" s="12"/>
      <c r="D54" s="44"/>
      <c r="E54" s="45"/>
      <c r="F54" s="45"/>
      <c r="G54" s="46"/>
    </row>
    <row r="55" spans="1:7" x14ac:dyDescent="0.4">
      <c r="B55" s="10" t="s">
        <v>25</v>
      </c>
      <c r="C55" s="10"/>
      <c r="D55" s="44"/>
      <c r="E55" s="45"/>
      <c r="F55" s="45"/>
      <c r="G55" s="46"/>
    </row>
    <row r="56" spans="1:7" x14ac:dyDescent="0.4">
      <c r="B56" s="11" t="s">
        <v>58</v>
      </c>
      <c r="C56" s="11"/>
      <c r="D56" s="44"/>
      <c r="E56" s="45"/>
      <c r="F56" s="45"/>
      <c r="G56" s="46"/>
    </row>
    <row r="57" spans="1:7" x14ac:dyDescent="0.4">
      <c r="B57" s="11" t="s">
        <v>59</v>
      </c>
      <c r="C57" s="11"/>
      <c r="D57" s="44"/>
      <c r="E57" s="45"/>
      <c r="F57" s="45"/>
      <c r="G57" s="46"/>
    </row>
    <row r="58" spans="1:7" x14ac:dyDescent="0.4">
      <c r="B58" s="11" t="s">
        <v>26</v>
      </c>
      <c r="C58" s="11"/>
      <c r="D58" s="44"/>
      <c r="E58" s="45"/>
      <c r="F58" s="45"/>
      <c r="G58" s="46"/>
    </row>
    <row r="59" spans="1:7" x14ac:dyDescent="0.4">
      <c r="B59" s="13"/>
      <c r="C59" s="13"/>
      <c r="D59" s="47"/>
      <c r="E59" s="48"/>
      <c r="F59" s="48"/>
      <c r="G59" s="49"/>
    </row>
    <row r="60" spans="1:7" x14ac:dyDescent="0.4">
      <c r="A60" s="3" t="s">
        <v>3</v>
      </c>
      <c r="B60" s="9" t="s">
        <v>60</v>
      </c>
      <c r="C60" s="9"/>
      <c r="D60" s="9" t="s">
        <v>149</v>
      </c>
      <c r="E60" s="19">
        <v>10</v>
      </c>
      <c r="F60" s="20"/>
      <c r="G60" s="21">
        <f>E60*F60</f>
        <v>0</v>
      </c>
    </row>
    <row r="61" spans="1:7" x14ac:dyDescent="0.4">
      <c r="B61" s="10" t="s">
        <v>16</v>
      </c>
      <c r="C61" s="10"/>
      <c r="D61" s="50"/>
      <c r="E61" s="50"/>
      <c r="F61" s="50"/>
      <c r="G61" s="50"/>
    </row>
    <row r="62" spans="1:7" x14ac:dyDescent="0.4">
      <c r="B62" s="11" t="s">
        <v>61</v>
      </c>
      <c r="C62" s="11"/>
      <c r="D62" s="50"/>
      <c r="E62" s="50"/>
      <c r="F62" s="50"/>
      <c r="G62" s="50"/>
    </row>
    <row r="63" spans="1:7" x14ac:dyDescent="0.4">
      <c r="B63" s="11" t="s">
        <v>62</v>
      </c>
      <c r="C63" s="11"/>
      <c r="D63" s="50"/>
      <c r="E63" s="50"/>
      <c r="F63" s="50"/>
      <c r="G63" s="50"/>
    </row>
    <row r="64" spans="1:7" x14ac:dyDescent="0.4">
      <c r="B64" s="11" t="s">
        <v>63</v>
      </c>
      <c r="C64" s="11"/>
      <c r="D64" s="50"/>
      <c r="E64" s="50"/>
      <c r="F64" s="50"/>
      <c r="G64" s="50"/>
    </row>
    <row r="65" spans="1:7" x14ac:dyDescent="0.4">
      <c r="B65" s="11" t="s">
        <v>64</v>
      </c>
      <c r="C65" s="11"/>
      <c r="D65" s="50"/>
      <c r="E65" s="50"/>
      <c r="F65" s="50"/>
      <c r="G65" s="50"/>
    </row>
    <row r="66" spans="1:7" x14ac:dyDescent="0.4">
      <c r="B66" s="12"/>
      <c r="C66" s="12"/>
      <c r="D66" s="50"/>
      <c r="E66" s="50"/>
      <c r="F66" s="50"/>
      <c r="G66" s="50"/>
    </row>
    <row r="67" spans="1:7" x14ac:dyDescent="0.4">
      <c r="B67" s="10" t="s">
        <v>65</v>
      </c>
      <c r="C67" s="10"/>
      <c r="D67" s="50"/>
      <c r="E67" s="50"/>
      <c r="F67" s="50"/>
      <c r="G67" s="50"/>
    </row>
    <row r="68" spans="1:7" x14ac:dyDescent="0.4">
      <c r="B68" s="11" t="s">
        <v>66</v>
      </c>
      <c r="C68" s="11"/>
      <c r="D68" s="50"/>
      <c r="E68" s="50"/>
      <c r="F68" s="50"/>
      <c r="G68" s="50"/>
    </row>
    <row r="69" spans="1:7" x14ac:dyDescent="0.4">
      <c r="B69" s="11" t="s">
        <v>67</v>
      </c>
      <c r="C69" s="11"/>
      <c r="D69" s="50"/>
      <c r="E69" s="50"/>
      <c r="F69" s="50"/>
      <c r="G69" s="50"/>
    </row>
    <row r="70" spans="1:7" x14ac:dyDescent="0.4">
      <c r="B70" s="11" t="s">
        <v>68</v>
      </c>
      <c r="C70" s="11"/>
      <c r="D70" s="50"/>
      <c r="E70" s="50"/>
      <c r="F70" s="50"/>
      <c r="G70" s="50"/>
    </row>
    <row r="71" spans="1:7" x14ac:dyDescent="0.4">
      <c r="B71" s="11" t="s">
        <v>69</v>
      </c>
      <c r="C71" s="11"/>
      <c r="D71" s="50"/>
      <c r="E71" s="50"/>
      <c r="F71" s="50"/>
      <c r="G71" s="50"/>
    </row>
    <row r="72" spans="1:7" x14ac:dyDescent="0.4">
      <c r="B72" s="13"/>
      <c r="C72" s="13"/>
      <c r="D72" s="50"/>
      <c r="E72" s="50"/>
      <c r="F72" s="50"/>
      <c r="G72" s="50"/>
    </row>
    <row r="73" spans="1:7" ht="32" x14ac:dyDescent="0.4">
      <c r="A73" s="3" t="s">
        <v>4</v>
      </c>
      <c r="B73" s="9" t="s">
        <v>70</v>
      </c>
      <c r="C73" s="9"/>
      <c r="D73" s="9" t="s">
        <v>149</v>
      </c>
      <c r="E73" s="19">
        <v>10</v>
      </c>
      <c r="F73" s="20"/>
      <c r="G73" s="21">
        <f>E73*F73</f>
        <v>0</v>
      </c>
    </row>
    <row r="74" spans="1:7" x14ac:dyDescent="0.4">
      <c r="B74" s="14" t="s">
        <v>16</v>
      </c>
      <c r="C74" s="14"/>
      <c r="D74" s="51"/>
      <c r="E74" s="51"/>
      <c r="F74" s="51"/>
      <c r="G74" s="51"/>
    </row>
    <row r="75" spans="1:7" x14ac:dyDescent="0.4">
      <c r="B75" s="15" t="s">
        <v>71</v>
      </c>
      <c r="C75" s="15"/>
      <c r="D75" s="51"/>
      <c r="E75" s="51"/>
      <c r="F75" s="51"/>
      <c r="G75" s="51"/>
    </row>
    <row r="76" spans="1:7" x14ac:dyDescent="0.4">
      <c r="B76" s="15" t="s">
        <v>72</v>
      </c>
      <c r="C76" s="15"/>
      <c r="D76" s="51"/>
      <c r="E76" s="51"/>
      <c r="F76" s="51"/>
      <c r="G76" s="51"/>
    </row>
    <row r="77" spans="1:7" x14ac:dyDescent="0.4">
      <c r="B77" s="13"/>
      <c r="C77" s="13"/>
      <c r="D77" s="51"/>
      <c r="E77" s="51"/>
      <c r="F77" s="51"/>
      <c r="G77" s="51"/>
    </row>
    <row r="78" spans="1:7" x14ac:dyDescent="0.4">
      <c r="A78" s="3" t="s">
        <v>5</v>
      </c>
      <c r="B78" s="9" t="s">
        <v>73</v>
      </c>
      <c r="C78" s="9"/>
      <c r="D78" s="9" t="s">
        <v>149</v>
      </c>
      <c r="E78" s="19">
        <v>0</v>
      </c>
      <c r="F78" s="20"/>
      <c r="G78" s="21">
        <f>E78*F78</f>
        <v>0</v>
      </c>
    </row>
    <row r="79" spans="1:7" x14ac:dyDescent="0.4">
      <c r="B79" s="10" t="s">
        <v>16</v>
      </c>
      <c r="C79" s="10"/>
      <c r="D79" s="41"/>
      <c r="E79" s="42"/>
      <c r="F79" s="42"/>
      <c r="G79" s="43"/>
    </row>
    <row r="80" spans="1:7" x14ac:dyDescent="0.4">
      <c r="B80" s="11" t="s">
        <v>74</v>
      </c>
      <c r="C80" s="11"/>
      <c r="D80" s="44"/>
      <c r="E80" s="45"/>
      <c r="F80" s="45"/>
      <c r="G80" s="46"/>
    </row>
    <row r="81" spans="1:7" x14ac:dyDescent="0.4">
      <c r="B81" s="11" t="s">
        <v>75</v>
      </c>
      <c r="C81" s="11"/>
      <c r="D81" s="44"/>
      <c r="E81" s="45"/>
      <c r="F81" s="45"/>
      <c r="G81" s="46"/>
    </row>
    <row r="82" spans="1:7" x14ac:dyDescent="0.4">
      <c r="B82" s="13"/>
      <c r="C82" s="13"/>
      <c r="D82" s="47"/>
      <c r="E82" s="48"/>
      <c r="F82" s="48"/>
      <c r="G82" s="49"/>
    </row>
    <row r="83" spans="1:7" x14ac:dyDescent="0.4">
      <c r="A83" s="3" t="s">
        <v>6</v>
      </c>
      <c r="B83" s="9" t="s">
        <v>90</v>
      </c>
      <c r="C83" s="9"/>
      <c r="D83" s="9" t="s">
        <v>149</v>
      </c>
      <c r="E83" s="19">
        <v>4</v>
      </c>
      <c r="F83" s="20"/>
      <c r="G83" s="21">
        <f>E83*F83</f>
        <v>0</v>
      </c>
    </row>
    <row r="84" spans="1:7" ht="32" x14ac:dyDescent="0.4">
      <c r="B84" s="11" t="s">
        <v>76</v>
      </c>
      <c r="C84" s="11"/>
      <c r="D84" s="52"/>
      <c r="E84" s="52"/>
      <c r="F84" s="52"/>
      <c r="G84" s="52"/>
    </row>
    <row r="85" spans="1:7" x14ac:dyDescent="0.4">
      <c r="B85" s="12"/>
      <c r="C85" s="12"/>
      <c r="D85" s="52"/>
      <c r="E85" s="52"/>
      <c r="F85" s="52"/>
      <c r="G85" s="52"/>
    </row>
    <row r="86" spans="1:7" x14ac:dyDescent="0.4">
      <c r="B86" s="10" t="s">
        <v>16</v>
      </c>
      <c r="C86" s="10"/>
      <c r="D86" s="52"/>
      <c r="E86" s="52"/>
      <c r="F86" s="52"/>
      <c r="G86" s="52"/>
    </row>
    <row r="87" spans="1:7" x14ac:dyDescent="0.4">
      <c r="B87" s="11" t="s">
        <v>77</v>
      </c>
      <c r="C87" s="11"/>
      <c r="D87" s="52"/>
      <c r="E87" s="52"/>
      <c r="F87" s="52"/>
      <c r="G87" s="52"/>
    </row>
    <row r="88" spans="1:7" x14ac:dyDescent="0.4">
      <c r="B88" s="11" t="s">
        <v>78</v>
      </c>
      <c r="C88" s="11"/>
      <c r="D88" s="52"/>
      <c r="E88" s="52"/>
      <c r="F88" s="52"/>
      <c r="G88" s="52"/>
    </row>
    <row r="89" spans="1:7" x14ac:dyDescent="0.4">
      <c r="B89" s="11" t="s">
        <v>79</v>
      </c>
      <c r="C89" s="11"/>
      <c r="D89" s="52"/>
      <c r="E89" s="52"/>
      <c r="F89" s="52"/>
      <c r="G89" s="52"/>
    </row>
    <row r="90" spans="1:7" x14ac:dyDescent="0.4">
      <c r="B90" s="11" t="s">
        <v>80</v>
      </c>
      <c r="C90" s="11"/>
      <c r="D90" s="52"/>
      <c r="E90" s="52"/>
      <c r="F90" s="52"/>
      <c r="G90" s="52"/>
    </row>
    <row r="91" spans="1:7" x14ac:dyDescent="0.4">
      <c r="B91" s="12"/>
      <c r="C91" s="12"/>
      <c r="D91" s="52"/>
      <c r="E91" s="52"/>
      <c r="F91" s="52"/>
      <c r="G91" s="52"/>
    </row>
    <row r="92" spans="1:7" x14ac:dyDescent="0.4">
      <c r="B92" s="10" t="s">
        <v>81</v>
      </c>
      <c r="C92" s="10"/>
      <c r="D92" s="52"/>
      <c r="E92" s="52"/>
      <c r="F92" s="52"/>
      <c r="G92" s="52"/>
    </row>
    <row r="93" spans="1:7" x14ac:dyDescent="0.4">
      <c r="B93" s="11" t="s">
        <v>82</v>
      </c>
      <c r="C93" s="11"/>
      <c r="D93" s="52"/>
      <c r="E93" s="52"/>
      <c r="F93" s="52"/>
      <c r="G93" s="52"/>
    </row>
    <row r="94" spans="1:7" x14ac:dyDescent="0.4">
      <c r="B94" s="11" t="s">
        <v>83</v>
      </c>
      <c r="C94" s="11"/>
      <c r="D94" s="52"/>
      <c r="E94" s="52"/>
      <c r="F94" s="52"/>
      <c r="G94" s="52"/>
    </row>
    <row r="95" spans="1:7" x14ac:dyDescent="0.4">
      <c r="B95" s="11" t="s">
        <v>84</v>
      </c>
      <c r="C95" s="11"/>
      <c r="D95" s="52"/>
      <c r="E95" s="52"/>
      <c r="F95" s="52"/>
      <c r="G95" s="52"/>
    </row>
    <row r="96" spans="1:7" x14ac:dyDescent="0.4">
      <c r="B96" s="11" t="s">
        <v>85</v>
      </c>
      <c r="C96" s="11"/>
      <c r="D96" s="52"/>
      <c r="E96" s="52"/>
      <c r="F96" s="52"/>
      <c r="G96" s="52"/>
    </row>
    <row r="97" spans="1:7" x14ac:dyDescent="0.4">
      <c r="B97" s="11" t="s">
        <v>86</v>
      </c>
      <c r="C97" s="11"/>
      <c r="D97" s="52"/>
      <c r="E97" s="52"/>
      <c r="F97" s="52"/>
      <c r="G97" s="52"/>
    </row>
    <row r="98" spans="1:7" x14ac:dyDescent="0.4">
      <c r="B98" s="12"/>
      <c r="C98" s="12"/>
      <c r="D98" s="52"/>
      <c r="E98" s="52"/>
      <c r="F98" s="52"/>
      <c r="G98" s="52"/>
    </row>
    <row r="99" spans="1:7" x14ac:dyDescent="0.4">
      <c r="B99" s="10" t="s">
        <v>22</v>
      </c>
      <c r="C99" s="10"/>
      <c r="D99" s="52"/>
      <c r="E99" s="52"/>
      <c r="F99" s="52"/>
      <c r="G99" s="52"/>
    </row>
    <row r="100" spans="1:7" x14ac:dyDescent="0.4">
      <c r="B100" s="11" t="s">
        <v>87</v>
      </c>
      <c r="C100" s="11"/>
      <c r="D100" s="52"/>
      <c r="E100" s="52"/>
      <c r="F100" s="52"/>
      <c r="G100" s="52"/>
    </row>
    <row r="101" spans="1:7" x14ac:dyDescent="0.4">
      <c r="B101" s="11" t="s">
        <v>89</v>
      </c>
      <c r="C101" s="11"/>
      <c r="D101" s="52"/>
      <c r="E101" s="52"/>
      <c r="F101" s="52"/>
      <c r="G101" s="52"/>
    </row>
    <row r="102" spans="1:7" x14ac:dyDescent="0.4">
      <c r="B102" s="13"/>
      <c r="C102" s="13"/>
      <c r="D102" s="52"/>
      <c r="E102" s="52"/>
      <c r="F102" s="52"/>
      <c r="G102" s="52"/>
    </row>
    <row r="103" spans="1:7" x14ac:dyDescent="0.4">
      <c r="A103" s="3" t="s">
        <v>7</v>
      </c>
      <c r="B103" s="9" t="s">
        <v>91</v>
      </c>
      <c r="C103" s="9"/>
      <c r="D103" s="9" t="s">
        <v>149</v>
      </c>
      <c r="E103" s="19">
        <v>4</v>
      </c>
      <c r="F103" s="20"/>
      <c r="G103" s="21">
        <f>E103*F103</f>
        <v>0</v>
      </c>
    </row>
    <row r="104" spans="1:7" ht="32" x14ac:dyDescent="0.4">
      <c r="B104" s="11" t="s">
        <v>92</v>
      </c>
      <c r="C104" s="11"/>
      <c r="D104" s="53"/>
      <c r="E104" s="54"/>
      <c r="F104" s="54"/>
      <c r="G104" s="55"/>
    </row>
    <row r="105" spans="1:7" x14ac:dyDescent="0.4">
      <c r="B105" s="12"/>
      <c r="C105" s="12"/>
      <c r="D105" s="56"/>
      <c r="E105" s="57"/>
      <c r="F105" s="57"/>
      <c r="G105" s="58"/>
    </row>
    <row r="106" spans="1:7" x14ac:dyDescent="0.4">
      <c r="B106" s="10" t="s">
        <v>16</v>
      </c>
      <c r="C106" s="10"/>
      <c r="D106" s="56"/>
      <c r="E106" s="57"/>
      <c r="F106" s="57"/>
      <c r="G106" s="58"/>
    </row>
    <row r="107" spans="1:7" x14ac:dyDescent="0.4">
      <c r="B107" s="11" t="s">
        <v>78</v>
      </c>
      <c r="C107" s="11"/>
      <c r="D107" s="56"/>
      <c r="E107" s="57"/>
      <c r="F107" s="57"/>
      <c r="G107" s="58"/>
    </row>
    <row r="108" spans="1:7" x14ac:dyDescent="0.4">
      <c r="B108" s="11" t="s">
        <v>93</v>
      </c>
      <c r="C108" s="11"/>
      <c r="D108" s="56"/>
      <c r="E108" s="57"/>
      <c r="F108" s="57"/>
      <c r="G108" s="58"/>
    </row>
    <row r="109" spans="1:7" x14ac:dyDescent="0.4">
      <c r="B109" s="11" t="s">
        <v>94</v>
      </c>
      <c r="C109" s="11"/>
      <c r="D109" s="56"/>
      <c r="E109" s="57"/>
      <c r="F109" s="57"/>
      <c r="G109" s="58"/>
    </row>
    <row r="110" spans="1:7" x14ac:dyDescent="0.4">
      <c r="B110" s="11" t="s">
        <v>95</v>
      </c>
      <c r="C110" s="11"/>
      <c r="D110" s="56"/>
      <c r="E110" s="57"/>
      <c r="F110" s="57"/>
      <c r="G110" s="58"/>
    </row>
    <row r="111" spans="1:7" x14ac:dyDescent="0.4">
      <c r="B111" s="12"/>
      <c r="C111" s="12"/>
      <c r="D111" s="56"/>
      <c r="E111" s="57"/>
      <c r="F111" s="57"/>
      <c r="G111" s="58"/>
    </row>
    <row r="112" spans="1:7" x14ac:dyDescent="0.4">
      <c r="B112" s="10" t="s">
        <v>96</v>
      </c>
      <c r="C112" s="10"/>
      <c r="D112" s="56"/>
      <c r="E112" s="57"/>
      <c r="F112" s="57"/>
      <c r="G112" s="58"/>
    </row>
    <row r="113" spans="1:7" x14ac:dyDescent="0.4">
      <c r="B113" s="11" t="s">
        <v>97</v>
      </c>
      <c r="C113" s="11"/>
      <c r="D113" s="56"/>
      <c r="E113" s="57"/>
      <c r="F113" s="57"/>
      <c r="G113" s="58"/>
    </row>
    <row r="114" spans="1:7" x14ac:dyDescent="0.4">
      <c r="B114" s="11" t="s">
        <v>98</v>
      </c>
      <c r="C114" s="11"/>
      <c r="D114" s="56"/>
      <c r="E114" s="57"/>
      <c r="F114" s="57"/>
      <c r="G114" s="58"/>
    </row>
    <row r="115" spans="1:7" x14ac:dyDescent="0.4">
      <c r="B115" s="11" t="s">
        <v>99</v>
      </c>
      <c r="C115" s="11"/>
      <c r="D115" s="56"/>
      <c r="E115" s="57"/>
      <c r="F115" s="57"/>
      <c r="G115" s="58"/>
    </row>
    <row r="116" spans="1:7" x14ac:dyDescent="0.4">
      <c r="B116" s="11" t="s">
        <v>100</v>
      </c>
      <c r="C116" s="11"/>
      <c r="D116" s="56"/>
      <c r="E116" s="57"/>
      <c r="F116" s="57"/>
      <c r="G116" s="58"/>
    </row>
    <row r="117" spans="1:7" x14ac:dyDescent="0.4">
      <c r="B117" s="11" t="s">
        <v>101</v>
      </c>
      <c r="C117" s="11"/>
      <c r="D117" s="56"/>
      <c r="E117" s="57"/>
      <c r="F117" s="57"/>
      <c r="G117" s="58"/>
    </row>
    <row r="118" spans="1:7" x14ac:dyDescent="0.4">
      <c r="B118" s="12"/>
      <c r="C118" s="12"/>
      <c r="D118" s="56"/>
      <c r="E118" s="57"/>
      <c r="F118" s="57"/>
      <c r="G118" s="58"/>
    </row>
    <row r="119" spans="1:7" x14ac:dyDescent="0.4">
      <c r="B119" s="10" t="s">
        <v>22</v>
      </c>
      <c r="C119" s="10"/>
      <c r="D119" s="56"/>
      <c r="E119" s="57"/>
      <c r="F119" s="57"/>
      <c r="G119" s="58"/>
    </row>
    <row r="120" spans="1:7" x14ac:dyDescent="0.4">
      <c r="B120" s="11" t="s">
        <v>102</v>
      </c>
      <c r="C120" s="11"/>
      <c r="D120" s="56"/>
      <c r="E120" s="57"/>
      <c r="F120" s="57"/>
      <c r="G120" s="58"/>
    </row>
    <row r="121" spans="1:7" x14ac:dyDescent="0.4">
      <c r="B121" s="11" t="s">
        <v>28</v>
      </c>
      <c r="C121" s="11"/>
      <c r="D121" s="56"/>
      <c r="E121" s="57"/>
      <c r="F121" s="57"/>
      <c r="G121" s="58"/>
    </row>
    <row r="122" spans="1:7" x14ac:dyDescent="0.4">
      <c r="B122" s="13"/>
      <c r="C122" s="13"/>
      <c r="D122" s="59"/>
      <c r="E122" s="60"/>
      <c r="F122" s="60"/>
      <c r="G122" s="61"/>
    </row>
    <row r="123" spans="1:7" x14ac:dyDescent="0.4">
      <c r="A123" s="3" t="s">
        <v>8</v>
      </c>
      <c r="B123" s="9" t="s">
        <v>103</v>
      </c>
      <c r="C123" s="9"/>
      <c r="D123" s="9" t="s">
        <v>149</v>
      </c>
      <c r="E123" s="19">
        <v>4</v>
      </c>
      <c r="F123" s="20"/>
      <c r="G123" s="21">
        <f>E123*F123</f>
        <v>0</v>
      </c>
    </row>
    <row r="124" spans="1:7" x14ac:dyDescent="0.4">
      <c r="B124" s="11" t="s">
        <v>104</v>
      </c>
      <c r="C124" s="11"/>
      <c r="D124" s="52"/>
      <c r="E124" s="52"/>
      <c r="F124" s="52"/>
      <c r="G124" s="52"/>
    </row>
    <row r="125" spans="1:7" x14ac:dyDescent="0.4">
      <c r="B125" s="12"/>
      <c r="C125" s="12"/>
      <c r="D125" s="52"/>
      <c r="E125" s="52"/>
      <c r="F125" s="52"/>
      <c r="G125" s="52"/>
    </row>
    <row r="126" spans="1:7" x14ac:dyDescent="0.4">
      <c r="B126" s="10" t="s">
        <v>16</v>
      </c>
      <c r="C126" s="10"/>
      <c r="D126" s="52"/>
      <c r="E126" s="52"/>
      <c r="F126" s="52"/>
      <c r="G126" s="52"/>
    </row>
    <row r="127" spans="1:7" x14ac:dyDescent="0.4">
      <c r="B127" s="11" t="s">
        <v>78</v>
      </c>
      <c r="C127" s="11"/>
      <c r="D127" s="52"/>
      <c r="E127" s="52"/>
      <c r="F127" s="52"/>
      <c r="G127" s="52"/>
    </row>
    <row r="128" spans="1:7" x14ac:dyDescent="0.4">
      <c r="B128" s="11" t="s">
        <v>105</v>
      </c>
      <c r="C128" s="11"/>
      <c r="D128" s="52"/>
      <c r="E128" s="52"/>
      <c r="F128" s="52"/>
      <c r="G128" s="52"/>
    </row>
    <row r="129" spans="1:7" x14ac:dyDescent="0.4">
      <c r="B129" s="11" t="s">
        <v>106</v>
      </c>
      <c r="C129" s="11"/>
      <c r="D129" s="52"/>
      <c r="E129" s="52"/>
      <c r="F129" s="52"/>
      <c r="G129" s="52"/>
    </row>
    <row r="130" spans="1:7" x14ac:dyDescent="0.4">
      <c r="B130" s="11" t="s">
        <v>95</v>
      </c>
      <c r="C130" s="11"/>
      <c r="D130" s="52"/>
      <c r="E130" s="52"/>
      <c r="F130" s="52"/>
      <c r="G130" s="52"/>
    </row>
    <row r="131" spans="1:7" x14ac:dyDescent="0.4">
      <c r="B131" s="12"/>
      <c r="C131" s="12"/>
      <c r="D131" s="52"/>
      <c r="E131" s="52"/>
      <c r="F131" s="52"/>
      <c r="G131" s="52"/>
    </row>
    <row r="132" spans="1:7" x14ac:dyDescent="0.4">
      <c r="B132" s="10" t="s">
        <v>96</v>
      </c>
      <c r="C132" s="10"/>
      <c r="D132" s="52"/>
      <c r="E132" s="52"/>
      <c r="F132" s="52"/>
      <c r="G132" s="52"/>
    </row>
    <row r="133" spans="1:7" x14ac:dyDescent="0.4">
      <c r="B133" s="11" t="s">
        <v>97</v>
      </c>
      <c r="C133" s="11"/>
      <c r="D133" s="52"/>
      <c r="E133" s="52"/>
      <c r="F133" s="52"/>
      <c r="G133" s="52"/>
    </row>
    <row r="134" spans="1:7" x14ac:dyDescent="0.4">
      <c r="B134" s="11" t="s">
        <v>107</v>
      </c>
      <c r="C134" s="11"/>
      <c r="D134" s="52"/>
      <c r="E134" s="52"/>
      <c r="F134" s="52"/>
      <c r="G134" s="52"/>
    </row>
    <row r="135" spans="1:7" x14ac:dyDescent="0.4">
      <c r="B135" s="11" t="s">
        <v>99</v>
      </c>
      <c r="C135" s="11"/>
      <c r="D135" s="52"/>
      <c r="E135" s="52"/>
      <c r="F135" s="52"/>
      <c r="G135" s="52"/>
    </row>
    <row r="136" spans="1:7" x14ac:dyDescent="0.4">
      <c r="B136" s="11" t="s">
        <v>100</v>
      </c>
      <c r="C136" s="11"/>
      <c r="D136" s="52"/>
      <c r="E136" s="52"/>
      <c r="F136" s="52"/>
      <c r="G136" s="52"/>
    </row>
    <row r="137" spans="1:7" x14ac:dyDescent="0.4">
      <c r="B137" s="11" t="s">
        <v>101</v>
      </c>
      <c r="C137" s="11"/>
      <c r="D137" s="52"/>
      <c r="E137" s="52"/>
      <c r="F137" s="52"/>
      <c r="G137" s="52"/>
    </row>
    <row r="138" spans="1:7" x14ac:dyDescent="0.4">
      <c r="B138" s="12"/>
      <c r="C138" s="12"/>
      <c r="D138" s="52"/>
      <c r="E138" s="52"/>
      <c r="F138" s="52"/>
      <c r="G138" s="52"/>
    </row>
    <row r="139" spans="1:7" x14ac:dyDescent="0.4">
      <c r="B139" s="10" t="s">
        <v>22</v>
      </c>
      <c r="C139" s="10"/>
      <c r="D139" s="52"/>
      <c r="E139" s="52"/>
      <c r="F139" s="52"/>
      <c r="G139" s="52"/>
    </row>
    <row r="140" spans="1:7" x14ac:dyDescent="0.4">
      <c r="B140" s="11" t="s">
        <v>108</v>
      </c>
      <c r="C140" s="11"/>
      <c r="D140" s="52"/>
      <c r="E140" s="52"/>
      <c r="F140" s="52"/>
      <c r="G140" s="52"/>
    </row>
    <row r="141" spans="1:7" x14ac:dyDescent="0.4">
      <c r="B141" s="11" t="s">
        <v>109</v>
      </c>
      <c r="C141" s="11"/>
      <c r="D141" s="52"/>
      <c r="E141" s="52"/>
      <c r="F141" s="52"/>
      <c r="G141" s="52"/>
    </row>
    <row r="142" spans="1:7" x14ac:dyDescent="0.4">
      <c r="B142" s="13"/>
      <c r="C142" s="13"/>
      <c r="D142" s="52"/>
      <c r="E142" s="52"/>
      <c r="F142" s="52"/>
      <c r="G142" s="52"/>
    </row>
    <row r="143" spans="1:7" x14ac:dyDescent="0.4">
      <c r="A143" s="3" t="s">
        <v>9</v>
      </c>
      <c r="B143" s="9" t="s">
        <v>117</v>
      </c>
      <c r="C143" s="9"/>
      <c r="D143" s="9" t="s">
        <v>149</v>
      </c>
      <c r="E143" s="19">
        <v>4</v>
      </c>
      <c r="F143" s="20"/>
      <c r="G143" s="21">
        <f>E143*F143</f>
        <v>0</v>
      </c>
    </row>
    <row r="144" spans="1:7" x14ac:dyDescent="0.4">
      <c r="B144" s="11" t="s">
        <v>110</v>
      </c>
      <c r="C144" s="11"/>
      <c r="D144" s="53"/>
      <c r="E144" s="54"/>
      <c r="F144" s="54"/>
      <c r="G144" s="55"/>
    </row>
    <row r="145" spans="1:7" x14ac:dyDescent="0.4">
      <c r="B145" s="12"/>
      <c r="C145" s="12"/>
      <c r="D145" s="56"/>
      <c r="E145" s="57"/>
      <c r="F145" s="57"/>
      <c r="G145" s="58"/>
    </row>
    <row r="146" spans="1:7" x14ac:dyDescent="0.4">
      <c r="B146" s="10" t="s">
        <v>16</v>
      </c>
      <c r="C146" s="10"/>
      <c r="D146" s="56"/>
      <c r="E146" s="57"/>
      <c r="F146" s="57"/>
      <c r="G146" s="58"/>
    </row>
    <row r="147" spans="1:7" x14ac:dyDescent="0.4">
      <c r="B147" s="11" t="s">
        <v>111</v>
      </c>
      <c r="C147" s="11"/>
      <c r="D147" s="56"/>
      <c r="E147" s="57"/>
      <c r="F147" s="57"/>
      <c r="G147" s="58"/>
    </row>
    <row r="148" spans="1:7" x14ac:dyDescent="0.4">
      <c r="B148" s="11" t="s">
        <v>112</v>
      </c>
      <c r="C148" s="11"/>
      <c r="D148" s="56"/>
      <c r="E148" s="57"/>
      <c r="F148" s="57"/>
      <c r="G148" s="58"/>
    </row>
    <row r="149" spans="1:7" x14ac:dyDescent="0.4">
      <c r="B149" s="11" t="s">
        <v>113</v>
      </c>
      <c r="C149" s="11"/>
      <c r="D149" s="56"/>
      <c r="E149" s="57"/>
      <c r="F149" s="57"/>
      <c r="G149" s="58"/>
    </row>
    <row r="150" spans="1:7" x14ac:dyDescent="0.4">
      <c r="B150" s="11" t="s">
        <v>114</v>
      </c>
      <c r="C150" s="11"/>
      <c r="D150" s="56"/>
      <c r="E150" s="57"/>
      <c r="F150" s="57"/>
      <c r="G150" s="58"/>
    </row>
    <row r="151" spans="1:7" x14ac:dyDescent="0.4">
      <c r="B151" s="11" t="s">
        <v>115</v>
      </c>
      <c r="C151" s="11"/>
      <c r="D151" s="56"/>
      <c r="E151" s="57"/>
      <c r="F151" s="57"/>
      <c r="G151" s="58"/>
    </row>
    <row r="152" spans="1:7" x14ac:dyDescent="0.4">
      <c r="B152" s="12"/>
      <c r="C152" s="12"/>
      <c r="D152" s="56"/>
      <c r="E152" s="57"/>
      <c r="F152" s="57"/>
      <c r="G152" s="58"/>
    </row>
    <row r="153" spans="1:7" x14ac:dyDescent="0.4">
      <c r="B153" s="10" t="s">
        <v>22</v>
      </c>
      <c r="C153" s="10"/>
      <c r="D153" s="56"/>
      <c r="E153" s="57"/>
      <c r="F153" s="57"/>
      <c r="G153" s="58"/>
    </row>
    <row r="154" spans="1:7" x14ac:dyDescent="0.4">
      <c r="B154" s="11" t="s">
        <v>116</v>
      </c>
      <c r="C154" s="11"/>
      <c r="D154" s="56"/>
      <c r="E154" s="57"/>
      <c r="F154" s="57"/>
      <c r="G154" s="58"/>
    </row>
    <row r="155" spans="1:7" x14ac:dyDescent="0.4">
      <c r="B155" s="11"/>
      <c r="C155" s="22"/>
      <c r="D155" s="59"/>
      <c r="E155" s="60"/>
      <c r="F155" s="60"/>
      <c r="G155" s="61"/>
    </row>
    <row r="156" spans="1:7" x14ac:dyDescent="0.4">
      <c r="A156" s="3" t="s">
        <v>10</v>
      </c>
      <c r="B156" s="9" t="s">
        <v>118</v>
      </c>
      <c r="C156" s="9"/>
      <c r="D156" s="9" t="s">
        <v>149</v>
      </c>
      <c r="E156" s="19">
        <v>4</v>
      </c>
      <c r="F156" s="20"/>
      <c r="G156" s="21">
        <f>E156*F156</f>
        <v>0</v>
      </c>
    </row>
    <row r="157" spans="1:7" x14ac:dyDescent="0.4">
      <c r="B157" s="11" t="s">
        <v>110</v>
      </c>
      <c r="C157" s="23"/>
      <c r="D157" s="52"/>
      <c r="E157" s="52"/>
      <c r="F157" s="52"/>
      <c r="G157" s="52"/>
    </row>
    <row r="158" spans="1:7" x14ac:dyDescent="0.4">
      <c r="B158" s="12"/>
      <c r="C158" s="12"/>
      <c r="D158" s="52"/>
      <c r="E158" s="52"/>
      <c r="F158" s="52"/>
      <c r="G158" s="52"/>
    </row>
    <row r="159" spans="1:7" x14ac:dyDescent="0.4">
      <c r="B159" s="10" t="s">
        <v>16</v>
      </c>
      <c r="C159" s="10"/>
      <c r="D159" s="52"/>
      <c r="E159" s="52"/>
      <c r="F159" s="52"/>
      <c r="G159" s="52"/>
    </row>
    <row r="160" spans="1:7" x14ac:dyDescent="0.4">
      <c r="B160" s="11" t="s">
        <v>111</v>
      </c>
      <c r="C160" s="11"/>
      <c r="D160" s="52"/>
      <c r="E160" s="52"/>
      <c r="F160" s="52"/>
      <c r="G160" s="52"/>
    </row>
    <row r="161" spans="1:7" x14ac:dyDescent="0.4">
      <c r="B161" s="11" t="s">
        <v>112</v>
      </c>
      <c r="C161" s="11"/>
      <c r="D161" s="52"/>
      <c r="E161" s="52"/>
      <c r="F161" s="52"/>
      <c r="G161" s="52"/>
    </row>
    <row r="162" spans="1:7" x14ac:dyDescent="0.4">
      <c r="B162" s="11" t="s">
        <v>113</v>
      </c>
      <c r="C162" s="11"/>
      <c r="D162" s="52"/>
      <c r="E162" s="52"/>
      <c r="F162" s="52"/>
      <c r="G162" s="52"/>
    </row>
    <row r="163" spans="1:7" x14ac:dyDescent="0.4">
      <c r="B163" s="11" t="s">
        <v>114</v>
      </c>
      <c r="C163" s="11"/>
      <c r="D163" s="52"/>
      <c r="E163" s="52"/>
      <c r="F163" s="52"/>
      <c r="G163" s="52"/>
    </row>
    <row r="164" spans="1:7" x14ac:dyDescent="0.4">
      <c r="B164" s="11" t="s">
        <v>115</v>
      </c>
      <c r="C164" s="11"/>
      <c r="D164" s="52"/>
      <c r="E164" s="52"/>
      <c r="F164" s="52"/>
      <c r="G164" s="52"/>
    </row>
    <row r="165" spans="1:7" x14ac:dyDescent="0.4">
      <c r="B165" s="12"/>
      <c r="C165" s="12"/>
      <c r="D165" s="52"/>
      <c r="E165" s="52"/>
      <c r="F165" s="52"/>
      <c r="G165" s="52"/>
    </row>
    <row r="166" spans="1:7" x14ac:dyDescent="0.4">
      <c r="B166" s="10" t="s">
        <v>22</v>
      </c>
      <c r="C166" s="10"/>
      <c r="D166" s="52"/>
      <c r="E166" s="52"/>
      <c r="F166" s="52"/>
      <c r="G166" s="52"/>
    </row>
    <row r="167" spans="1:7" x14ac:dyDescent="0.4">
      <c r="B167" s="11" t="s">
        <v>116</v>
      </c>
      <c r="C167" s="11"/>
      <c r="D167" s="52"/>
      <c r="E167" s="52"/>
      <c r="F167" s="52"/>
      <c r="G167" s="52"/>
    </row>
    <row r="168" spans="1:7" x14ac:dyDescent="0.4">
      <c r="B168" s="11"/>
      <c r="C168" s="11"/>
      <c r="D168" s="52"/>
      <c r="E168" s="52"/>
      <c r="F168" s="52"/>
      <c r="G168" s="52"/>
    </row>
    <row r="169" spans="1:7" x14ac:dyDescent="0.4">
      <c r="A169" s="3" t="s">
        <v>11</v>
      </c>
      <c r="B169" s="9" t="s">
        <v>119</v>
      </c>
      <c r="C169" s="9"/>
      <c r="D169" s="9" t="s">
        <v>149</v>
      </c>
      <c r="E169" s="19">
        <v>10</v>
      </c>
      <c r="F169" s="20"/>
      <c r="G169" s="21">
        <f>E169*F169</f>
        <v>0</v>
      </c>
    </row>
    <row r="170" spans="1:7" ht="32" x14ac:dyDescent="0.4">
      <c r="B170" s="11" t="s">
        <v>125</v>
      </c>
      <c r="C170" s="11"/>
      <c r="D170" s="52"/>
      <c r="E170" s="52"/>
      <c r="F170" s="52"/>
      <c r="G170" s="52"/>
    </row>
    <row r="171" spans="1:7" x14ac:dyDescent="0.4">
      <c r="B171" s="12"/>
      <c r="C171" s="12"/>
      <c r="D171" s="52"/>
      <c r="E171" s="52"/>
      <c r="F171" s="52"/>
      <c r="G171" s="52"/>
    </row>
    <row r="172" spans="1:7" x14ac:dyDescent="0.4">
      <c r="B172" s="10" t="s">
        <v>16</v>
      </c>
      <c r="C172" s="10"/>
      <c r="D172" s="52"/>
      <c r="E172" s="52"/>
      <c r="F172" s="52"/>
      <c r="G172" s="52"/>
    </row>
    <row r="173" spans="1:7" x14ac:dyDescent="0.4">
      <c r="B173" s="11" t="s">
        <v>120</v>
      </c>
      <c r="C173" s="11"/>
      <c r="D173" s="52"/>
      <c r="E173" s="52"/>
      <c r="F173" s="52"/>
      <c r="G173" s="52"/>
    </row>
    <row r="174" spans="1:7" x14ac:dyDescent="0.4">
      <c r="B174" s="11" t="s">
        <v>121</v>
      </c>
      <c r="C174" s="11"/>
      <c r="D174" s="52"/>
      <c r="E174" s="52"/>
      <c r="F174" s="52"/>
      <c r="G174" s="52"/>
    </row>
    <row r="175" spans="1:7" x14ac:dyDescent="0.4">
      <c r="B175" s="11" t="s">
        <v>126</v>
      </c>
      <c r="C175" s="11"/>
      <c r="D175" s="52"/>
      <c r="E175" s="52"/>
      <c r="F175" s="52"/>
      <c r="G175" s="52"/>
    </row>
    <row r="176" spans="1:7" x14ac:dyDescent="0.4">
      <c r="B176" s="11" t="s">
        <v>122</v>
      </c>
      <c r="C176" s="11"/>
      <c r="D176" s="52"/>
      <c r="E176" s="52"/>
      <c r="F176" s="52"/>
      <c r="G176" s="52"/>
    </row>
    <row r="177" spans="1:7" x14ac:dyDescent="0.4">
      <c r="B177" s="11" t="s">
        <v>123</v>
      </c>
      <c r="C177" s="11"/>
      <c r="D177" s="52"/>
      <c r="E177" s="52"/>
      <c r="F177" s="52"/>
      <c r="G177" s="52"/>
    </row>
    <row r="178" spans="1:7" x14ac:dyDescent="0.4">
      <c r="B178" s="12"/>
      <c r="C178" s="12"/>
      <c r="D178" s="52"/>
      <c r="E178" s="52"/>
      <c r="F178" s="52"/>
      <c r="G178" s="52"/>
    </row>
    <row r="179" spans="1:7" x14ac:dyDescent="0.4">
      <c r="B179" s="10" t="s">
        <v>22</v>
      </c>
      <c r="C179" s="10"/>
      <c r="D179" s="52"/>
      <c r="E179" s="52"/>
      <c r="F179" s="52"/>
      <c r="G179" s="52"/>
    </row>
    <row r="180" spans="1:7" x14ac:dyDescent="0.4">
      <c r="B180" s="11" t="s">
        <v>124</v>
      </c>
      <c r="C180" s="11"/>
      <c r="D180" s="52"/>
      <c r="E180" s="52"/>
      <c r="F180" s="52"/>
      <c r="G180" s="52"/>
    </row>
    <row r="181" spans="1:7" x14ac:dyDescent="0.4">
      <c r="B181" s="13"/>
      <c r="C181" s="13"/>
      <c r="D181" s="52"/>
      <c r="E181" s="52"/>
      <c r="F181" s="52"/>
      <c r="G181" s="52"/>
    </row>
    <row r="182" spans="1:7" x14ac:dyDescent="0.4">
      <c r="A182" s="3" t="s">
        <v>12</v>
      </c>
      <c r="B182" s="9" t="s">
        <v>127</v>
      </c>
      <c r="C182" s="9"/>
      <c r="D182" s="9" t="s">
        <v>149</v>
      </c>
      <c r="E182" s="19">
        <v>10</v>
      </c>
      <c r="F182" s="20"/>
      <c r="G182" s="21">
        <f>E182*F182</f>
        <v>0</v>
      </c>
    </row>
    <row r="183" spans="1:7" x14ac:dyDescent="0.4">
      <c r="B183" s="11" t="s">
        <v>132</v>
      </c>
      <c r="C183" s="11"/>
      <c r="D183" s="53"/>
      <c r="E183" s="54"/>
      <c r="F183" s="54"/>
      <c r="G183" s="55"/>
    </row>
    <row r="184" spans="1:7" x14ac:dyDescent="0.4">
      <c r="B184" s="12"/>
      <c r="C184" s="12"/>
      <c r="D184" s="56"/>
      <c r="E184" s="57"/>
      <c r="F184" s="57"/>
      <c r="G184" s="58"/>
    </row>
    <row r="185" spans="1:7" x14ac:dyDescent="0.4">
      <c r="B185" s="10" t="s">
        <v>16</v>
      </c>
      <c r="C185" s="10"/>
      <c r="D185" s="56"/>
      <c r="E185" s="57"/>
      <c r="F185" s="57"/>
      <c r="G185" s="58"/>
    </row>
    <row r="186" spans="1:7" x14ac:dyDescent="0.4">
      <c r="B186" s="11" t="s">
        <v>128</v>
      </c>
      <c r="C186" s="11"/>
      <c r="D186" s="56"/>
      <c r="E186" s="57"/>
      <c r="F186" s="57"/>
      <c r="G186" s="58"/>
    </row>
    <row r="187" spans="1:7" x14ac:dyDescent="0.4">
      <c r="B187" s="11" t="s">
        <v>129</v>
      </c>
      <c r="C187" s="11"/>
      <c r="D187" s="56"/>
      <c r="E187" s="57"/>
      <c r="F187" s="57"/>
      <c r="G187" s="58"/>
    </row>
    <row r="188" spans="1:7" x14ac:dyDescent="0.4">
      <c r="B188" s="11" t="s">
        <v>130</v>
      </c>
      <c r="C188" s="11"/>
      <c r="D188" s="56"/>
      <c r="E188" s="57"/>
      <c r="F188" s="57"/>
      <c r="G188" s="58"/>
    </row>
    <row r="189" spans="1:7" x14ac:dyDescent="0.4">
      <c r="B189" s="11" t="s">
        <v>131</v>
      </c>
      <c r="C189" s="11"/>
      <c r="D189" s="56"/>
      <c r="E189" s="57"/>
      <c r="F189" s="57"/>
      <c r="G189" s="58"/>
    </row>
    <row r="190" spans="1:7" x14ac:dyDescent="0.4">
      <c r="B190" s="12"/>
      <c r="C190" s="12"/>
      <c r="D190" s="56"/>
      <c r="E190" s="57"/>
      <c r="F190" s="57"/>
      <c r="G190" s="58"/>
    </row>
    <row r="191" spans="1:7" x14ac:dyDescent="0.4">
      <c r="B191" s="10" t="s">
        <v>22</v>
      </c>
      <c r="C191" s="10"/>
      <c r="D191" s="56"/>
      <c r="E191" s="57"/>
      <c r="F191" s="57"/>
      <c r="G191" s="58"/>
    </row>
    <row r="192" spans="1:7" x14ac:dyDescent="0.4">
      <c r="B192" s="11" t="s">
        <v>133</v>
      </c>
      <c r="C192" s="11"/>
      <c r="D192" s="56"/>
      <c r="E192" s="57"/>
      <c r="F192" s="57"/>
      <c r="G192" s="58"/>
    </row>
    <row r="193" spans="1:7" x14ac:dyDescent="0.4">
      <c r="B193" s="13"/>
      <c r="C193" s="13"/>
      <c r="D193" s="59"/>
      <c r="E193" s="60"/>
      <c r="F193" s="60"/>
      <c r="G193" s="61"/>
    </row>
    <row r="194" spans="1:7" x14ac:dyDescent="0.4">
      <c r="A194" s="3" t="s">
        <v>134</v>
      </c>
      <c r="B194" s="9" t="s">
        <v>135</v>
      </c>
      <c r="C194" s="9"/>
      <c r="D194" s="9" t="s">
        <v>149</v>
      </c>
      <c r="E194" s="19">
        <v>2</v>
      </c>
      <c r="F194" s="20"/>
      <c r="G194" s="21">
        <f>E194*F194</f>
        <v>0</v>
      </c>
    </row>
    <row r="195" spans="1:7" x14ac:dyDescent="0.4">
      <c r="B195" s="13" t="s">
        <v>136</v>
      </c>
      <c r="C195" s="13"/>
      <c r="D195" s="71"/>
      <c r="E195" s="71"/>
      <c r="F195" s="71"/>
      <c r="G195" s="71"/>
    </row>
    <row r="196" spans="1:7" x14ac:dyDescent="0.4">
      <c r="B196" s="13"/>
      <c r="C196" s="13"/>
      <c r="D196" s="71"/>
      <c r="E196" s="71"/>
      <c r="F196" s="71"/>
      <c r="G196" s="71"/>
    </row>
    <row r="197" spans="1:7" x14ac:dyDescent="0.4">
      <c r="A197" s="3" t="s">
        <v>137</v>
      </c>
      <c r="B197" s="9" t="s">
        <v>138</v>
      </c>
      <c r="C197" s="9"/>
      <c r="D197" s="9" t="s">
        <v>149</v>
      </c>
      <c r="E197" s="19">
        <v>20</v>
      </c>
      <c r="F197" s="20"/>
      <c r="G197" s="21">
        <f>E197*F197</f>
        <v>0</v>
      </c>
    </row>
    <row r="198" spans="1:7" x14ac:dyDescent="0.4">
      <c r="B198" s="13" t="s">
        <v>139</v>
      </c>
      <c r="C198" s="13"/>
      <c r="D198" s="62"/>
      <c r="E198" s="63"/>
      <c r="F198" s="63"/>
      <c r="G198" s="64"/>
    </row>
    <row r="199" spans="1:7" x14ac:dyDescent="0.4">
      <c r="B199" s="13" t="s">
        <v>141</v>
      </c>
      <c r="C199" s="13"/>
      <c r="D199" s="65"/>
      <c r="E199" s="66"/>
      <c r="F199" s="66"/>
      <c r="G199" s="67"/>
    </row>
    <row r="200" spans="1:7" x14ac:dyDescent="0.4">
      <c r="B200" s="13" t="s">
        <v>140</v>
      </c>
      <c r="C200" s="13"/>
      <c r="D200" s="68"/>
      <c r="E200" s="69"/>
      <c r="F200" s="69"/>
      <c r="G200" s="70"/>
    </row>
    <row r="202" spans="1:7" x14ac:dyDescent="0.4">
      <c r="A202" s="3"/>
      <c r="B202" s="4" t="s">
        <v>13</v>
      </c>
      <c r="C202" s="4"/>
      <c r="D202" s="4"/>
      <c r="E202" s="3"/>
      <c r="F202" s="3"/>
      <c r="G202" s="3"/>
    </row>
    <row r="203" spans="1:7" x14ac:dyDescent="0.4">
      <c r="A203" s="2"/>
      <c r="B203" s="2" t="s">
        <v>15</v>
      </c>
      <c r="C203" s="2"/>
      <c r="D203" s="2"/>
      <c r="E203" s="2"/>
      <c r="F203" s="2"/>
      <c r="G203" s="2"/>
    </row>
    <row r="204" spans="1:7" x14ac:dyDescent="0.4">
      <c r="A204" s="5"/>
      <c r="B204" s="5" t="s">
        <v>14</v>
      </c>
      <c r="C204" s="5"/>
      <c r="D204" s="5"/>
      <c r="E204" s="5"/>
      <c r="F204" s="5"/>
      <c r="G204" s="5"/>
    </row>
    <row r="205" spans="1:7" ht="39" customHeight="1" x14ac:dyDescent="0.4">
      <c r="A205" s="24"/>
      <c r="B205" s="24"/>
      <c r="C205" s="25" t="s">
        <v>151</v>
      </c>
      <c r="D205" s="24">
        <f>D10</f>
        <v>0</v>
      </c>
      <c r="E205" s="40" t="s">
        <v>150</v>
      </c>
      <c r="F205" s="40"/>
      <c r="G205" s="26">
        <f>G197+G194+G182+G169+G156+G143+G123+G103+G83+G78+G73+G60+G10</f>
        <v>0</v>
      </c>
    </row>
    <row r="206" spans="1:7" x14ac:dyDescent="0.4">
      <c r="A206" s="2"/>
      <c r="B206" s="2"/>
      <c r="C206" s="2"/>
      <c r="D206" s="2"/>
      <c r="E206" s="6"/>
      <c r="F206" s="6"/>
      <c r="G206" s="7"/>
    </row>
    <row r="207" spans="1:7" x14ac:dyDescent="0.4">
      <c r="A207" s="31"/>
      <c r="B207" s="27" t="s">
        <v>152</v>
      </c>
      <c r="C207" s="28"/>
      <c r="D207" s="28"/>
      <c r="E207" s="2"/>
      <c r="F207" s="2"/>
      <c r="G207" s="2"/>
    </row>
    <row r="208" spans="1:7" x14ac:dyDescent="0.4">
      <c r="A208" s="29"/>
      <c r="B208" s="28"/>
      <c r="C208" s="28"/>
      <c r="D208" s="28"/>
      <c r="E208" s="2"/>
      <c r="F208" s="2"/>
      <c r="G208" s="2"/>
    </row>
    <row r="209" spans="1:7" ht="34.5" customHeight="1" x14ac:dyDescent="0.4">
      <c r="A209" s="34" t="s">
        <v>153</v>
      </c>
      <c r="B209" s="34"/>
      <c r="C209" s="34"/>
      <c r="D209" s="34"/>
      <c r="E209" s="34"/>
      <c r="F209" s="34"/>
      <c r="G209" s="34"/>
    </row>
    <row r="210" spans="1:7" x14ac:dyDescent="0.4">
      <c r="A210" s="29"/>
      <c r="B210" s="28"/>
      <c r="C210" s="28"/>
      <c r="D210" s="28"/>
      <c r="E210" s="28"/>
      <c r="F210" s="30"/>
      <c r="G210" s="30"/>
    </row>
    <row r="211" spans="1:7" ht="39" customHeight="1" x14ac:dyDescent="0.4">
      <c r="A211" s="34" t="s">
        <v>155</v>
      </c>
      <c r="B211" s="34"/>
      <c r="C211" s="34"/>
      <c r="D211" s="34"/>
      <c r="E211" s="34"/>
      <c r="F211" s="34"/>
      <c r="G211" s="34"/>
    </row>
    <row r="212" spans="1:7" x14ac:dyDescent="0.4">
      <c r="A212" s="29"/>
      <c r="B212" s="28"/>
      <c r="C212" s="28"/>
      <c r="D212" s="28"/>
      <c r="E212" s="28"/>
      <c r="F212" s="30"/>
      <c r="G212" s="30"/>
    </row>
    <row r="213" spans="1:7" ht="42" customHeight="1" x14ac:dyDescent="0.4">
      <c r="A213" s="34" t="s">
        <v>154</v>
      </c>
      <c r="B213" s="34"/>
      <c r="C213" s="34"/>
      <c r="D213" s="34"/>
      <c r="E213" s="34"/>
      <c r="F213" s="34"/>
      <c r="G213" s="34"/>
    </row>
  </sheetData>
  <mergeCells count="24">
    <mergeCell ref="D183:G193"/>
    <mergeCell ref="D198:G200"/>
    <mergeCell ref="D195:G196"/>
    <mergeCell ref="D104:G122"/>
    <mergeCell ref="D124:G142"/>
    <mergeCell ref="D144:G155"/>
    <mergeCell ref="D157:G168"/>
    <mergeCell ref="D170:G181"/>
    <mergeCell ref="A209:G209"/>
    <mergeCell ref="A211:G211"/>
    <mergeCell ref="A213:G213"/>
    <mergeCell ref="A1:K1"/>
    <mergeCell ref="A2:K2"/>
    <mergeCell ref="A3:K3"/>
    <mergeCell ref="A4:I4"/>
    <mergeCell ref="A5:I5"/>
    <mergeCell ref="A6:I6"/>
    <mergeCell ref="A8:E8"/>
    <mergeCell ref="E205:F205"/>
    <mergeCell ref="D11:G59"/>
    <mergeCell ref="D61:G72"/>
    <mergeCell ref="D74:G77"/>
    <mergeCell ref="D79:G82"/>
    <mergeCell ref="D84:G10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4.daļa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Ervins Zgirskis</dc:creator>
  <cp:lastModifiedBy>Vita Aleksandra Vasila</cp:lastModifiedBy>
  <dcterms:created xsi:type="dcterms:W3CDTF">2025-04-17T07:54:29Z</dcterms:created>
  <dcterms:modified xsi:type="dcterms:W3CDTF">2026-08-18T17:38:30Z</dcterms:modified>
</cp:coreProperties>
</file>