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izkraukle-my.sharepoint.com/personal/ligita_arnite_aizkraukle_lv/Documents/Darbvirsma/"/>
    </mc:Choice>
  </mc:AlternateContent>
  <bookViews>
    <workbookView xWindow="-120" yWindow="-120" windowWidth="29040" windowHeight="15720" activeTab="0"/>
  </bookViews>
  <sheets>
    <sheet name="Sporta zāle " sheetId="2" r:id="rId3"/>
    <sheet name="1" sheetId="1" r:id="rId4"/>
  </sheets>
  <definedNames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2" l="1"/>
</calcChain>
</file>

<file path=xl/sharedStrings.xml><?xml version="1.0" encoding="utf-8"?>
<sst xmlns="http://schemas.openxmlformats.org/spreadsheetml/2006/main" count="68" uniqueCount="63">
  <si>
    <r>
      <t xml:space="preserve">Pasūtītājs: </t>
    </r>
    <r>
      <rPr>
        <b/>
        <sz val="10"/>
        <rFont val="Arial"/>
        <family val="2"/>
        <charset val="186"/>
      </rPr>
      <t xml:space="preserve">Kokneses pamatskolas attīstības centrs </t>
    </r>
  </si>
  <si>
    <t>Objekta adrese : Bormaņi, Kokneses pagasts, Kokneses novads .</t>
  </si>
  <si>
    <t>Tāmes izmaksas</t>
  </si>
  <si>
    <t>euro</t>
  </si>
  <si>
    <t xml:space="preserve">Izpildītājs: </t>
  </si>
  <si>
    <t>Vienības izmaksas</t>
  </si>
  <si>
    <t>Kopā uz visu apjomu</t>
  </si>
  <si>
    <t>Nr.p.k.</t>
  </si>
  <si>
    <t xml:space="preserve">                             Darba nosaukums</t>
  </si>
  <si>
    <t>Mērvienība</t>
  </si>
  <si>
    <t>Daudzums</t>
  </si>
  <si>
    <t>Laika norma (c/h).</t>
  </si>
  <si>
    <t>Darba samaksas likme (euro/h)</t>
  </si>
  <si>
    <t>Darba alga (euro)</t>
  </si>
  <si>
    <t>Materiāli  (euro)</t>
  </si>
  <si>
    <t>Mehānismi (euro)</t>
  </si>
  <si>
    <t>Kopā (euro)</t>
  </si>
  <si>
    <t>Darbietilpība     (c/h)</t>
  </si>
  <si>
    <t>Darba alga      (euro)</t>
  </si>
  <si>
    <t>Materiāli       (euro)</t>
  </si>
  <si>
    <t>Mehānismi      (euro)</t>
  </si>
  <si>
    <t>Summa (euro)</t>
  </si>
  <si>
    <t>1.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</si>
  <si>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</si>
  <si>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</si>
  <si>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</si>
  <si>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</si>
  <si>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</si>
  <si>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</si>
  <si>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</si>
  <si>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</si>
  <si>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</si>
  <si>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</si>
  <si>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</si>
  <si>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</si>
  <si>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</si>
  <si>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</si>
  <si>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r>
      <t>m</t>
    </r>
    <r>
      <rPr>
        <vertAlign val="superscript"/>
        <sz val="9"/>
        <rFont val="Arial"/>
        <family val="2"/>
        <charset val="186"/>
      </rPr>
      <t>2</t>
    </r>
  </si>
  <si>
    <t>grunts</t>
  </si>
  <si>
    <t>l</t>
  </si>
  <si>
    <t>kg</t>
  </si>
  <si>
    <t>Dažādi darbi</t>
  </si>
  <si>
    <t xml:space="preserve">alumīnīja torņa noma </t>
  </si>
  <si>
    <t>kompl.</t>
  </si>
  <si>
    <t>Būvgružu utilizācija</t>
  </si>
  <si>
    <t>obj.</t>
  </si>
  <si>
    <t>Sastādīja :</t>
  </si>
  <si>
    <t>Objekta nosaukums : Sporta zāles sienu pārkrāsošana</t>
  </si>
  <si>
    <t>Sporta zāles sienu pārkrāsošana</t>
  </si>
  <si>
    <t>Sagatavošanas darbi</t>
  </si>
  <si>
    <t>Sienas attīrīšana un sagatavošana darba (aiskaru noņemšana, logu un durvju aizlīmēšana)</t>
  </si>
  <si>
    <t>kopl</t>
  </si>
  <si>
    <t xml:space="preserve">Sienas daļējs remonts </t>
  </si>
  <si>
    <r>
      <t>m</t>
    </r>
    <r>
      <rPr>
        <vertAlign val="superscript"/>
        <sz val="9"/>
        <rFont val="Arial"/>
        <family val="2"/>
      </rPr>
      <t>2</t>
    </r>
  </si>
  <si>
    <t>apmetums</t>
  </si>
  <si>
    <t>palīgmateriāli (smilšaudekls, skočs)</t>
  </si>
  <si>
    <t>Sienas</t>
  </si>
  <si>
    <t>Sienu krāsošana</t>
  </si>
  <si>
    <t>tonēta nodilumisturīga krāsa</t>
  </si>
  <si>
    <t xml:space="preserve">Tāme sastādīta: </t>
  </si>
  <si>
    <t>KOPĀ</t>
  </si>
  <si>
    <t>(paraksts un tā atšifrējums, datums, sertifikāta Nr. )</t>
  </si>
  <si>
    <t>finiša  gatavā špaktele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</si>
</sst>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>
    <font>
      <sz val="11"/>
      <color theme="1"/>
      <name val="Aptos Narrow"/>
      <family val="2"/>
      <charset val="186"/>
      <scheme val="minor"/>
    </font>
    <font>
      <sz val="10"/>
      <color theme="1"/>
      <name val="Arial"/>
      <family val="2"/>
    </font>
    <font>
      <sz val="11"/>
      <color rgb="FFFF0000"/>
      <name val="Aptos Narrow"/>
      <family val="2"/>
      <charset val="186"/>
      <scheme val="minor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9"/>
      <name val="Arial"/>
      <family val="2"/>
      <charset val="186"/>
    </font>
    <font>
      <b/>
      <sz val="9"/>
      <name val="Arial"/>
      <family val="2"/>
      <charset val="186"/>
    </font>
    <font>
      <sz val="9"/>
      <color theme="1"/>
      <name val="Arial"/>
      <family val="2"/>
    </font>
    <font>
      <sz val="9"/>
      <color rgb="FFFF0000"/>
      <name val="Arial"/>
      <family val="2"/>
      <charset val="186"/>
    </font>
    <font>
      <b/>
      <sz val="9"/>
      <color theme="1"/>
      <name val="Arial"/>
      <family val="2"/>
      <charset val="186"/>
    </font>
    <font>
      <vertAlign val="superscript"/>
      <sz val="9"/>
      <name val="Arial"/>
      <family val="2"/>
      <charset val="186"/>
    </font>
    <font>
      <i/>
      <sz val="9"/>
      <color theme="1"/>
      <name val="Arial"/>
      <family val="2"/>
      <charset val="186"/>
    </font>
    <font>
      <i/>
      <sz val="9"/>
      <name val="Arial"/>
      <family val="2"/>
      <charset val="186"/>
    </font>
    <font>
      <b/>
      <sz val="9"/>
      <color rgb="FF000000"/>
      <name val="Arial"/>
      <family val="2"/>
      <charset val="1"/>
    </font>
    <font>
      <b/>
      <sz val="9"/>
      <name val="Tahoma"/>
      <family val="2"/>
      <charset val="186"/>
    </font>
    <font>
      <sz val="9"/>
      <name val="Tahoma"/>
      <family val="2"/>
      <charset val="186"/>
    </font>
    <font>
      <sz val="9"/>
      <color indexed="8"/>
      <name val="Tahoma"/>
      <family val="2"/>
      <charset val="186"/>
    </font>
    <font>
      <sz val="9"/>
      <color rgb="FF000000"/>
      <name val="Tahoma"/>
      <family val="2"/>
      <charset val="186"/>
    </font>
    <font>
      <vertAlign val="superscript"/>
      <sz val="10"/>
      <name val="Arial"/>
      <family val="2"/>
      <charset val="186"/>
    </font>
    <font>
      <b/>
      <sz val="11"/>
      <name val="Arial"/>
      <family val="2"/>
      <charset val="186"/>
    </font>
    <font>
      <sz val="9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/>
      <bottom style="thin">
        <color auto="1"/>
      </bottom>
    </border>
    <border>
      <left style="thin">
        <color auto="1"/>
      </left>
      <right/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/>
      <bottom/>
    </border>
    <border>
      <left/>
      <right/>
      <top/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/>
    </border>
    <border>
      <left/>
      <right/>
      <top style="thin">
        <color auto="1"/>
      </top>
      <bottom/>
    </border>
    <border>
      <left/>
      <right/>
      <top style="thin">
        <color auto="1"/>
      </top>
      <bottom style="thin">
        <color auto="1"/>
      </bottom>
    </border>
    <border>
      <left/>
      <right style="thin">
        <color auto="1"/>
      </right>
      <top style="thin">
        <color auto="1"/>
      </top>
      <bottom style="thin">
        <color auto="1"/>
      </bottom>
    </border>
    <border>
      <left/>
      <right style="thin">
        <color auto="1"/>
      </right>
      <top style="thin">
        <color auto="1"/>
      </top>
      <bottom/>
    </border>
  </borders>
  <cellStyleXfs count="2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/>
      <protection/>
    </xf>
  </cellStyleXfs>
  <cellXfs count="14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2" fontId="4" fillId="0" borderId="0" xfId="0" applyNumberFormat="1" applyFont="1" applyAlignment="1">
      <alignment horizontal="center"/>
    </xf>
    <xf numFmtId="0" fontId="4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textRotation="90" wrapText="1"/>
    </xf>
    <xf numFmtId="49" fontId="5" fillId="0" borderId="1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2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/>
    </xf>
    <xf numFmtId="0" fontId="17" fillId="2" borderId="3" xfId="0" applyFont="1" applyFill="1" applyBorder="1" applyAlignment="1">
      <alignment horizontal="righ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2" fontId="5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right"/>
    </xf>
    <xf numFmtId="2" fontId="6" fillId="0" borderId="0" xfId="0" applyNumberFormat="1" applyFont="1" applyAlignment="1">
      <alignment horizontal="center"/>
    </xf>
    <xf numFmtId="0" fontId="3" fillId="0" borderId="5" xfId="0" applyFont="1" applyBorder="1"/>
    <xf numFmtId="2" fontId="4" fillId="0" borderId="0" xfId="0" applyNumberFormat="1" applyFont="1"/>
    <xf numFmtId="2" fontId="6" fillId="2" borderId="6" xfId="0" applyNumberFormat="1" applyFont="1" applyFill="1" applyBorder="1" applyAlignment="1">
      <alignment horizontal="center" vertical="center" wrapText="1"/>
    </xf>
    <xf numFmtId="10" fontId="5" fillId="0" borderId="0" xfId="0" applyNumberFormat="1" applyFont="1"/>
    <xf numFmtId="2" fontId="5" fillId="0" borderId="0" xfId="0" applyNumberFormat="1" applyFont="1"/>
    <xf numFmtId="0" fontId="5" fillId="0" borderId="0" xfId="0" applyFont="1"/>
    <xf numFmtId="2" fontId="5" fillId="0" borderId="0" xfId="0" applyNumberFormat="1" applyFont="1" applyAlignment="1">
      <alignment horizontal="center"/>
    </xf>
    <xf numFmtId="10" fontId="5" fillId="0" borderId="7" xfId="0" applyNumberFormat="1" applyFont="1" applyBorder="1"/>
    <xf numFmtId="2" fontId="5" fillId="0" borderId="7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4" fontId="5" fillId="2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 wrapText="1"/>
    </xf>
    <xf numFmtId="2" fontId="5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15" fillId="0" borderId="1" xfId="20" applyFont="1" applyBorder="1" applyAlignment="1">
      <alignment horizontal="right" vertical="center" wrapText="1"/>
      <protection/>
    </xf>
    <xf numFmtId="0" fontId="20" fillId="2" borderId="1" xfId="0" applyFont="1" applyFill="1" applyBorder="1" applyAlignment="1">
      <alignment horizontal="right" vertical="center" wrapText="1"/>
    </xf>
    <xf numFmtId="0" fontId="5" fillId="0" borderId="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3" fillId="0" borderId="0" xfId="0" applyFont="1" applyAlignment="1">
      <alignment horizontal="right"/>
    </xf>
    <xf numFmtId="2" fontId="4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7" xfId="0" applyFont="1" applyBorder="1" applyAlignment="1">
      <alignment horizontal="right" vertical="center" wrapText="1"/>
    </xf>
    <xf numFmtId="0" fontId="5" fillId="0" borderId="10" xfId="0" applyFont="1" applyBorder="1" applyAlignment="1">
      <alignment horizontal="right" vertical="center" wrapText="1"/>
    </xf>
    <xf numFmtId="0" fontId="5" fillId="0" borderId="7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3" fillId="0" borderId="5" xfId="0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/>
    <xf numFmtId="0" fontId="5" fillId="0" borderId="0" xfId="0" applyFont="1" applyBorder="1" applyAlignment="1">
      <alignment horizontal="center" vertical="center" textRotation="90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textRotation="90" wrapText="1"/>
    </xf>
    <xf numFmtId="49" fontId="5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8" fillId="2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5" fillId="2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right"/>
    </xf>
    <xf numFmtId="0" fontId="6" fillId="2" borderId="0" xfId="0" applyFont="1" applyFill="1" applyBorder="1" applyAlignment="1">
      <alignment horizontal="righ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6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/>
    <xf numFmtId="0" fontId="7" fillId="0" borderId="0" xfId="0" applyFont="1" applyBorder="1" applyAlignment="1">
      <alignment horizontal="left"/>
    </xf>
    <xf numFmtId="0" fontId="5" fillId="2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right" wrapText="1"/>
    </xf>
    <xf numFmtId="0" fontId="7" fillId="0" borderId="0" xfId="0" applyFont="1" applyBorder="1" applyAlignment="1">
      <alignment horizontal="right"/>
    </xf>
    <xf numFmtId="0" fontId="7" fillId="0" borderId="0" xfId="0" applyFont="1" applyBorder="1" applyAlignment="1">
      <alignment horizontal="left" wrapText="1"/>
    </xf>
    <xf numFmtId="0" fontId="4" fillId="2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2" fontId="12" fillId="0" borderId="0" xfId="0" applyNumberFormat="1" applyFont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 wrapText="1"/>
    </xf>
    <xf numFmtId="2" fontId="5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 wrapText="1"/>
    </xf>
    <xf numFmtId="2" fontId="15" fillId="2" borderId="0" xfId="0" applyNumberFormat="1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right" vertical="center"/>
    </xf>
    <xf numFmtId="2" fontId="15" fillId="0" borderId="0" xfId="0" applyNumberFormat="1" applyFont="1" applyBorder="1" applyAlignment="1">
      <alignment horizontal="center" vertical="center" wrapText="1"/>
    </xf>
    <xf numFmtId="0" fontId="17" fillId="0" borderId="0" xfId="0" applyFont="1" applyBorder="1" applyAlignment="1">
      <alignment vertical="center" wrapText="1"/>
    </xf>
    <xf numFmtId="0" fontId="17" fillId="2" borderId="0" xfId="0" applyFont="1" applyFill="1" applyBorder="1" applyAlignment="1">
      <alignment horizontal="right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15" fillId="3" borderId="0" xfId="0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/>
    </xf>
    <xf numFmtId="10" fontId="5" fillId="0" borderId="0" xfId="0" applyNumberFormat="1" applyFont="1" applyBorder="1"/>
    <xf numFmtId="2" fontId="5" fillId="0" borderId="0" xfId="0" applyNumberFormat="1" applyFont="1" applyBorder="1" applyAlignment="1">
      <alignment horizontal="center"/>
    </xf>
    <xf numFmtId="2" fontId="5" fillId="0" borderId="0" xfId="0" applyNumberFormat="1" applyFont="1" applyBorder="1"/>
    <xf numFmtId="0" fontId="6" fillId="0" borderId="0" xfId="0" applyFont="1" applyBorder="1" applyAlignment="1">
      <alignment horizontal="right"/>
    </xf>
    <xf numFmtId="0" fontId="5" fillId="0" borderId="0" xfId="0" applyFont="1" applyBorder="1"/>
    <xf numFmtId="2" fontId="5" fillId="0" borderId="0" xfId="0" applyNumberFormat="1" applyFont="1" applyBorder="1" applyAlignment="1">
      <alignment horizontal="center"/>
    </xf>
    <xf numFmtId="0" fontId="6" fillId="0" borderId="0" xfId="0" applyFont="1" applyBorder="1"/>
    <xf numFmtId="2" fontId="4" fillId="0" borderId="0" xfId="0" applyNumberFormat="1" applyFont="1" applyBorder="1" applyAlignment="1">
      <alignment horizontal="center"/>
    </xf>
    <xf numFmtId="2" fontId="6" fillId="0" borderId="0" xfId="0" applyNumberFormat="1" applyFont="1" applyBorder="1" applyAlignment="1">
      <alignment horizontal="center"/>
    </xf>
    <xf numFmtId="0" fontId="3" fillId="0" borderId="0" xfId="0" applyFont="1" applyBorder="1"/>
    <xf numFmtId="0" fontId="6" fillId="0" borderId="0" xfId="0" applyFont="1" applyBorder="1" applyAlignment="1">
      <alignment horizontal="right"/>
    </xf>
    <xf numFmtId="2" fontId="6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</cellXfs>
  <cellStyles count="7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Parasts 2" xfId="2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6" Type="http://schemas.openxmlformats.org/officeDocument/2006/relationships/customXml" Target="../customXml/item1.xml" /><Relationship Id="rId7" Type="http://schemas.openxmlformats.org/officeDocument/2006/relationships/customXml" Target="../customXml/item2.xml" /><Relationship Id="rId4" Type="http://schemas.openxmlformats.org/officeDocument/2006/relationships/worksheet" Target="worksheets/sheet2.xml" /><Relationship Id="rId9" Type="http://schemas.openxmlformats.org/officeDocument/2006/relationships/calcChain" Target="calcChain.xml" /><Relationship Id="rId2" Type="http://schemas.openxmlformats.org/officeDocument/2006/relationships/styles" Target="styles.xml" /><Relationship Id="rId5" Type="http://schemas.openxmlformats.org/officeDocument/2006/relationships/sharedStrings" Target="sharedStrings.xml" /><Relationship Id="rId3" Type="http://schemas.openxmlformats.org/officeDocument/2006/relationships/worksheet" Target="worksheets/sheet1.xml" /><Relationship Id="rId8" Type="http://schemas.openxmlformats.org/officeDocument/2006/relationships/customXml" Target="../customXml/item3.xml" 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121EC77E-AC68-47D7-A8E2-D79612F43BBD}">
  <dimension ref="A1:O36"/>
  <sheetViews>
    <sheetView tabSelected="1" workbookViewId="0" topLeftCell="A1">
      <selection pane="topLeft" activeCell="U9" sqref="U9"/>
    </sheetView>
  </sheetViews>
  <sheetFormatPr defaultRowHeight="15"/>
  <cols>
    <col min="2" max="2" width="34.375" customWidth="1"/>
  </cols>
  <sheetData>
    <row r="1" spans="1:15" ht="1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</row>
    <row r="2" spans="1:15" ht="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5">
      <c r="A3" s="1" t="s">
        <v>47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">
      <c r="A4" s="1" t="s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5">
      <c r="A5" s="1"/>
      <c r="B5" s="1"/>
      <c r="C5" s="1"/>
      <c r="D5" s="1"/>
      <c r="E5" s="1"/>
      <c r="F5" s="56" t="s">
        <v>2</v>
      </c>
      <c r="G5" s="56"/>
      <c r="H5" s="56"/>
      <c r="I5" s="57"/>
      <c r="J5" s="57"/>
      <c r="K5" s="4" t="s">
        <v>3</v>
      </c>
      <c r="L5" s="4"/>
      <c r="M5" s="4"/>
      <c r="N5" s="1"/>
      <c r="O5" s="1"/>
    </row>
    <row r="6" spans="1:15" ht="15">
      <c r="A6" s="1"/>
      <c r="B6" s="1"/>
      <c r="C6" s="1"/>
      <c r="D6" s="1"/>
      <c r="E6" s="1"/>
      <c r="F6" s="2"/>
      <c r="G6" s="2"/>
      <c r="H6" s="2"/>
      <c r="I6" s="3"/>
      <c r="J6" s="3"/>
      <c r="K6" s="4"/>
      <c r="L6" s="4"/>
      <c r="M6" s="4"/>
      <c r="N6" s="1"/>
      <c r="O6" s="1"/>
    </row>
    <row r="7" spans="1:15" ht="15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3"/>
      <c r="M7" s="4"/>
      <c r="N7" s="1"/>
      <c r="O7" s="1"/>
    </row>
    <row r="8" spans="1:15" ht="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3"/>
      <c r="M8" s="4"/>
      <c r="N8" s="1"/>
      <c r="O8" s="1"/>
    </row>
    <row r="9" spans="1:15" ht="15">
      <c r="A9" s="1"/>
      <c r="B9" s="1"/>
      <c r="C9" s="1"/>
      <c r="D9" s="1"/>
      <c r="E9" s="1"/>
      <c r="F9" s="1"/>
      <c r="G9" s="36" t="s">
        <v>59</v>
      </c>
      <c r="H9" s="36"/>
      <c r="I9" s="36"/>
      <c r="J9" s="36"/>
      <c r="K9" s="1"/>
      <c r="L9" s="1"/>
      <c r="M9" s="1"/>
      <c r="N9" s="1"/>
      <c r="O9" s="1"/>
    </row>
    <row r="10" spans="1:15" ht="15">
      <c r="A10" s="5"/>
      <c r="B10" s="5"/>
      <c r="C10" s="5"/>
      <c r="D10" s="5"/>
      <c r="E10" s="58" t="s">
        <v>5</v>
      </c>
      <c r="F10" s="58"/>
      <c r="G10" s="58"/>
      <c r="H10" s="58"/>
      <c r="I10" s="58"/>
      <c r="J10" s="58"/>
      <c r="K10" s="58" t="s">
        <v>6</v>
      </c>
      <c r="L10" s="58"/>
      <c r="M10" s="58"/>
      <c r="N10" s="58"/>
      <c r="O10" s="58"/>
    </row>
    <row r="11" spans="1:15" ht="62.25">
      <c r="A11" s="8" t="s">
        <v>7</v>
      </c>
      <c r="B11" s="9" t="s">
        <v>8</v>
      </c>
      <c r="C11" s="8" t="s">
        <v>9</v>
      </c>
      <c r="D11" s="8" t="s">
        <v>10</v>
      </c>
      <c r="E11" s="10" t="s">
        <v>11</v>
      </c>
      <c r="F11" s="10" t="s">
        <v>12</v>
      </c>
      <c r="G11" s="10" t="s">
        <v>13</v>
      </c>
      <c r="H11" s="10" t="s">
        <v>14</v>
      </c>
      <c r="I11" s="10" t="s">
        <v>15</v>
      </c>
      <c r="J11" s="10" t="s">
        <v>16</v>
      </c>
      <c r="K11" s="10" t="s">
        <v>17</v>
      </c>
      <c r="L11" s="10" t="s">
        <v>18</v>
      </c>
      <c r="M11" s="10" t="s">
        <v>19</v>
      </c>
      <c r="N11" s="10" t="s">
        <v>20</v>
      </c>
      <c r="O11" s="10" t="s">
        <v>21</v>
      </c>
    </row>
    <row r="12" spans="1:15" ht="15">
      <c r="A12" s="6" t="s">
        <v>22</v>
      </c>
      <c r="B12" s="6" t="s">
        <v>23</v>
      </c>
      <c r="C12" s="6" t="s">
        <v>24</v>
      </c>
      <c r="D12" s="6" t="s">
        <v>25</v>
      </c>
      <c r="E12" s="6" t="s">
        <v>26</v>
      </c>
      <c r="F12" s="6" t="s">
        <v>27</v>
      </c>
      <c r="G12" s="6" t="s">
        <v>28</v>
      </c>
      <c r="H12" s="6" t="s">
        <v>29</v>
      </c>
      <c r="I12" s="6" t="s">
        <v>30</v>
      </c>
      <c r="J12" s="6" t="s">
        <v>31</v>
      </c>
      <c r="K12" s="6" t="s">
        <v>32</v>
      </c>
      <c r="L12" s="6" t="s">
        <v>33</v>
      </c>
      <c r="M12" s="6" t="s">
        <v>34</v>
      </c>
      <c r="N12" s="6" t="s">
        <v>35</v>
      </c>
      <c r="O12" s="11" t="s">
        <v>36</v>
      </c>
    </row>
    <row r="13" spans="1:15" ht="15">
      <c r="A13" s="6"/>
      <c r="B13" s="12" t="s">
        <v>48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11"/>
    </row>
    <row r="14" spans="1:15" ht="17.25" customHeight="1">
      <c r="A14" s="45">
        <v>1</v>
      </c>
      <c r="B14" s="17" t="s">
        <v>49</v>
      </c>
      <c r="C14" s="52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4"/>
    </row>
    <row r="15" spans="1:15" ht="44.25" customHeight="1">
      <c r="A15" s="46">
        <v>1.1000000000000001</v>
      </c>
      <c r="B15" s="47" t="s">
        <v>50</v>
      </c>
      <c r="C15" s="16" t="s">
        <v>51</v>
      </c>
      <c r="D15" s="48">
        <v>1.90</v>
      </c>
      <c r="E15" s="48"/>
      <c r="F15" s="23"/>
      <c r="G15" s="23"/>
      <c r="H15" s="23"/>
      <c r="I15" s="23"/>
      <c r="J15" s="48"/>
      <c r="K15" s="23"/>
      <c r="L15" s="23"/>
      <c r="M15" s="23"/>
      <c r="N15" s="23"/>
      <c r="O15" s="23"/>
    </row>
    <row r="16" spans="1:15" ht="15">
      <c r="A16" s="16">
        <v>1.20</v>
      </c>
      <c r="B16" s="49" t="s">
        <v>52</v>
      </c>
      <c r="C16" s="16" t="s">
        <v>53</v>
      </c>
      <c r="D16" s="13">
        <v>12</v>
      </c>
      <c r="E16" s="13"/>
      <c r="F16" s="14"/>
      <c r="G16" s="23"/>
      <c r="H16" s="14"/>
      <c r="I16" s="14"/>
      <c r="J16" s="13"/>
      <c r="K16" s="14"/>
      <c r="L16" s="15"/>
      <c r="M16" s="14"/>
      <c r="N16" s="14"/>
      <c r="O16" s="14"/>
    </row>
    <row r="17" spans="1:15" ht="15">
      <c r="A17" s="61"/>
      <c r="B17" s="50" t="s">
        <v>38</v>
      </c>
      <c r="C17" s="16" t="s">
        <v>40</v>
      </c>
      <c r="D17" s="13">
        <f>D16*0.2</f>
        <v>2.4000000000000004</v>
      </c>
      <c r="E17" s="13"/>
      <c r="F17" s="14"/>
      <c r="G17" s="23"/>
      <c r="H17" s="14"/>
      <c r="I17" s="14"/>
      <c r="J17" s="13"/>
      <c r="K17" s="14"/>
      <c r="L17" s="14"/>
      <c r="M17" s="14"/>
      <c r="N17" s="14"/>
      <c r="O17" s="14"/>
    </row>
    <row r="18" spans="1:15" ht="15">
      <c r="A18" s="62"/>
      <c r="B18" s="51" t="s">
        <v>54</v>
      </c>
      <c r="C18" s="16" t="s">
        <v>40</v>
      </c>
      <c r="D18" s="13">
        <f>D16*1.8</f>
        <v>21.60</v>
      </c>
      <c r="E18" s="13"/>
      <c r="F18" s="14"/>
      <c r="G18" s="23"/>
      <c r="H18" s="14"/>
      <c r="I18" s="14"/>
      <c r="J18" s="13"/>
      <c r="K18" s="14"/>
      <c r="L18" s="14"/>
      <c r="M18" s="14"/>
      <c r="N18" s="14"/>
      <c r="O18" s="14"/>
    </row>
    <row r="19" spans="1:15" ht="15">
      <c r="A19" s="62"/>
      <c r="B19" s="51" t="s">
        <v>62</v>
      </c>
      <c r="C19" s="16" t="s">
        <v>40</v>
      </c>
      <c r="D19" s="13">
        <f>D16*1.5</f>
        <v>18</v>
      </c>
      <c r="E19" s="13"/>
      <c r="F19" s="14"/>
      <c r="G19" s="23"/>
      <c r="H19" s="14"/>
      <c r="I19" s="14"/>
      <c r="J19" s="13"/>
      <c r="K19" s="14"/>
      <c r="L19" s="14"/>
      <c r="M19" s="14"/>
      <c r="N19" s="14"/>
      <c r="O19" s="14"/>
    </row>
    <row r="20" spans="1:15" ht="15">
      <c r="A20" s="63"/>
      <c r="B20" s="51" t="s">
        <v>55</v>
      </c>
      <c r="C20" s="16" t="s">
        <v>43</v>
      </c>
      <c r="D20" s="13">
        <v>1</v>
      </c>
      <c r="E20" s="13"/>
      <c r="F20" s="14"/>
      <c r="G20" s="23"/>
      <c r="H20" s="14"/>
      <c r="I20" s="14"/>
      <c r="J20" s="13"/>
      <c r="K20" s="14"/>
      <c r="L20" s="14"/>
      <c r="M20" s="14"/>
      <c r="N20" s="14"/>
      <c r="O20" s="14"/>
    </row>
    <row r="21" spans="1:15" ht="15">
      <c r="A21" s="45">
        <v>2</v>
      </c>
      <c r="B21" s="17" t="s">
        <v>56</v>
      </c>
      <c r="C21" s="52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4"/>
    </row>
    <row r="22" spans="1:15" ht="15">
      <c r="A22" s="16">
        <v>2.10</v>
      </c>
      <c r="B22" s="47" t="s">
        <v>57</v>
      </c>
      <c r="C22" s="16" t="s">
        <v>37</v>
      </c>
      <c r="D22" s="13">
        <v>305.12</v>
      </c>
      <c r="E22" s="25"/>
      <c r="F22" s="25"/>
      <c r="G22" s="23"/>
      <c r="H22" s="14"/>
      <c r="I22" s="14"/>
      <c r="J22" s="13"/>
      <c r="K22" s="14"/>
      <c r="L22" s="14"/>
      <c r="M22" s="14"/>
      <c r="N22" s="14"/>
      <c r="O22" s="14"/>
    </row>
    <row r="23" spans="1:15" ht="15">
      <c r="A23" s="61"/>
      <c r="B23" s="50" t="s">
        <v>38</v>
      </c>
      <c r="C23" s="16" t="s">
        <v>40</v>
      </c>
      <c r="D23" s="13">
        <f>D22*0.25</f>
        <v>76.28</v>
      </c>
      <c r="E23" s="13"/>
      <c r="F23" s="14"/>
      <c r="G23" s="23"/>
      <c r="H23" s="14"/>
      <c r="I23" s="14"/>
      <c r="J23" s="13"/>
      <c r="K23" s="14"/>
      <c r="L23" s="14"/>
      <c r="M23" s="14"/>
      <c r="N23" s="14"/>
      <c r="O23" s="14"/>
    </row>
    <row r="24" spans="1:15" ht="15">
      <c r="A24" s="63"/>
      <c r="B24" s="51" t="s">
        <v>58</v>
      </c>
      <c r="C24" s="16" t="s">
        <v>39</v>
      </c>
      <c r="D24" s="13">
        <f>D22*0.25</f>
        <v>76.28</v>
      </c>
      <c r="E24" s="13"/>
      <c r="F24" s="14"/>
      <c r="G24" s="23"/>
      <c r="H24" s="14"/>
      <c r="I24" s="14"/>
      <c r="J24" s="13"/>
      <c r="K24" s="14"/>
      <c r="L24" s="14"/>
      <c r="M24" s="14"/>
      <c r="N24" s="14"/>
      <c r="O24" s="14"/>
    </row>
    <row r="25" spans="1:15" ht="15">
      <c r="A25" s="18">
        <v>3</v>
      </c>
      <c r="B25" s="19" t="s">
        <v>41</v>
      </c>
      <c r="C25" s="20"/>
      <c r="D25" s="21"/>
      <c r="E25" s="22"/>
      <c r="F25" s="22"/>
      <c r="G25" s="23"/>
      <c r="H25" s="22"/>
      <c r="I25" s="22"/>
      <c r="J25" s="22"/>
      <c r="K25" s="22"/>
      <c r="L25" s="22"/>
      <c r="M25" s="22"/>
      <c r="N25" s="22"/>
      <c r="O25" s="22"/>
    </row>
    <row r="26" spans="1:15" ht="15">
      <c r="A26" s="26"/>
      <c r="B26" s="27" t="s">
        <v>42</v>
      </c>
      <c r="C26" s="28" t="s">
        <v>43</v>
      </c>
      <c r="D26" s="22">
        <v>1</v>
      </c>
      <c r="E26" s="22"/>
      <c r="F26" s="22"/>
      <c r="G26" s="23"/>
      <c r="H26" s="22"/>
      <c r="I26" s="22"/>
      <c r="J26" s="22"/>
      <c r="K26" s="22"/>
      <c r="L26" s="22"/>
      <c r="M26" s="22"/>
      <c r="N26" s="22"/>
      <c r="O26" s="22"/>
    </row>
    <row r="27" spans="1:15" ht="15">
      <c r="A27" s="24">
        <v>3.10</v>
      </c>
      <c r="B27" s="29" t="s">
        <v>44</v>
      </c>
      <c r="C27" s="20" t="s">
        <v>45</v>
      </c>
      <c r="D27" s="21">
        <v>1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15" ht="15">
      <c r="A28" s="30"/>
      <c r="B28" s="64" t="s">
        <v>60</v>
      </c>
      <c r="C28" s="65"/>
      <c r="D28" s="65"/>
      <c r="E28" s="66"/>
      <c r="F28" s="66"/>
      <c r="G28" s="66"/>
      <c r="H28" s="66"/>
      <c r="I28" s="66"/>
      <c r="J28" s="67"/>
      <c r="K28" s="38"/>
      <c r="L28" s="38"/>
      <c r="M28" s="38"/>
      <c r="N28" s="38"/>
      <c r="O28" s="38"/>
    </row>
    <row r="29" spans="1:15" ht="15">
      <c r="A29" s="7"/>
      <c r="B29" s="31"/>
      <c r="C29" s="31"/>
      <c r="D29" s="31"/>
      <c r="E29" s="68"/>
      <c r="F29" s="68"/>
      <c r="G29" s="68"/>
      <c r="H29" s="68"/>
      <c r="I29" s="68"/>
      <c r="J29" s="68"/>
      <c r="K29" s="43"/>
      <c r="L29" s="44"/>
      <c r="M29" s="44"/>
      <c r="N29" s="44"/>
      <c r="O29" s="44"/>
    </row>
    <row r="30" spans="1:15" ht="15">
      <c r="A30" s="7"/>
      <c r="B30" s="31"/>
      <c r="C30" s="31"/>
      <c r="D30" s="31"/>
      <c r="E30" s="69"/>
      <c r="F30" s="69"/>
      <c r="G30" s="69"/>
      <c r="H30" s="69"/>
      <c r="I30" s="69"/>
      <c r="J30" s="69"/>
      <c r="K30" s="40"/>
      <c r="L30" s="32"/>
      <c r="M30" s="32"/>
      <c r="N30" s="32"/>
      <c r="O30" s="32"/>
    </row>
    <row r="31" spans="1:15" ht="15">
      <c r="A31" s="7"/>
      <c r="B31" s="31"/>
      <c r="C31" s="31"/>
      <c r="D31" s="31"/>
      <c r="E31" s="31"/>
      <c r="F31" s="31"/>
      <c r="G31" s="70"/>
      <c r="H31" s="70"/>
      <c r="I31" s="70"/>
      <c r="J31" s="70"/>
      <c r="K31" s="39"/>
      <c r="L31" s="41"/>
      <c r="M31" s="41"/>
      <c r="N31" s="41"/>
      <c r="O31" s="42"/>
    </row>
    <row r="32" spans="1:15" ht="15">
      <c r="A32" s="7"/>
      <c r="B32" s="31"/>
      <c r="C32" s="31"/>
      <c r="D32" s="31"/>
      <c r="E32" s="31"/>
      <c r="F32" s="31"/>
      <c r="G32" s="70"/>
      <c r="H32" s="70"/>
      <c r="I32" s="70"/>
      <c r="J32" s="70"/>
      <c r="K32" s="39"/>
      <c r="L32" s="41"/>
      <c r="M32" s="41"/>
      <c r="N32" s="41"/>
      <c r="O32" s="42"/>
    </row>
    <row r="33" spans="1:15" ht="15">
      <c r="A33" s="33"/>
      <c r="B33" s="31"/>
      <c r="C33" s="31"/>
      <c r="D33" s="31"/>
      <c r="E33" s="31"/>
      <c r="F33" s="31"/>
      <c r="G33" s="70"/>
      <c r="H33" s="70"/>
      <c r="I33" s="70"/>
      <c r="J33" s="70"/>
      <c r="K33" s="39"/>
      <c r="L33" s="41"/>
      <c r="M33" s="41"/>
      <c r="N33" s="41"/>
      <c r="O33" s="3"/>
    </row>
    <row r="34" spans="1:15" ht="15">
      <c r="A34" s="1" t="s">
        <v>46</v>
      </c>
      <c r="B34" s="31"/>
      <c r="C34" s="31"/>
      <c r="D34" s="31"/>
      <c r="E34" s="31"/>
      <c r="F34" s="31"/>
      <c r="G34" s="34"/>
      <c r="H34" s="34"/>
      <c r="I34" s="34"/>
      <c r="J34" s="34"/>
      <c r="K34" s="31"/>
      <c r="L34" s="31"/>
      <c r="M34" s="31"/>
      <c r="N34" s="31"/>
      <c r="O34" s="35"/>
    </row>
    <row r="35" spans="1:15" ht="15">
      <c r="A35" s="1"/>
      <c r="B35" s="71"/>
      <c r="C35" s="71"/>
      <c r="D35" s="71"/>
      <c r="E35" s="71"/>
      <c r="F35" s="36"/>
      <c r="G35" s="36"/>
      <c r="H35" s="36"/>
      <c r="I35" s="36"/>
      <c r="J35" s="36"/>
      <c r="K35" s="36"/>
      <c r="L35" s="36"/>
      <c r="M35" s="36"/>
      <c r="N35" s="72"/>
      <c r="O35" s="71"/>
    </row>
    <row r="36" spans="1:15" ht="15">
      <c r="A36" s="1"/>
      <c r="B36" s="59" t="s">
        <v>61</v>
      </c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</row>
  </sheetData>
  <mergeCells count="18">
    <mergeCell ref="B36:O36"/>
    <mergeCell ref="A17:A20"/>
    <mergeCell ref="C21:O21"/>
    <mergeCell ref="A23:A24"/>
    <mergeCell ref="B28:J28"/>
    <mergeCell ref="E29:J29"/>
    <mergeCell ref="E30:J30"/>
    <mergeCell ref="G31:J31"/>
    <mergeCell ref="G32:J32"/>
    <mergeCell ref="G33:J33"/>
    <mergeCell ref="B35:E35"/>
    <mergeCell ref="N35:O35"/>
    <mergeCell ref="C14:O14"/>
    <mergeCell ref="A1:O1"/>
    <mergeCell ref="F5:H5"/>
    <mergeCell ref="I5:J5"/>
    <mergeCell ref="E10:J10"/>
    <mergeCell ref="K10:O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FA93F9A1-2B8D-4DC8-95FF-493EF2D65919}">
  <dimension ref="DPT1:DQK241"/>
  <sheetViews>
    <sheetView workbookViewId="0" topLeftCell="PUP1">
      <selection pane="topLeft" activeCell="PUV24" sqref="PUV24"/>
    </sheetView>
  </sheetViews>
  <sheetFormatPr defaultRowHeight="15"/>
  <cols>
    <col min="3141" max="3141" width="47" customWidth="1"/>
  </cols>
  <sheetData>
    <row r="1" spans="3140:3155" ht="15"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</row>
    <row r="2" spans="3140:3155" ht="15">
      <c r="DPT2" s="1"/>
      <c r="DPU2" s="1"/>
      <c r="DPV2" s="1"/>
      <c r="DPW2" s="1"/>
      <c r="DPX2" s="1"/>
      <c r="DPY2" s="1"/>
      <c r="DPZ2" s="1"/>
      <c r="DQA2" s="1"/>
      <c r="DQB2" s="1"/>
      <c r="DQC2" s="1"/>
      <c r="DQD2" s="1"/>
      <c r="DQE2" s="1"/>
      <c r="DQF2" s="1"/>
      <c r="DQG2" s="1"/>
      <c r="DQH2" s="1"/>
      <c r="DQI2" s="1"/>
    </row>
    <row r="3" spans="3140:3155" ht="15"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</row>
    <row r="4" spans="3140:3155" ht="15">
      <c r="DPT4" s="1"/>
      <c r="DPU4" s="1"/>
      <c r="DPV4" s="1"/>
      <c r="DPW4" s="1"/>
      <c r="DPX4" s="1"/>
      <c r="DPY4" s="73"/>
      <c r="DPZ4" s="73"/>
      <c r="DQA4" s="73"/>
      <c r="DQB4" s="37"/>
      <c r="DQC4" s="37"/>
      <c r="DQD4" s="4"/>
      <c r="DQE4" s="4"/>
      <c r="DQF4" s="4"/>
      <c r="DQG4" s="1"/>
      <c r="DQH4" s="1"/>
      <c r="DQI4" s="1"/>
    </row>
    <row r="5" spans="3140:3155" ht="15">
      <c r="DPT5" s="1"/>
      <c r="DPU5" s="1"/>
      <c r="DPV5" s="1"/>
      <c r="DPW5" s="1"/>
      <c r="DPX5" s="1"/>
      <c r="DPY5" s="2"/>
      <c r="DPZ5" s="2"/>
      <c r="DQA5" s="2"/>
      <c r="DQB5" s="3"/>
      <c r="DQC5" s="3"/>
      <c r="DQD5" s="4"/>
      <c r="DQE5" s="4"/>
      <c r="DQF5" s="4"/>
      <c r="DQG5" s="1"/>
      <c r="DQH5" s="1"/>
      <c r="DQI5" s="1"/>
    </row>
    <row r="6" spans="3140:3155" ht="15"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3"/>
      <c r="DQF6" s="4"/>
      <c r="DQG6" s="1"/>
      <c r="DQH6" s="1"/>
      <c r="DQI6" s="1"/>
    </row>
    <row r="7" spans="3140:3155" ht="15"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3"/>
      <c r="DQF7" s="4"/>
      <c r="DQG7" s="1"/>
      <c r="DQH7" s="1"/>
      <c r="DQI7" s="1"/>
    </row>
    <row r="8" spans="3140:3157" ht="15">
      <c r="DPT8" s="74"/>
      <c r="DPU8" s="74"/>
      <c r="DPV8" s="74"/>
      <c r="DPW8" s="74"/>
      <c r="DPX8" s="75"/>
      <c r="DPY8" s="75"/>
      <c r="DPZ8" s="75"/>
      <c r="DQA8" s="75"/>
      <c r="DQB8" s="75"/>
      <c r="DQC8" s="75"/>
      <c r="DQD8" s="75"/>
      <c r="DQE8" s="75"/>
      <c r="DQF8" s="75"/>
      <c r="DQG8" s="75"/>
      <c r="DQH8" s="75"/>
      <c r="DQI8" s="76"/>
      <c r="DQJ8" s="77"/>
      <c r="DQK8" s="77"/>
    </row>
    <row r="9" spans="3140:3157" ht="15">
      <c r="DPT9" s="78"/>
      <c r="DPU9" s="79"/>
      <c r="DPV9" s="78"/>
      <c r="DPW9" s="78"/>
      <c r="DPX9" s="80"/>
      <c r="DPY9" s="80"/>
      <c r="DPZ9" s="80"/>
      <c r="DQA9" s="80"/>
      <c r="DQB9" s="80"/>
      <c r="DQC9" s="80"/>
      <c r="DQD9" s="80"/>
      <c r="DQE9" s="80"/>
      <c r="DQF9" s="80"/>
      <c r="DQG9" s="80"/>
      <c r="DQH9" s="80"/>
      <c r="DQI9" s="80"/>
      <c r="DQJ9" s="77"/>
      <c r="DQK9" s="77"/>
    </row>
    <row r="10" spans="3140:3157" ht="15">
      <c r="DPT10" s="76"/>
      <c r="DPU10" s="76"/>
      <c r="DPV10" s="76"/>
      <c r="DPW10" s="76"/>
      <c r="DPX10" s="76"/>
      <c r="DPY10" s="76"/>
      <c r="DPZ10" s="76"/>
      <c r="DQA10" s="76"/>
      <c r="DQB10" s="76"/>
      <c r="DQC10" s="76"/>
      <c r="DQD10" s="76"/>
      <c r="DQE10" s="76"/>
      <c r="DQF10" s="76"/>
      <c r="DQG10" s="76"/>
      <c r="DQH10" s="81"/>
      <c r="DQI10" s="81"/>
      <c r="DQJ10" s="77"/>
      <c r="DQK10" s="77"/>
    </row>
    <row r="11" spans="3140:3157" ht="15">
      <c r="DPT11" s="76"/>
      <c r="DPU11" s="82"/>
      <c r="DPV11" s="76"/>
      <c r="DPW11" s="76"/>
      <c r="DPX11" s="76"/>
      <c r="DPY11" s="76"/>
      <c r="DPZ11" s="76"/>
      <c r="DQA11" s="76"/>
      <c r="DQB11" s="76"/>
      <c r="DQC11" s="76"/>
      <c r="DQD11" s="76"/>
      <c r="DQE11" s="76"/>
      <c r="DQF11" s="76"/>
      <c r="DQG11" s="76"/>
      <c r="DQH11" s="81"/>
      <c r="DQI11" s="81"/>
      <c r="DQJ11" s="77"/>
      <c r="DQK11" s="77"/>
    </row>
    <row r="12" spans="3140:3157" ht="44.25" customHeight="1">
      <c r="DPT12" s="83"/>
      <c r="DPU12" s="84"/>
      <c r="DPV12" s="83"/>
      <c r="DPW12" s="85"/>
      <c r="DPX12" s="85"/>
      <c r="DPY12" s="86"/>
      <c r="DPZ12" s="86"/>
      <c r="DQA12" s="86"/>
      <c r="DQB12" s="86"/>
      <c r="DQC12" s="85"/>
      <c r="DQD12" s="86"/>
      <c r="DQE12" s="87"/>
      <c r="DQF12" s="86"/>
      <c r="DQG12" s="86"/>
      <c r="DQH12" s="86"/>
      <c r="DQI12" s="88"/>
      <c r="DQJ12" s="77"/>
      <c r="DQK12" s="77"/>
    </row>
    <row r="13" spans="3140:3157" ht="15">
      <c r="DPT13" s="89"/>
      <c r="DPU13" s="90"/>
      <c r="DPV13" s="91"/>
      <c r="DPW13" s="91"/>
      <c r="DPX13" s="91"/>
      <c r="DPY13" s="91"/>
      <c r="DPZ13" s="91"/>
      <c r="DQA13" s="91"/>
      <c r="DQB13" s="91"/>
      <c r="DQC13" s="91"/>
      <c r="DQD13" s="91"/>
      <c r="DQE13" s="91"/>
      <c r="DQF13" s="91"/>
      <c r="DQG13" s="91"/>
      <c r="DQH13" s="91"/>
      <c r="DQI13" s="88"/>
      <c r="DQJ13" s="77"/>
      <c r="DQK13" s="77"/>
    </row>
    <row r="14" spans="3140:3157" ht="48" customHeight="1">
      <c r="DPT14" s="83"/>
      <c r="DPU14" s="84"/>
      <c r="DPV14" s="83"/>
      <c r="DPW14" s="85"/>
      <c r="DPX14" s="85"/>
      <c r="DPY14" s="86"/>
      <c r="DPZ14" s="86"/>
      <c r="DQA14" s="86"/>
      <c r="DQB14" s="86"/>
      <c r="DQC14" s="85"/>
      <c r="DQD14" s="86"/>
      <c r="DQE14" s="87"/>
      <c r="DQF14" s="86"/>
      <c r="DQG14" s="86"/>
      <c r="DQH14" s="86"/>
      <c r="DQI14" s="88"/>
      <c r="DQJ14" s="77"/>
      <c r="DQK14" s="77"/>
    </row>
    <row r="15" spans="3140:3157" ht="15">
      <c r="DPT15" s="83"/>
      <c r="DPU15" s="92"/>
      <c r="DPV15" s="83"/>
      <c r="DPW15" s="86"/>
      <c r="DPX15" s="86"/>
      <c r="DPY15" s="86"/>
      <c r="DPZ15" s="86"/>
      <c r="DQA15" s="86"/>
      <c r="DQB15" s="86"/>
      <c r="DQC15" s="86"/>
      <c r="DQD15" s="86"/>
      <c r="DQE15" s="86"/>
      <c r="DQF15" s="86"/>
      <c r="DQG15" s="86"/>
      <c r="DQH15" s="86"/>
      <c r="DQI15" s="88"/>
      <c r="DQJ15" s="77"/>
      <c r="DQK15" s="77"/>
    </row>
    <row r="16" spans="3140:3157" ht="15">
      <c r="DPT16" s="83"/>
      <c r="DPU16" s="92"/>
      <c r="DPV16" s="83"/>
      <c r="DPW16" s="86"/>
      <c r="DPX16" s="86"/>
      <c r="DPY16" s="86"/>
      <c r="DPZ16" s="86"/>
      <c r="DQA16" s="86"/>
      <c r="DQB16" s="86"/>
      <c r="DQC16" s="86"/>
      <c r="DQD16" s="86"/>
      <c r="DQE16" s="86"/>
      <c r="DQF16" s="86"/>
      <c r="DQG16" s="86"/>
      <c r="DQH16" s="86"/>
      <c r="DQI16" s="88"/>
      <c r="DQJ16" s="77"/>
      <c r="DQK16" s="77"/>
    </row>
    <row r="17" spans="3140:3157" ht="15">
      <c r="DPT17" s="83"/>
      <c r="DPU17" s="92"/>
      <c r="DPV17" s="83"/>
      <c r="DPW17" s="86"/>
      <c r="DPX17" s="86"/>
      <c r="DPY17" s="86"/>
      <c r="DPZ17" s="86"/>
      <c r="DQA17" s="86"/>
      <c r="DQB17" s="86"/>
      <c r="DQC17" s="86"/>
      <c r="DQD17" s="86"/>
      <c r="DQE17" s="86"/>
      <c r="DQF17" s="86"/>
      <c r="DQG17" s="86"/>
      <c r="DQH17" s="86"/>
      <c r="DQI17" s="88"/>
      <c r="DQJ17" s="77"/>
      <c r="DQK17" s="77"/>
    </row>
    <row r="18" spans="3140:3157" ht="15">
      <c r="DPT18" s="83"/>
      <c r="DPU18" s="92"/>
      <c r="DPV18" s="83"/>
      <c r="DPW18" s="86"/>
      <c r="DPX18" s="86"/>
      <c r="DPY18" s="86"/>
      <c r="DPZ18" s="86"/>
      <c r="DQA18" s="86"/>
      <c r="DQB18" s="86"/>
      <c r="DQC18" s="86"/>
      <c r="DQD18" s="86"/>
      <c r="DQE18" s="86"/>
      <c r="DQF18" s="86"/>
      <c r="DQG18" s="86"/>
      <c r="DQH18" s="86"/>
      <c r="DQI18" s="88"/>
      <c r="DQJ18" s="77"/>
      <c r="DQK18" s="77"/>
    </row>
    <row r="19" spans="3140:3157" ht="15">
      <c r="DPT19" s="83"/>
      <c r="DPU19" s="92"/>
      <c r="DPV19" s="83"/>
      <c r="DPW19" s="86"/>
      <c r="DPX19" s="86"/>
      <c r="DPY19" s="86"/>
      <c r="DPZ19" s="86"/>
      <c r="DQA19" s="86"/>
      <c r="DQB19" s="86"/>
      <c r="DQC19" s="86"/>
      <c r="DQD19" s="86"/>
      <c r="DQE19" s="86"/>
      <c r="DQF19" s="86"/>
      <c r="DQG19" s="86"/>
      <c r="DQH19" s="86"/>
      <c r="DQI19" s="88"/>
      <c r="DQJ19" s="77"/>
      <c r="DQK19" s="77"/>
    </row>
    <row r="20" spans="3140:3157" ht="15">
      <c r="DPT20" s="83"/>
      <c r="DPU20" s="92"/>
      <c r="DPV20" s="83"/>
      <c r="DPW20" s="86"/>
      <c r="DPX20" s="86"/>
      <c r="DPY20" s="86"/>
      <c r="DPZ20" s="86"/>
      <c r="DQA20" s="86"/>
      <c r="DQB20" s="86"/>
      <c r="DQC20" s="86"/>
      <c r="DQD20" s="86"/>
      <c r="DQE20" s="86"/>
      <c r="DQF20" s="86"/>
      <c r="DQG20" s="86"/>
      <c r="DQH20" s="86"/>
      <c r="DQI20" s="88"/>
      <c r="DQJ20" s="77"/>
      <c r="DQK20" s="77"/>
    </row>
    <row r="21" spans="3140:3157" ht="15">
      <c r="DPT21" s="83"/>
      <c r="DPU21" s="84"/>
      <c r="DPV21" s="83"/>
      <c r="DPW21" s="85"/>
      <c r="DPX21" s="85"/>
      <c r="DPY21" s="86"/>
      <c r="DPZ21" s="86"/>
      <c r="DQA21" s="86"/>
      <c r="DQB21" s="86"/>
      <c r="DQC21" s="85"/>
      <c r="DQD21" s="86"/>
      <c r="DQE21" s="87"/>
      <c r="DQF21" s="86"/>
      <c r="DQG21" s="86"/>
      <c r="DQH21" s="86"/>
      <c r="DQI21" s="88"/>
      <c r="DQJ21" s="77"/>
      <c r="DQK21" s="77"/>
    </row>
    <row r="22" spans="3140:3157" ht="15">
      <c r="DPT22" s="83"/>
      <c r="DPU22" s="92"/>
      <c r="DPV22" s="83"/>
      <c r="DPW22" s="86"/>
      <c r="DPX22" s="86"/>
      <c r="DPY22" s="86"/>
      <c r="DPZ22" s="86"/>
      <c r="DQA22" s="86"/>
      <c r="DQB22" s="86"/>
      <c r="DQC22" s="86"/>
      <c r="DQD22" s="86"/>
      <c r="DQE22" s="86"/>
      <c r="DQF22" s="86"/>
      <c r="DQG22" s="86"/>
      <c r="DQH22" s="86"/>
      <c r="DQI22" s="88"/>
      <c r="DQJ22" s="77"/>
      <c r="DQK22" s="77"/>
    </row>
    <row r="23" spans="3140:3157" ht="15">
      <c r="DPT23" s="83"/>
      <c r="DPU23" s="92"/>
      <c r="DPV23" s="83"/>
      <c r="DPW23" s="86"/>
      <c r="DPX23" s="86"/>
      <c r="DPY23" s="86"/>
      <c r="DPZ23" s="86"/>
      <c r="DQA23" s="86"/>
      <c r="DQB23" s="86"/>
      <c r="DQC23" s="86"/>
      <c r="DQD23" s="86"/>
      <c r="DQE23" s="86"/>
      <c r="DQF23" s="86"/>
      <c r="DQG23" s="86"/>
      <c r="DQH23" s="86"/>
      <c r="DQI23" s="88"/>
      <c r="DQJ23" s="77"/>
      <c r="DQK23" s="77"/>
    </row>
    <row r="24" spans="3140:3157" ht="31.5" customHeight="1">
      <c r="DPT24" s="83"/>
      <c r="DPU24" s="84"/>
      <c r="DPV24" s="83"/>
      <c r="DPW24" s="85"/>
      <c r="DPX24" s="85"/>
      <c r="DPY24" s="86"/>
      <c r="DPZ24" s="86"/>
      <c r="DQA24" s="86"/>
      <c r="DQB24" s="86"/>
      <c r="DQC24" s="85"/>
      <c r="DQD24" s="86"/>
      <c r="DQE24" s="87"/>
      <c r="DQF24" s="86"/>
      <c r="DQG24" s="86"/>
      <c r="DQH24" s="86"/>
      <c r="DQI24" s="88"/>
      <c r="DQJ24" s="77"/>
      <c r="DQK24" s="77"/>
    </row>
    <row r="25" spans="3140:3157" ht="15">
      <c r="DPT25" s="83"/>
      <c r="DPU25" s="92"/>
      <c r="DPV25" s="83"/>
      <c r="DPW25" s="86"/>
      <c r="DPX25" s="86"/>
      <c r="DPY25" s="86"/>
      <c r="DPZ25" s="86"/>
      <c r="DQA25" s="86"/>
      <c r="DQB25" s="86"/>
      <c r="DQC25" s="86"/>
      <c r="DQD25" s="86"/>
      <c r="DQE25" s="86"/>
      <c r="DQF25" s="86"/>
      <c r="DQG25" s="86"/>
      <c r="DQH25" s="86"/>
      <c r="DQI25" s="88"/>
      <c r="DQJ25" s="77"/>
      <c r="DQK25" s="77"/>
    </row>
    <row r="26" spans="3140:3157" ht="15">
      <c r="DPT26" s="83"/>
      <c r="DPU26" s="92"/>
      <c r="DPV26" s="83"/>
      <c r="DPW26" s="86"/>
      <c r="DPX26" s="86"/>
      <c r="DPY26" s="86"/>
      <c r="DPZ26" s="86"/>
      <c r="DQA26" s="86"/>
      <c r="DQB26" s="86"/>
      <c r="DQC26" s="86"/>
      <c r="DQD26" s="86"/>
      <c r="DQE26" s="86"/>
      <c r="DQF26" s="86"/>
      <c r="DQG26" s="86"/>
      <c r="DQH26" s="86"/>
      <c r="DQI26" s="88"/>
      <c r="DQJ26" s="77"/>
      <c r="DQK26" s="77"/>
    </row>
    <row r="27" spans="3140:3157" ht="15">
      <c r="DPT27" s="83"/>
      <c r="DPU27" s="93"/>
      <c r="DPV27" s="94"/>
      <c r="DPW27" s="94"/>
      <c r="DPX27" s="94"/>
      <c r="DPY27" s="94"/>
      <c r="DPZ27" s="94"/>
      <c r="DQA27" s="94"/>
      <c r="DQB27" s="94"/>
      <c r="DQC27" s="94"/>
      <c r="DQD27" s="95"/>
      <c r="DQE27" s="95"/>
      <c r="DQF27" s="95"/>
      <c r="DQG27" s="95"/>
      <c r="DQH27" s="95"/>
      <c r="DQI27" s="88"/>
      <c r="DQJ27" s="77"/>
      <c r="DQK27" s="77"/>
    </row>
    <row r="28" spans="3140:3157" ht="15">
      <c r="DPT28" s="89"/>
      <c r="DPU28" s="90"/>
      <c r="DPV28" s="91"/>
      <c r="DPW28" s="91"/>
      <c r="DPX28" s="91"/>
      <c r="DPY28" s="91"/>
      <c r="DPZ28" s="91"/>
      <c r="DQA28" s="91"/>
      <c r="DQB28" s="91"/>
      <c r="DQC28" s="91"/>
      <c r="DQD28" s="91"/>
      <c r="DQE28" s="91"/>
      <c r="DQF28" s="91"/>
      <c r="DQG28" s="91"/>
      <c r="DQH28" s="91"/>
      <c r="DQI28" s="96"/>
      <c r="DQJ28" s="77"/>
      <c r="DQK28" s="77"/>
    </row>
    <row r="29" spans="3140:3157" ht="15">
      <c r="DPT29" s="83"/>
      <c r="DPU29" s="97"/>
      <c r="DPV29" s="98"/>
      <c r="DPW29" s="86"/>
      <c r="DPX29" s="85"/>
      <c r="DPY29" s="85"/>
      <c r="DPZ29" s="85"/>
      <c r="DQA29" s="85"/>
      <c r="DQB29" s="85"/>
      <c r="DQC29" s="85"/>
      <c r="DQD29" s="85"/>
      <c r="DQE29" s="85"/>
      <c r="DQF29" s="85"/>
      <c r="DQG29" s="85"/>
      <c r="DQH29" s="85"/>
      <c r="DQI29" s="96"/>
      <c r="DQJ29" s="77"/>
      <c r="DQK29" s="77"/>
    </row>
    <row r="30" spans="3140:3157" ht="15">
      <c r="DPT30" s="83"/>
      <c r="DPU30" s="99"/>
      <c r="DPV30" s="98"/>
      <c r="DPW30" s="86"/>
      <c r="DPX30" s="86"/>
      <c r="DPY30" s="86"/>
      <c r="DPZ30" s="86"/>
      <c r="DQA30" s="86"/>
      <c r="DQB30" s="86"/>
      <c r="DQC30" s="86"/>
      <c r="DQD30" s="86"/>
      <c r="DQE30" s="86"/>
      <c r="DQF30" s="86"/>
      <c r="DQG30" s="86"/>
      <c r="DQH30" s="86"/>
      <c r="DQI30" s="96"/>
      <c r="DQJ30" s="77"/>
      <c r="DQK30" s="77"/>
    </row>
    <row r="31" spans="3140:3157" ht="15">
      <c r="DPT31" s="83"/>
      <c r="DPU31" s="99"/>
      <c r="DPV31" s="83"/>
      <c r="DPW31" s="86"/>
      <c r="DPX31" s="86"/>
      <c r="DPY31" s="86"/>
      <c r="DPZ31" s="86"/>
      <c r="DQA31" s="86"/>
      <c r="DQB31" s="86"/>
      <c r="DQC31" s="86"/>
      <c r="DQD31" s="86"/>
      <c r="DQE31" s="86"/>
      <c r="DQF31" s="86"/>
      <c r="DQG31" s="86"/>
      <c r="DQH31" s="86"/>
      <c r="DQI31" s="96"/>
      <c r="DQJ31" s="77"/>
      <c r="DQK31" s="77"/>
    </row>
    <row r="32" spans="3140:3157" ht="18" customHeight="1">
      <c r="DPT32" s="100"/>
      <c r="DPU32" s="84"/>
      <c r="DPV32" s="98"/>
      <c r="DPW32" s="85"/>
      <c r="DPX32" s="85"/>
      <c r="DPY32" s="86"/>
      <c r="DPZ32" s="86"/>
      <c r="DQA32" s="86"/>
      <c r="DQB32" s="86"/>
      <c r="DQC32" s="85"/>
      <c r="DQD32" s="86"/>
      <c r="DQE32" s="87"/>
      <c r="DQF32" s="86"/>
      <c r="DQG32" s="86"/>
      <c r="DQH32" s="86"/>
      <c r="DQI32" s="96"/>
      <c r="DQJ32" s="77"/>
      <c r="DQK32" s="77"/>
    </row>
    <row r="33" spans="3140:3157" ht="15">
      <c r="DPT33" s="100"/>
      <c r="DPU33" s="101"/>
      <c r="DPV33" s="98"/>
      <c r="DPW33" s="85"/>
      <c r="DPX33" s="86"/>
      <c r="DPY33" s="86"/>
      <c r="DPZ33" s="86"/>
      <c r="DQA33" s="86"/>
      <c r="DQB33" s="86"/>
      <c r="DQC33" s="86"/>
      <c r="DQD33" s="86"/>
      <c r="DQE33" s="86"/>
      <c r="DQF33" s="86"/>
      <c r="DQG33" s="86"/>
      <c r="DQH33" s="86"/>
      <c r="DQI33" s="96"/>
      <c r="DQJ33" s="77"/>
      <c r="DQK33" s="77"/>
    </row>
    <row r="34" spans="3140:3157" ht="15">
      <c r="DPT34" s="100"/>
      <c r="DPU34" s="101"/>
      <c r="DPV34" s="98"/>
      <c r="DPW34" s="85"/>
      <c r="DPX34" s="86"/>
      <c r="DPY34" s="86"/>
      <c r="DPZ34" s="86"/>
      <c r="DQA34" s="86"/>
      <c r="DQB34" s="86"/>
      <c r="DQC34" s="86"/>
      <c r="DQD34" s="86"/>
      <c r="DQE34" s="86"/>
      <c r="DQF34" s="86"/>
      <c r="DQG34" s="86"/>
      <c r="DQH34" s="86"/>
      <c r="DQI34" s="96"/>
      <c r="DQJ34" s="77"/>
      <c r="DQK34" s="77"/>
    </row>
    <row r="35" spans="3140:3157" ht="15">
      <c r="DPT35" s="100"/>
      <c r="DPU35" s="102"/>
      <c r="DPV35" s="98"/>
      <c r="DPW35" s="85"/>
      <c r="DPX35" s="86"/>
      <c r="DPY35" s="86"/>
      <c r="DPZ35" s="86"/>
      <c r="DQA35" s="86"/>
      <c r="DQB35" s="86"/>
      <c r="DQC35" s="86"/>
      <c r="DQD35" s="86"/>
      <c r="DQE35" s="86"/>
      <c r="DQF35" s="86"/>
      <c r="DQG35" s="86"/>
      <c r="DQH35" s="86"/>
      <c r="DQI35" s="96"/>
      <c r="DQJ35" s="77"/>
      <c r="DQK35" s="77"/>
    </row>
    <row r="36" spans="3140:3157" ht="15">
      <c r="DPT36" s="100"/>
      <c r="DPU36" s="103"/>
      <c r="DPV36" s="98"/>
      <c r="DPW36" s="85"/>
      <c r="DPX36" s="85"/>
      <c r="DPY36" s="86"/>
      <c r="DPZ36" s="86"/>
      <c r="DQA36" s="86"/>
      <c r="DQB36" s="86"/>
      <c r="DQC36" s="85"/>
      <c r="DQD36" s="86"/>
      <c r="DQE36" s="87"/>
      <c r="DQF36" s="86"/>
      <c r="DQG36" s="86"/>
      <c r="DQH36" s="86"/>
      <c r="DQI36" s="96"/>
      <c r="DQJ36" s="77"/>
      <c r="DQK36" s="77"/>
    </row>
    <row r="37" spans="3140:3157" ht="23.25" customHeight="1">
      <c r="DPT37" s="104"/>
      <c r="DPU37" s="101"/>
      <c r="DPV37" s="98"/>
      <c r="DPW37" s="85"/>
      <c r="DPX37" s="86"/>
      <c r="DPY37" s="86"/>
      <c r="DPZ37" s="86"/>
      <c r="DQA37" s="86"/>
      <c r="DQB37" s="86"/>
      <c r="DQC37" s="86"/>
      <c r="DQD37" s="86"/>
      <c r="DQE37" s="86"/>
      <c r="DQF37" s="86"/>
      <c r="DQG37" s="86"/>
      <c r="DQH37" s="86"/>
      <c r="DQI37" s="96"/>
      <c r="DQJ37" s="77"/>
      <c r="DQK37" s="77"/>
    </row>
    <row r="38" spans="3140:3157" ht="15">
      <c r="DPT38" s="98"/>
      <c r="DPU38" s="93"/>
      <c r="DPV38" s="94"/>
      <c r="DPW38" s="94"/>
      <c r="DPX38" s="94"/>
      <c r="DPY38" s="94"/>
      <c r="DPZ38" s="94"/>
      <c r="DQA38" s="94"/>
      <c r="DQB38" s="94"/>
      <c r="DQC38" s="94"/>
      <c r="DQD38" s="95"/>
      <c r="DQE38" s="95"/>
      <c r="DQF38" s="95"/>
      <c r="DQG38" s="95"/>
      <c r="DQH38" s="95"/>
      <c r="DQI38" s="88"/>
      <c r="DQJ38" s="77"/>
      <c r="DQK38" s="77"/>
    </row>
    <row r="39" spans="3140:3157" ht="28.5" customHeight="1">
      <c r="DPT39" s="105"/>
      <c r="DPU39" s="106"/>
      <c r="DPV39" s="105"/>
      <c r="DPW39" s="107"/>
      <c r="DPX39" s="108"/>
      <c r="DPY39" s="108"/>
      <c r="DPZ39" s="85"/>
      <c r="DQA39" s="85"/>
      <c r="DQB39" s="85"/>
      <c r="DQC39" s="108"/>
      <c r="DQD39" s="108"/>
      <c r="DQE39" s="108"/>
      <c r="DQF39" s="108"/>
      <c r="DQG39" s="108"/>
      <c r="DQH39" s="109"/>
      <c r="DQI39" s="110"/>
      <c r="DQJ39" s="77"/>
      <c r="DQK39" s="77"/>
    </row>
    <row r="40" spans="3140:3157" ht="42.75" customHeight="1">
      <c r="DPT40" s="105"/>
      <c r="DPU40" s="106"/>
      <c r="DPV40" s="105"/>
      <c r="DPW40" s="107"/>
      <c r="DPX40" s="108"/>
      <c r="DPY40" s="108"/>
      <c r="DPZ40" s="85"/>
      <c r="DQA40" s="85"/>
      <c r="DQB40" s="85"/>
      <c r="DQC40" s="108"/>
      <c r="DQD40" s="108"/>
      <c r="DQE40" s="108"/>
      <c r="DQF40" s="108"/>
      <c r="DQG40" s="108"/>
      <c r="DQH40" s="109"/>
      <c r="DQI40" s="110"/>
      <c r="DQJ40" s="77"/>
      <c r="DQK40" s="77"/>
    </row>
    <row r="41" spans="3140:3157" ht="41.25" customHeight="1">
      <c r="DPT41" s="105"/>
      <c r="DPU41" s="106"/>
      <c r="DPV41" s="105"/>
      <c r="DPW41" s="107"/>
      <c r="DPX41" s="108"/>
      <c r="DPY41" s="108"/>
      <c r="DPZ41" s="85"/>
      <c r="DQA41" s="85"/>
      <c r="DQB41" s="85"/>
      <c r="DQC41" s="108"/>
      <c r="DQD41" s="108"/>
      <c r="DQE41" s="108"/>
      <c r="DQF41" s="108"/>
      <c r="DQG41" s="108"/>
      <c r="DQH41" s="109"/>
      <c r="DQI41" s="110"/>
      <c r="DQJ41" s="77"/>
      <c r="DQK41" s="77"/>
    </row>
    <row r="42" spans="3140:3157" ht="50.25" customHeight="1">
      <c r="DPT42" s="105"/>
      <c r="DPU42" s="106"/>
      <c r="DPV42" s="105"/>
      <c r="DPW42" s="107"/>
      <c r="DPX42" s="108"/>
      <c r="DPY42" s="108"/>
      <c r="DPZ42" s="85"/>
      <c r="DQA42" s="85"/>
      <c r="DQB42" s="85"/>
      <c r="DQC42" s="108"/>
      <c r="DQD42" s="108"/>
      <c r="DQE42" s="108"/>
      <c r="DQF42" s="108"/>
      <c r="DQG42" s="108"/>
      <c r="DQH42" s="109"/>
      <c r="DQI42" s="110"/>
      <c r="DQJ42" s="77"/>
      <c r="DQK42" s="77"/>
    </row>
    <row r="43" spans="3140:3157" ht="15">
      <c r="DPT43" s="98"/>
      <c r="DPU43" s="93"/>
      <c r="DPV43" s="94"/>
      <c r="DPW43" s="94"/>
      <c r="DPX43" s="94"/>
      <c r="DPY43" s="94"/>
      <c r="DPZ43" s="94"/>
      <c r="DQA43" s="94"/>
      <c r="DQB43" s="94"/>
      <c r="DQC43" s="94"/>
      <c r="DQD43" s="95"/>
      <c r="DQE43" s="95"/>
      <c r="DQF43" s="95"/>
      <c r="DQG43" s="95"/>
      <c r="DQH43" s="95"/>
      <c r="DQI43" s="88"/>
      <c r="DQJ43" s="77"/>
      <c r="DQK43" s="77"/>
    </row>
    <row r="44" spans="3140:3157" ht="15">
      <c r="DPT44" s="111"/>
      <c r="DPU44" s="112"/>
      <c r="DPV44" s="113"/>
      <c r="DPW44" s="114"/>
      <c r="DPX44" s="115"/>
      <c r="DPY44" s="115"/>
      <c r="DPZ44" s="86"/>
      <c r="DQA44" s="115"/>
      <c r="DQB44" s="115"/>
      <c r="DQC44" s="115"/>
      <c r="DQD44" s="115"/>
      <c r="DQE44" s="115"/>
      <c r="DQF44" s="115"/>
      <c r="DQG44" s="115"/>
      <c r="DQH44" s="115"/>
      <c r="DQI44" s="86"/>
      <c r="DQJ44" s="77"/>
      <c r="DQK44" s="77"/>
    </row>
    <row r="45" spans="3140:3157" ht="15">
      <c r="DPT45" s="116"/>
      <c r="DPU45" s="117"/>
      <c r="DPV45" s="113"/>
      <c r="DPW45" s="114"/>
      <c r="DPX45" s="118"/>
      <c r="DPY45" s="118"/>
      <c r="DPZ45" s="118"/>
      <c r="DQA45" s="115"/>
      <c r="DQB45" s="118"/>
      <c r="DQC45" s="115"/>
      <c r="DQD45" s="118"/>
      <c r="DQE45" s="118"/>
      <c r="DQF45" s="115"/>
      <c r="DQG45" s="118"/>
      <c r="DQH45" s="115"/>
      <c r="DQI45" s="115"/>
      <c r="DQJ45" s="77"/>
      <c r="DQK45" s="77"/>
    </row>
    <row r="46" spans="3140:3157" ht="15">
      <c r="DPT46" s="116"/>
      <c r="DPU46" s="117"/>
      <c r="DPV46" s="113"/>
      <c r="DPW46" s="114"/>
      <c r="DPX46" s="118"/>
      <c r="DPY46" s="118"/>
      <c r="DPZ46" s="118"/>
      <c r="DQA46" s="115"/>
      <c r="DQB46" s="118"/>
      <c r="DQC46" s="115"/>
      <c r="DQD46" s="118"/>
      <c r="DQE46" s="118"/>
      <c r="DQF46" s="115"/>
      <c r="DQG46" s="118"/>
      <c r="DQH46" s="115"/>
      <c r="DQI46" s="115"/>
      <c r="DQJ46" s="77"/>
      <c r="DQK46" s="77"/>
    </row>
    <row r="47" spans="3140:3157" ht="15">
      <c r="DPT47" s="119"/>
      <c r="DPU47" s="120"/>
      <c r="DPV47" s="121"/>
      <c r="DPW47" s="115"/>
      <c r="DPX47" s="115"/>
      <c r="DPY47" s="115"/>
      <c r="DPZ47" s="86"/>
      <c r="DQA47" s="115"/>
      <c r="DQB47" s="115"/>
      <c r="DQC47" s="115"/>
      <c r="DQD47" s="115"/>
      <c r="DQE47" s="115"/>
      <c r="DQF47" s="115"/>
      <c r="DQG47" s="115"/>
      <c r="DQH47" s="115"/>
      <c r="DQI47" s="122"/>
      <c r="DQJ47" s="77"/>
      <c r="DQK47" s="77"/>
    </row>
    <row r="48" spans="3140:3157" ht="15">
      <c r="DPT48" s="116"/>
      <c r="DPU48" s="123"/>
      <c r="DPV48" s="113"/>
      <c r="DPW48" s="114"/>
      <c r="DPX48" s="115"/>
      <c r="DPY48" s="115"/>
      <c r="DPZ48" s="115"/>
      <c r="DQA48" s="115"/>
      <c r="DQB48" s="115"/>
      <c r="DQC48" s="115"/>
      <c r="DQD48" s="115"/>
      <c r="DQE48" s="115"/>
      <c r="DQF48" s="115"/>
      <c r="DQG48" s="115"/>
      <c r="DQH48" s="115"/>
      <c r="DQI48" s="122"/>
      <c r="DQJ48" s="77"/>
      <c r="DQK48" s="77"/>
    </row>
    <row r="49" spans="3140:3157" ht="15">
      <c r="DPT49" s="98"/>
      <c r="DPU49" s="93"/>
      <c r="DPV49" s="94"/>
      <c r="DPW49" s="94"/>
      <c r="DPX49" s="94"/>
      <c r="DPY49" s="94"/>
      <c r="DPZ49" s="94"/>
      <c r="DQA49" s="94"/>
      <c r="DQB49" s="94"/>
      <c r="DQC49" s="94"/>
      <c r="DQD49" s="95"/>
      <c r="DQE49" s="95"/>
      <c r="DQF49" s="95"/>
      <c r="DQG49" s="95"/>
      <c r="DQH49" s="95"/>
      <c r="DQI49" s="88"/>
      <c r="DQJ49" s="77"/>
      <c r="DQK49" s="77"/>
    </row>
    <row r="50" spans="3140:3157" ht="15">
      <c r="DPT50" s="124"/>
      <c r="DPU50" s="125"/>
      <c r="DPV50" s="125"/>
      <c r="DPW50" s="125"/>
      <c r="DPX50" s="125"/>
      <c r="DPY50" s="125"/>
      <c r="DPZ50" s="125"/>
      <c r="DQA50" s="125"/>
      <c r="DQB50" s="125"/>
      <c r="DQC50" s="125"/>
      <c r="DQD50" s="95"/>
      <c r="DQE50" s="95"/>
      <c r="DQF50" s="95"/>
      <c r="DQG50" s="95"/>
      <c r="DQH50" s="95"/>
      <c r="DQI50" s="95"/>
      <c r="DQJ50" s="77"/>
      <c r="DQK50" s="77"/>
    </row>
    <row r="51" spans="3140:3157" ht="15">
      <c r="DPT51" s="76"/>
      <c r="DPU51" s="74"/>
      <c r="DPV51" s="74"/>
      <c r="DPW51" s="74"/>
      <c r="DPX51" s="126"/>
      <c r="DPY51" s="126"/>
      <c r="DPZ51" s="126"/>
      <c r="DQA51" s="126"/>
      <c r="DQB51" s="126"/>
      <c r="DQC51" s="126"/>
      <c r="DQD51" s="127"/>
      <c r="DQE51" s="128"/>
      <c r="DQF51" s="128"/>
      <c r="DQG51" s="128"/>
      <c r="DQH51" s="128"/>
      <c r="DQI51" s="128"/>
      <c r="DQJ51" s="77"/>
      <c r="DQK51" s="77"/>
    </row>
    <row r="52" spans="3140:3157" ht="15">
      <c r="DPT52" s="76"/>
      <c r="DPU52" s="74"/>
      <c r="DPV52" s="74"/>
      <c r="DPW52" s="74"/>
      <c r="DPX52" s="126"/>
      <c r="DPY52" s="126"/>
      <c r="DPZ52" s="126"/>
      <c r="DQA52" s="126"/>
      <c r="DQB52" s="126"/>
      <c r="DQC52" s="126"/>
      <c r="DQD52" s="129"/>
      <c r="DQE52" s="128"/>
      <c r="DQF52" s="128"/>
      <c r="DQG52" s="128"/>
      <c r="DQH52" s="128"/>
      <c r="DQI52" s="128"/>
      <c r="DQJ52" s="77"/>
      <c r="DQK52" s="77"/>
    </row>
    <row r="53" spans="3140:3157" ht="15">
      <c r="DPT53" s="76"/>
      <c r="DPU53" s="74"/>
      <c r="DPV53" s="74"/>
      <c r="DPW53" s="74"/>
      <c r="DPX53" s="74"/>
      <c r="DPY53" s="74"/>
      <c r="DPZ53" s="130"/>
      <c r="DQA53" s="130"/>
      <c r="DQB53" s="130"/>
      <c r="DQC53" s="130"/>
      <c r="DQD53" s="127"/>
      <c r="DQE53" s="131"/>
      <c r="DQF53" s="131"/>
      <c r="DQG53" s="131"/>
      <c r="DQH53" s="132"/>
      <c r="DQI53" s="77"/>
      <c r="DQJ53" s="77"/>
      <c r="DQK53" s="77"/>
    </row>
    <row r="54" spans="3140:3157" ht="15">
      <c r="DPT54" s="76"/>
      <c r="DPU54" s="74"/>
      <c r="DPV54" s="74"/>
      <c r="DPW54" s="74"/>
      <c r="DPX54" s="74"/>
      <c r="DPY54" s="74"/>
      <c r="DPZ54" s="130"/>
      <c r="DQA54" s="130"/>
      <c r="DQB54" s="130"/>
      <c r="DQC54" s="130"/>
      <c r="DQD54" s="127"/>
      <c r="DQE54" s="131"/>
      <c r="DQF54" s="131"/>
      <c r="DQG54" s="131"/>
      <c r="DQH54" s="132"/>
      <c r="DQI54" s="77"/>
      <c r="DQJ54" s="77"/>
      <c r="DQK54" s="77"/>
    </row>
    <row r="55" spans="3140:3157" ht="15">
      <c r="DPT55" s="133"/>
      <c r="DPU55" s="74"/>
      <c r="DPV55" s="74"/>
      <c r="DPW55" s="74"/>
      <c r="DPX55" s="74"/>
      <c r="DPY55" s="74"/>
      <c r="DPZ55" s="130"/>
      <c r="DQA55" s="130"/>
      <c r="DQB55" s="130"/>
      <c r="DQC55" s="130"/>
      <c r="DQD55" s="127"/>
      <c r="DQE55" s="131"/>
      <c r="DQF55" s="131"/>
      <c r="DQG55" s="131"/>
      <c r="DQH55" s="134"/>
      <c r="DQI55" s="135"/>
      <c r="DQJ55" s="77"/>
      <c r="DQK55" s="77"/>
    </row>
    <row r="56" spans="3140:3157" ht="15">
      <c r="DPT56" s="136"/>
      <c r="DPU56" s="74"/>
      <c r="DPV56" s="74"/>
      <c r="DPW56" s="74"/>
      <c r="DPX56" s="74"/>
      <c r="DPY56" s="74"/>
      <c r="DPZ56" s="137"/>
      <c r="DQA56" s="137"/>
      <c r="DQB56" s="137"/>
      <c r="DQC56" s="137"/>
      <c r="DQD56" s="74"/>
      <c r="DQE56" s="74"/>
      <c r="DQF56" s="74"/>
      <c r="DQG56" s="74"/>
      <c r="DQH56" s="138"/>
      <c r="DQI56" s="138"/>
      <c r="DQJ56" s="77"/>
      <c r="DQK56" s="77"/>
    </row>
    <row r="57" spans="3140:3157" ht="15">
      <c r="DPT57" s="136"/>
      <c r="DPU57" s="139"/>
      <c r="DPV57" s="139"/>
      <c r="DPW57" s="139"/>
      <c r="DPX57" s="139"/>
      <c r="DPY57" s="136"/>
      <c r="DPZ57" s="136"/>
      <c r="DQA57" s="136"/>
      <c r="DQB57" s="136"/>
      <c r="DQC57" s="136"/>
      <c r="DQD57" s="136"/>
      <c r="DQE57" s="136"/>
      <c r="DQF57" s="136"/>
      <c r="DQG57" s="140"/>
      <c r="DQH57" s="139"/>
      <c r="DQI57" s="141"/>
      <c r="DQJ57" s="77"/>
      <c r="DQK57" s="77"/>
    </row>
    <row r="58" spans="3140:3157" ht="15">
      <c r="DPT58" s="136"/>
      <c r="DPU58" s="142"/>
      <c r="DPV58" s="139"/>
      <c r="DPW58" s="139"/>
      <c r="DPX58" s="139"/>
      <c r="DPY58" s="139"/>
      <c r="DPZ58" s="139"/>
      <c r="DQA58" s="139"/>
      <c r="DQB58" s="139"/>
      <c r="DQC58" s="139"/>
      <c r="DQD58" s="139"/>
      <c r="DQE58" s="139"/>
      <c r="DQF58" s="139"/>
      <c r="DQG58" s="139"/>
      <c r="DQH58" s="139"/>
      <c r="DQI58" s="141"/>
      <c r="DQJ58" s="77"/>
      <c r="DQK58" s="77"/>
    </row>
    <row r="59" spans="3140:3157" ht="15">
      <c r="DPT59" s="77"/>
      <c r="DPU59" s="77"/>
      <c r="DPV59" s="77"/>
      <c r="DPW59" s="77"/>
      <c r="DPX59" s="77"/>
      <c r="DPY59" s="77"/>
      <c r="DPZ59" s="77"/>
      <c r="DQA59" s="77"/>
      <c r="DQB59" s="77"/>
      <c r="DQC59" s="77"/>
      <c r="DQD59" s="77"/>
      <c r="DQE59" s="77"/>
      <c r="DQF59" s="77"/>
      <c r="DQG59" s="77"/>
      <c r="DQH59" s="77"/>
      <c r="DQI59" s="77"/>
      <c r="DQJ59" s="77"/>
      <c r="DQK59" s="77"/>
    </row>
    <row r="60" spans="3140:3157" ht="15">
      <c r="DPT60" s="77"/>
      <c r="DPU60" s="77"/>
      <c r="DPV60" s="77"/>
      <c r="DPW60" s="77"/>
      <c r="DPX60" s="77"/>
      <c r="DPY60" s="77"/>
      <c r="DPZ60" s="77"/>
      <c r="DQA60" s="77"/>
      <c r="DQB60" s="77"/>
      <c r="DQC60" s="77"/>
      <c r="DQD60" s="77"/>
      <c r="DQE60" s="77"/>
      <c r="DQF60" s="77"/>
      <c r="DQG60" s="77"/>
      <c r="DQH60" s="77"/>
      <c r="DQI60" s="77"/>
      <c r="DQJ60" s="77"/>
      <c r="DQK60" s="77"/>
    </row>
    <row r="61" spans="3140:3157" ht="15">
      <c r="DPT61" s="77"/>
      <c r="DPU61" s="77"/>
      <c r="DPV61" s="77"/>
      <c r="DPW61" s="77"/>
      <c r="DPX61" s="77"/>
      <c r="DPY61" s="77"/>
      <c r="DPZ61" s="77"/>
      <c r="DQA61" s="77"/>
      <c r="DQB61" s="77"/>
      <c r="DQC61" s="77"/>
      <c r="DQD61" s="77"/>
      <c r="DQE61" s="77"/>
      <c r="DQF61" s="77"/>
      <c r="DQG61" s="77"/>
      <c r="DQH61" s="77"/>
      <c r="DQI61" s="77"/>
      <c r="DQJ61" s="77"/>
      <c r="DQK61" s="77"/>
    </row>
    <row r="62" spans="3140:3157" ht="15">
      <c r="DPT62" s="77"/>
      <c r="DPU62" s="77"/>
      <c r="DPV62" s="77"/>
      <c r="DPW62" s="77"/>
      <c r="DPX62" s="77"/>
      <c r="DPY62" s="77"/>
      <c r="DPZ62" s="77"/>
      <c r="DQA62" s="77"/>
      <c r="DQB62" s="77"/>
      <c r="DQC62" s="77"/>
      <c r="DQD62" s="77"/>
      <c r="DQE62" s="77"/>
      <c r="DQF62" s="77"/>
      <c r="DQG62" s="77"/>
      <c r="DQH62" s="77"/>
      <c r="DQI62" s="77"/>
      <c r="DQJ62" s="77"/>
      <c r="DQK62" s="77"/>
    </row>
    <row r="63" spans="3140:3157" ht="15">
      <c r="DPT63" s="77"/>
      <c r="DPU63" s="77"/>
      <c r="DPV63" s="77"/>
      <c r="DPW63" s="77"/>
      <c r="DPX63" s="77"/>
      <c r="DPY63" s="77"/>
      <c r="DPZ63" s="77"/>
      <c r="DQA63" s="77"/>
      <c r="DQB63" s="77"/>
      <c r="DQC63" s="77"/>
      <c r="DQD63" s="77"/>
      <c r="DQE63" s="77"/>
      <c r="DQF63" s="77"/>
      <c r="DQG63" s="77"/>
      <c r="DQH63" s="77"/>
      <c r="DQI63" s="77"/>
      <c r="DQJ63" s="77"/>
      <c r="DQK63" s="77"/>
    </row>
    <row r="64" spans="3140:3157" ht="15">
      <c r="DPT64" s="77"/>
      <c r="DPU64" s="77"/>
      <c r="DPV64" s="77"/>
      <c r="DPW64" s="77"/>
      <c r="DPX64" s="77"/>
      <c r="DPY64" s="77"/>
      <c r="DPZ64" s="77"/>
      <c r="DQA64" s="77"/>
      <c r="DQB64" s="77"/>
      <c r="DQC64" s="77"/>
      <c r="DQD64" s="77"/>
      <c r="DQE64" s="77"/>
      <c r="DQF64" s="77"/>
      <c r="DQG64" s="77"/>
      <c r="DQH64" s="77"/>
      <c r="DQI64" s="77"/>
      <c r="DQJ64" s="77"/>
      <c r="DQK64" s="77"/>
    </row>
    <row r="65" spans="3140:3157" ht="15">
      <c r="DPT65" s="77"/>
      <c r="DPU65" s="77"/>
      <c r="DPV65" s="77"/>
      <c r="DPW65" s="77"/>
      <c r="DPX65" s="77"/>
      <c r="DPY65" s="77"/>
      <c r="DPZ65" s="77"/>
      <c r="DQA65" s="77"/>
      <c r="DQB65" s="77"/>
      <c r="DQC65" s="77"/>
      <c r="DQD65" s="77"/>
      <c r="DQE65" s="77"/>
      <c r="DQF65" s="77"/>
      <c r="DQG65" s="77"/>
      <c r="DQH65" s="77"/>
      <c r="DQI65" s="77"/>
      <c r="DQJ65" s="77"/>
      <c r="DQK65" s="77"/>
    </row>
    <row r="66" spans="3140:3157" ht="15">
      <c r="DPT66" s="77"/>
      <c r="DPU66" s="77"/>
      <c r="DPV66" s="77"/>
      <c r="DPW66" s="77"/>
      <c r="DPX66" s="77"/>
      <c r="DPY66" s="77"/>
      <c r="DPZ66" s="77"/>
      <c r="DQA66" s="77"/>
      <c r="DQB66" s="77"/>
      <c r="DQC66" s="77"/>
      <c r="DQD66" s="77"/>
      <c r="DQE66" s="77"/>
      <c r="DQF66" s="77"/>
      <c r="DQG66" s="77"/>
      <c r="DQH66" s="77"/>
      <c r="DQI66" s="77"/>
      <c r="DQJ66" s="77"/>
      <c r="DQK66" s="77"/>
    </row>
    <row r="67" spans="3140:3157" ht="15">
      <c r="DPT67" s="77"/>
      <c r="DPU67" s="77"/>
      <c r="DPV67" s="77"/>
      <c r="DPW67" s="77"/>
      <c r="DPX67" s="77"/>
      <c r="DPY67" s="77"/>
      <c r="DPZ67" s="77"/>
      <c r="DQA67" s="77"/>
      <c r="DQB67" s="77"/>
      <c r="DQC67" s="77"/>
      <c r="DQD67" s="77"/>
      <c r="DQE67" s="77"/>
      <c r="DQF67" s="77"/>
      <c r="DQG67" s="77"/>
      <c r="DQH67" s="77"/>
      <c r="DQI67" s="77"/>
      <c r="DQJ67" s="77"/>
      <c r="DQK67" s="77"/>
    </row>
    <row r="68" spans="3140:3157" ht="15">
      <c r="DPT68" s="77"/>
      <c r="DPU68" s="77"/>
      <c r="DPV68" s="77"/>
      <c r="DPW68" s="77"/>
      <c r="DPX68" s="77"/>
      <c r="DPY68" s="77"/>
      <c r="DPZ68" s="77"/>
      <c r="DQA68" s="77"/>
      <c r="DQB68" s="77"/>
      <c r="DQC68" s="77"/>
      <c r="DQD68" s="77"/>
      <c r="DQE68" s="77"/>
      <c r="DQF68" s="77"/>
      <c r="DQG68" s="77"/>
      <c r="DQH68" s="77"/>
      <c r="DQI68" s="77"/>
      <c r="DQJ68" s="77"/>
      <c r="DQK68" s="77"/>
    </row>
    <row r="69" spans="3140:3157" ht="15">
      <c r="DPT69" s="77"/>
      <c r="DPU69" s="77"/>
      <c r="DPV69" s="77"/>
      <c r="DPW69" s="77"/>
      <c r="DPX69" s="77"/>
      <c r="DPY69" s="77"/>
      <c r="DPZ69" s="77"/>
      <c r="DQA69" s="77"/>
      <c r="DQB69" s="77"/>
      <c r="DQC69" s="77"/>
      <c r="DQD69" s="77"/>
      <c r="DQE69" s="77"/>
      <c r="DQF69" s="77"/>
      <c r="DQG69" s="77"/>
      <c r="DQH69" s="77"/>
      <c r="DQI69" s="77"/>
      <c r="DQJ69" s="77"/>
      <c r="DQK69" s="77"/>
    </row>
    <row r="70" spans="3140:3157" ht="15">
      <c r="DPT70" s="77"/>
      <c r="DPU70" s="77"/>
      <c r="DPV70" s="77"/>
      <c r="DPW70" s="77"/>
      <c r="DPX70" s="77"/>
      <c r="DPY70" s="77"/>
      <c r="DPZ70" s="77"/>
      <c r="DQA70" s="77"/>
      <c r="DQB70" s="77"/>
      <c r="DQC70" s="77"/>
      <c r="DQD70" s="77"/>
      <c r="DQE70" s="77"/>
      <c r="DQF70" s="77"/>
      <c r="DQG70" s="77"/>
      <c r="DQH70" s="77"/>
      <c r="DQI70" s="77"/>
      <c r="DQJ70" s="77"/>
      <c r="DQK70" s="77"/>
    </row>
    <row r="71" spans="3140:3157" ht="15">
      <c r="DPT71" s="77"/>
      <c r="DPU71" s="77"/>
      <c r="DPV71" s="77"/>
      <c r="DPW71" s="77"/>
      <c r="DPX71" s="77"/>
      <c r="DPY71" s="77"/>
      <c r="DPZ71" s="77"/>
      <c r="DQA71" s="77"/>
      <c r="DQB71" s="77"/>
      <c r="DQC71" s="77"/>
      <c r="DQD71" s="77"/>
      <c r="DQE71" s="77"/>
      <c r="DQF71" s="77"/>
      <c r="DQG71" s="77"/>
      <c r="DQH71" s="77"/>
      <c r="DQI71" s="77"/>
      <c r="DQJ71" s="77"/>
      <c r="DQK71" s="77"/>
    </row>
    <row r="72" spans="3140:3157" ht="15">
      <c r="DPT72" s="77"/>
      <c r="DPU72" s="77"/>
      <c r="DPV72" s="77"/>
      <c r="DPW72" s="77"/>
      <c r="DPX72" s="77"/>
      <c r="DPY72" s="77"/>
      <c r="DPZ72" s="77"/>
      <c r="DQA72" s="77"/>
      <c r="DQB72" s="77"/>
      <c r="DQC72" s="77"/>
      <c r="DQD72" s="77"/>
      <c r="DQE72" s="77"/>
      <c r="DQF72" s="77"/>
      <c r="DQG72" s="77"/>
      <c r="DQH72" s="77"/>
      <c r="DQI72" s="77"/>
      <c r="DQJ72" s="77"/>
      <c r="DQK72" s="77"/>
    </row>
    <row r="73" spans="3140:3157" ht="15">
      <c r="DPT73" s="77"/>
      <c r="DPU73" s="77"/>
      <c r="DPV73" s="77"/>
      <c r="DPW73" s="77"/>
      <c r="DPX73" s="77"/>
      <c r="DPY73" s="77"/>
      <c r="DPZ73" s="77"/>
      <c r="DQA73" s="77"/>
      <c r="DQB73" s="77"/>
      <c r="DQC73" s="77"/>
      <c r="DQD73" s="77"/>
      <c r="DQE73" s="77"/>
      <c r="DQF73" s="77"/>
      <c r="DQG73" s="77"/>
      <c r="DQH73" s="77"/>
      <c r="DQI73" s="77"/>
      <c r="DQJ73" s="77"/>
      <c r="DQK73" s="77"/>
    </row>
    <row r="74" spans="3140:3157" ht="15">
      <c r="DPT74" s="77"/>
      <c r="DPU74" s="77"/>
      <c r="DPV74" s="77"/>
      <c r="DPW74" s="77"/>
      <c r="DPX74" s="77"/>
      <c r="DPY74" s="77"/>
      <c r="DPZ74" s="77"/>
      <c r="DQA74" s="77"/>
      <c r="DQB74" s="77"/>
      <c r="DQC74" s="77"/>
      <c r="DQD74" s="77"/>
      <c r="DQE74" s="77"/>
      <c r="DQF74" s="77"/>
      <c r="DQG74" s="77"/>
      <c r="DQH74" s="77"/>
      <c r="DQI74" s="77"/>
      <c r="DQJ74" s="77"/>
      <c r="DQK74" s="77"/>
    </row>
    <row r="75" spans="3140:3157" ht="15">
      <c r="DPT75" s="77"/>
      <c r="DPU75" s="77"/>
      <c r="DPV75" s="77"/>
      <c r="DPW75" s="77"/>
      <c r="DPX75" s="77"/>
      <c r="DPY75" s="77"/>
      <c r="DPZ75" s="77"/>
      <c r="DQA75" s="77"/>
      <c r="DQB75" s="77"/>
      <c r="DQC75" s="77"/>
      <c r="DQD75" s="77"/>
      <c r="DQE75" s="77"/>
      <c r="DQF75" s="77"/>
      <c r="DQG75" s="77"/>
      <c r="DQH75" s="77"/>
      <c r="DQI75" s="77"/>
      <c r="DQJ75" s="77"/>
      <c r="DQK75" s="77"/>
    </row>
    <row r="76" spans="3140:3157" ht="15">
      <c r="DPT76" s="77"/>
      <c r="DPU76" s="77"/>
      <c r="DPV76" s="77"/>
      <c r="DPW76" s="77"/>
      <c r="DPX76" s="77"/>
      <c r="DPY76" s="77"/>
      <c r="DPZ76" s="77"/>
      <c r="DQA76" s="77"/>
      <c r="DQB76" s="77"/>
      <c r="DQC76" s="77"/>
      <c r="DQD76" s="77"/>
      <c r="DQE76" s="77"/>
      <c r="DQF76" s="77"/>
      <c r="DQG76" s="77"/>
      <c r="DQH76" s="77"/>
      <c r="DQI76" s="77"/>
      <c r="DQJ76" s="77"/>
      <c r="DQK76" s="77"/>
    </row>
    <row r="77" spans="3140:3157" ht="15">
      <c r="DPT77" s="77"/>
      <c r="DPU77" s="77"/>
      <c r="DPV77" s="77"/>
      <c r="DPW77" s="77"/>
      <c r="DPX77" s="77"/>
      <c r="DPY77" s="77"/>
      <c r="DPZ77" s="77"/>
      <c r="DQA77" s="77"/>
      <c r="DQB77" s="77"/>
      <c r="DQC77" s="77"/>
      <c r="DQD77" s="77"/>
      <c r="DQE77" s="77"/>
      <c r="DQF77" s="77"/>
      <c r="DQG77" s="77"/>
      <c r="DQH77" s="77"/>
      <c r="DQI77" s="77"/>
      <c r="DQJ77" s="77"/>
      <c r="DQK77" s="77"/>
    </row>
    <row r="78" spans="3140:3157" ht="15">
      <c r="DPT78" s="77"/>
      <c r="DPU78" s="77"/>
      <c r="DPV78" s="77"/>
      <c r="DPW78" s="77"/>
      <c r="DPX78" s="77"/>
      <c r="DPY78" s="77"/>
      <c r="DPZ78" s="77"/>
      <c r="DQA78" s="77"/>
      <c r="DQB78" s="77"/>
      <c r="DQC78" s="77"/>
      <c r="DQD78" s="77"/>
      <c r="DQE78" s="77"/>
      <c r="DQF78" s="77"/>
      <c r="DQG78" s="77"/>
      <c r="DQH78" s="77"/>
      <c r="DQI78" s="77"/>
      <c r="DQJ78" s="77"/>
      <c r="DQK78" s="77"/>
    </row>
    <row r="79" spans="3140:3157" ht="15">
      <c r="DPT79" s="77"/>
      <c r="DPU79" s="77"/>
      <c r="DPV79" s="77"/>
      <c r="DPW79" s="77"/>
      <c r="DPX79" s="77"/>
      <c r="DPY79" s="77"/>
      <c r="DPZ79" s="77"/>
      <c r="DQA79" s="77"/>
      <c r="DQB79" s="77"/>
      <c r="DQC79" s="77"/>
      <c r="DQD79" s="77"/>
      <c r="DQE79" s="77"/>
      <c r="DQF79" s="77"/>
      <c r="DQG79" s="77"/>
      <c r="DQH79" s="77"/>
      <c r="DQI79" s="77"/>
      <c r="DQJ79" s="77"/>
      <c r="DQK79" s="77"/>
    </row>
    <row r="80" spans="3140:3157" ht="15">
      <c r="DPT80" s="77"/>
      <c r="DPU80" s="77"/>
      <c r="DPV80" s="77"/>
      <c r="DPW80" s="77"/>
      <c r="DPX80" s="77"/>
      <c r="DPY80" s="77"/>
      <c r="DPZ80" s="77"/>
      <c r="DQA80" s="77"/>
      <c r="DQB80" s="77"/>
      <c r="DQC80" s="77"/>
      <c r="DQD80" s="77"/>
      <c r="DQE80" s="77"/>
      <c r="DQF80" s="77"/>
      <c r="DQG80" s="77"/>
      <c r="DQH80" s="77"/>
      <c r="DQI80" s="77"/>
      <c r="DQJ80" s="77"/>
      <c r="DQK80" s="77"/>
    </row>
    <row r="81" spans="3140:3157" ht="15">
      <c r="DPT81" s="77"/>
      <c r="DPU81" s="77"/>
      <c r="DPV81" s="77"/>
      <c r="DPW81" s="77"/>
      <c r="DPX81" s="77"/>
      <c r="DPY81" s="77"/>
      <c r="DPZ81" s="77"/>
      <c r="DQA81" s="77"/>
      <c r="DQB81" s="77"/>
      <c r="DQC81" s="77"/>
      <c r="DQD81" s="77"/>
      <c r="DQE81" s="77"/>
      <c r="DQF81" s="77"/>
      <c r="DQG81" s="77"/>
      <c r="DQH81" s="77"/>
      <c r="DQI81" s="77"/>
      <c r="DQJ81" s="77"/>
      <c r="DQK81" s="77"/>
    </row>
    <row r="82" spans="3140:3157" ht="15">
      <c r="DPT82" s="77"/>
      <c r="DPU82" s="77"/>
      <c r="DPV82" s="77"/>
      <c r="DPW82" s="77"/>
      <c r="DPX82" s="77"/>
      <c r="DPY82" s="77"/>
      <c r="DPZ82" s="77"/>
      <c r="DQA82" s="77"/>
      <c r="DQB82" s="77"/>
      <c r="DQC82" s="77"/>
      <c r="DQD82" s="77"/>
      <c r="DQE82" s="77"/>
      <c r="DQF82" s="77"/>
      <c r="DQG82" s="77"/>
      <c r="DQH82" s="77"/>
      <c r="DQI82" s="77"/>
      <c r="DQJ82" s="77"/>
      <c r="DQK82" s="77"/>
    </row>
    <row r="83" spans="3140:3157" ht="15">
      <c r="DPT83" s="77"/>
      <c r="DPU83" s="77"/>
      <c r="DPV83" s="77"/>
      <c r="DPW83" s="77"/>
      <c r="DPX83" s="77"/>
      <c r="DPY83" s="77"/>
      <c r="DPZ83" s="77"/>
      <c r="DQA83" s="77"/>
      <c r="DQB83" s="77"/>
      <c r="DQC83" s="77"/>
      <c r="DQD83" s="77"/>
      <c r="DQE83" s="77"/>
      <c r="DQF83" s="77"/>
      <c r="DQG83" s="77"/>
      <c r="DQH83" s="77"/>
      <c r="DQI83" s="77"/>
      <c r="DQJ83" s="77"/>
      <c r="DQK83" s="77"/>
    </row>
    <row r="84" spans="3140:3157" ht="15">
      <c r="DPT84" s="77"/>
      <c r="DPU84" s="77"/>
      <c r="DPV84" s="77"/>
      <c r="DPW84" s="77"/>
      <c r="DPX84" s="77"/>
      <c r="DPY84" s="77"/>
      <c r="DPZ84" s="77"/>
      <c r="DQA84" s="77"/>
      <c r="DQB84" s="77"/>
      <c r="DQC84" s="77"/>
      <c r="DQD84" s="77"/>
      <c r="DQE84" s="77"/>
      <c r="DQF84" s="77"/>
      <c r="DQG84" s="77"/>
      <c r="DQH84" s="77"/>
      <c r="DQI84" s="77"/>
      <c r="DQJ84" s="77"/>
      <c r="DQK84" s="77"/>
    </row>
    <row r="85" spans="3140:3157" ht="15">
      <c r="DPT85" s="77"/>
      <c r="DPU85" s="77"/>
      <c r="DPV85" s="77"/>
      <c r="DPW85" s="77"/>
      <c r="DPX85" s="77"/>
      <c r="DPY85" s="77"/>
      <c r="DPZ85" s="77"/>
      <c r="DQA85" s="77"/>
      <c r="DQB85" s="77"/>
      <c r="DQC85" s="77"/>
      <c r="DQD85" s="77"/>
      <c r="DQE85" s="77"/>
      <c r="DQF85" s="77"/>
      <c r="DQG85" s="77"/>
      <c r="DQH85" s="77"/>
      <c r="DQI85" s="77"/>
      <c r="DQJ85" s="77"/>
      <c r="DQK85" s="77"/>
    </row>
    <row r="86" spans="3140:3157" ht="15">
      <c r="DPT86" s="77"/>
      <c r="DPU86" s="77"/>
      <c r="DPV86" s="77"/>
      <c r="DPW86" s="77"/>
      <c r="DPX86" s="77"/>
      <c r="DPY86" s="77"/>
      <c r="DPZ86" s="77"/>
      <c r="DQA86" s="77"/>
      <c r="DQB86" s="77"/>
      <c r="DQC86" s="77"/>
      <c r="DQD86" s="77"/>
      <c r="DQE86" s="77"/>
      <c r="DQF86" s="77"/>
      <c r="DQG86" s="77"/>
      <c r="DQH86" s="77"/>
      <c r="DQI86" s="77"/>
      <c r="DQJ86" s="77"/>
      <c r="DQK86" s="77"/>
    </row>
    <row r="87" spans="3140:3157" ht="15">
      <c r="DPT87" s="77"/>
      <c r="DPU87" s="77"/>
      <c r="DPV87" s="77"/>
      <c r="DPW87" s="77"/>
      <c r="DPX87" s="77"/>
      <c r="DPY87" s="77"/>
      <c r="DPZ87" s="77"/>
      <c r="DQA87" s="77"/>
      <c r="DQB87" s="77"/>
      <c r="DQC87" s="77"/>
      <c r="DQD87" s="77"/>
      <c r="DQE87" s="77"/>
      <c r="DQF87" s="77"/>
      <c r="DQG87" s="77"/>
      <c r="DQH87" s="77"/>
      <c r="DQI87" s="77"/>
      <c r="DQJ87" s="77"/>
      <c r="DQK87" s="77"/>
    </row>
    <row r="88" spans="3140:3157" ht="15">
      <c r="DPT88" s="77"/>
      <c r="DPU88" s="77"/>
      <c r="DPV88" s="77"/>
      <c r="DPW88" s="77"/>
      <c r="DPX88" s="77"/>
      <c r="DPY88" s="77"/>
      <c r="DPZ88" s="77"/>
      <c r="DQA88" s="77"/>
      <c r="DQB88" s="77"/>
      <c r="DQC88" s="77"/>
      <c r="DQD88" s="77"/>
      <c r="DQE88" s="77"/>
      <c r="DQF88" s="77"/>
      <c r="DQG88" s="77"/>
      <c r="DQH88" s="77"/>
      <c r="DQI88" s="77"/>
      <c r="DQJ88" s="77"/>
      <c r="DQK88" s="77"/>
    </row>
    <row r="89" spans="3140:3157" ht="15">
      <c r="DPT89" s="77"/>
      <c r="DPU89" s="77"/>
      <c r="DPV89" s="77"/>
      <c r="DPW89" s="77"/>
      <c r="DPX89" s="77"/>
      <c r="DPY89" s="77"/>
      <c r="DPZ89" s="77"/>
      <c r="DQA89" s="77"/>
      <c r="DQB89" s="77"/>
      <c r="DQC89" s="77"/>
      <c r="DQD89" s="77"/>
      <c r="DQE89" s="77"/>
      <c r="DQF89" s="77"/>
      <c r="DQG89" s="77"/>
      <c r="DQH89" s="77"/>
      <c r="DQI89" s="77"/>
      <c r="DQJ89" s="77"/>
      <c r="DQK89" s="77"/>
    </row>
    <row r="90" spans="3140:3157" ht="15">
      <c r="DPT90" s="77"/>
      <c r="DPU90" s="77"/>
      <c r="DPV90" s="77"/>
      <c r="DPW90" s="77"/>
      <c r="DPX90" s="77"/>
      <c r="DPY90" s="77"/>
      <c r="DPZ90" s="77"/>
      <c r="DQA90" s="77"/>
      <c r="DQB90" s="77"/>
      <c r="DQC90" s="77"/>
      <c r="DQD90" s="77"/>
      <c r="DQE90" s="77"/>
      <c r="DQF90" s="77"/>
      <c r="DQG90" s="77"/>
      <c r="DQH90" s="77"/>
      <c r="DQI90" s="77"/>
      <c r="DQJ90" s="77"/>
      <c r="DQK90" s="77"/>
    </row>
    <row r="91" spans="3140:3157" ht="15">
      <c r="DPT91" s="77"/>
      <c r="DPU91" s="77"/>
      <c r="DPV91" s="77"/>
      <c r="DPW91" s="77"/>
      <c r="DPX91" s="77"/>
      <c r="DPY91" s="77"/>
      <c r="DPZ91" s="77"/>
      <c r="DQA91" s="77"/>
      <c r="DQB91" s="77"/>
      <c r="DQC91" s="77"/>
      <c r="DQD91" s="77"/>
      <c r="DQE91" s="77"/>
      <c r="DQF91" s="77"/>
      <c r="DQG91" s="77"/>
      <c r="DQH91" s="77"/>
      <c r="DQI91" s="77"/>
      <c r="DQJ91" s="77"/>
      <c r="DQK91" s="77"/>
    </row>
    <row r="92" spans="3140:3157" ht="15">
      <c r="DPT92" s="77"/>
      <c r="DPU92" s="77"/>
      <c r="DPV92" s="77"/>
      <c r="DPW92" s="77"/>
      <c r="DPX92" s="77"/>
      <c r="DPY92" s="77"/>
      <c r="DPZ92" s="77"/>
      <c r="DQA92" s="77"/>
      <c r="DQB92" s="77"/>
      <c r="DQC92" s="77"/>
      <c r="DQD92" s="77"/>
      <c r="DQE92" s="77"/>
      <c r="DQF92" s="77"/>
      <c r="DQG92" s="77"/>
      <c r="DQH92" s="77"/>
      <c r="DQI92" s="77"/>
      <c r="DQJ92" s="77"/>
      <c r="DQK92" s="77"/>
    </row>
    <row r="93" spans="3140:3157" ht="15">
      <c r="DPT93" s="77"/>
      <c r="DPU93" s="77"/>
      <c r="DPV93" s="77"/>
      <c r="DPW93" s="77"/>
      <c r="DPX93" s="77"/>
      <c r="DPY93" s="77"/>
      <c r="DPZ93" s="77"/>
      <c r="DQA93" s="77"/>
      <c r="DQB93" s="77"/>
      <c r="DQC93" s="77"/>
      <c r="DQD93" s="77"/>
      <c r="DQE93" s="77"/>
      <c r="DQF93" s="77"/>
      <c r="DQG93" s="77"/>
      <c r="DQH93" s="77"/>
      <c r="DQI93" s="77"/>
      <c r="DQJ93" s="77"/>
      <c r="DQK93" s="77"/>
    </row>
    <row r="94" spans="3140:3157" ht="15">
      <c r="DPT94" s="77"/>
      <c r="DPU94" s="77"/>
      <c r="DPV94" s="77"/>
      <c r="DPW94" s="77"/>
      <c r="DPX94" s="77"/>
      <c r="DPY94" s="77"/>
      <c r="DPZ94" s="77"/>
      <c r="DQA94" s="77"/>
      <c r="DQB94" s="77"/>
      <c r="DQC94" s="77"/>
      <c r="DQD94" s="77"/>
      <c r="DQE94" s="77"/>
      <c r="DQF94" s="77"/>
      <c r="DQG94" s="77"/>
      <c r="DQH94" s="77"/>
      <c r="DQI94" s="77"/>
      <c r="DQJ94" s="77"/>
      <c r="DQK94" s="77"/>
    </row>
    <row r="95" spans="3140:3157" ht="15">
      <c r="DPT95" s="77"/>
      <c r="DPU95" s="77"/>
      <c r="DPV95" s="77"/>
      <c r="DPW95" s="77"/>
      <c r="DPX95" s="77"/>
      <c r="DPY95" s="77"/>
      <c r="DPZ95" s="77"/>
      <c r="DQA95" s="77"/>
      <c r="DQB95" s="77"/>
      <c r="DQC95" s="77"/>
      <c r="DQD95" s="77"/>
      <c r="DQE95" s="77"/>
      <c r="DQF95" s="77"/>
      <c r="DQG95" s="77"/>
      <c r="DQH95" s="77"/>
      <c r="DQI95" s="77"/>
      <c r="DQJ95" s="77"/>
      <c r="DQK95" s="77"/>
    </row>
    <row r="96" spans="3140:3157" ht="15">
      <c r="DPT96" s="77"/>
      <c r="DPU96" s="77"/>
      <c r="DPV96" s="77"/>
      <c r="DPW96" s="77"/>
      <c r="DPX96" s="77"/>
      <c r="DPY96" s="77"/>
      <c r="DPZ96" s="77"/>
      <c r="DQA96" s="77"/>
      <c r="DQB96" s="77"/>
      <c r="DQC96" s="77"/>
      <c r="DQD96" s="77"/>
      <c r="DQE96" s="77"/>
      <c r="DQF96" s="77"/>
      <c r="DQG96" s="77"/>
      <c r="DQH96" s="77"/>
      <c r="DQI96" s="77"/>
      <c r="DQJ96" s="77"/>
      <c r="DQK96" s="77"/>
    </row>
    <row r="97" spans="3140:3157" ht="15">
      <c r="DPT97" s="77"/>
      <c r="DPU97" s="77"/>
      <c r="DPV97" s="77"/>
      <c r="DPW97" s="77"/>
      <c r="DPX97" s="77"/>
      <c r="DPY97" s="77"/>
      <c r="DPZ97" s="77"/>
      <c r="DQA97" s="77"/>
      <c r="DQB97" s="77"/>
      <c r="DQC97" s="77"/>
      <c r="DQD97" s="77"/>
      <c r="DQE97" s="77"/>
      <c r="DQF97" s="77"/>
      <c r="DQG97" s="77"/>
      <c r="DQH97" s="77"/>
      <c r="DQI97" s="77"/>
      <c r="DQJ97" s="77"/>
      <c r="DQK97" s="77"/>
    </row>
    <row r="98" spans="3140:3157" ht="15">
      <c r="DPT98" s="77"/>
      <c r="DPU98" s="77"/>
      <c r="DPV98" s="77"/>
      <c r="DPW98" s="77"/>
      <c r="DPX98" s="77"/>
      <c r="DPY98" s="77"/>
      <c r="DPZ98" s="77"/>
      <c r="DQA98" s="77"/>
      <c r="DQB98" s="77"/>
      <c r="DQC98" s="77"/>
      <c r="DQD98" s="77"/>
      <c r="DQE98" s="77"/>
      <c r="DQF98" s="77"/>
      <c r="DQG98" s="77"/>
      <c r="DQH98" s="77"/>
      <c r="DQI98" s="77"/>
      <c r="DQJ98" s="77"/>
      <c r="DQK98" s="77"/>
    </row>
    <row r="99" spans="3140:3157" ht="15">
      <c r="DPT99" s="77"/>
      <c r="DPU99" s="77"/>
      <c r="DPV99" s="77"/>
      <c r="DPW99" s="77"/>
      <c r="DPX99" s="77"/>
      <c r="DPY99" s="77"/>
      <c r="DPZ99" s="77"/>
      <c r="DQA99" s="77"/>
      <c r="DQB99" s="77"/>
      <c r="DQC99" s="77"/>
      <c r="DQD99" s="77"/>
      <c r="DQE99" s="77"/>
      <c r="DQF99" s="77"/>
      <c r="DQG99" s="77"/>
      <c r="DQH99" s="77"/>
      <c r="DQI99" s="77"/>
      <c r="DQJ99" s="77"/>
      <c r="DQK99" s="77"/>
    </row>
    <row r="100" spans="3140:3157" ht="15">
      <c r="DPT100" s="77"/>
      <c r="DPU100" s="77"/>
      <c r="DPV100" s="77"/>
      <c r="DPW100" s="77"/>
      <c r="DPX100" s="77"/>
      <c r="DPY100" s="77"/>
      <c r="DPZ100" s="77"/>
      <c r="DQA100" s="77"/>
      <c r="DQB100" s="77"/>
      <c r="DQC100" s="77"/>
      <c r="DQD100" s="77"/>
      <c r="DQE100" s="77"/>
      <c r="DQF100" s="77"/>
      <c r="DQG100" s="77"/>
      <c r="DQH100" s="77"/>
      <c r="DQI100" s="77"/>
      <c r="DQJ100" s="77"/>
      <c r="DQK100" s="77"/>
    </row>
    <row r="101" spans="3140:3157" ht="15">
      <c r="DPT101" s="77"/>
      <c r="DPU101" s="77"/>
      <c r="DPV101" s="77"/>
      <c r="DPW101" s="77"/>
      <c r="DPX101" s="77"/>
      <c r="DPY101" s="77"/>
      <c r="DPZ101" s="77"/>
      <c r="DQA101" s="77"/>
      <c r="DQB101" s="77"/>
      <c r="DQC101" s="77"/>
      <c r="DQD101" s="77"/>
      <c r="DQE101" s="77"/>
      <c r="DQF101" s="77"/>
      <c r="DQG101" s="77"/>
      <c r="DQH101" s="77"/>
      <c r="DQI101" s="77"/>
      <c r="DQJ101" s="77"/>
      <c r="DQK101" s="77"/>
    </row>
    <row r="102" spans="3140:3157" ht="15">
      <c r="DPT102" s="77"/>
      <c r="DPU102" s="77"/>
      <c r="DPV102" s="77"/>
      <c r="DPW102" s="77"/>
      <c r="DPX102" s="77"/>
      <c r="DPY102" s="77"/>
      <c r="DPZ102" s="77"/>
      <c r="DQA102" s="77"/>
      <c r="DQB102" s="77"/>
      <c r="DQC102" s="77"/>
      <c r="DQD102" s="77"/>
      <c r="DQE102" s="77"/>
      <c r="DQF102" s="77"/>
      <c r="DQG102" s="77"/>
      <c r="DQH102" s="77"/>
      <c r="DQI102" s="77"/>
      <c r="DQJ102" s="77"/>
      <c r="DQK102" s="77"/>
    </row>
    <row r="103" spans="3140:3157" ht="15">
      <c r="DPT103" s="77"/>
      <c r="DPU103" s="77"/>
      <c r="DPV103" s="77"/>
      <c r="DPW103" s="77"/>
      <c r="DPX103" s="77"/>
      <c r="DPY103" s="77"/>
      <c r="DPZ103" s="77"/>
      <c r="DQA103" s="77"/>
      <c r="DQB103" s="77"/>
      <c r="DQC103" s="77"/>
      <c r="DQD103" s="77"/>
      <c r="DQE103" s="77"/>
      <c r="DQF103" s="77"/>
      <c r="DQG103" s="77"/>
      <c r="DQH103" s="77"/>
      <c r="DQI103" s="77"/>
      <c r="DQJ103" s="77"/>
      <c r="DQK103" s="77"/>
    </row>
    <row r="104" spans="3140:3157" ht="15">
      <c r="DPT104" s="77"/>
      <c r="DPU104" s="77"/>
      <c r="DPV104" s="77"/>
      <c r="DPW104" s="77"/>
      <c r="DPX104" s="77"/>
      <c r="DPY104" s="77"/>
      <c r="DPZ104" s="77"/>
      <c r="DQA104" s="77"/>
      <c r="DQB104" s="77"/>
      <c r="DQC104" s="77"/>
      <c r="DQD104" s="77"/>
      <c r="DQE104" s="77"/>
      <c r="DQF104" s="77"/>
      <c r="DQG104" s="77"/>
      <c r="DQH104" s="77"/>
      <c r="DQI104" s="77"/>
      <c r="DQJ104" s="77"/>
      <c r="DQK104" s="77"/>
    </row>
    <row r="105" spans="3140:3157" ht="15">
      <c r="DPT105" s="77"/>
      <c r="DPU105" s="77"/>
      <c r="DPV105" s="77"/>
      <c r="DPW105" s="77"/>
      <c r="DPX105" s="77"/>
      <c r="DPY105" s="77"/>
      <c r="DPZ105" s="77"/>
      <c r="DQA105" s="77"/>
      <c r="DQB105" s="77"/>
      <c r="DQC105" s="77"/>
      <c r="DQD105" s="77"/>
      <c r="DQE105" s="77"/>
      <c r="DQF105" s="77"/>
      <c r="DQG105" s="77"/>
      <c r="DQH105" s="77"/>
      <c r="DQI105" s="77"/>
      <c r="DQJ105" s="77"/>
      <c r="DQK105" s="77"/>
    </row>
    <row r="106" spans="3140:3157" ht="15">
      <c r="DPT106" s="77"/>
      <c r="DPU106" s="77"/>
      <c r="DPV106" s="77"/>
      <c r="DPW106" s="77"/>
      <c r="DPX106" s="77"/>
      <c r="DPY106" s="77"/>
      <c r="DPZ106" s="77"/>
      <c r="DQA106" s="77"/>
      <c r="DQB106" s="77"/>
      <c r="DQC106" s="77"/>
      <c r="DQD106" s="77"/>
      <c r="DQE106" s="77"/>
      <c r="DQF106" s="77"/>
      <c r="DQG106" s="77"/>
      <c r="DQH106" s="77"/>
      <c r="DQI106" s="77"/>
      <c r="DQJ106" s="77"/>
      <c r="DQK106" s="77"/>
    </row>
    <row r="107" spans="3140:3157" ht="15">
      <c r="DPT107" s="77"/>
      <c r="DPU107" s="77"/>
      <c r="DPV107" s="77"/>
      <c r="DPW107" s="77"/>
      <c r="DPX107" s="77"/>
      <c r="DPY107" s="77"/>
      <c r="DPZ107" s="77"/>
      <c r="DQA107" s="77"/>
      <c r="DQB107" s="77"/>
      <c r="DQC107" s="77"/>
      <c r="DQD107" s="77"/>
      <c r="DQE107" s="77"/>
      <c r="DQF107" s="77"/>
      <c r="DQG107" s="77"/>
      <c r="DQH107" s="77"/>
      <c r="DQI107" s="77"/>
      <c r="DQJ107" s="77"/>
      <c r="DQK107" s="77"/>
    </row>
    <row r="108" spans="3140:3157" ht="15">
      <c r="DPT108" s="77"/>
      <c r="DPU108" s="77"/>
      <c r="DPV108" s="77"/>
      <c r="DPW108" s="77"/>
      <c r="DPX108" s="77"/>
      <c r="DPY108" s="77"/>
      <c r="DPZ108" s="77"/>
      <c r="DQA108" s="77"/>
      <c r="DQB108" s="77"/>
      <c r="DQC108" s="77"/>
      <c r="DQD108" s="77"/>
      <c r="DQE108" s="77"/>
      <c r="DQF108" s="77"/>
      <c r="DQG108" s="77"/>
      <c r="DQH108" s="77"/>
      <c r="DQI108" s="77"/>
      <c r="DQJ108" s="77"/>
      <c r="DQK108" s="77"/>
    </row>
    <row r="109" spans="3140:3157" ht="15">
      <c r="DPT109" s="77"/>
      <c r="DPU109" s="77"/>
      <c r="DPV109" s="77"/>
      <c r="DPW109" s="77"/>
      <c r="DPX109" s="77"/>
      <c r="DPY109" s="77"/>
      <c r="DPZ109" s="77"/>
      <c r="DQA109" s="77"/>
      <c r="DQB109" s="77"/>
      <c r="DQC109" s="77"/>
      <c r="DQD109" s="77"/>
      <c r="DQE109" s="77"/>
      <c r="DQF109" s="77"/>
      <c r="DQG109" s="77"/>
      <c r="DQH109" s="77"/>
      <c r="DQI109" s="77"/>
      <c r="DQJ109" s="77"/>
      <c r="DQK109" s="77"/>
    </row>
    <row r="110" spans="3140:3157" ht="15">
      <c r="DPT110" s="77"/>
      <c r="DPU110" s="77"/>
      <c r="DPV110" s="77"/>
      <c r="DPW110" s="77"/>
      <c r="DPX110" s="77"/>
      <c r="DPY110" s="77"/>
      <c r="DPZ110" s="77"/>
      <c r="DQA110" s="77"/>
      <c r="DQB110" s="77"/>
      <c r="DQC110" s="77"/>
      <c r="DQD110" s="77"/>
      <c r="DQE110" s="77"/>
      <c r="DQF110" s="77"/>
      <c r="DQG110" s="77"/>
      <c r="DQH110" s="77"/>
      <c r="DQI110" s="77"/>
      <c r="DQJ110" s="77"/>
      <c r="DQK110" s="77"/>
    </row>
    <row r="111" spans="3140:3157" ht="15">
      <c r="DPT111" s="77"/>
      <c r="DPU111" s="77"/>
      <c r="DPV111" s="77"/>
      <c r="DPW111" s="77"/>
      <c r="DPX111" s="77"/>
      <c r="DPY111" s="77"/>
      <c r="DPZ111" s="77"/>
      <c r="DQA111" s="77"/>
      <c r="DQB111" s="77"/>
      <c r="DQC111" s="77"/>
      <c r="DQD111" s="77"/>
      <c r="DQE111" s="77"/>
      <c r="DQF111" s="77"/>
      <c r="DQG111" s="77"/>
      <c r="DQH111" s="77"/>
      <c r="DQI111" s="77"/>
      <c r="DQJ111" s="77"/>
      <c r="DQK111" s="77"/>
    </row>
    <row r="112" spans="3140:3157" ht="15">
      <c r="DPT112" s="77"/>
      <c r="DPU112" s="77"/>
      <c r="DPV112" s="77"/>
      <c r="DPW112" s="77"/>
      <c r="DPX112" s="77"/>
      <c r="DPY112" s="77"/>
      <c r="DPZ112" s="77"/>
      <c r="DQA112" s="77"/>
      <c r="DQB112" s="77"/>
      <c r="DQC112" s="77"/>
      <c r="DQD112" s="77"/>
      <c r="DQE112" s="77"/>
      <c r="DQF112" s="77"/>
      <c r="DQG112" s="77"/>
      <c r="DQH112" s="77"/>
      <c r="DQI112" s="77"/>
      <c r="DQJ112" s="77"/>
      <c r="DQK112" s="77"/>
    </row>
    <row r="113" spans="3140:3157" ht="15">
      <c r="DPT113" s="77"/>
      <c r="DPU113" s="77"/>
      <c r="DPV113" s="77"/>
      <c r="DPW113" s="77"/>
      <c r="DPX113" s="77"/>
      <c r="DPY113" s="77"/>
      <c r="DPZ113" s="77"/>
      <c r="DQA113" s="77"/>
      <c r="DQB113" s="77"/>
      <c r="DQC113" s="77"/>
      <c r="DQD113" s="77"/>
      <c r="DQE113" s="77"/>
      <c r="DQF113" s="77"/>
      <c r="DQG113" s="77"/>
      <c r="DQH113" s="77"/>
      <c r="DQI113" s="77"/>
      <c r="DQJ113" s="77"/>
      <c r="DQK113" s="77"/>
    </row>
    <row r="114" spans="3140:3157" ht="15">
      <c r="DPT114" s="77"/>
      <c r="DPU114" s="77"/>
      <c r="DPV114" s="77"/>
      <c r="DPW114" s="77"/>
      <c r="DPX114" s="77"/>
      <c r="DPY114" s="77"/>
      <c r="DPZ114" s="77"/>
      <c r="DQA114" s="77"/>
      <c r="DQB114" s="77"/>
      <c r="DQC114" s="77"/>
      <c r="DQD114" s="77"/>
      <c r="DQE114" s="77"/>
      <c r="DQF114" s="77"/>
      <c r="DQG114" s="77"/>
      <c r="DQH114" s="77"/>
      <c r="DQI114" s="77"/>
      <c r="DQJ114" s="77"/>
      <c r="DQK114" s="77"/>
    </row>
    <row r="115" spans="3140:3157" ht="15">
      <c r="DPT115" s="77"/>
      <c r="DPU115" s="77"/>
      <c r="DPV115" s="77"/>
      <c r="DPW115" s="77"/>
      <c r="DPX115" s="77"/>
      <c r="DPY115" s="77"/>
      <c r="DPZ115" s="77"/>
      <c r="DQA115" s="77"/>
      <c r="DQB115" s="77"/>
      <c r="DQC115" s="77"/>
      <c r="DQD115" s="77"/>
      <c r="DQE115" s="77"/>
      <c r="DQF115" s="77"/>
      <c r="DQG115" s="77"/>
      <c r="DQH115" s="77"/>
      <c r="DQI115" s="77"/>
      <c r="DQJ115" s="77"/>
      <c r="DQK115" s="77"/>
    </row>
    <row r="116" spans="3140:3157" ht="15">
      <c r="DPT116" s="77"/>
      <c r="DPU116" s="77"/>
      <c r="DPV116" s="77"/>
      <c r="DPW116" s="77"/>
      <c r="DPX116" s="77"/>
      <c r="DPY116" s="77"/>
      <c r="DPZ116" s="77"/>
      <c r="DQA116" s="77"/>
      <c r="DQB116" s="77"/>
      <c r="DQC116" s="77"/>
      <c r="DQD116" s="77"/>
      <c r="DQE116" s="77"/>
      <c r="DQF116" s="77"/>
      <c r="DQG116" s="77"/>
      <c r="DQH116" s="77"/>
      <c r="DQI116" s="77"/>
      <c r="DQJ116" s="77"/>
      <c r="DQK116" s="77"/>
    </row>
    <row r="117" spans="3140:3157" ht="15">
      <c r="DPT117" s="77"/>
      <c r="DPU117" s="77"/>
      <c r="DPV117" s="77"/>
      <c r="DPW117" s="77"/>
      <c r="DPX117" s="77"/>
      <c r="DPY117" s="77"/>
      <c r="DPZ117" s="77"/>
      <c r="DQA117" s="77"/>
      <c r="DQB117" s="77"/>
      <c r="DQC117" s="77"/>
      <c r="DQD117" s="77"/>
      <c r="DQE117" s="77"/>
      <c r="DQF117" s="77"/>
      <c r="DQG117" s="77"/>
      <c r="DQH117" s="77"/>
      <c r="DQI117" s="77"/>
      <c r="DQJ117" s="77"/>
      <c r="DQK117" s="77"/>
    </row>
    <row r="118" spans="3140:3157" ht="15">
      <c r="DPT118" s="77"/>
      <c r="DPU118" s="77"/>
      <c r="DPV118" s="77"/>
      <c r="DPW118" s="77"/>
      <c r="DPX118" s="77"/>
      <c r="DPY118" s="77"/>
      <c r="DPZ118" s="77"/>
      <c r="DQA118" s="77"/>
      <c r="DQB118" s="77"/>
      <c r="DQC118" s="77"/>
      <c r="DQD118" s="77"/>
      <c r="DQE118" s="77"/>
      <c r="DQF118" s="77"/>
      <c r="DQG118" s="77"/>
      <c r="DQH118" s="77"/>
      <c r="DQI118" s="77"/>
      <c r="DQJ118" s="77"/>
      <c r="DQK118" s="77"/>
    </row>
    <row r="119" spans="3140:3157" ht="15">
      <c r="DPT119" s="77"/>
      <c r="DPU119" s="77"/>
      <c r="DPV119" s="77"/>
      <c r="DPW119" s="77"/>
      <c r="DPX119" s="77"/>
      <c r="DPY119" s="77"/>
      <c r="DPZ119" s="77"/>
      <c r="DQA119" s="77"/>
      <c r="DQB119" s="77"/>
      <c r="DQC119" s="77"/>
      <c r="DQD119" s="77"/>
      <c r="DQE119" s="77"/>
      <c r="DQF119" s="77"/>
      <c r="DQG119" s="77"/>
      <c r="DQH119" s="77"/>
      <c r="DQI119" s="77"/>
      <c r="DQJ119" s="77"/>
      <c r="DQK119" s="77"/>
    </row>
    <row r="120" spans="3140:3157" ht="15">
      <c r="DPT120" s="77"/>
      <c r="DPU120" s="77"/>
      <c r="DPV120" s="77"/>
      <c r="DPW120" s="77"/>
      <c r="DPX120" s="77"/>
      <c r="DPY120" s="77"/>
      <c r="DPZ120" s="77"/>
      <c r="DQA120" s="77"/>
      <c r="DQB120" s="77"/>
      <c r="DQC120" s="77"/>
      <c r="DQD120" s="77"/>
      <c r="DQE120" s="77"/>
      <c r="DQF120" s="77"/>
      <c r="DQG120" s="77"/>
      <c r="DQH120" s="77"/>
      <c r="DQI120" s="77"/>
      <c r="DQJ120" s="77"/>
      <c r="DQK120" s="77"/>
    </row>
    <row r="121" spans="3140:3157" ht="15">
      <c r="DPT121" s="77"/>
      <c r="DPU121" s="77"/>
      <c r="DPV121" s="77"/>
      <c r="DPW121" s="77"/>
      <c r="DPX121" s="77"/>
      <c r="DPY121" s="77"/>
      <c r="DPZ121" s="77"/>
      <c r="DQA121" s="77"/>
      <c r="DQB121" s="77"/>
      <c r="DQC121" s="77"/>
      <c r="DQD121" s="77"/>
      <c r="DQE121" s="77"/>
      <c r="DQF121" s="77"/>
      <c r="DQG121" s="77"/>
      <c r="DQH121" s="77"/>
      <c r="DQI121" s="77"/>
      <c r="DQJ121" s="77"/>
      <c r="DQK121" s="77"/>
    </row>
    <row r="122" spans="3140:3157" ht="15">
      <c r="DPT122" s="77"/>
      <c r="DPU122" s="77"/>
      <c r="DPV122" s="77"/>
      <c r="DPW122" s="77"/>
      <c r="DPX122" s="77"/>
      <c r="DPY122" s="77"/>
      <c r="DPZ122" s="77"/>
      <c r="DQA122" s="77"/>
      <c r="DQB122" s="77"/>
      <c r="DQC122" s="77"/>
      <c r="DQD122" s="77"/>
      <c r="DQE122" s="77"/>
      <c r="DQF122" s="77"/>
      <c r="DQG122" s="77"/>
      <c r="DQH122" s="77"/>
      <c r="DQI122" s="77"/>
      <c r="DQJ122" s="77"/>
      <c r="DQK122" s="77"/>
    </row>
    <row r="123" spans="3140:3157" ht="15">
      <c r="DPT123" s="77"/>
      <c r="DPU123" s="77"/>
      <c r="DPV123" s="77"/>
      <c r="DPW123" s="77"/>
      <c r="DPX123" s="77"/>
      <c r="DPY123" s="77"/>
      <c r="DPZ123" s="77"/>
      <c r="DQA123" s="77"/>
      <c r="DQB123" s="77"/>
      <c r="DQC123" s="77"/>
      <c r="DQD123" s="77"/>
      <c r="DQE123" s="77"/>
      <c r="DQF123" s="77"/>
      <c r="DQG123" s="77"/>
      <c r="DQH123" s="77"/>
      <c r="DQI123" s="77"/>
      <c r="DQJ123" s="77"/>
      <c r="DQK123" s="77"/>
    </row>
    <row r="124" spans="3140:3157" ht="15">
      <c r="DPT124" s="77"/>
      <c r="DPU124" s="77"/>
      <c r="DPV124" s="77"/>
      <c r="DPW124" s="77"/>
      <c r="DPX124" s="77"/>
      <c r="DPY124" s="77"/>
      <c r="DPZ124" s="77"/>
      <c r="DQA124" s="77"/>
      <c r="DQB124" s="77"/>
      <c r="DQC124" s="77"/>
      <c r="DQD124" s="77"/>
      <c r="DQE124" s="77"/>
      <c r="DQF124" s="77"/>
      <c r="DQG124" s="77"/>
      <c r="DQH124" s="77"/>
      <c r="DQI124" s="77"/>
      <c r="DQJ124" s="77"/>
      <c r="DQK124" s="77"/>
    </row>
    <row r="125" spans="3140:3157" ht="15">
      <c r="DPT125" s="77"/>
      <c r="DPU125" s="77"/>
      <c r="DPV125" s="77"/>
      <c r="DPW125" s="77"/>
      <c r="DPX125" s="77"/>
      <c r="DPY125" s="77"/>
      <c r="DPZ125" s="77"/>
      <c r="DQA125" s="77"/>
      <c r="DQB125" s="77"/>
      <c r="DQC125" s="77"/>
      <c r="DQD125" s="77"/>
      <c r="DQE125" s="77"/>
      <c r="DQF125" s="77"/>
      <c r="DQG125" s="77"/>
      <c r="DQH125" s="77"/>
      <c r="DQI125" s="77"/>
      <c r="DQJ125" s="77"/>
      <c r="DQK125" s="77"/>
    </row>
    <row r="126" spans="3140:3157" ht="15">
      <c r="DPT126" s="77"/>
      <c r="DPU126" s="77"/>
      <c r="DPV126" s="77"/>
      <c r="DPW126" s="77"/>
      <c r="DPX126" s="77"/>
      <c r="DPY126" s="77"/>
      <c r="DPZ126" s="77"/>
      <c r="DQA126" s="77"/>
      <c r="DQB126" s="77"/>
      <c r="DQC126" s="77"/>
      <c r="DQD126" s="77"/>
      <c r="DQE126" s="77"/>
      <c r="DQF126" s="77"/>
      <c r="DQG126" s="77"/>
      <c r="DQH126" s="77"/>
      <c r="DQI126" s="77"/>
      <c r="DQJ126" s="77"/>
      <c r="DQK126" s="77"/>
    </row>
    <row r="127" spans="3140:3157" ht="15">
      <c r="DPT127" s="77"/>
      <c r="DPU127" s="77"/>
      <c r="DPV127" s="77"/>
      <c r="DPW127" s="77"/>
      <c r="DPX127" s="77"/>
      <c r="DPY127" s="77"/>
      <c r="DPZ127" s="77"/>
      <c r="DQA127" s="77"/>
      <c r="DQB127" s="77"/>
      <c r="DQC127" s="77"/>
      <c r="DQD127" s="77"/>
      <c r="DQE127" s="77"/>
      <c r="DQF127" s="77"/>
      <c r="DQG127" s="77"/>
      <c r="DQH127" s="77"/>
      <c r="DQI127" s="77"/>
      <c r="DQJ127" s="77"/>
      <c r="DQK127" s="77"/>
    </row>
    <row r="128" spans="3140:3157" ht="15">
      <c r="DPT128" s="77"/>
      <c r="DPU128" s="77"/>
      <c r="DPV128" s="77"/>
      <c r="DPW128" s="77"/>
      <c r="DPX128" s="77"/>
      <c r="DPY128" s="77"/>
      <c r="DPZ128" s="77"/>
      <c r="DQA128" s="77"/>
      <c r="DQB128" s="77"/>
      <c r="DQC128" s="77"/>
      <c r="DQD128" s="77"/>
      <c r="DQE128" s="77"/>
      <c r="DQF128" s="77"/>
      <c r="DQG128" s="77"/>
      <c r="DQH128" s="77"/>
      <c r="DQI128" s="77"/>
      <c r="DQJ128" s="77"/>
      <c r="DQK128" s="77"/>
    </row>
    <row r="129" spans="3140:3157" ht="15">
      <c r="DPT129" s="77"/>
      <c r="DPU129" s="77"/>
      <c r="DPV129" s="77"/>
      <c r="DPW129" s="77"/>
      <c r="DPX129" s="77"/>
      <c r="DPY129" s="77"/>
      <c r="DPZ129" s="77"/>
      <c r="DQA129" s="77"/>
      <c r="DQB129" s="77"/>
      <c r="DQC129" s="77"/>
      <c r="DQD129" s="77"/>
      <c r="DQE129" s="77"/>
      <c r="DQF129" s="77"/>
      <c r="DQG129" s="77"/>
      <c r="DQH129" s="77"/>
      <c r="DQI129" s="77"/>
      <c r="DQJ129" s="77"/>
      <c r="DQK129" s="77"/>
    </row>
    <row r="130" spans="3140:3157" ht="15">
      <c r="DPT130" s="77"/>
      <c r="DPU130" s="77"/>
      <c r="DPV130" s="77"/>
      <c r="DPW130" s="77"/>
      <c r="DPX130" s="77"/>
      <c r="DPY130" s="77"/>
      <c r="DPZ130" s="77"/>
      <c r="DQA130" s="77"/>
      <c r="DQB130" s="77"/>
      <c r="DQC130" s="77"/>
      <c r="DQD130" s="77"/>
      <c r="DQE130" s="77"/>
      <c r="DQF130" s="77"/>
      <c r="DQG130" s="77"/>
      <c r="DQH130" s="77"/>
      <c r="DQI130" s="77"/>
      <c r="DQJ130" s="77"/>
      <c r="DQK130" s="77"/>
    </row>
    <row r="131" spans="3140:3157" ht="15">
      <c r="DPT131" s="77"/>
      <c r="DPU131" s="77"/>
      <c r="DPV131" s="77"/>
      <c r="DPW131" s="77"/>
      <c r="DPX131" s="77"/>
      <c r="DPY131" s="77"/>
      <c r="DPZ131" s="77"/>
      <c r="DQA131" s="77"/>
      <c r="DQB131" s="77"/>
      <c r="DQC131" s="77"/>
      <c r="DQD131" s="77"/>
      <c r="DQE131" s="77"/>
      <c r="DQF131" s="77"/>
      <c r="DQG131" s="77"/>
      <c r="DQH131" s="77"/>
      <c r="DQI131" s="77"/>
      <c r="DQJ131" s="77"/>
      <c r="DQK131" s="77"/>
    </row>
    <row r="132" spans="3140:3157" ht="15">
      <c r="DPT132" s="77"/>
      <c r="DPU132" s="77"/>
      <c r="DPV132" s="77"/>
      <c r="DPW132" s="77"/>
      <c r="DPX132" s="77"/>
      <c r="DPY132" s="77"/>
      <c r="DPZ132" s="77"/>
      <c r="DQA132" s="77"/>
      <c r="DQB132" s="77"/>
      <c r="DQC132" s="77"/>
      <c r="DQD132" s="77"/>
      <c r="DQE132" s="77"/>
      <c r="DQF132" s="77"/>
      <c r="DQG132" s="77"/>
      <c r="DQH132" s="77"/>
      <c r="DQI132" s="77"/>
      <c r="DQJ132" s="77"/>
      <c r="DQK132" s="77"/>
    </row>
    <row r="133" spans="3140:3157" ht="15">
      <c r="DPT133" s="77"/>
      <c r="DPU133" s="77"/>
      <c r="DPV133" s="77"/>
      <c r="DPW133" s="77"/>
      <c r="DPX133" s="77"/>
      <c r="DPY133" s="77"/>
      <c r="DPZ133" s="77"/>
      <c r="DQA133" s="77"/>
      <c r="DQB133" s="77"/>
      <c r="DQC133" s="77"/>
      <c r="DQD133" s="77"/>
      <c r="DQE133" s="77"/>
      <c r="DQF133" s="77"/>
      <c r="DQG133" s="77"/>
      <c r="DQH133" s="77"/>
      <c r="DQI133" s="77"/>
      <c r="DQJ133" s="77"/>
      <c r="DQK133" s="77"/>
    </row>
    <row r="134" spans="3140:3157" ht="15">
      <c r="DPT134" s="77"/>
      <c r="DPU134" s="77"/>
      <c r="DPV134" s="77"/>
      <c r="DPW134" s="77"/>
      <c r="DPX134" s="77"/>
      <c r="DPY134" s="77"/>
      <c r="DPZ134" s="77"/>
      <c r="DQA134" s="77"/>
      <c r="DQB134" s="77"/>
      <c r="DQC134" s="77"/>
      <c r="DQD134" s="77"/>
      <c r="DQE134" s="77"/>
      <c r="DQF134" s="77"/>
      <c r="DQG134" s="77"/>
      <c r="DQH134" s="77"/>
      <c r="DQI134" s="77"/>
      <c r="DQJ134" s="77"/>
      <c r="DQK134" s="77"/>
    </row>
    <row r="135" spans="3140:3157" ht="15">
      <c r="DPT135" s="77"/>
      <c r="DPU135" s="77"/>
      <c r="DPV135" s="77"/>
      <c r="DPW135" s="77"/>
      <c r="DPX135" s="77"/>
      <c r="DPY135" s="77"/>
      <c r="DPZ135" s="77"/>
      <c r="DQA135" s="77"/>
      <c r="DQB135" s="77"/>
      <c r="DQC135" s="77"/>
      <c r="DQD135" s="77"/>
      <c r="DQE135" s="77"/>
      <c r="DQF135" s="77"/>
      <c r="DQG135" s="77"/>
      <c r="DQH135" s="77"/>
      <c r="DQI135" s="77"/>
      <c r="DQJ135" s="77"/>
      <c r="DQK135" s="77"/>
    </row>
    <row r="136" spans="3140:3157" ht="15">
      <c r="DPT136" s="77"/>
      <c r="DPU136" s="77"/>
      <c r="DPV136" s="77"/>
      <c r="DPW136" s="77"/>
      <c r="DPX136" s="77"/>
      <c r="DPY136" s="77"/>
      <c r="DPZ136" s="77"/>
      <c r="DQA136" s="77"/>
      <c r="DQB136" s="77"/>
      <c r="DQC136" s="77"/>
      <c r="DQD136" s="77"/>
      <c r="DQE136" s="77"/>
      <c r="DQF136" s="77"/>
      <c r="DQG136" s="77"/>
      <c r="DQH136" s="77"/>
      <c r="DQI136" s="77"/>
      <c r="DQJ136" s="77"/>
      <c r="DQK136" s="77"/>
    </row>
    <row r="137" spans="3140:3157" ht="15">
      <c r="DPT137" s="77"/>
      <c r="DPU137" s="77"/>
      <c r="DPV137" s="77"/>
      <c r="DPW137" s="77"/>
      <c r="DPX137" s="77"/>
      <c r="DPY137" s="77"/>
      <c r="DPZ137" s="77"/>
      <c r="DQA137" s="77"/>
      <c r="DQB137" s="77"/>
      <c r="DQC137" s="77"/>
      <c r="DQD137" s="77"/>
      <c r="DQE137" s="77"/>
      <c r="DQF137" s="77"/>
      <c r="DQG137" s="77"/>
      <c r="DQH137" s="77"/>
      <c r="DQI137" s="77"/>
      <c r="DQJ137" s="77"/>
      <c r="DQK137" s="77"/>
    </row>
    <row r="138" spans="3140:3157" ht="15">
      <c r="DPT138" s="77"/>
      <c r="DPU138" s="77"/>
      <c r="DPV138" s="77"/>
      <c r="DPW138" s="77"/>
      <c r="DPX138" s="77"/>
      <c r="DPY138" s="77"/>
      <c r="DPZ138" s="77"/>
      <c r="DQA138" s="77"/>
      <c r="DQB138" s="77"/>
      <c r="DQC138" s="77"/>
      <c r="DQD138" s="77"/>
      <c r="DQE138" s="77"/>
      <c r="DQF138" s="77"/>
      <c r="DQG138" s="77"/>
      <c r="DQH138" s="77"/>
      <c r="DQI138" s="77"/>
      <c r="DQJ138" s="77"/>
      <c r="DQK138" s="77"/>
    </row>
    <row r="139" spans="3140:3157" ht="15">
      <c r="DPT139" s="77"/>
      <c r="DPU139" s="77"/>
      <c r="DPV139" s="77"/>
      <c r="DPW139" s="77"/>
      <c r="DPX139" s="77"/>
      <c r="DPY139" s="77"/>
      <c r="DPZ139" s="77"/>
      <c r="DQA139" s="77"/>
      <c r="DQB139" s="77"/>
      <c r="DQC139" s="77"/>
      <c r="DQD139" s="77"/>
      <c r="DQE139" s="77"/>
      <c r="DQF139" s="77"/>
      <c r="DQG139" s="77"/>
      <c r="DQH139" s="77"/>
      <c r="DQI139" s="77"/>
      <c r="DQJ139" s="77"/>
      <c r="DQK139" s="77"/>
    </row>
    <row r="140" spans="3140:3157" ht="15">
      <c r="DPT140" s="77"/>
      <c r="DPU140" s="77"/>
      <c r="DPV140" s="77"/>
      <c r="DPW140" s="77"/>
      <c r="DPX140" s="77"/>
      <c r="DPY140" s="77"/>
      <c r="DPZ140" s="77"/>
      <c r="DQA140" s="77"/>
      <c r="DQB140" s="77"/>
      <c r="DQC140" s="77"/>
      <c r="DQD140" s="77"/>
      <c r="DQE140" s="77"/>
      <c r="DQF140" s="77"/>
      <c r="DQG140" s="77"/>
      <c r="DQH140" s="77"/>
      <c r="DQI140" s="77"/>
      <c r="DQJ140" s="77"/>
      <c r="DQK140" s="77"/>
    </row>
    <row r="141" spans="3140:3157" ht="15">
      <c r="DPT141" s="77"/>
      <c r="DPU141" s="77"/>
      <c r="DPV141" s="77"/>
      <c r="DPW141" s="77"/>
      <c r="DPX141" s="77"/>
      <c r="DPY141" s="77"/>
      <c r="DPZ141" s="77"/>
      <c r="DQA141" s="77"/>
      <c r="DQB141" s="77"/>
      <c r="DQC141" s="77"/>
      <c r="DQD141" s="77"/>
      <c r="DQE141" s="77"/>
      <c r="DQF141" s="77"/>
      <c r="DQG141" s="77"/>
      <c r="DQH141" s="77"/>
      <c r="DQI141" s="77"/>
      <c r="DQJ141" s="77"/>
      <c r="DQK141" s="77"/>
    </row>
    <row r="142" spans="3140:3157" ht="15">
      <c r="DPT142" s="77"/>
      <c r="DPU142" s="77"/>
      <c r="DPV142" s="77"/>
      <c r="DPW142" s="77"/>
      <c r="DPX142" s="77"/>
      <c r="DPY142" s="77"/>
      <c r="DPZ142" s="77"/>
      <c r="DQA142" s="77"/>
      <c r="DQB142" s="77"/>
      <c r="DQC142" s="77"/>
      <c r="DQD142" s="77"/>
      <c r="DQE142" s="77"/>
      <c r="DQF142" s="77"/>
      <c r="DQG142" s="77"/>
      <c r="DQH142" s="77"/>
      <c r="DQI142" s="77"/>
      <c r="DQJ142" s="77"/>
      <c r="DQK142" s="77"/>
    </row>
    <row r="143" spans="3140:3157" ht="15">
      <c r="DPT143" s="77"/>
      <c r="DPU143" s="77"/>
      <c r="DPV143" s="77"/>
      <c r="DPW143" s="77"/>
      <c r="DPX143" s="77"/>
      <c r="DPY143" s="77"/>
      <c r="DPZ143" s="77"/>
      <c r="DQA143" s="77"/>
      <c r="DQB143" s="77"/>
      <c r="DQC143" s="77"/>
      <c r="DQD143" s="77"/>
      <c r="DQE143" s="77"/>
      <c r="DQF143" s="77"/>
      <c r="DQG143" s="77"/>
      <c r="DQH143" s="77"/>
      <c r="DQI143" s="77"/>
      <c r="DQJ143" s="77"/>
      <c r="DQK143" s="77"/>
    </row>
    <row r="144" spans="3140:3157" ht="15">
      <c r="DPT144" s="77"/>
      <c r="DPU144" s="77"/>
      <c r="DPV144" s="77"/>
      <c r="DPW144" s="77"/>
      <c r="DPX144" s="77"/>
      <c r="DPY144" s="77"/>
      <c r="DPZ144" s="77"/>
      <c r="DQA144" s="77"/>
      <c r="DQB144" s="77"/>
      <c r="DQC144" s="77"/>
      <c r="DQD144" s="77"/>
      <c r="DQE144" s="77"/>
      <c r="DQF144" s="77"/>
      <c r="DQG144" s="77"/>
      <c r="DQH144" s="77"/>
      <c r="DQI144" s="77"/>
      <c r="DQJ144" s="77"/>
      <c r="DQK144" s="77"/>
    </row>
    <row r="145" spans="3140:3157" ht="15">
      <c r="DPT145" s="77"/>
      <c r="DPU145" s="77"/>
      <c r="DPV145" s="77"/>
      <c r="DPW145" s="77"/>
      <c r="DPX145" s="77"/>
      <c r="DPY145" s="77"/>
      <c r="DPZ145" s="77"/>
      <c r="DQA145" s="77"/>
      <c r="DQB145" s="77"/>
      <c r="DQC145" s="77"/>
      <c r="DQD145" s="77"/>
      <c r="DQE145" s="77"/>
      <c r="DQF145" s="77"/>
      <c r="DQG145" s="77"/>
      <c r="DQH145" s="77"/>
      <c r="DQI145" s="77"/>
      <c r="DQJ145" s="77"/>
      <c r="DQK145" s="77"/>
    </row>
    <row r="146" spans="3140:3157" ht="15">
      <c r="DPT146" s="77"/>
      <c r="DPU146" s="77"/>
      <c r="DPV146" s="77"/>
      <c r="DPW146" s="77"/>
      <c r="DPX146" s="77"/>
      <c r="DPY146" s="77"/>
      <c r="DPZ146" s="77"/>
      <c r="DQA146" s="77"/>
      <c r="DQB146" s="77"/>
      <c r="DQC146" s="77"/>
      <c r="DQD146" s="77"/>
      <c r="DQE146" s="77"/>
      <c r="DQF146" s="77"/>
      <c r="DQG146" s="77"/>
      <c r="DQH146" s="77"/>
      <c r="DQI146" s="77"/>
      <c r="DQJ146" s="77"/>
      <c r="DQK146" s="77"/>
    </row>
    <row r="147" spans="3140:3157" ht="15">
      <c r="DPT147" s="77"/>
      <c r="DPU147" s="77"/>
      <c r="DPV147" s="77"/>
      <c r="DPW147" s="77"/>
      <c r="DPX147" s="77"/>
      <c r="DPY147" s="77"/>
      <c r="DPZ147" s="77"/>
      <c r="DQA147" s="77"/>
      <c r="DQB147" s="77"/>
      <c r="DQC147" s="77"/>
      <c r="DQD147" s="77"/>
      <c r="DQE147" s="77"/>
      <c r="DQF147" s="77"/>
      <c r="DQG147" s="77"/>
      <c r="DQH147" s="77"/>
      <c r="DQI147" s="77"/>
      <c r="DQJ147" s="77"/>
      <c r="DQK147" s="77"/>
    </row>
    <row r="148" spans="3140:3157" ht="15">
      <c r="DPT148" s="77"/>
      <c r="DPU148" s="77"/>
      <c r="DPV148" s="77"/>
      <c r="DPW148" s="77"/>
      <c r="DPX148" s="77"/>
      <c r="DPY148" s="77"/>
      <c r="DPZ148" s="77"/>
      <c r="DQA148" s="77"/>
      <c r="DQB148" s="77"/>
      <c r="DQC148" s="77"/>
      <c r="DQD148" s="77"/>
      <c r="DQE148" s="77"/>
      <c r="DQF148" s="77"/>
      <c r="DQG148" s="77"/>
      <c r="DQH148" s="77"/>
      <c r="DQI148" s="77"/>
      <c r="DQJ148" s="77"/>
      <c r="DQK148" s="77"/>
    </row>
    <row r="149" spans="3140:3157" ht="15">
      <c r="DPT149" s="77"/>
      <c r="DPU149" s="77"/>
      <c r="DPV149" s="77"/>
      <c r="DPW149" s="77"/>
      <c r="DPX149" s="77"/>
      <c r="DPY149" s="77"/>
      <c r="DPZ149" s="77"/>
      <c r="DQA149" s="77"/>
      <c r="DQB149" s="77"/>
      <c r="DQC149" s="77"/>
      <c r="DQD149" s="77"/>
      <c r="DQE149" s="77"/>
      <c r="DQF149" s="77"/>
      <c r="DQG149" s="77"/>
      <c r="DQH149" s="77"/>
      <c r="DQI149" s="77"/>
      <c r="DQJ149" s="77"/>
      <c r="DQK149" s="77"/>
    </row>
    <row r="150" spans="3140:3157" ht="15">
      <c r="DPT150" s="77"/>
      <c r="DPU150" s="77"/>
      <c r="DPV150" s="77"/>
      <c r="DPW150" s="77"/>
      <c r="DPX150" s="77"/>
      <c r="DPY150" s="77"/>
      <c r="DPZ150" s="77"/>
      <c r="DQA150" s="77"/>
      <c r="DQB150" s="77"/>
      <c r="DQC150" s="77"/>
      <c r="DQD150" s="77"/>
      <c r="DQE150" s="77"/>
      <c r="DQF150" s="77"/>
      <c r="DQG150" s="77"/>
      <c r="DQH150" s="77"/>
      <c r="DQI150" s="77"/>
      <c r="DQJ150" s="77"/>
      <c r="DQK150" s="77"/>
    </row>
    <row r="151" spans="3140:3157" ht="15">
      <c r="DPT151" s="77"/>
      <c r="DPU151" s="77"/>
      <c r="DPV151" s="77"/>
      <c r="DPW151" s="77"/>
      <c r="DPX151" s="77"/>
      <c r="DPY151" s="77"/>
      <c r="DPZ151" s="77"/>
      <c r="DQA151" s="77"/>
      <c r="DQB151" s="77"/>
      <c r="DQC151" s="77"/>
      <c r="DQD151" s="77"/>
      <c r="DQE151" s="77"/>
      <c r="DQF151" s="77"/>
      <c r="DQG151" s="77"/>
      <c r="DQH151" s="77"/>
      <c r="DQI151" s="77"/>
      <c r="DQJ151" s="77"/>
      <c r="DQK151" s="77"/>
    </row>
    <row r="152" spans="3140:3157" ht="15">
      <c r="DPT152" s="77"/>
      <c r="DPU152" s="77"/>
      <c r="DPV152" s="77"/>
      <c r="DPW152" s="77"/>
      <c r="DPX152" s="77"/>
      <c r="DPY152" s="77"/>
      <c r="DPZ152" s="77"/>
      <c r="DQA152" s="77"/>
      <c r="DQB152" s="77"/>
      <c r="DQC152" s="77"/>
      <c r="DQD152" s="77"/>
      <c r="DQE152" s="77"/>
      <c r="DQF152" s="77"/>
      <c r="DQG152" s="77"/>
      <c r="DQH152" s="77"/>
      <c r="DQI152" s="77"/>
      <c r="DQJ152" s="77"/>
      <c r="DQK152" s="77"/>
    </row>
    <row r="153" spans="3140:3157" ht="15">
      <c r="DPT153" s="77"/>
      <c r="DPU153" s="77"/>
      <c r="DPV153" s="77"/>
      <c r="DPW153" s="77"/>
      <c r="DPX153" s="77"/>
      <c r="DPY153" s="77"/>
      <c r="DPZ153" s="77"/>
      <c r="DQA153" s="77"/>
      <c r="DQB153" s="77"/>
      <c r="DQC153" s="77"/>
      <c r="DQD153" s="77"/>
      <c r="DQE153" s="77"/>
      <c r="DQF153" s="77"/>
      <c r="DQG153" s="77"/>
      <c r="DQH153" s="77"/>
      <c r="DQI153" s="77"/>
      <c r="DQJ153" s="77"/>
      <c r="DQK153" s="77"/>
    </row>
    <row r="154" spans="3140:3157" ht="15">
      <c r="DPT154" s="77"/>
      <c r="DPU154" s="77"/>
      <c r="DPV154" s="77"/>
      <c r="DPW154" s="77"/>
      <c r="DPX154" s="77"/>
      <c r="DPY154" s="77"/>
      <c r="DPZ154" s="77"/>
      <c r="DQA154" s="77"/>
      <c r="DQB154" s="77"/>
      <c r="DQC154" s="77"/>
      <c r="DQD154" s="77"/>
      <c r="DQE154" s="77"/>
      <c r="DQF154" s="77"/>
      <c r="DQG154" s="77"/>
      <c r="DQH154" s="77"/>
      <c r="DQI154" s="77"/>
      <c r="DQJ154" s="77"/>
      <c r="DQK154" s="77"/>
    </row>
    <row r="155" spans="3140:3157" ht="15">
      <c r="DPT155" s="77"/>
      <c r="DPU155" s="77"/>
      <c r="DPV155" s="77"/>
      <c r="DPW155" s="77"/>
      <c r="DPX155" s="77"/>
      <c r="DPY155" s="77"/>
      <c r="DPZ155" s="77"/>
      <c r="DQA155" s="77"/>
      <c r="DQB155" s="77"/>
      <c r="DQC155" s="77"/>
      <c r="DQD155" s="77"/>
      <c r="DQE155" s="77"/>
      <c r="DQF155" s="77"/>
      <c r="DQG155" s="77"/>
      <c r="DQH155" s="77"/>
      <c r="DQI155" s="77"/>
      <c r="DQJ155" s="77"/>
      <c r="DQK155" s="77"/>
    </row>
    <row r="156" spans="3140:3157" ht="15">
      <c r="DPT156" s="77"/>
      <c r="DPU156" s="77"/>
      <c r="DPV156" s="77"/>
      <c r="DPW156" s="77"/>
      <c r="DPX156" s="77"/>
      <c r="DPY156" s="77"/>
      <c r="DPZ156" s="77"/>
      <c r="DQA156" s="77"/>
      <c r="DQB156" s="77"/>
      <c r="DQC156" s="77"/>
      <c r="DQD156" s="77"/>
      <c r="DQE156" s="77"/>
      <c r="DQF156" s="77"/>
      <c r="DQG156" s="77"/>
      <c r="DQH156" s="77"/>
      <c r="DQI156" s="77"/>
      <c r="DQJ156" s="77"/>
      <c r="DQK156" s="77"/>
    </row>
    <row r="157" spans="3140:3157" ht="15">
      <c r="DPT157" s="77"/>
      <c r="DPU157" s="77"/>
      <c r="DPV157" s="77"/>
      <c r="DPW157" s="77"/>
      <c r="DPX157" s="77"/>
      <c r="DPY157" s="77"/>
      <c r="DPZ157" s="77"/>
      <c r="DQA157" s="77"/>
      <c r="DQB157" s="77"/>
      <c r="DQC157" s="77"/>
      <c r="DQD157" s="77"/>
      <c r="DQE157" s="77"/>
      <c r="DQF157" s="77"/>
      <c r="DQG157" s="77"/>
      <c r="DQH157" s="77"/>
      <c r="DQI157" s="77"/>
      <c r="DQJ157" s="77"/>
      <c r="DQK157" s="77"/>
    </row>
    <row r="158" spans="3140:3157" ht="15">
      <c r="DPT158" s="77"/>
      <c r="DPU158" s="77"/>
      <c r="DPV158" s="77"/>
      <c r="DPW158" s="77"/>
      <c r="DPX158" s="77"/>
      <c r="DPY158" s="77"/>
      <c r="DPZ158" s="77"/>
      <c r="DQA158" s="77"/>
      <c r="DQB158" s="77"/>
      <c r="DQC158" s="77"/>
      <c r="DQD158" s="77"/>
      <c r="DQE158" s="77"/>
      <c r="DQF158" s="77"/>
      <c r="DQG158" s="77"/>
      <c r="DQH158" s="77"/>
      <c r="DQI158" s="77"/>
      <c r="DQJ158" s="77"/>
      <c r="DQK158" s="77"/>
    </row>
    <row r="159" spans="3140:3157" ht="15">
      <c r="DPT159" s="77"/>
      <c r="DPU159" s="77"/>
      <c r="DPV159" s="77"/>
      <c r="DPW159" s="77"/>
      <c r="DPX159" s="77"/>
      <c r="DPY159" s="77"/>
      <c r="DPZ159" s="77"/>
      <c r="DQA159" s="77"/>
      <c r="DQB159" s="77"/>
      <c r="DQC159" s="77"/>
      <c r="DQD159" s="77"/>
      <c r="DQE159" s="77"/>
      <c r="DQF159" s="77"/>
      <c r="DQG159" s="77"/>
      <c r="DQH159" s="77"/>
      <c r="DQI159" s="77"/>
      <c r="DQJ159" s="77"/>
      <c r="DQK159" s="77"/>
    </row>
    <row r="160" spans="3140:3157" ht="15">
      <c r="DPT160" s="77"/>
      <c r="DPU160" s="77"/>
      <c r="DPV160" s="77"/>
      <c r="DPW160" s="77"/>
      <c r="DPX160" s="77"/>
      <c r="DPY160" s="77"/>
      <c r="DPZ160" s="77"/>
      <c r="DQA160" s="77"/>
      <c r="DQB160" s="77"/>
      <c r="DQC160" s="77"/>
      <c r="DQD160" s="77"/>
      <c r="DQE160" s="77"/>
      <c r="DQF160" s="77"/>
      <c r="DQG160" s="77"/>
      <c r="DQH160" s="77"/>
      <c r="DQI160" s="77"/>
      <c r="DQJ160" s="77"/>
      <c r="DQK160" s="77"/>
    </row>
    <row r="161" spans="3140:3157" ht="15">
      <c r="DPT161" s="77"/>
      <c r="DPU161" s="77"/>
      <c r="DPV161" s="77"/>
      <c r="DPW161" s="77"/>
      <c r="DPX161" s="77"/>
      <c r="DPY161" s="77"/>
      <c r="DPZ161" s="77"/>
      <c r="DQA161" s="77"/>
      <c r="DQB161" s="77"/>
      <c r="DQC161" s="77"/>
      <c r="DQD161" s="77"/>
      <c r="DQE161" s="77"/>
      <c r="DQF161" s="77"/>
      <c r="DQG161" s="77"/>
      <c r="DQH161" s="77"/>
      <c r="DQI161" s="77"/>
      <c r="DQJ161" s="77"/>
      <c r="DQK161" s="77"/>
    </row>
    <row r="162" spans="3140:3157" ht="15">
      <c r="DPT162" s="77"/>
      <c r="DPU162" s="77"/>
      <c r="DPV162" s="77"/>
      <c r="DPW162" s="77"/>
      <c r="DPX162" s="77"/>
      <c r="DPY162" s="77"/>
      <c r="DPZ162" s="77"/>
      <c r="DQA162" s="77"/>
      <c r="DQB162" s="77"/>
      <c r="DQC162" s="77"/>
      <c r="DQD162" s="77"/>
      <c r="DQE162" s="77"/>
      <c r="DQF162" s="77"/>
      <c r="DQG162" s="77"/>
      <c r="DQH162" s="77"/>
      <c r="DQI162" s="77"/>
      <c r="DQJ162" s="77"/>
      <c r="DQK162" s="77"/>
    </row>
    <row r="163" spans="3140:3157" ht="15">
      <c r="DPT163" s="77"/>
      <c r="DPU163" s="77"/>
      <c r="DPV163" s="77"/>
      <c r="DPW163" s="77"/>
      <c r="DPX163" s="77"/>
      <c r="DPY163" s="77"/>
      <c r="DPZ163" s="77"/>
      <c r="DQA163" s="77"/>
      <c r="DQB163" s="77"/>
      <c r="DQC163" s="77"/>
      <c r="DQD163" s="77"/>
      <c r="DQE163" s="77"/>
      <c r="DQF163" s="77"/>
      <c r="DQG163" s="77"/>
      <c r="DQH163" s="77"/>
      <c r="DQI163" s="77"/>
      <c r="DQJ163" s="77"/>
      <c r="DQK163" s="77"/>
    </row>
    <row r="164" spans="3140:3157" ht="15">
      <c r="DPT164" s="77"/>
      <c r="DPU164" s="77"/>
      <c r="DPV164" s="77"/>
      <c r="DPW164" s="77"/>
      <c r="DPX164" s="77"/>
      <c r="DPY164" s="77"/>
      <c r="DPZ164" s="77"/>
      <c r="DQA164" s="77"/>
      <c r="DQB164" s="77"/>
      <c r="DQC164" s="77"/>
      <c r="DQD164" s="77"/>
      <c r="DQE164" s="77"/>
      <c r="DQF164" s="77"/>
      <c r="DQG164" s="77"/>
      <c r="DQH164" s="77"/>
      <c r="DQI164" s="77"/>
      <c r="DQJ164" s="77"/>
      <c r="DQK164" s="77"/>
    </row>
    <row r="165" spans="3140:3157" ht="15">
      <c r="DPT165" s="77"/>
      <c r="DPU165" s="77"/>
      <c r="DPV165" s="77"/>
      <c r="DPW165" s="77"/>
      <c r="DPX165" s="77"/>
      <c r="DPY165" s="77"/>
      <c r="DPZ165" s="77"/>
      <c r="DQA165" s="77"/>
      <c r="DQB165" s="77"/>
      <c r="DQC165" s="77"/>
      <c r="DQD165" s="77"/>
      <c r="DQE165" s="77"/>
      <c r="DQF165" s="77"/>
      <c r="DQG165" s="77"/>
      <c r="DQH165" s="77"/>
      <c r="DQI165" s="77"/>
      <c r="DQJ165" s="77"/>
      <c r="DQK165" s="77"/>
    </row>
    <row r="166" spans="3140:3157" ht="15">
      <c r="DPT166" s="77"/>
      <c r="DPU166" s="77"/>
      <c r="DPV166" s="77"/>
      <c r="DPW166" s="77"/>
      <c r="DPX166" s="77"/>
      <c r="DPY166" s="77"/>
      <c r="DPZ166" s="77"/>
      <c r="DQA166" s="77"/>
      <c r="DQB166" s="77"/>
      <c r="DQC166" s="77"/>
      <c r="DQD166" s="77"/>
      <c r="DQE166" s="77"/>
      <c r="DQF166" s="77"/>
      <c r="DQG166" s="77"/>
      <c r="DQH166" s="77"/>
      <c r="DQI166" s="77"/>
      <c r="DQJ166" s="77"/>
      <c r="DQK166" s="77"/>
    </row>
    <row r="167" spans="3140:3157" ht="15">
      <c r="DPT167" s="77"/>
      <c r="DPU167" s="77"/>
      <c r="DPV167" s="77"/>
      <c r="DPW167" s="77"/>
      <c r="DPX167" s="77"/>
      <c r="DPY167" s="77"/>
      <c r="DPZ167" s="77"/>
      <c r="DQA167" s="77"/>
      <c r="DQB167" s="77"/>
      <c r="DQC167" s="77"/>
      <c r="DQD167" s="77"/>
      <c r="DQE167" s="77"/>
      <c r="DQF167" s="77"/>
      <c r="DQG167" s="77"/>
      <c r="DQH167" s="77"/>
      <c r="DQI167" s="77"/>
      <c r="DQJ167" s="77"/>
      <c r="DQK167" s="77"/>
    </row>
    <row r="168" spans="3140:3157" ht="15">
      <c r="DPT168" s="77"/>
      <c r="DPU168" s="77"/>
      <c r="DPV168" s="77"/>
      <c r="DPW168" s="77"/>
      <c r="DPX168" s="77"/>
      <c r="DPY168" s="77"/>
      <c r="DPZ168" s="77"/>
      <c r="DQA168" s="77"/>
      <c r="DQB168" s="77"/>
      <c r="DQC168" s="77"/>
      <c r="DQD168" s="77"/>
      <c r="DQE168" s="77"/>
      <c r="DQF168" s="77"/>
      <c r="DQG168" s="77"/>
      <c r="DQH168" s="77"/>
      <c r="DQI168" s="77"/>
      <c r="DQJ168" s="77"/>
      <c r="DQK168" s="77"/>
    </row>
    <row r="169" spans="3140:3157" ht="15">
      <c r="DPT169" s="77"/>
      <c r="DPU169" s="77"/>
      <c r="DPV169" s="77"/>
      <c r="DPW169" s="77"/>
      <c r="DPX169" s="77"/>
      <c r="DPY169" s="77"/>
      <c r="DPZ169" s="77"/>
      <c r="DQA169" s="77"/>
      <c r="DQB169" s="77"/>
      <c r="DQC169" s="77"/>
      <c r="DQD169" s="77"/>
      <c r="DQE169" s="77"/>
      <c r="DQF169" s="77"/>
      <c r="DQG169" s="77"/>
      <c r="DQH169" s="77"/>
      <c r="DQI169" s="77"/>
      <c r="DQJ169" s="77"/>
      <c r="DQK169" s="77"/>
    </row>
    <row r="170" spans="3140:3157" ht="15">
      <c r="DPT170" s="77"/>
      <c r="DPU170" s="77"/>
      <c r="DPV170" s="77"/>
      <c r="DPW170" s="77"/>
      <c r="DPX170" s="77"/>
      <c r="DPY170" s="77"/>
      <c r="DPZ170" s="77"/>
      <c r="DQA170" s="77"/>
      <c r="DQB170" s="77"/>
      <c r="DQC170" s="77"/>
      <c r="DQD170" s="77"/>
      <c r="DQE170" s="77"/>
      <c r="DQF170" s="77"/>
      <c r="DQG170" s="77"/>
      <c r="DQH170" s="77"/>
      <c r="DQI170" s="77"/>
      <c r="DQJ170" s="77"/>
      <c r="DQK170" s="77"/>
    </row>
    <row r="171" spans="3140:3157" ht="15">
      <c r="DPT171" s="77"/>
      <c r="DPU171" s="77"/>
      <c r="DPV171" s="77"/>
      <c r="DPW171" s="77"/>
      <c r="DPX171" s="77"/>
      <c r="DPY171" s="77"/>
      <c r="DPZ171" s="77"/>
      <c r="DQA171" s="77"/>
      <c r="DQB171" s="77"/>
      <c r="DQC171" s="77"/>
      <c r="DQD171" s="77"/>
      <c r="DQE171" s="77"/>
      <c r="DQF171" s="77"/>
      <c r="DQG171" s="77"/>
      <c r="DQH171" s="77"/>
      <c r="DQI171" s="77"/>
      <c r="DQJ171" s="77"/>
      <c r="DQK171" s="77"/>
    </row>
    <row r="172" spans="3140:3157" ht="15">
      <c r="DPT172" s="77"/>
      <c r="DPU172" s="77"/>
      <c r="DPV172" s="77"/>
      <c r="DPW172" s="77"/>
      <c r="DPX172" s="77"/>
      <c r="DPY172" s="77"/>
      <c r="DPZ172" s="77"/>
      <c r="DQA172" s="77"/>
      <c r="DQB172" s="77"/>
      <c r="DQC172" s="77"/>
      <c r="DQD172" s="77"/>
      <c r="DQE172" s="77"/>
      <c r="DQF172" s="77"/>
      <c r="DQG172" s="77"/>
      <c r="DQH172" s="77"/>
      <c r="DQI172" s="77"/>
      <c r="DQJ172" s="77"/>
      <c r="DQK172" s="77"/>
    </row>
    <row r="173" spans="3140:3157" ht="15">
      <c r="DPT173" s="77"/>
      <c r="DPU173" s="77"/>
      <c r="DPV173" s="77"/>
      <c r="DPW173" s="77"/>
      <c r="DPX173" s="77"/>
      <c r="DPY173" s="77"/>
      <c r="DPZ173" s="77"/>
      <c r="DQA173" s="77"/>
      <c r="DQB173" s="77"/>
      <c r="DQC173" s="77"/>
      <c r="DQD173" s="77"/>
      <c r="DQE173" s="77"/>
      <c r="DQF173" s="77"/>
      <c r="DQG173" s="77"/>
      <c r="DQH173" s="77"/>
      <c r="DQI173" s="77"/>
      <c r="DQJ173" s="77"/>
      <c r="DQK173" s="77"/>
    </row>
    <row r="174" spans="3140:3157" ht="15">
      <c r="DPT174" s="77"/>
      <c r="DPU174" s="77"/>
      <c r="DPV174" s="77"/>
      <c r="DPW174" s="77"/>
      <c r="DPX174" s="77"/>
      <c r="DPY174" s="77"/>
      <c r="DPZ174" s="77"/>
      <c r="DQA174" s="77"/>
      <c r="DQB174" s="77"/>
      <c r="DQC174" s="77"/>
      <c r="DQD174" s="77"/>
      <c r="DQE174" s="77"/>
      <c r="DQF174" s="77"/>
      <c r="DQG174" s="77"/>
      <c r="DQH174" s="77"/>
      <c r="DQI174" s="77"/>
      <c r="DQJ174" s="77"/>
      <c r="DQK174" s="77"/>
    </row>
    <row r="175" spans="3140:3157" ht="15">
      <c r="DPT175" s="77"/>
      <c r="DPU175" s="77"/>
      <c r="DPV175" s="77"/>
      <c r="DPW175" s="77"/>
      <c r="DPX175" s="77"/>
      <c r="DPY175" s="77"/>
      <c r="DPZ175" s="77"/>
      <c r="DQA175" s="77"/>
      <c r="DQB175" s="77"/>
      <c r="DQC175" s="77"/>
      <c r="DQD175" s="77"/>
      <c r="DQE175" s="77"/>
      <c r="DQF175" s="77"/>
      <c r="DQG175" s="77"/>
      <c r="DQH175" s="77"/>
      <c r="DQI175" s="77"/>
      <c r="DQJ175" s="77"/>
      <c r="DQK175" s="77"/>
    </row>
    <row r="176" spans="3140:3157" ht="15">
      <c r="DPT176" s="77"/>
      <c r="DPU176" s="77"/>
      <c r="DPV176" s="77"/>
      <c r="DPW176" s="77"/>
      <c r="DPX176" s="77"/>
      <c r="DPY176" s="77"/>
      <c r="DPZ176" s="77"/>
      <c r="DQA176" s="77"/>
      <c r="DQB176" s="77"/>
      <c r="DQC176" s="77"/>
      <c r="DQD176" s="77"/>
      <c r="DQE176" s="77"/>
      <c r="DQF176" s="77"/>
      <c r="DQG176" s="77"/>
      <c r="DQH176" s="77"/>
      <c r="DQI176" s="77"/>
      <c r="DQJ176" s="77"/>
      <c r="DQK176" s="77"/>
    </row>
    <row r="177" spans="3140:3157" ht="15">
      <c r="DPT177" s="77"/>
      <c r="DPU177" s="77"/>
      <c r="DPV177" s="77"/>
      <c r="DPW177" s="77"/>
      <c r="DPX177" s="77"/>
      <c r="DPY177" s="77"/>
      <c r="DPZ177" s="77"/>
      <c r="DQA177" s="77"/>
      <c r="DQB177" s="77"/>
      <c r="DQC177" s="77"/>
      <c r="DQD177" s="77"/>
      <c r="DQE177" s="77"/>
      <c r="DQF177" s="77"/>
      <c r="DQG177" s="77"/>
      <c r="DQH177" s="77"/>
      <c r="DQI177" s="77"/>
      <c r="DQJ177" s="77"/>
      <c r="DQK177" s="77"/>
    </row>
    <row r="178" spans="3140:3157" ht="15">
      <c r="DPT178" s="77"/>
      <c r="DPU178" s="77"/>
      <c r="DPV178" s="77"/>
      <c r="DPW178" s="77"/>
      <c r="DPX178" s="77"/>
      <c r="DPY178" s="77"/>
      <c r="DPZ178" s="77"/>
      <c r="DQA178" s="77"/>
      <c r="DQB178" s="77"/>
      <c r="DQC178" s="77"/>
      <c r="DQD178" s="77"/>
      <c r="DQE178" s="77"/>
      <c r="DQF178" s="77"/>
      <c r="DQG178" s="77"/>
      <c r="DQH178" s="77"/>
      <c r="DQI178" s="77"/>
      <c r="DQJ178" s="77"/>
      <c r="DQK178" s="77"/>
    </row>
    <row r="179" spans="3140:3157" ht="15">
      <c r="DPT179" s="77"/>
      <c r="DPU179" s="77"/>
      <c r="DPV179" s="77"/>
      <c r="DPW179" s="77"/>
      <c r="DPX179" s="77"/>
      <c r="DPY179" s="77"/>
      <c r="DPZ179" s="77"/>
      <c r="DQA179" s="77"/>
      <c r="DQB179" s="77"/>
      <c r="DQC179" s="77"/>
      <c r="DQD179" s="77"/>
      <c r="DQE179" s="77"/>
      <c r="DQF179" s="77"/>
      <c r="DQG179" s="77"/>
      <c r="DQH179" s="77"/>
      <c r="DQI179" s="77"/>
      <c r="DQJ179" s="77"/>
      <c r="DQK179" s="77"/>
    </row>
    <row r="180" spans="3140:3157" ht="15">
      <c r="DPT180" s="77"/>
      <c r="DPU180" s="77"/>
      <c r="DPV180" s="77"/>
      <c r="DPW180" s="77"/>
      <c r="DPX180" s="77"/>
      <c r="DPY180" s="77"/>
      <c r="DPZ180" s="77"/>
      <c r="DQA180" s="77"/>
      <c r="DQB180" s="77"/>
      <c r="DQC180" s="77"/>
      <c r="DQD180" s="77"/>
      <c r="DQE180" s="77"/>
      <c r="DQF180" s="77"/>
      <c r="DQG180" s="77"/>
      <c r="DQH180" s="77"/>
      <c r="DQI180" s="77"/>
      <c r="DQJ180" s="77"/>
      <c r="DQK180" s="77"/>
    </row>
    <row r="181" spans="3140:3157" ht="15">
      <c r="DPT181" s="77"/>
      <c r="DPU181" s="77"/>
      <c r="DPV181" s="77"/>
      <c r="DPW181" s="77"/>
      <c r="DPX181" s="77"/>
      <c r="DPY181" s="77"/>
      <c r="DPZ181" s="77"/>
      <c r="DQA181" s="77"/>
      <c r="DQB181" s="77"/>
      <c r="DQC181" s="77"/>
      <c r="DQD181" s="77"/>
      <c r="DQE181" s="77"/>
      <c r="DQF181" s="77"/>
      <c r="DQG181" s="77"/>
      <c r="DQH181" s="77"/>
      <c r="DQI181" s="77"/>
      <c r="DQJ181" s="77"/>
      <c r="DQK181" s="77"/>
    </row>
    <row r="182" spans="3140:3157" ht="15">
      <c r="DPT182" s="77"/>
      <c r="DPU182" s="77"/>
      <c r="DPV182" s="77"/>
      <c r="DPW182" s="77"/>
      <c r="DPX182" s="77"/>
      <c r="DPY182" s="77"/>
      <c r="DPZ182" s="77"/>
      <c r="DQA182" s="77"/>
      <c r="DQB182" s="77"/>
      <c r="DQC182" s="77"/>
      <c r="DQD182" s="77"/>
      <c r="DQE182" s="77"/>
      <c r="DQF182" s="77"/>
      <c r="DQG182" s="77"/>
      <c r="DQH182" s="77"/>
      <c r="DQI182" s="77"/>
      <c r="DQJ182" s="77"/>
      <c r="DQK182" s="77"/>
    </row>
    <row r="183" spans="3140:3157" ht="15">
      <c r="DPT183" s="77"/>
      <c r="DPU183" s="77"/>
      <c r="DPV183" s="77"/>
      <c r="DPW183" s="77"/>
      <c r="DPX183" s="77"/>
      <c r="DPY183" s="77"/>
      <c r="DPZ183" s="77"/>
      <c r="DQA183" s="77"/>
      <c r="DQB183" s="77"/>
      <c r="DQC183" s="77"/>
      <c r="DQD183" s="77"/>
      <c r="DQE183" s="77"/>
      <c r="DQF183" s="77"/>
      <c r="DQG183" s="77"/>
      <c r="DQH183" s="77"/>
      <c r="DQI183" s="77"/>
      <c r="DQJ183" s="77"/>
      <c r="DQK183" s="77"/>
    </row>
    <row r="184" spans="3140:3157" ht="15">
      <c r="DPT184" s="77"/>
      <c r="DPU184" s="77"/>
      <c r="DPV184" s="77"/>
      <c r="DPW184" s="77"/>
      <c r="DPX184" s="77"/>
      <c r="DPY184" s="77"/>
      <c r="DPZ184" s="77"/>
      <c r="DQA184" s="77"/>
      <c r="DQB184" s="77"/>
      <c r="DQC184" s="77"/>
      <c r="DQD184" s="77"/>
      <c r="DQE184" s="77"/>
      <c r="DQF184" s="77"/>
      <c r="DQG184" s="77"/>
      <c r="DQH184" s="77"/>
      <c r="DQI184" s="77"/>
      <c r="DQJ184" s="77"/>
      <c r="DQK184" s="77"/>
    </row>
    <row r="185" spans="3140:3157" ht="15">
      <c r="DPT185" s="77"/>
      <c r="DPU185" s="77"/>
      <c r="DPV185" s="77"/>
      <c r="DPW185" s="77"/>
      <c r="DPX185" s="77"/>
      <c r="DPY185" s="77"/>
      <c r="DPZ185" s="77"/>
      <c r="DQA185" s="77"/>
      <c r="DQB185" s="77"/>
      <c r="DQC185" s="77"/>
      <c r="DQD185" s="77"/>
      <c r="DQE185" s="77"/>
      <c r="DQF185" s="77"/>
      <c r="DQG185" s="77"/>
      <c r="DQH185" s="77"/>
      <c r="DQI185" s="77"/>
      <c r="DQJ185" s="77"/>
      <c r="DQK185" s="77"/>
    </row>
    <row r="186" spans="3140:3157" ht="15">
      <c r="DPT186" s="77"/>
      <c r="DPU186" s="77"/>
      <c r="DPV186" s="77"/>
      <c r="DPW186" s="77"/>
      <c r="DPX186" s="77"/>
      <c r="DPY186" s="77"/>
      <c r="DPZ186" s="77"/>
      <c r="DQA186" s="77"/>
      <c r="DQB186" s="77"/>
      <c r="DQC186" s="77"/>
      <c r="DQD186" s="77"/>
      <c r="DQE186" s="77"/>
      <c r="DQF186" s="77"/>
      <c r="DQG186" s="77"/>
      <c r="DQH186" s="77"/>
      <c r="DQI186" s="77"/>
      <c r="DQJ186" s="77"/>
      <c r="DQK186" s="77"/>
    </row>
    <row r="187" spans="3140:3157" ht="15">
      <c r="DPT187" s="77"/>
      <c r="DPU187" s="77"/>
      <c r="DPV187" s="77"/>
      <c r="DPW187" s="77"/>
      <c r="DPX187" s="77"/>
      <c r="DPY187" s="77"/>
      <c r="DPZ187" s="77"/>
      <c r="DQA187" s="77"/>
      <c r="DQB187" s="77"/>
      <c r="DQC187" s="77"/>
      <c r="DQD187" s="77"/>
      <c r="DQE187" s="77"/>
      <c r="DQF187" s="77"/>
      <c r="DQG187" s="77"/>
      <c r="DQH187" s="77"/>
      <c r="DQI187" s="77"/>
      <c r="DQJ187" s="77"/>
      <c r="DQK187" s="77"/>
    </row>
    <row r="188" spans="3140:3157" ht="15">
      <c r="DPT188" s="77"/>
      <c r="DPU188" s="77"/>
      <c r="DPV188" s="77"/>
      <c r="DPW188" s="77"/>
      <c r="DPX188" s="77"/>
      <c r="DPY188" s="77"/>
      <c r="DPZ188" s="77"/>
      <c r="DQA188" s="77"/>
      <c r="DQB188" s="77"/>
      <c r="DQC188" s="77"/>
      <c r="DQD188" s="77"/>
      <c r="DQE188" s="77"/>
      <c r="DQF188" s="77"/>
      <c r="DQG188" s="77"/>
      <c r="DQH188" s="77"/>
      <c r="DQI188" s="77"/>
      <c r="DQJ188" s="77"/>
      <c r="DQK188" s="77"/>
    </row>
    <row r="189" spans="3140:3157" ht="15">
      <c r="DPT189" s="77"/>
      <c r="DPU189" s="77"/>
      <c r="DPV189" s="77"/>
      <c r="DPW189" s="77"/>
      <c r="DPX189" s="77"/>
      <c r="DPY189" s="77"/>
      <c r="DPZ189" s="77"/>
      <c r="DQA189" s="77"/>
      <c r="DQB189" s="77"/>
      <c r="DQC189" s="77"/>
      <c r="DQD189" s="77"/>
      <c r="DQE189" s="77"/>
      <c r="DQF189" s="77"/>
      <c r="DQG189" s="77"/>
      <c r="DQH189" s="77"/>
      <c r="DQI189" s="77"/>
      <c r="DQJ189" s="77"/>
      <c r="DQK189" s="77"/>
    </row>
    <row r="190" spans="3140:3157" ht="15">
      <c r="DPT190" s="77"/>
      <c r="DPU190" s="77"/>
      <c r="DPV190" s="77"/>
      <c r="DPW190" s="77"/>
      <c r="DPX190" s="77"/>
      <c r="DPY190" s="77"/>
      <c r="DPZ190" s="77"/>
      <c r="DQA190" s="77"/>
      <c r="DQB190" s="77"/>
      <c r="DQC190" s="77"/>
      <c r="DQD190" s="77"/>
      <c r="DQE190" s="77"/>
      <c r="DQF190" s="77"/>
      <c r="DQG190" s="77"/>
      <c r="DQH190" s="77"/>
      <c r="DQI190" s="77"/>
      <c r="DQJ190" s="77"/>
      <c r="DQK190" s="77"/>
    </row>
    <row r="191" spans="3140:3157" ht="15">
      <c r="DPT191" s="77"/>
      <c r="DPU191" s="77"/>
      <c r="DPV191" s="77"/>
      <c r="DPW191" s="77"/>
      <c r="DPX191" s="77"/>
      <c r="DPY191" s="77"/>
      <c r="DPZ191" s="77"/>
      <c r="DQA191" s="77"/>
      <c r="DQB191" s="77"/>
      <c r="DQC191" s="77"/>
      <c r="DQD191" s="77"/>
      <c r="DQE191" s="77"/>
      <c r="DQF191" s="77"/>
      <c r="DQG191" s="77"/>
      <c r="DQH191" s="77"/>
      <c r="DQI191" s="77"/>
      <c r="DQJ191" s="77"/>
      <c r="DQK191" s="77"/>
    </row>
    <row r="192" spans="3140:3157" ht="15">
      <c r="DPT192" s="77"/>
      <c r="DPU192" s="77"/>
      <c r="DPV192" s="77"/>
      <c r="DPW192" s="77"/>
      <c r="DPX192" s="77"/>
      <c r="DPY192" s="77"/>
      <c r="DPZ192" s="77"/>
      <c r="DQA192" s="77"/>
      <c r="DQB192" s="77"/>
      <c r="DQC192" s="77"/>
      <c r="DQD192" s="77"/>
      <c r="DQE192" s="77"/>
      <c r="DQF192" s="77"/>
      <c r="DQG192" s="77"/>
      <c r="DQH192" s="77"/>
      <c r="DQI192" s="77"/>
      <c r="DQJ192" s="77"/>
      <c r="DQK192" s="77"/>
    </row>
    <row r="193" spans="3140:3157" ht="15">
      <c r="DPT193" s="77"/>
      <c r="DPU193" s="77"/>
      <c r="DPV193" s="77"/>
      <c r="DPW193" s="77"/>
      <c r="DPX193" s="77"/>
      <c r="DPY193" s="77"/>
      <c r="DPZ193" s="77"/>
      <c r="DQA193" s="77"/>
      <c r="DQB193" s="77"/>
      <c r="DQC193" s="77"/>
      <c r="DQD193" s="77"/>
      <c r="DQE193" s="77"/>
      <c r="DQF193" s="77"/>
      <c r="DQG193" s="77"/>
      <c r="DQH193" s="77"/>
      <c r="DQI193" s="77"/>
      <c r="DQJ193" s="77"/>
      <c r="DQK193" s="77"/>
    </row>
    <row r="194" spans="3140:3157" ht="15">
      <c r="DPT194" s="77"/>
      <c r="DPU194" s="77"/>
      <c r="DPV194" s="77"/>
      <c r="DPW194" s="77"/>
      <c r="DPX194" s="77"/>
      <c r="DPY194" s="77"/>
      <c r="DPZ194" s="77"/>
      <c r="DQA194" s="77"/>
      <c r="DQB194" s="77"/>
      <c r="DQC194" s="77"/>
      <c r="DQD194" s="77"/>
      <c r="DQE194" s="77"/>
      <c r="DQF194" s="77"/>
      <c r="DQG194" s="77"/>
      <c r="DQH194" s="77"/>
      <c r="DQI194" s="77"/>
      <c r="DQJ194" s="77"/>
      <c r="DQK194" s="77"/>
    </row>
    <row r="195" spans="3140:3157" ht="15">
      <c r="DPT195" s="77"/>
      <c r="DPU195" s="77"/>
      <c r="DPV195" s="77"/>
      <c r="DPW195" s="77"/>
      <c r="DPX195" s="77"/>
      <c r="DPY195" s="77"/>
      <c r="DPZ195" s="77"/>
      <c r="DQA195" s="77"/>
      <c r="DQB195" s="77"/>
      <c r="DQC195" s="77"/>
      <c r="DQD195" s="77"/>
      <c r="DQE195" s="77"/>
      <c r="DQF195" s="77"/>
      <c r="DQG195" s="77"/>
      <c r="DQH195" s="77"/>
      <c r="DQI195" s="77"/>
      <c r="DQJ195" s="77"/>
      <c r="DQK195" s="77"/>
    </row>
    <row r="196" spans="3140:3157" ht="15">
      <c r="DPT196" s="77"/>
      <c r="DPU196" s="77"/>
      <c r="DPV196" s="77"/>
      <c r="DPW196" s="77"/>
      <c r="DPX196" s="77"/>
      <c r="DPY196" s="77"/>
      <c r="DPZ196" s="77"/>
      <c r="DQA196" s="77"/>
      <c r="DQB196" s="77"/>
      <c r="DQC196" s="77"/>
      <c r="DQD196" s="77"/>
      <c r="DQE196" s="77"/>
      <c r="DQF196" s="77"/>
      <c r="DQG196" s="77"/>
      <c r="DQH196" s="77"/>
      <c r="DQI196" s="77"/>
      <c r="DQJ196" s="77"/>
      <c r="DQK196" s="77"/>
    </row>
    <row r="197" spans="3140:3157" ht="15">
      <c r="DPT197" s="77"/>
      <c r="DPU197" s="77"/>
      <c r="DPV197" s="77"/>
      <c r="DPW197" s="77"/>
      <c r="DPX197" s="77"/>
      <c r="DPY197" s="77"/>
      <c r="DPZ197" s="77"/>
      <c r="DQA197" s="77"/>
      <c r="DQB197" s="77"/>
      <c r="DQC197" s="77"/>
      <c r="DQD197" s="77"/>
      <c r="DQE197" s="77"/>
      <c r="DQF197" s="77"/>
      <c r="DQG197" s="77"/>
      <c r="DQH197" s="77"/>
      <c r="DQI197" s="77"/>
      <c r="DQJ197" s="77"/>
      <c r="DQK197" s="77"/>
    </row>
    <row r="198" spans="3140:3157" ht="15">
      <c r="DPT198" s="77"/>
      <c r="DPU198" s="77"/>
      <c r="DPV198" s="77"/>
      <c r="DPW198" s="77"/>
      <c r="DPX198" s="77"/>
      <c r="DPY198" s="77"/>
      <c r="DPZ198" s="77"/>
      <c r="DQA198" s="77"/>
      <c r="DQB198" s="77"/>
      <c r="DQC198" s="77"/>
      <c r="DQD198" s="77"/>
      <c r="DQE198" s="77"/>
      <c r="DQF198" s="77"/>
      <c r="DQG198" s="77"/>
      <c r="DQH198" s="77"/>
      <c r="DQI198" s="77"/>
      <c r="DQJ198" s="77"/>
      <c r="DQK198" s="77"/>
    </row>
    <row r="199" spans="3140:3157" ht="15">
      <c r="DPT199" s="77"/>
      <c r="DPU199" s="77"/>
      <c r="DPV199" s="77"/>
      <c r="DPW199" s="77"/>
      <c r="DPX199" s="77"/>
      <c r="DPY199" s="77"/>
      <c r="DPZ199" s="77"/>
      <c r="DQA199" s="77"/>
      <c r="DQB199" s="77"/>
      <c r="DQC199" s="77"/>
      <c r="DQD199" s="77"/>
      <c r="DQE199" s="77"/>
      <c r="DQF199" s="77"/>
      <c r="DQG199" s="77"/>
      <c r="DQH199" s="77"/>
      <c r="DQI199" s="77"/>
      <c r="DQJ199" s="77"/>
      <c r="DQK199" s="77"/>
    </row>
    <row r="200" spans="3140:3157" ht="15">
      <c r="DPT200" s="77"/>
      <c r="DPU200" s="77"/>
      <c r="DPV200" s="77"/>
      <c r="DPW200" s="77"/>
      <c r="DPX200" s="77"/>
      <c r="DPY200" s="77"/>
      <c r="DPZ200" s="77"/>
      <c r="DQA200" s="77"/>
      <c r="DQB200" s="77"/>
      <c r="DQC200" s="77"/>
      <c r="DQD200" s="77"/>
      <c r="DQE200" s="77"/>
      <c r="DQF200" s="77"/>
      <c r="DQG200" s="77"/>
      <c r="DQH200" s="77"/>
      <c r="DQI200" s="77"/>
      <c r="DQJ200" s="77"/>
      <c r="DQK200" s="77"/>
    </row>
    <row r="201" spans="3140:3157" ht="15">
      <c r="DPT201" s="77"/>
      <c r="DPU201" s="77"/>
      <c r="DPV201" s="77"/>
      <c r="DPW201" s="77"/>
      <c r="DPX201" s="77"/>
      <c r="DPY201" s="77"/>
      <c r="DPZ201" s="77"/>
      <c r="DQA201" s="77"/>
      <c r="DQB201" s="77"/>
      <c r="DQC201" s="77"/>
      <c r="DQD201" s="77"/>
      <c r="DQE201" s="77"/>
      <c r="DQF201" s="77"/>
      <c r="DQG201" s="77"/>
      <c r="DQH201" s="77"/>
      <c r="DQI201" s="77"/>
      <c r="DQJ201" s="77"/>
      <c r="DQK201" s="77"/>
    </row>
    <row r="202" spans="3140:3157" ht="15">
      <c r="DPT202" s="77"/>
      <c r="DPU202" s="77"/>
      <c r="DPV202" s="77"/>
      <c r="DPW202" s="77"/>
      <c r="DPX202" s="77"/>
      <c r="DPY202" s="77"/>
      <c r="DPZ202" s="77"/>
      <c r="DQA202" s="77"/>
      <c r="DQB202" s="77"/>
      <c r="DQC202" s="77"/>
      <c r="DQD202" s="77"/>
      <c r="DQE202" s="77"/>
      <c r="DQF202" s="77"/>
      <c r="DQG202" s="77"/>
      <c r="DQH202" s="77"/>
      <c r="DQI202" s="77"/>
      <c r="DQJ202" s="77"/>
      <c r="DQK202" s="77"/>
    </row>
    <row r="203" spans="3140:3157" ht="15">
      <c r="DPT203" s="77"/>
      <c r="DPU203" s="77"/>
      <c r="DPV203" s="77"/>
      <c r="DPW203" s="77"/>
      <c r="DPX203" s="77"/>
      <c r="DPY203" s="77"/>
      <c r="DPZ203" s="77"/>
      <c r="DQA203" s="77"/>
      <c r="DQB203" s="77"/>
      <c r="DQC203" s="77"/>
      <c r="DQD203" s="77"/>
      <c r="DQE203" s="77"/>
      <c r="DQF203" s="77"/>
      <c r="DQG203" s="77"/>
      <c r="DQH203" s="77"/>
      <c r="DQI203" s="77"/>
      <c r="DQJ203" s="77"/>
      <c r="DQK203" s="77"/>
    </row>
    <row r="204" spans="3140:3157" ht="15">
      <c r="DPT204" s="77"/>
      <c r="DPU204" s="77"/>
      <c r="DPV204" s="77"/>
      <c r="DPW204" s="77"/>
      <c r="DPX204" s="77"/>
      <c r="DPY204" s="77"/>
      <c r="DPZ204" s="77"/>
      <c r="DQA204" s="77"/>
      <c r="DQB204" s="77"/>
      <c r="DQC204" s="77"/>
      <c r="DQD204" s="77"/>
      <c r="DQE204" s="77"/>
      <c r="DQF204" s="77"/>
      <c r="DQG204" s="77"/>
      <c r="DQH204" s="77"/>
      <c r="DQI204" s="77"/>
      <c r="DQJ204" s="77"/>
      <c r="DQK204" s="77"/>
    </row>
    <row r="205" spans="3140:3157" ht="15">
      <c r="DPT205" s="77"/>
      <c r="DPU205" s="77"/>
      <c r="DPV205" s="77"/>
      <c r="DPW205" s="77"/>
      <c r="DPX205" s="77"/>
      <c r="DPY205" s="77"/>
      <c r="DPZ205" s="77"/>
      <c r="DQA205" s="77"/>
      <c r="DQB205" s="77"/>
      <c r="DQC205" s="77"/>
      <c r="DQD205" s="77"/>
      <c r="DQE205" s="77"/>
      <c r="DQF205" s="77"/>
      <c r="DQG205" s="77"/>
      <c r="DQH205" s="77"/>
      <c r="DQI205" s="77"/>
      <c r="DQJ205" s="77"/>
      <c r="DQK205" s="77"/>
    </row>
    <row r="206" spans="3140:3157" ht="15">
      <c r="DPT206" s="77"/>
      <c r="DPU206" s="77"/>
      <c r="DPV206" s="77"/>
      <c r="DPW206" s="77"/>
      <c r="DPX206" s="77"/>
      <c r="DPY206" s="77"/>
      <c r="DPZ206" s="77"/>
      <c r="DQA206" s="77"/>
      <c r="DQB206" s="77"/>
      <c r="DQC206" s="77"/>
      <c r="DQD206" s="77"/>
      <c r="DQE206" s="77"/>
      <c r="DQF206" s="77"/>
      <c r="DQG206" s="77"/>
      <c r="DQH206" s="77"/>
      <c r="DQI206" s="77"/>
      <c r="DQJ206" s="77"/>
      <c r="DQK206" s="77"/>
    </row>
    <row r="207" spans="3140:3157" ht="15">
      <c r="DPT207" s="77"/>
      <c r="DPU207" s="77"/>
      <c r="DPV207" s="77"/>
      <c r="DPW207" s="77"/>
      <c r="DPX207" s="77"/>
      <c r="DPY207" s="77"/>
      <c r="DPZ207" s="77"/>
      <c r="DQA207" s="77"/>
      <c r="DQB207" s="77"/>
      <c r="DQC207" s="77"/>
      <c r="DQD207" s="77"/>
      <c r="DQE207" s="77"/>
      <c r="DQF207" s="77"/>
      <c r="DQG207" s="77"/>
      <c r="DQH207" s="77"/>
      <c r="DQI207" s="77"/>
      <c r="DQJ207" s="77"/>
      <c r="DQK207" s="77"/>
    </row>
    <row r="208" spans="3140:3157" ht="15">
      <c r="DPT208" s="77"/>
      <c r="DPU208" s="77"/>
      <c r="DPV208" s="77"/>
      <c r="DPW208" s="77"/>
      <c r="DPX208" s="77"/>
      <c r="DPY208" s="77"/>
      <c r="DPZ208" s="77"/>
      <c r="DQA208" s="77"/>
      <c r="DQB208" s="77"/>
      <c r="DQC208" s="77"/>
      <c r="DQD208" s="77"/>
      <c r="DQE208" s="77"/>
      <c r="DQF208" s="77"/>
      <c r="DQG208" s="77"/>
      <c r="DQH208" s="77"/>
      <c r="DQI208" s="77"/>
      <c r="DQJ208" s="77"/>
      <c r="DQK208" s="77"/>
    </row>
    <row r="209" spans="3140:3157" ht="15">
      <c r="DPT209" s="77"/>
      <c r="DPU209" s="77"/>
      <c r="DPV209" s="77"/>
      <c r="DPW209" s="77"/>
      <c r="DPX209" s="77"/>
      <c r="DPY209" s="77"/>
      <c r="DPZ209" s="77"/>
      <c r="DQA209" s="77"/>
      <c r="DQB209" s="77"/>
      <c r="DQC209" s="77"/>
      <c r="DQD209" s="77"/>
      <c r="DQE209" s="77"/>
      <c r="DQF209" s="77"/>
      <c r="DQG209" s="77"/>
      <c r="DQH209" s="77"/>
      <c r="DQI209" s="77"/>
      <c r="DQJ209" s="77"/>
      <c r="DQK209" s="77"/>
    </row>
    <row r="210" spans="3140:3157" ht="15">
      <c r="DPT210" s="77"/>
      <c r="DPU210" s="77"/>
      <c r="DPV210" s="77"/>
      <c r="DPW210" s="77"/>
      <c r="DPX210" s="77"/>
      <c r="DPY210" s="77"/>
      <c r="DPZ210" s="77"/>
      <c r="DQA210" s="77"/>
      <c r="DQB210" s="77"/>
      <c r="DQC210" s="77"/>
      <c r="DQD210" s="77"/>
      <c r="DQE210" s="77"/>
      <c r="DQF210" s="77"/>
      <c r="DQG210" s="77"/>
      <c r="DQH210" s="77"/>
      <c r="DQI210" s="77"/>
      <c r="DQJ210" s="77"/>
      <c r="DQK210" s="77"/>
    </row>
    <row r="211" spans="3140:3157" ht="15">
      <c r="DPT211" s="77"/>
      <c r="DPU211" s="77"/>
      <c r="DPV211" s="77"/>
      <c r="DPW211" s="77"/>
      <c r="DPX211" s="77"/>
      <c r="DPY211" s="77"/>
      <c r="DPZ211" s="77"/>
      <c r="DQA211" s="77"/>
      <c r="DQB211" s="77"/>
      <c r="DQC211" s="77"/>
      <c r="DQD211" s="77"/>
      <c r="DQE211" s="77"/>
      <c r="DQF211" s="77"/>
      <c r="DQG211" s="77"/>
      <c r="DQH211" s="77"/>
      <c r="DQI211" s="77"/>
      <c r="DQJ211" s="77"/>
      <c r="DQK211" s="77"/>
    </row>
    <row r="212" spans="3140:3157" ht="15">
      <c r="DPT212" s="77"/>
      <c r="DPU212" s="77"/>
      <c r="DPV212" s="77"/>
      <c r="DPW212" s="77"/>
      <c r="DPX212" s="77"/>
      <c r="DPY212" s="77"/>
      <c r="DPZ212" s="77"/>
      <c r="DQA212" s="77"/>
      <c r="DQB212" s="77"/>
      <c r="DQC212" s="77"/>
      <c r="DQD212" s="77"/>
      <c r="DQE212" s="77"/>
      <c r="DQF212" s="77"/>
      <c r="DQG212" s="77"/>
      <c r="DQH212" s="77"/>
      <c r="DQI212" s="77"/>
      <c r="DQJ212" s="77"/>
      <c r="DQK212" s="77"/>
    </row>
    <row r="213" spans="3140:3157" ht="15">
      <c r="DPT213" s="77"/>
      <c r="DPU213" s="77"/>
      <c r="DPV213" s="77"/>
      <c r="DPW213" s="77"/>
      <c r="DPX213" s="77"/>
      <c r="DPY213" s="77"/>
      <c r="DPZ213" s="77"/>
      <c r="DQA213" s="77"/>
      <c r="DQB213" s="77"/>
      <c r="DQC213" s="77"/>
      <c r="DQD213" s="77"/>
      <c r="DQE213" s="77"/>
      <c r="DQF213" s="77"/>
      <c r="DQG213" s="77"/>
      <c r="DQH213" s="77"/>
      <c r="DQI213" s="77"/>
      <c r="DQJ213" s="77"/>
      <c r="DQK213" s="77"/>
    </row>
    <row r="214" spans="3140:3157" ht="15">
      <c r="DPT214" s="77"/>
      <c r="DPU214" s="77"/>
      <c r="DPV214" s="77"/>
      <c r="DPW214" s="77"/>
      <c r="DPX214" s="77"/>
      <c r="DPY214" s="77"/>
      <c r="DPZ214" s="77"/>
      <c r="DQA214" s="77"/>
      <c r="DQB214" s="77"/>
      <c r="DQC214" s="77"/>
      <c r="DQD214" s="77"/>
      <c r="DQE214" s="77"/>
      <c r="DQF214" s="77"/>
      <c r="DQG214" s="77"/>
      <c r="DQH214" s="77"/>
      <c r="DQI214" s="77"/>
      <c r="DQJ214" s="77"/>
      <c r="DQK214" s="77"/>
    </row>
    <row r="215" spans="3140:3157" ht="15">
      <c r="DPT215" s="77"/>
      <c r="DPU215" s="77"/>
      <c r="DPV215" s="77"/>
      <c r="DPW215" s="77"/>
      <c r="DPX215" s="77"/>
      <c r="DPY215" s="77"/>
      <c r="DPZ215" s="77"/>
      <c r="DQA215" s="77"/>
      <c r="DQB215" s="77"/>
      <c r="DQC215" s="77"/>
      <c r="DQD215" s="77"/>
      <c r="DQE215" s="77"/>
      <c r="DQF215" s="77"/>
      <c r="DQG215" s="77"/>
      <c r="DQH215" s="77"/>
      <c r="DQI215" s="77"/>
      <c r="DQJ215" s="77"/>
      <c r="DQK215" s="77"/>
    </row>
    <row r="216" spans="3140:3157" ht="15">
      <c r="DPT216" s="77"/>
      <c r="DPU216" s="77"/>
      <c r="DPV216" s="77"/>
      <c r="DPW216" s="77"/>
      <c r="DPX216" s="77"/>
      <c r="DPY216" s="77"/>
      <c r="DPZ216" s="77"/>
      <c r="DQA216" s="77"/>
      <c r="DQB216" s="77"/>
      <c r="DQC216" s="77"/>
      <c r="DQD216" s="77"/>
      <c r="DQE216" s="77"/>
      <c r="DQF216" s="77"/>
      <c r="DQG216" s="77"/>
      <c r="DQH216" s="77"/>
      <c r="DQI216" s="77"/>
      <c r="DQJ216" s="77"/>
      <c r="DQK216" s="77"/>
    </row>
    <row r="217" spans="3140:3157" ht="15">
      <c r="DPT217" s="77"/>
      <c r="DPU217" s="77"/>
      <c r="DPV217" s="77"/>
      <c r="DPW217" s="77"/>
      <c r="DPX217" s="77"/>
      <c r="DPY217" s="77"/>
      <c r="DPZ217" s="77"/>
      <c r="DQA217" s="77"/>
      <c r="DQB217" s="77"/>
      <c r="DQC217" s="77"/>
      <c r="DQD217" s="77"/>
      <c r="DQE217" s="77"/>
      <c r="DQF217" s="77"/>
      <c r="DQG217" s="77"/>
      <c r="DQH217" s="77"/>
      <c r="DQI217" s="77"/>
      <c r="DQJ217" s="77"/>
      <c r="DQK217" s="77"/>
    </row>
    <row r="218" spans="3140:3157" ht="15">
      <c r="DPT218" s="77"/>
      <c r="DPU218" s="77"/>
      <c r="DPV218" s="77"/>
      <c r="DPW218" s="77"/>
      <c r="DPX218" s="77"/>
      <c r="DPY218" s="77"/>
      <c r="DPZ218" s="77"/>
      <c r="DQA218" s="77"/>
      <c r="DQB218" s="77"/>
      <c r="DQC218" s="77"/>
      <c r="DQD218" s="77"/>
      <c r="DQE218" s="77"/>
      <c r="DQF218" s="77"/>
      <c r="DQG218" s="77"/>
      <c r="DQH218" s="77"/>
      <c r="DQI218" s="77"/>
      <c r="DQJ218" s="77"/>
      <c r="DQK218" s="77"/>
    </row>
    <row r="219" spans="3140:3157" ht="15">
      <c r="DPT219" s="77"/>
      <c r="DPU219" s="77"/>
      <c r="DPV219" s="77"/>
      <c r="DPW219" s="77"/>
      <c r="DPX219" s="77"/>
      <c r="DPY219" s="77"/>
      <c r="DPZ219" s="77"/>
      <c r="DQA219" s="77"/>
      <c r="DQB219" s="77"/>
      <c r="DQC219" s="77"/>
      <c r="DQD219" s="77"/>
      <c r="DQE219" s="77"/>
      <c r="DQF219" s="77"/>
      <c r="DQG219" s="77"/>
      <c r="DQH219" s="77"/>
      <c r="DQI219" s="77"/>
      <c r="DQJ219" s="77"/>
      <c r="DQK219" s="77"/>
    </row>
    <row r="220" spans="3140:3157" ht="15">
      <c r="DPT220" s="77"/>
      <c r="DPU220" s="77"/>
      <c r="DPV220" s="77"/>
      <c r="DPW220" s="77"/>
      <c r="DPX220" s="77"/>
      <c r="DPY220" s="77"/>
      <c r="DPZ220" s="77"/>
      <c r="DQA220" s="77"/>
      <c r="DQB220" s="77"/>
      <c r="DQC220" s="77"/>
      <c r="DQD220" s="77"/>
      <c r="DQE220" s="77"/>
      <c r="DQF220" s="77"/>
      <c r="DQG220" s="77"/>
      <c r="DQH220" s="77"/>
      <c r="DQI220" s="77"/>
      <c r="DQJ220" s="77"/>
      <c r="DQK220" s="77"/>
    </row>
    <row r="221" spans="3140:3157" ht="15">
      <c r="DPT221" s="77"/>
      <c r="DPU221" s="77"/>
      <c r="DPV221" s="77"/>
      <c r="DPW221" s="77"/>
      <c r="DPX221" s="77"/>
      <c r="DPY221" s="77"/>
      <c r="DPZ221" s="77"/>
      <c r="DQA221" s="77"/>
      <c r="DQB221" s="77"/>
      <c r="DQC221" s="77"/>
      <c r="DQD221" s="77"/>
      <c r="DQE221" s="77"/>
      <c r="DQF221" s="77"/>
      <c r="DQG221" s="77"/>
      <c r="DQH221" s="77"/>
      <c r="DQI221" s="77"/>
      <c r="DQJ221" s="77"/>
      <c r="DQK221" s="77"/>
    </row>
    <row r="222" spans="3140:3157" ht="15">
      <c r="DPT222" s="77"/>
      <c r="DPU222" s="77"/>
      <c r="DPV222" s="77"/>
      <c r="DPW222" s="77"/>
      <c r="DPX222" s="77"/>
      <c r="DPY222" s="77"/>
      <c r="DPZ222" s="77"/>
      <c r="DQA222" s="77"/>
      <c r="DQB222" s="77"/>
      <c r="DQC222" s="77"/>
      <c r="DQD222" s="77"/>
      <c r="DQE222" s="77"/>
      <c r="DQF222" s="77"/>
      <c r="DQG222" s="77"/>
      <c r="DQH222" s="77"/>
      <c r="DQI222" s="77"/>
      <c r="DQJ222" s="77"/>
      <c r="DQK222" s="77"/>
    </row>
    <row r="223" spans="3140:3157" ht="15">
      <c r="DPT223" s="77"/>
      <c r="DPU223" s="77"/>
      <c r="DPV223" s="77"/>
      <c r="DPW223" s="77"/>
      <c r="DPX223" s="77"/>
      <c r="DPY223" s="77"/>
      <c r="DPZ223" s="77"/>
      <c r="DQA223" s="77"/>
      <c r="DQB223" s="77"/>
      <c r="DQC223" s="77"/>
      <c r="DQD223" s="77"/>
      <c r="DQE223" s="77"/>
      <c r="DQF223" s="77"/>
      <c r="DQG223" s="77"/>
      <c r="DQH223" s="77"/>
      <c r="DQI223" s="77"/>
      <c r="DQJ223" s="77"/>
      <c r="DQK223" s="77"/>
    </row>
    <row r="224" spans="3140:3157" ht="15">
      <c r="DPT224" s="77"/>
      <c r="DPU224" s="77"/>
      <c r="DPV224" s="77"/>
      <c r="DPW224" s="77"/>
      <c r="DPX224" s="77"/>
      <c r="DPY224" s="77"/>
      <c r="DPZ224" s="77"/>
      <c r="DQA224" s="77"/>
      <c r="DQB224" s="77"/>
      <c r="DQC224" s="77"/>
      <c r="DQD224" s="77"/>
      <c r="DQE224" s="77"/>
      <c r="DQF224" s="77"/>
      <c r="DQG224" s="77"/>
      <c r="DQH224" s="77"/>
      <c r="DQI224" s="77"/>
      <c r="DQJ224" s="77"/>
      <c r="DQK224" s="77"/>
    </row>
    <row r="225" spans="3140:3157" ht="15">
      <c r="DPT225" s="77"/>
      <c r="DPU225" s="77"/>
      <c r="DPV225" s="77"/>
      <c r="DPW225" s="77"/>
      <c r="DPX225" s="77"/>
      <c r="DPY225" s="77"/>
      <c r="DPZ225" s="77"/>
      <c r="DQA225" s="77"/>
      <c r="DQB225" s="77"/>
      <c r="DQC225" s="77"/>
      <c r="DQD225" s="77"/>
      <c r="DQE225" s="77"/>
      <c r="DQF225" s="77"/>
      <c r="DQG225" s="77"/>
      <c r="DQH225" s="77"/>
      <c r="DQI225" s="77"/>
      <c r="DQJ225" s="77"/>
      <c r="DQK225" s="77"/>
    </row>
    <row r="226" spans="3140:3157" ht="15">
      <c r="DPT226" s="77"/>
      <c r="DPU226" s="77"/>
      <c r="DPV226" s="77"/>
      <c r="DPW226" s="77"/>
      <c r="DPX226" s="77"/>
      <c r="DPY226" s="77"/>
      <c r="DPZ226" s="77"/>
      <c r="DQA226" s="77"/>
      <c r="DQB226" s="77"/>
      <c r="DQC226" s="77"/>
      <c r="DQD226" s="77"/>
      <c r="DQE226" s="77"/>
      <c r="DQF226" s="77"/>
      <c r="DQG226" s="77"/>
      <c r="DQH226" s="77"/>
      <c r="DQI226" s="77"/>
      <c r="DQJ226" s="77"/>
      <c r="DQK226" s="77"/>
    </row>
    <row r="227" spans="3140:3157" ht="15">
      <c r="DPT227" s="77"/>
      <c r="DPU227" s="77"/>
      <c r="DPV227" s="77"/>
      <c r="DPW227" s="77"/>
      <c r="DPX227" s="77"/>
      <c r="DPY227" s="77"/>
      <c r="DPZ227" s="77"/>
      <c r="DQA227" s="77"/>
      <c r="DQB227" s="77"/>
      <c r="DQC227" s="77"/>
      <c r="DQD227" s="77"/>
      <c r="DQE227" s="77"/>
      <c r="DQF227" s="77"/>
      <c r="DQG227" s="77"/>
      <c r="DQH227" s="77"/>
      <c r="DQI227" s="77"/>
      <c r="DQJ227" s="77"/>
      <c r="DQK227" s="77"/>
    </row>
    <row r="228" spans="3140:3157" ht="15">
      <c r="DPT228" s="77"/>
      <c r="DPU228" s="77"/>
      <c r="DPV228" s="77"/>
      <c r="DPW228" s="77"/>
      <c r="DPX228" s="77"/>
      <c r="DPY228" s="77"/>
      <c r="DPZ228" s="77"/>
      <c r="DQA228" s="77"/>
      <c r="DQB228" s="77"/>
      <c r="DQC228" s="77"/>
      <c r="DQD228" s="77"/>
      <c r="DQE228" s="77"/>
      <c r="DQF228" s="77"/>
      <c r="DQG228" s="77"/>
      <c r="DQH228" s="77"/>
      <c r="DQI228" s="77"/>
      <c r="DQJ228" s="77"/>
      <c r="DQK228" s="77"/>
    </row>
    <row r="229" spans="3140:3157" ht="15">
      <c r="DPT229" s="77"/>
      <c r="DPU229" s="77"/>
      <c r="DPV229" s="77"/>
      <c r="DPW229" s="77"/>
      <c r="DPX229" s="77"/>
      <c r="DPY229" s="77"/>
      <c r="DPZ229" s="77"/>
      <c r="DQA229" s="77"/>
      <c r="DQB229" s="77"/>
      <c r="DQC229" s="77"/>
      <c r="DQD229" s="77"/>
      <c r="DQE229" s="77"/>
      <c r="DQF229" s="77"/>
      <c r="DQG229" s="77"/>
      <c r="DQH229" s="77"/>
      <c r="DQI229" s="77"/>
      <c r="DQJ229" s="77"/>
      <c r="DQK229" s="77"/>
    </row>
    <row r="230" spans="3140:3157" ht="15">
      <c r="DPT230" s="77"/>
      <c r="DPU230" s="77"/>
      <c r="DPV230" s="77"/>
      <c r="DPW230" s="77"/>
      <c r="DPX230" s="77"/>
      <c r="DPY230" s="77"/>
      <c r="DPZ230" s="77"/>
      <c r="DQA230" s="77"/>
      <c r="DQB230" s="77"/>
      <c r="DQC230" s="77"/>
      <c r="DQD230" s="77"/>
      <c r="DQE230" s="77"/>
      <c r="DQF230" s="77"/>
      <c r="DQG230" s="77"/>
      <c r="DQH230" s="77"/>
      <c r="DQI230" s="77"/>
      <c r="DQJ230" s="77"/>
      <c r="DQK230" s="77"/>
    </row>
    <row r="231" spans="3140:3157" ht="15">
      <c r="DPT231" s="77"/>
      <c r="DPU231" s="77"/>
      <c r="DPV231" s="77"/>
      <c r="DPW231" s="77"/>
      <c r="DPX231" s="77"/>
      <c r="DPY231" s="77"/>
      <c r="DPZ231" s="77"/>
      <c r="DQA231" s="77"/>
      <c r="DQB231" s="77"/>
      <c r="DQC231" s="77"/>
      <c r="DQD231" s="77"/>
      <c r="DQE231" s="77"/>
      <c r="DQF231" s="77"/>
      <c r="DQG231" s="77"/>
      <c r="DQH231" s="77"/>
      <c r="DQI231" s="77"/>
      <c r="DQJ231" s="77"/>
      <c r="DQK231" s="77"/>
    </row>
    <row r="232" spans="3140:3157" ht="15">
      <c r="DPT232" s="77"/>
      <c r="DPU232" s="77"/>
      <c r="DPV232" s="77"/>
      <c r="DPW232" s="77"/>
      <c r="DPX232" s="77"/>
      <c r="DPY232" s="77"/>
      <c r="DPZ232" s="77"/>
      <c r="DQA232" s="77"/>
      <c r="DQB232" s="77"/>
      <c r="DQC232" s="77"/>
      <c r="DQD232" s="77"/>
      <c r="DQE232" s="77"/>
      <c r="DQF232" s="77"/>
      <c r="DQG232" s="77"/>
      <c r="DQH232" s="77"/>
      <c r="DQI232" s="77"/>
      <c r="DQJ232" s="77"/>
      <c r="DQK232" s="77"/>
    </row>
    <row r="233" spans="3140:3157" ht="15">
      <c r="DPT233" s="77"/>
      <c r="DPU233" s="77"/>
      <c r="DPV233" s="77"/>
      <c r="DPW233" s="77"/>
      <c r="DPX233" s="77"/>
      <c r="DPY233" s="77"/>
      <c r="DPZ233" s="77"/>
      <c r="DQA233" s="77"/>
      <c r="DQB233" s="77"/>
      <c r="DQC233" s="77"/>
      <c r="DQD233" s="77"/>
      <c r="DQE233" s="77"/>
      <c r="DQF233" s="77"/>
      <c r="DQG233" s="77"/>
      <c r="DQH233" s="77"/>
      <c r="DQI233" s="77"/>
      <c r="DQJ233" s="77"/>
      <c r="DQK233" s="77"/>
    </row>
    <row r="234" spans="3140:3157" ht="15">
      <c r="DPT234" s="77"/>
      <c r="DPU234" s="77"/>
      <c r="DPV234" s="77"/>
      <c r="DPW234" s="77"/>
      <c r="DPX234" s="77"/>
      <c r="DPY234" s="77"/>
      <c r="DPZ234" s="77"/>
      <c r="DQA234" s="77"/>
      <c r="DQB234" s="77"/>
      <c r="DQC234" s="77"/>
      <c r="DQD234" s="77"/>
      <c r="DQE234" s="77"/>
      <c r="DQF234" s="77"/>
      <c r="DQG234" s="77"/>
      <c r="DQH234" s="77"/>
      <c r="DQI234" s="77"/>
      <c r="DQJ234" s="77"/>
      <c r="DQK234" s="77"/>
    </row>
    <row r="235" spans="3140:3157" ht="15">
      <c r="DPT235" s="77"/>
      <c r="DPU235" s="77"/>
      <c r="DPV235" s="77"/>
      <c r="DPW235" s="77"/>
      <c r="DPX235" s="77"/>
      <c r="DPY235" s="77"/>
      <c r="DPZ235" s="77"/>
      <c r="DQA235" s="77"/>
      <c r="DQB235" s="77"/>
      <c r="DQC235" s="77"/>
      <c r="DQD235" s="77"/>
      <c r="DQE235" s="77"/>
      <c r="DQF235" s="77"/>
      <c r="DQG235" s="77"/>
      <c r="DQH235" s="77"/>
      <c r="DQI235" s="77"/>
      <c r="DQJ235" s="77"/>
      <c r="DQK235" s="77"/>
    </row>
    <row r="236" spans="3140:3157" ht="15">
      <c r="DPT236" s="77"/>
      <c r="DPU236" s="77"/>
      <c r="DPV236" s="77"/>
      <c r="DPW236" s="77"/>
      <c r="DPX236" s="77"/>
      <c r="DPY236" s="77"/>
      <c r="DPZ236" s="77"/>
      <c r="DQA236" s="77"/>
      <c r="DQB236" s="77"/>
      <c r="DQC236" s="77"/>
      <c r="DQD236" s="77"/>
      <c r="DQE236" s="77"/>
      <c r="DQF236" s="77"/>
      <c r="DQG236" s="77"/>
      <c r="DQH236" s="77"/>
      <c r="DQI236" s="77"/>
      <c r="DQJ236" s="77"/>
      <c r="DQK236" s="77"/>
    </row>
    <row r="237" spans="3140:3157" ht="15">
      <c r="DPT237" s="77"/>
      <c r="DPU237" s="77"/>
      <c r="DPV237" s="77"/>
      <c r="DPW237" s="77"/>
      <c r="DPX237" s="77"/>
      <c r="DPY237" s="77"/>
      <c r="DPZ237" s="77"/>
      <c r="DQA237" s="77"/>
      <c r="DQB237" s="77"/>
      <c r="DQC237" s="77"/>
      <c r="DQD237" s="77"/>
      <c r="DQE237" s="77"/>
      <c r="DQF237" s="77"/>
      <c r="DQG237" s="77"/>
      <c r="DQH237" s="77"/>
      <c r="DQI237" s="77"/>
      <c r="DQJ237" s="77"/>
      <c r="DQK237" s="77"/>
    </row>
    <row r="238" spans="3140:3157" ht="15">
      <c r="DPT238" s="77"/>
      <c r="DPU238" s="77"/>
      <c r="DPV238" s="77"/>
      <c r="DPW238" s="77"/>
      <c r="DPX238" s="77"/>
      <c r="DPY238" s="77"/>
      <c r="DPZ238" s="77"/>
      <c r="DQA238" s="77"/>
      <c r="DQB238" s="77"/>
      <c r="DQC238" s="77"/>
      <c r="DQD238" s="77"/>
      <c r="DQE238" s="77"/>
      <c r="DQF238" s="77"/>
      <c r="DQG238" s="77"/>
      <c r="DQH238" s="77"/>
      <c r="DQI238" s="77"/>
      <c r="DQJ238" s="77"/>
      <c r="DQK238" s="77"/>
    </row>
    <row r="239" spans="3140:3157" ht="15">
      <c r="DPT239" s="77"/>
      <c r="DPU239" s="77"/>
      <c r="DPV239" s="77"/>
      <c r="DPW239" s="77"/>
      <c r="DPX239" s="77"/>
      <c r="DPY239" s="77"/>
      <c r="DPZ239" s="77"/>
      <c r="DQA239" s="77"/>
      <c r="DQB239" s="77"/>
      <c r="DQC239" s="77"/>
      <c r="DQD239" s="77"/>
      <c r="DQE239" s="77"/>
      <c r="DQF239" s="77"/>
      <c r="DQG239" s="77"/>
      <c r="DQH239" s="77"/>
      <c r="DQI239" s="77"/>
      <c r="DQJ239" s="77"/>
      <c r="DQK239" s="77"/>
    </row>
    <row r="240" spans="3140:3157" ht="15">
      <c r="DPT240" s="77"/>
      <c r="DPU240" s="77"/>
      <c r="DPV240" s="77"/>
      <c r="DPW240" s="77"/>
      <c r="DPX240" s="77"/>
      <c r="DPY240" s="77"/>
      <c r="DPZ240" s="77"/>
      <c r="DQA240" s="77"/>
      <c r="DQB240" s="77"/>
      <c r="DQC240" s="77"/>
      <c r="DQD240" s="77"/>
      <c r="DQE240" s="77"/>
      <c r="DQF240" s="77"/>
      <c r="DQG240" s="77"/>
      <c r="DQH240" s="77"/>
      <c r="DQI240" s="77"/>
      <c r="DQJ240" s="77"/>
      <c r="DQK240" s="77"/>
    </row>
    <row r="241" spans="3140:3157" ht="15">
      <c r="DPT241" s="77"/>
      <c r="DPU241" s="77"/>
      <c r="DPV241" s="77"/>
      <c r="DPW241" s="77"/>
      <c r="DPX241" s="77"/>
      <c r="DPY241" s="77"/>
      <c r="DPZ241" s="77"/>
      <c r="DQA241" s="77"/>
      <c r="DQB241" s="77"/>
      <c r="DQC241" s="77"/>
      <c r="DQD241" s="77"/>
      <c r="DQE241" s="77"/>
      <c r="DQF241" s="77"/>
      <c r="DQG241" s="77"/>
      <c r="DQH241" s="77"/>
      <c r="DQI241" s="77"/>
      <c r="DQJ241" s="77"/>
      <c r="DQK241" s="77"/>
    </row>
  </sheetData>
  <mergeCells count="18">
    <mergeCell ref="DPU58:DQH58"/>
    <mergeCell ref="DPX52:DQC52"/>
    <mergeCell ref="DPZ53:DQC53"/>
    <mergeCell ref="DPZ54:DQC54"/>
    <mergeCell ref="DPZ55:DQC55"/>
    <mergeCell ref="DPU57:DPX57"/>
    <mergeCell ref="DQG57:DQH57"/>
    <mergeCell ref="DPX51:DQC51"/>
    <mergeCell ref="DPY4:DQA4"/>
    <mergeCell ref="DPX8:DQC8"/>
    <mergeCell ref="DQD8:DQH8"/>
    <mergeCell ref="DPV13:DQH13"/>
    <mergeCell ref="DPV27:DQC27"/>
    <mergeCell ref="DPV28:DQH28"/>
    <mergeCell ref="DPV38:DQC38"/>
    <mergeCell ref="DPV43:DQC43"/>
    <mergeCell ref="DPV49:DQC49"/>
    <mergeCell ref="DPU50:DQC50"/>
  </mergeCells>
  <pageMargins left="0.7" right="0.7" top="0.75" bottom="0.75" header="0.3" footer="0.3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 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 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 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a50529-4685-4cee-bdc3-180fe3114296" xsi:nil="true"/>
    <lcf76f155ced4ddcb4097134ff3c332f xmlns="6787da91-1268-4ab1-a059-9251814015d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FCA302FA79EA3488345C8DCBA354ED0" ma:contentTypeVersion="11" ma:contentTypeDescription="Izveidot jaunu dokumentu." ma:contentTypeScope="" ma:versionID="b7dd6e7f306c10ac9a79d36607e65b3e">
  <xsd:schema xmlns:xsd="http://www.w3.org/2001/XMLSchema" xmlns:xs="http://www.w3.org/2001/XMLSchema" xmlns:p="http://schemas.microsoft.com/office/2006/metadata/properties" xmlns:ns2="6787da91-1268-4ab1-a059-9251814015d2" xmlns:ns3="aaa50529-4685-4cee-bdc3-180fe3114296" targetNamespace="http://schemas.microsoft.com/office/2006/metadata/properties" ma:root="true" ma:fieldsID="51e0cca0cd431b5b988aeda15125a0ce" ns2:_="" ns3:_="">
    <xsd:import namespace="6787da91-1268-4ab1-a059-9251814015d2"/>
    <xsd:import namespace="aaa50529-4685-4cee-bdc3-180fe31142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7da91-1268-4ab1-a059-9251814015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a00734f-f306-404b-a272-baf194ad519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a50529-4685-4cee-bdc3-180fe3114296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b878cf93-1d7a-4335-927b-69fcc11edfa8}" ma:internalName="TaxCatchAll" ma:showField="CatchAllData" ma:web="aaa50529-4685-4cee-bdc3-180fe31142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B2D0FD-6323-4109-B17B-252DC79C859D}">
  <ds:schemaRefs>
    <ds:schemaRef ds:uri="http://schemas.microsoft.com/office/2006/metadata/properties"/>
    <ds:schemaRef ds:uri="http://schemas.microsoft.com/office/infopath/2007/PartnerControls"/>
    <ds:schemaRef ds:uri="aaa50529-4685-4cee-bdc3-180fe3114296"/>
    <ds:schemaRef ds:uri="6787da91-1268-4ab1-a059-9251814015d2"/>
  </ds:schemaRefs>
</ds:datastoreItem>
</file>

<file path=customXml/itemProps2.xml><?xml version="1.0" encoding="utf-8"?>
<ds:datastoreItem xmlns:ds="http://schemas.openxmlformats.org/officeDocument/2006/customXml" ds:itemID="{3BB28682-4058-4F3A-BA1E-A6459714A7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ADDA9D-19DA-4866-9B22-58C87F3F6B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87da91-1268-4ab1-a059-9251814015d2"/>
    <ds:schemaRef ds:uri="aaa50529-4685-4cee-bdc3-180fe31142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Sporta zāle </vt:lpstr>
      <vt:lpstr>1</vt:lpstr>
    </vt:vector>
  </TitlesOfParts>
  <Template/>
  <Manager/>
  <Company/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Ligita Arnīte</dc:creator>
  <cp:keywords/>
  <dc:description/>
  <cp:lastModifiedBy>Ligita Arnīte</cp:lastModifiedBy>
  <dcterms:created xsi:type="dcterms:W3CDTF">2026-05-20T13:01:36Z</dcterms:created>
  <dcterms:modified xsi:type="dcterms:W3CDTF">2026-08-19T13:13:55Z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0x0101005FCA302FA79EA3488345C8DCBA354ED0</vt:lpwstr>
  </property>
</Properties>
</file>