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NTRAM~1\AppData\Local\Temp\7zO4C025DFC\"/>
    </mc:Choice>
  </mc:AlternateContent>
  <xr:revisionPtr revIDLastSave="0" documentId="13_ncr:1_{DD6FA238-10EC-473B-B01A-1386C8AB6CD8}" xr6:coauthVersionLast="47" xr6:coauthVersionMax="47" xr10:uidLastSave="{00000000-0000-0000-0000-000000000000}"/>
  <bookViews>
    <workbookView xWindow="-23148" yWindow="-156" windowWidth="23256" windowHeight="12456" tabRatio="785" firstSheet="5" activeTab="11" xr2:uid="{00000000-000D-0000-FFFF-FFFF00000000}"/>
  </bookViews>
  <sheets>
    <sheet name="7.3.1.-KS(AC)" sheetId="76" r:id="rId1"/>
    <sheet name="7.3.2.-TS-1K(AC)" sheetId="67" r:id="rId2"/>
    <sheet name="7.3.3.-TS-1K-arpus(AC)" sheetId="147" r:id="rId3"/>
    <sheet name="7.3.4.-TS-2K(AC)" sheetId="139" r:id="rId4"/>
    <sheet name="7.3.5.-TS-2K-arpus(AC)" sheetId="148" r:id="rId5"/>
    <sheet name="7.3.6.-LKT-1K(AC)" sheetId="127" r:id="rId6"/>
    <sheet name="7.3.7.-LKT-2K(AC)" sheetId="142" r:id="rId7"/>
    <sheet name="7.3.8.-U1-1K(AC)" sheetId="136" r:id="rId8"/>
    <sheet name="7.3.9.-K1-1K(AC)" sheetId="137" r:id="rId9"/>
    <sheet name="7.3.10.-K1-2K(AC)" sheetId="144" r:id="rId10"/>
    <sheet name="7.3.11.-ELT-1K(AC)" sheetId="128" r:id="rId11"/>
    <sheet name="7.3.12.-ELT-2K(AC)" sheetId="146" r:id="rId12"/>
  </sheets>
  <definedNames>
    <definedName name="_xlnm._FilterDatabase" localSheetId="0" hidden="1">'7.3.1.-KS(AC)'!#REF!</definedName>
    <definedName name="_xlnm._FilterDatabase" localSheetId="9" hidden="1">'7.3.10.-K1-2K(AC)'!#REF!</definedName>
    <definedName name="_xlnm._FilterDatabase" localSheetId="10" hidden="1">'7.3.11.-ELT-1K(AC)'!#REF!</definedName>
    <definedName name="_xlnm._FilterDatabase" localSheetId="11" hidden="1">'7.3.12.-ELT-2K(AC)'!#REF!</definedName>
    <definedName name="_xlnm._FilterDatabase" localSheetId="1" hidden="1">'7.3.2.-TS-1K(AC)'!#REF!</definedName>
    <definedName name="_xlnm._FilterDatabase" localSheetId="2" hidden="1">'7.3.3.-TS-1K-arpus(AC)'!#REF!</definedName>
    <definedName name="_xlnm._FilterDatabase" localSheetId="3" hidden="1">'7.3.4.-TS-2K(AC)'!#REF!</definedName>
    <definedName name="_xlnm._FilterDatabase" localSheetId="4" hidden="1">'7.3.5.-TS-2K-arpus(AC)'!#REF!</definedName>
    <definedName name="_xlnm._FilterDatabase" localSheetId="5" hidden="1">'7.3.6.-LKT-1K(AC)'!#REF!</definedName>
    <definedName name="_xlnm._FilterDatabase" localSheetId="6" hidden="1">'7.3.7.-LKT-2K(AC)'!#REF!</definedName>
    <definedName name="_xlnm._FilterDatabase" localSheetId="7" hidden="1">'7.3.8.-U1-1K(AC)'!#REF!</definedName>
    <definedName name="_xlnm._FilterDatabase" localSheetId="8" hidden="1">'7.3.9.-K1-1K(AC)'!#REF!</definedName>
    <definedName name="_xlnm.Print_Area" localSheetId="0">'7.3.1.-KS(AC)'!$A$1:$C$44</definedName>
    <definedName name="_xlnm.Print_Area" localSheetId="9">'7.3.10.-K1-2K(AC)'!$A$1:$F$67</definedName>
    <definedName name="_xlnm.Print_Area" localSheetId="10">'7.3.11.-ELT-1K(AC)'!$A$1:$F$73</definedName>
    <definedName name="_xlnm.Print_Area" localSheetId="11">'7.3.12.-ELT-2K(AC)'!$A$1:$F$70</definedName>
    <definedName name="_xlnm.Print_Area" localSheetId="1">'7.3.2.-TS-1K(AC)'!$A$1:$F$110</definedName>
    <definedName name="_xlnm.Print_Area" localSheetId="2">'7.3.3.-TS-1K-arpus(AC)'!$A$1:$F$44</definedName>
    <definedName name="_xlnm.Print_Area" localSheetId="3">'7.3.4.-TS-2K(AC)'!$A$1:$F$110</definedName>
    <definedName name="_xlnm.Print_Area" localSheetId="4">'7.3.5.-TS-2K-arpus(AC)'!$A$1:$F$66</definedName>
    <definedName name="_xlnm.Print_Area" localSheetId="5">'7.3.6.-LKT-1K(AC)'!$A$1:$F$66</definedName>
    <definedName name="_xlnm.Print_Area" localSheetId="6">'7.3.7.-LKT-2K(AC)'!$A$1:$F$89</definedName>
    <definedName name="_xlnm.Print_Area" localSheetId="7">'7.3.8.-U1-1K(AC)'!$A$1:$F$61</definedName>
    <definedName name="_xlnm.Print_Area" localSheetId="8">'7.3.9.-K1-1K(AC)'!$A$1:$F$69</definedName>
    <definedName name="_xlnm.Print_Titles" localSheetId="0">'7.3.1.-KS(AC)'!$11:$12</definedName>
    <definedName name="_xlnm.Print_Titles" localSheetId="9">'7.3.10.-K1-2K(AC)'!$8:$9</definedName>
    <definedName name="_xlnm.Print_Titles" localSheetId="10">'7.3.11.-ELT-1K(AC)'!$8:$9</definedName>
    <definedName name="_xlnm.Print_Titles" localSheetId="11">'7.3.12.-ELT-2K(AC)'!$8:$9</definedName>
    <definedName name="_xlnm.Print_Titles" localSheetId="1">'7.3.2.-TS-1K(AC)'!$10:$11</definedName>
    <definedName name="_xlnm.Print_Titles" localSheetId="2">'7.3.3.-TS-1K-arpus(AC)'!$10:$11</definedName>
    <definedName name="_xlnm.Print_Titles" localSheetId="3">'7.3.4.-TS-2K(AC)'!$10:$11</definedName>
    <definedName name="_xlnm.Print_Titles" localSheetId="4">'7.3.5.-TS-2K-arpus(AC)'!$10:$11</definedName>
    <definedName name="_xlnm.Print_Titles" localSheetId="5">'7.3.6.-LKT-1K(AC)'!$8:$9</definedName>
    <definedName name="_xlnm.Print_Titles" localSheetId="6">'7.3.7.-LKT-2K(AC)'!$8:$9</definedName>
    <definedName name="_xlnm.Print_Titles" localSheetId="7">'7.3.8.-U1-1K(AC)'!$8:$9</definedName>
    <definedName name="_xlnm.Print_Titles" localSheetId="8">'7.3.9.-K1-1K(AC)'!$8:$9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9" i="142" l="1"/>
  <c r="F56" i="127"/>
  <c r="F51" i="136"/>
  <c r="F56" i="148" l="1"/>
  <c r="F34" i="147"/>
  <c r="F100" i="139" l="1"/>
  <c r="F57" i="144"/>
  <c r="F62" i="146"/>
  <c r="F100" i="67" l="1"/>
  <c r="F59" i="137" l="1"/>
  <c r="F65" i="128" l="1"/>
  <c r="C24" i="76" s="1"/>
</calcChain>
</file>

<file path=xl/sharedStrings.xml><?xml version="1.0" encoding="utf-8"?>
<sst xmlns="http://schemas.openxmlformats.org/spreadsheetml/2006/main" count="1810" uniqueCount="475">
  <si>
    <t>Izmaksu pozīcija</t>
  </si>
  <si>
    <t>Darba nosaukums</t>
  </si>
  <si>
    <t>Mērvienība</t>
  </si>
  <si>
    <t>N/A</t>
  </si>
  <si>
    <t>m</t>
  </si>
  <si>
    <t>CITI DARBI</t>
  </si>
  <si>
    <t>m³</t>
  </si>
  <si>
    <t>m²</t>
  </si>
  <si>
    <t>PIEZĪMES:</t>
  </si>
  <si>
    <t>1. Darbu veidiem, kuriem uzrādīta tilpuma mērvienība, apjoms materiāliem ir blīvā veidā.</t>
  </si>
  <si>
    <t>5. Dotais saraksts skatāms kopā ar rasējumiem un citām projekta daļām.</t>
  </si>
  <si>
    <r>
      <t>2. Konstruktīvo kārtu laukumi (m</t>
    </r>
    <r>
      <rPr>
        <vertAlign val="superscript"/>
        <sz val="10"/>
        <rFont val="Arial Narrow"/>
        <family val="2"/>
        <charset val="186"/>
      </rPr>
      <t>2</t>
    </r>
    <r>
      <rPr>
        <sz val="10"/>
        <rFont val="Arial Narrow"/>
        <family val="2"/>
        <charset val="186"/>
      </rPr>
      <t>) uzdoti pa kārtas augšējo virsmu. Materiāla tilpuma apjoms nosakāms, pielietojot trapeces šķērsgriezuma laukumu.</t>
    </r>
  </si>
  <si>
    <t>kompl.</t>
  </si>
  <si>
    <t>Projektētājs</t>
  </si>
  <si>
    <t>Adrese</t>
  </si>
  <si>
    <t>Objekts</t>
  </si>
  <si>
    <t>AADTj,piev.</t>
  </si>
  <si>
    <t>AADTj,sm.</t>
  </si>
  <si>
    <t xml:space="preserve"> </t>
  </si>
  <si>
    <t xml:space="preserve">Darba daudzums </t>
  </si>
  <si>
    <t>Sastādija:</t>
  </si>
  <si>
    <t xml:space="preserve">Vienības cena  EUR </t>
  </si>
  <si>
    <t>Kopējā izmaksa  EUR</t>
  </si>
  <si>
    <t>objekts</t>
  </si>
  <si>
    <t>gab.</t>
  </si>
  <si>
    <t>DAŽĀDI DARBI</t>
  </si>
  <si>
    <t>SATIKSMES APRĪKOJUMS</t>
  </si>
  <si>
    <t>INŽENIERTĪKLU AIZSARDZĪBAS PASĀKUMI</t>
  </si>
  <si>
    <t>Nr. p. k.</t>
  </si>
  <si>
    <t>2. Dotais saraksts skatāms kopā ar rasējumiem un citām projekta daļām.</t>
  </si>
  <si>
    <t>Sastādīja:</t>
  </si>
  <si>
    <t>MONTĀŽAS. DEMONTĀŽAS DARBI</t>
  </si>
  <si>
    <t>IEKĀRTU UN MATERIĀLU SPECIFIKĀCIJA</t>
  </si>
  <si>
    <t>Ceļa zīmes metāla stabs un uzstādīšana.</t>
  </si>
  <si>
    <t>A.Pedecs</t>
  </si>
  <si>
    <t>Pārbaudīja:</t>
  </si>
  <si>
    <t>ZEMES KLĀTNE</t>
  </si>
  <si>
    <t>Ietves betona apmale 100.20.08 uz minerālmateriāla un betona C30/37 pamata un izbūve.</t>
  </si>
  <si>
    <t>Ceļa betona apmale 100.30.15 (slīpā, piezāģēta) uz minerālmateriāla un betona C30/37 pamata un izbūve.</t>
  </si>
  <si>
    <t>Uzmērīšana un nospraušana (izmantojot digitālo failu LKS92 koordināšu sistēmā).</t>
  </si>
  <si>
    <t>Betona apmaļu demontāža un utilizācija.</t>
  </si>
  <si>
    <t>Augu zeme (nepieciešamības gadījumā pievesta), daudzgadīga zāliena sēklas un ieklāšana, h=10cm un apsēšana, tai skaitā nogāžu un reljefa planēšana (Apjoms uzrādīts horizontālajā projekcijā. Darbu veicējam tāmes sastādīšanā ievērtēt slīpuma koeficientu).</t>
  </si>
  <si>
    <t>AR SAISTVIELĀM NESAISTĪTAS KONSTRUKTĪVĀS KĀRTAS</t>
  </si>
  <si>
    <t>AR SAISTVIELĀM SAISTĪTAS KONSTRUKTĪVĀS KĀRTAS</t>
  </si>
  <si>
    <t>1.</t>
  </si>
  <si>
    <t>2.</t>
  </si>
  <si>
    <t>Asfaltbetona seguma remontzonas izlīdzinošā frēzēšana (vid. 4cm dziļumā).</t>
  </si>
  <si>
    <t>Būvtāfeles izgatavošana un uzstādīšana.</t>
  </si>
  <si>
    <t>Satiksmes organizācija būvdarbu laikā (c/z, materiāli, ceļu uzturēšana u.c.).</t>
  </si>
  <si>
    <t>Ģeodēziskā uzmērīšana ar dokumentu noformēšanu (izpildtopogrāfija).</t>
  </si>
  <si>
    <t>Koku aizsardzības pasākumi būvdarbu laikā.</t>
  </si>
  <si>
    <t>Nesaistīts minerālmateriāls un izbūve pamata nesošajā kārtā remonta zonās</t>
  </si>
  <si>
    <t>Divdaļīga saliekama aizsardzības caurule D110 (min mehāniskā izturība 750N) un izbūve, čaulošana, nepieciešamības gadījumā kabeļu padziļināšana (elektrības kabeļiem).</t>
  </si>
  <si>
    <t>1.1.</t>
  </si>
  <si>
    <t>Signāllenta kabeļiem, caurulēm un izbūve (elektrības kabeļiem).</t>
  </si>
  <si>
    <t>Signāllenta kabeļiem, caurulēm un izbūve (sakaru kabeļiem).</t>
  </si>
  <si>
    <t>3. Projektā paredzētos materiālus iespējams aizstāt ar līdzvērtīgiem, kas nepasliktina tehniskās īpašības, kā arī izbūves un ekspluatācijas drošību.</t>
  </si>
  <si>
    <t>A.Bērziņš</t>
  </si>
  <si>
    <t>I.Mūrniece</t>
  </si>
  <si>
    <t>Esoša betona bruģa demontāža ar atjaunošanu remontzonā, ietverot pamatnes sagatavošanu, tai skaitā rupju smilti (fr.0-5mm) un izbūvi 3-5cm (pārkrāmēšana vertikālajai un horizontālajai savietošanai ar projektēto segumu).</t>
  </si>
  <si>
    <t>Uzmērīšana un nospraušana (izmantojot digitālo failu LKS92 koordināšu sistēmā)</t>
  </si>
  <si>
    <t>vietas</t>
  </si>
  <si>
    <t>Rūpnieciski ražota aizsarguzmava DN/OD 200</t>
  </si>
  <si>
    <t>Plastmasas PP uzmavu lietus ūdens kanalizācijas caurule DN/OD 200, ieguldes klase SN8</t>
  </si>
  <si>
    <t>Plastmasas PP uzmavu lietus ūdens kanalizācijas caurule DN/OD 250, ieguldes klase SN8</t>
  </si>
  <si>
    <t>Rūpnieciski ražota aizsarguzmava DN/OD 250</t>
  </si>
  <si>
    <t>Krustošanās ar citām (jaunbūvējamām) komunikācijām, tā aizsardzība būvdarbu laikā</t>
  </si>
  <si>
    <t>SIA "CEĻU KOMFORTS"</t>
  </si>
  <si>
    <t>Ceļa betona apmale 100.30.15 (izcelta līdz +12cm) uz minerālmateriāla un betona C30/37 pamata un izbūve.</t>
  </si>
  <si>
    <t>Esoša betona bruģa demontāža, derīgā materiāla sakrāmēšana uz paliktņiem un nodošana pasūtītājam, liekā aizvešana.</t>
  </si>
  <si>
    <t>gab</t>
  </si>
  <si>
    <t>1.2.</t>
  </si>
  <si>
    <t>1.3.</t>
  </si>
  <si>
    <t>1.4.</t>
  </si>
  <si>
    <t>2.5.</t>
  </si>
  <si>
    <t>1.5.</t>
  </si>
  <si>
    <t>1.6.</t>
  </si>
  <si>
    <t>1.7.</t>
  </si>
  <si>
    <t>1.8.</t>
  </si>
  <si>
    <t>1.9.</t>
  </si>
  <si>
    <t>1.10.</t>
  </si>
  <si>
    <t>1.11.</t>
  </si>
  <si>
    <t>1.12.</t>
  </si>
  <si>
    <t>2.1.</t>
  </si>
  <si>
    <t>2.2.</t>
  </si>
  <si>
    <t>2.3.</t>
  </si>
  <si>
    <t>2.4.</t>
  </si>
  <si>
    <t>2.6.</t>
  </si>
  <si>
    <t>2.7.</t>
  </si>
  <si>
    <t>2.8.</t>
  </si>
  <si>
    <t>2.9.</t>
  </si>
  <si>
    <t>2.10.</t>
  </si>
  <si>
    <t>2.11.</t>
  </si>
  <si>
    <t>2.12.</t>
  </si>
  <si>
    <t>(Kopsavilkums)</t>
  </si>
  <si>
    <t>A.Miezītis</t>
  </si>
  <si>
    <t>Smilšaina uzbēruma grunts un izbūve no ierakumā iegūtās grunts vai, nepieciešamības gadījumā, pievestas.</t>
  </si>
  <si>
    <t>Tranšeja - bedre kabeļa vai citu apakšzemes komunikāciju apsekošanai (šurfēšana)</t>
  </si>
  <si>
    <t>Tranšejas rakšana un aizbēršana viena līdz divu kabeļu (caurules) gūldīšanai 1m dziļumā</t>
  </si>
  <si>
    <t>Tranšejas rakšana un aizbēršana viena līdz divu kabeļu (caurules) gūldīšanai 0,7m dziļumā</t>
  </si>
  <si>
    <t>Kabeļu aizsargcaurules d=līdz 110 mm ieguldīšana gatavā tranšejā</t>
  </si>
  <si>
    <t>Kabeļlentas ieklāšana tranšejā</t>
  </si>
  <si>
    <t>Cilpas F-0 pret. mērīšana</t>
  </si>
  <si>
    <t>EPL vai sarkanās līnijas nospraušana</t>
  </si>
  <si>
    <t>km</t>
  </si>
  <si>
    <t>EPL digitālā uzmērīšana</t>
  </si>
  <si>
    <t>Rakšanas atļaujas saņemšana</t>
  </si>
  <si>
    <t>Pamata uzstādīšana un montāža apgaismojuma balstam</t>
  </si>
  <si>
    <t xml:space="preserve">Apgaismojuma balsta uzstādīšana </t>
  </si>
  <si>
    <t>Gaismekļa (armatūras) uzstādīšana un pieslēgšana</t>
  </si>
  <si>
    <t>Kabeļu birkas, ārtipa</t>
  </si>
  <si>
    <t>Izpilddokumentācijas sagatavošana un iesniegšana pasūtītājam</t>
  </si>
  <si>
    <t>ZS kabeļa līdz 35 mm2 ievēršana caurulē</t>
  </si>
  <si>
    <t>ZS kabeļa līdz 35 mm2 montāža uz plauktiem, kabeļu tuneļos, kanālos, balstos</t>
  </si>
  <si>
    <t xml:space="preserve">ZS plastmasas izolācijas kabeļa līdz 35 mm2 savienošanas uzmavas montāža </t>
  </si>
  <si>
    <t>Karstais asfalts (AC11 surf) un dilumkārtas izbūve h=4cm biezumā (remonta zonās).</t>
  </si>
  <si>
    <t>Krustošanās ar citām (esošajām) komunikācijām, to aizsardzība būvdarbu laikā</t>
  </si>
  <si>
    <t xml:space="preserve">ZS plastmasas izolācijas kabeļa līdz 35 mm2 gala apdare </t>
  </si>
  <si>
    <t>Būvgružu savākšana</t>
  </si>
  <si>
    <t>Palīgmateriāli: skrūves, savilces, izolācijas lenta, āderuzgaļi, aizsargcaurule(kabeļiem balstu pamatos) u.c.</t>
  </si>
  <si>
    <t>ZS kabeļa līdz 35 mm2 ieguldīšana gatavā tranšejā</t>
  </si>
  <si>
    <t>Kabeļu savienošanas uzmavas</t>
  </si>
  <si>
    <t>Esošo ceļa zīmju vai norāžu demontāža, atjaunošana ar vēlāku atpakaļuzstādīšanu (ietverot ceļa zīmes balstu).</t>
  </si>
  <si>
    <t>1.13.</t>
  </si>
  <si>
    <t>1.15.</t>
  </si>
  <si>
    <t>1.14.</t>
  </si>
  <si>
    <t>1.16.</t>
  </si>
  <si>
    <t>1.17.</t>
  </si>
  <si>
    <t>1.18.</t>
  </si>
  <si>
    <t>1.19.</t>
  </si>
  <si>
    <t>1.20.</t>
  </si>
  <si>
    <t>Plastmasas uztvērējaka - gūlija DN600/500, H līdz 1.0m. Aku vāks atbilstoši LVS EN 124 prasībām. Aku vāks peldošā tipa čuguna vāks 40tn.</t>
  </si>
  <si>
    <t>Esošu krūmu zāģēšana vai ciršana darbu robežās, celmu likvidēšana frēzējot un aizvešana.</t>
  </si>
  <si>
    <t>Ceļa zīmes metāla stabs (ar konsoli - pleca garums līdz 1,5m) un uzstādīšana.</t>
  </si>
  <si>
    <t>Rupja smilts (fr.0-5mm) un izbūve zem bruģa seguma h=3cm.</t>
  </si>
  <si>
    <t>Automātslēdža montāža sadalnē (balstā)</t>
  </si>
  <si>
    <t>Shēmojuma kabeļa montāža balstā</t>
  </si>
  <si>
    <t>Automātslēdzis C-1x6A, IP54, stabā</t>
  </si>
  <si>
    <t>Balstu apzīmējumu uzlīmes</t>
  </si>
  <si>
    <t>34</t>
  </si>
  <si>
    <t>35</t>
  </si>
  <si>
    <t>36</t>
  </si>
  <si>
    <t>37</t>
  </si>
  <si>
    <t>38</t>
  </si>
  <si>
    <t>39</t>
  </si>
  <si>
    <t>40</t>
  </si>
  <si>
    <t>41</t>
  </si>
  <si>
    <t>42</t>
  </si>
  <si>
    <t>43</t>
  </si>
  <si>
    <t>44</t>
  </si>
  <si>
    <t>45</t>
  </si>
  <si>
    <t>46</t>
  </si>
  <si>
    <t>47</t>
  </si>
  <si>
    <t>48</t>
  </si>
  <si>
    <t>49</t>
  </si>
  <si>
    <t>50</t>
  </si>
  <si>
    <t>51</t>
  </si>
  <si>
    <t>52</t>
  </si>
  <si>
    <t>Esošo cauruļu demontāža un utilizācija</t>
  </si>
  <si>
    <t>Marķiera lentas ar uzrakstu "Ūdensvads" uzstādīšana</t>
  </si>
  <si>
    <t>Hidranta plāksnīte un uzstādīšana uz nerūsējoša materiāla kāta, ietverot kātu no nerūsējošā metāla un tā izbūvi (h=1.8m virs un iebūve 0.5m dziļumā)</t>
  </si>
  <si>
    <t>Veidgabalu izbūve (atbilstoši detalizācijai)</t>
  </si>
  <si>
    <t>Pievienošanās esošajai ūdensvada caurulei</t>
  </si>
  <si>
    <t>Hidrauliskās pārbaudes veikšana un dezinfekscija izbūvētajiem cauruļvadiem</t>
  </si>
  <si>
    <t>PE caurule ūdensapgādei PN10 DN/OD 32, PE100-RC, SDR17</t>
  </si>
  <si>
    <t>Signālstabs (oranžs marķēšanas stabs ar 2 atstarotājiem augšpusē, H=3000mm)</t>
  </si>
  <si>
    <t>2.13.</t>
  </si>
  <si>
    <t>2.14.</t>
  </si>
  <si>
    <t>2.15.</t>
  </si>
  <si>
    <t>2.16.</t>
  </si>
  <si>
    <t>2.17.</t>
  </si>
  <si>
    <t>2.18.</t>
  </si>
  <si>
    <t>2.19.</t>
  </si>
  <si>
    <t>2.20.</t>
  </si>
  <si>
    <t>Atloku adapters DN100 PN16</t>
  </si>
  <si>
    <t>2.21.</t>
  </si>
  <si>
    <t>2.22.</t>
  </si>
  <si>
    <t>2.23.</t>
  </si>
  <si>
    <t>2.24.</t>
  </si>
  <si>
    <t>2.25.</t>
  </si>
  <si>
    <t>Betona balsts caurulēm, veidgabaliem un hidrantiem</t>
  </si>
  <si>
    <t>Marķiera lentas ar uzrakstu "Kanalizācija" uzstādīšana</t>
  </si>
  <si>
    <t>Signālstaba izbūve perspektīvās sadzīves kanalizācijas caurules galā</t>
  </si>
  <si>
    <t>Plastmasas PP uzmavu sadzīves kanalizācijas caurule DN/OD 160, ieguldes klase SN8</t>
  </si>
  <si>
    <t>Plastmasas PP uzmavu sadzīves kanalizācijas caurule DN/OD 200, ieguldes klase SN8</t>
  </si>
  <si>
    <t>Marķiera lenta 100mm platumā ar uzrakstu "Kanalizācija"</t>
  </si>
  <si>
    <t>Plastmasas skataka DN800, H līdz 2.5m. Aku vāks atbilstoši LVS EN 124 prasībām. Aku vāks peldošā tipa čuguna vāks 40tn.</t>
  </si>
  <si>
    <t>Rūpnieciski ražota aizsarguzmava DN/OD 160</t>
  </si>
  <si>
    <t>3.1.</t>
  </si>
  <si>
    <t>3.2.</t>
  </si>
  <si>
    <t>3.3.</t>
  </si>
  <si>
    <t>3.4.</t>
  </si>
  <si>
    <t>3.5.</t>
  </si>
  <si>
    <t>Kopā (bez PVN):</t>
  </si>
  <si>
    <t>Stabu ķīļskrūve</t>
  </si>
  <si>
    <t>62</t>
  </si>
  <si>
    <t>Traucējošu koku zaru zāģēšana.</t>
  </si>
  <si>
    <t>APRĪKOJUMS UN LABIEKĀRTOŠANA</t>
  </si>
  <si>
    <t>Auglīgā augsne, h=50cm un iestrāde apstādījumu dobēs.</t>
  </si>
  <si>
    <t>Esošās SIA "Tet" sakaru kanalizācijas akas vāka regulēšana seguma līmenī. Nepieciešamības gadījumā esošā vāka, augstuma regulējošo gredzenu demontāža, jauna plastmasas PE vadula OD/DN 800/700, izbūve un apbetonējums, un jauns peldošā tipa akas vāks (atbilstoši LVSEN 124) un izbūve seguma līmenī. Ietverot visus materiālus. Demontētos materiālus nodot komunikāciju turētājam vai utilizēt.</t>
  </si>
  <si>
    <t>Esošo gūliju demontāža un utilizācija, tai skaitā nedarbojošos galu tamponēšana</t>
  </si>
  <si>
    <t>Esošo aku demontāža un utilizācija, tai skaitā nedarbojošos galu tamponēšana</t>
  </si>
  <si>
    <t>Plastmasas PP uzmavu lietus ūdens kanalizācijas caurules DN/OD 200 izbūve (ar filtrējošas smilts apbērumu - 0.55m³/m), H līdz 1.5m,  atbilstoši LKT-5 rasējumā norādītajiem darbiem un materiāliem</t>
  </si>
  <si>
    <t>Plastmasas PP uzmavu lietus ūdens kanalizācijas caurules DN/OD 315 izbūve (ar filtrējošas smilts apbērumu - 0.85m³/m), H līdz 3.0m,  atbilstoši LKT-5 rasējumā norādītajiem darbiem un materiāliem</t>
  </si>
  <si>
    <t>Plastmasas PP uzmavu lietus ūdens kanalizācijas caurule DN/OD 315, ieguldes klase SN8</t>
  </si>
  <si>
    <t>Plastmasas PP uzmavu lietus ūdens kanalizācijas caurule DN/OD 400, ieguldes klase SN8</t>
  </si>
  <si>
    <t>Rūpnieciski ražota aizsarguzmava DN/OD 315</t>
  </si>
  <si>
    <t>Rūpnieciski ražota dubultuzmava DN/OD 200/200</t>
  </si>
  <si>
    <t>Esošo lietus ūdens kanalizācijas cauruļu skalošana, pēc būvdarbu pabeigšanas</t>
  </si>
  <si>
    <t>3.6.</t>
  </si>
  <si>
    <t>3.7.</t>
  </si>
  <si>
    <t>Plastmasas PP uzmavu sadzīves kanalizācijas caurule DN/OD 250, ieguldes klase SN8</t>
  </si>
  <si>
    <t>Rūpnieciski ražotu aizbāžņu, dubultuzmavu izbūve</t>
  </si>
  <si>
    <t>Rūpnieciski ražota dubultuzmava DN/OD 160/160</t>
  </si>
  <si>
    <t>PE ūdensapgādes DN/OD 32 caurules izbūve dziļumā līdz 2.5m, atbilstoši ŪKT-6-1 rasējumā norādītajiem darbiem un materiāliem</t>
  </si>
  <si>
    <t>Atloku adapters DN150 PN16</t>
  </si>
  <si>
    <t>Teritorijas daļa. Ceļa darbi (TS-CD) - 1. Izbūves kārta.</t>
  </si>
  <si>
    <t>Teritorijas daļa. Ceļa darbi (TS-CD) - 2. Izbūves kārta.</t>
  </si>
  <si>
    <t>Inženierrisinājumu daļa. Lietus ūdens kanalizācijas tīkli (LKT) - 1. Izbūves kārta.</t>
  </si>
  <si>
    <t>Inženierrisinājumu daļa. Lietus ūdens kanalizācijas tīkli (LKT) - 2. Izbūves kārta.</t>
  </si>
  <si>
    <t>Inženierrisinājumu daļa. Ūdensapgāde (ārējā) (UKT) - 1. Izbūves kārta.</t>
  </si>
  <si>
    <t>Inženierrisinājumu daļa. Sadzīves kanalizācija (ārējā) (UKT) - 1. Izbūves kārta.</t>
  </si>
  <si>
    <t>Inženierrisinājumu daļa. Sadzīves kanalizācija (ārējā) (UKT) - 2. Izbūves kārta.</t>
  </si>
  <si>
    <t>Inženierrisinājumu daļa. Elektroapgāde (ārējā - apgaismojums) (ELT) - 1. Izbūves kārta.</t>
  </si>
  <si>
    <t>Inženierrisinājumu daļa. Elektroapgāde (ārējā - apgaismojums) (ELT) - 2. Izbūves kārta.</t>
  </si>
  <si>
    <t>4. Būvuzņēmējam jāievērtē darbu daudzumu sarakstā minēto darbu veikšanai nepieciešamie materiāli un papildus darbi, kas nav minēti šajā sarakstā, bet bez kuriem nebūtu iespējama būvdarbu tehnoloģiski pareiza un spēkā esošajiem normatīviem atbilstoša darba veikšana pilnā apjomā.</t>
  </si>
  <si>
    <t>6. Būvdarbu veicējam ievērtēt būvniecības kalendāro laika periodu, un paredzēt papildus darbus, kas var rasties būvniecībai nelabvēlīgu laika apstākļu dēļ (sasaluma periods, virsūdeņu pieplūšana u.c.)</t>
  </si>
  <si>
    <t>1. Būvuzņēmējam jāievērtē darbu daudzumu sarakstā minēto darbu veikšanai nepieciešamie materiāli un papildus darbi, kas nav minēti šajā sarakstā, bet bez kuriem nebūtu iespējama būvdarbu tehnoloģiski pareiza un spēkā esošajiem normatīviem atbilstoša darba veikšana pilnā apjomā.</t>
  </si>
  <si>
    <t>Inženierrisinājumu daļa. Elektroapgāde (ārējā- apgaismojums) (ELT) - 1. Izbūves kārta.</t>
  </si>
  <si>
    <t>Inženierrisinājumu daļa. Elektroapgāde (ārējā- apgaismojums) (ELT) - 2. Izbūves kārta.</t>
  </si>
  <si>
    <t>Divdaļīga saliekama aizsardzības caurule D110 (min mehāniskā izturība 750N) un izbūve, atšurfēšana, čaulošana, nepieciešamības gadījumā kabeļu pārvietošana un padziļināšana (sakaru kabeļiem).</t>
  </si>
  <si>
    <t>Ceļa betona apmale 100.30.15 (izcelta +0cm vai +3cm) uz minerālmateriāla un betona C30/37 pamata un izbūve.</t>
  </si>
  <si>
    <t>Atsevisķa koka celma frēzēšana un nederīgā aizvešana.</t>
  </si>
  <si>
    <t>Betona bruģis ("taisnstūra" 100x200mm, bez fāzes, pelēks, h=6cm) un izbūve.</t>
  </si>
  <si>
    <t>Karstais asfalts (AC22 base) un apakškārtas izbūve h=6cm biezumā (remonta zonās).</t>
  </si>
  <si>
    <t>30</t>
  </si>
  <si>
    <t>31</t>
  </si>
  <si>
    <t>32</t>
  </si>
  <si>
    <t>33</t>
  </si>
  <si>
    <t>Zemējuma izbūve apgaismojuma balstam</t>
  </si>
  <si>
    <t>Konsoles uzstādīšana apgaismojuma balstam</t>
  </si>
  <si>
    <t>Kabeļa brīdinājuma lenta 0,4 kV kabelim</t>
  </si>
  <si>
    <t>Gofrēta kabeļu aizsargcaurule 75/750N</t>
  </si>
  <si>
    <t>Gofrēta kabeļu aizsargcaurule 75/450N</t>
  </si>
  <si>
    <t>Gofrēta kabeļu aizsargcaurule  50/450N (Pamatos)</t>
  </si>
  <si>
    <t>Gaismekļu vadības bloks NODE 10 ZHAGA RF P2P komunikācija (bez radara)</t>
  </si>
  <si>
    <t>Kronšteins L-veida (2/1/5)</t>
  </si>
  <si>
    <t>Zemējumu kontūra 3M (ar 2.3m izvadu) balstam</t>
  </si>
  <si>
    <t>Zemējuma stieple, cinkota d=10 mm</t>
  </si>
  <si>
    <t xml:space="preserve">Elektrods zemējuma, cinkots tērauds ar iespēju pagarināt, d=16 mm, 1.5m  </t>
  </si>
  <si>
    <t>Spaile zemējuma, universāla, cinkotam metālam, zemējuma elektroda d=20 mm savienošanai ar stiepli d=8-10 mm vai plakandzelzi 4x40 mm</t>
  </si>
  <si>
    <t>Priekšrocības ceļa zīme (200.grupa, 2. atstar. klase, 1. izm. grupa) un vairoga uzstādīšana.</t>
  </si>
  <si>
    <t>Aizlieguma ceļa zīme (300.grupa, 2. atstar. klase, 1. izm. grupa) un vairoga uzstādīšana.</t>
  </si>
  <si>
    <t>Rīkojuma ceļa zīme (400.grupa, 2. atstar. klase, samazināta izmēra) un vairoga uzstādīšana.</t>
  </si>
  <si>
    <t>Norādījuma ceļa zīme (500.grupa, 2. atstar. klase, 1. izm. grupa) un vairoga uzstādīšana.</t>
  </si>
  <si>
    <t>Papildzīme (800.grupa, 2. atstar. klase, 1. izm. grupa) un vairoga uzstādīšana.</t>
  </si>
  <si>
    <t>Rīkojuma ceļa zīme (400.grupa, 2. atstar. klase, 1. izm. grupa) un vairoga uzstādīšana.</t>
  </si>
  <si>
    <t>Esošo cauruļu demontāža un utilizācija (d150-d400)</t>
  </si>
  <si>
    <t>Esošās akas vāka, augstuma regulējošo elementu un pārsedzes demontāža, groda piezāģēšana atbilstoši projektā norādītajam</t>
  </si>
  <si>
    <t>Jauns vāks. Aku vāks atbilstoši LVS EN 124 prasībām. Aku vāks peldošā tipa čuguna vāks 40tn. (Aku vāks bez uzraksta) un izbūve seguma līmenī.</t>
  </si>
  <si>
    <t>Jauna pārsedze (DN100-1500, precizēt būvniecības laikā) un izbūve</t>
  </si>
  <si>
    <t>Plastmasas PE vadula OD/DN 800/700, apbetonējums, ģeotekstils, un izbūve</t>
  </si>
  <si>
    <t>Hidroizolācija (esošajām akām) un izbūve līdz 1.5m dziļumam</t>
  </si>
  <si>
    <t>Pagaidu lietus ūdens pārsūknēšana esošās lietus ūdens kanalizācijas oderēšanas būvniecības laikā (ar mainīgu l/s) un skataku renovācijas laikā</t>
  </si>
  <si>
    <t>3.8.</t>
  </si>
  <si>
    <t>3.9.</t>
  </si>
  <si>
    <t>3.10.</t>
  </si>
  <si>
    <t>3.11.</t>
  </si>
  <si>
    <t>Esošās akas pārbūve</t>
  </si>
  <si>
    <t>Plastmasas uztvērējaka - gūlija DN600/500, H līdz 1.0m. Aku vāks atbilstoši LVS EN 124 prasībām. Aku vāks čuguna vāks bortakmenī C250. (h=12cm)</t>
  </si>
  <si>
    <t>Cauruļvadu skalošana izbūvētajiem cauruļvadiem un skatakām</t>
  </si>
  <si>
    <t>Plastmasas PP uzmavu sadzīves kanalizācijas caurules DN/OD 315 izbūve (ar filtrējošas smilts apbērumu - 0.75m³/m), H līdz 3.0m, atbilstoši ŪKT-6-2 rasējumā norādītajiem darbiem un materiāliem</t>
  </si>
  <si>
    <t>Plastmasas PP uzmavu sadzīves kanalizācijas caurule DN/OD 315, ieguldes klase SN8</t>
  </si>
  <si>
    <t>Pārkrituma izbūve skatakā (no atbilstošā materiāla un diametra caurulēm, kā pienākošā caurule. Ieskaitot cauruli, veidgabalus un aizsargcauruli)</t>
  </si>
  <si>
    <t>Veidgabali un caurule pārkritumu izbūvei (no atbilstošā materiāla un diametra caurulēm, kā pienākošā caurule)</t>
  </si>
  <si>
    <t>Esošās sadzīves kanalizācijas akas teknes pārbūve, ietverot esošās teknes demontāžu un jaunas teknes izbūve. Ietverot visus materiālus. Demontētos materiālus utilizēt.</t>
  </si>
  <si>
    <t>Esošo sadzīves kanalizācijas cauruļu skalošana, pēc būvdarbu pabeigšanas</t>
  </si>
  <si>
    <t>Cauruļvadu skalošana jaunizbūvētajiem cauruļvadiem un skatakām</t>
  </si>
  <si>
    <t>Hidrostatiskās pārbaudes veikšana jaunizbūvētajiem cauruļvadiem un skatakām</t>
  </si>
  <si>
    <t>Betona skatakas DN1000 izbūve, atbilstoši UKT-5-1 rasējumos norādītajiem darbiem un materiāliem (tekņu betonēšana uz vietas)</t>
  </si>
  <si>
    <t>Rūpnieciski ražots aizbāznis DN/OD 160</t>
  </si>
  <si>
    <t>Rūpnieciski ražotas aizsarguzmavas DN/OD 160-315 izbūve betona aku sienā</t>
  </si>
  <si>
    <t>Virszemes siltinātais teleskopiskais ugunsdzēsības hidrants, komplektā ar atloku aizbīdni DN100 PN16 un teleskopisko pagarinātājkātu, tips T-WM</t>
  </si>
  <si>
    <t>Marķiera lenta 100mm platumā ar uzrakstu "Ūdensvads", ar signālstiepli</t>
  </si>
  <si>
    <t>≤500</t>
  </si>
  <si>
    <t>Upes iela (posmā no Rīgas ielas līdz Īsajai ielai), Rūjienā.</t>
  </si>
  <si>
    <t>Rūjiena, Valmieras novads, zemes vienības kad. apz. 96150010227; 96150010309.</t>
  </si>
  <si>
    <t>3. Darbi un materiāli - atbilstoši "Autoceļu būvdarbu specifikācijas 2026" prasībām.</t>
  </si>
  <si>
    <t>Virzienu rādītāju un informācijas ceļa zīme (700.grupa, 2. atstar. klase, 1. izm. grupa) un vairoga uzstādīšana.</t>
  </si>
  <si>
    <t>Priežu mizu mulča (vidēji rupja, fr.7-30mm), h=2cm un iestrāde apstādījumu dobēs.</t>
  </si>
  <si>
    <t>Ietves (velo) betona apmale 100.20/16.08 uz minerālmateriāla un betona C30/37 pamata un izbūve.</t>
  </si>
  <si>
    <t>Nesaistīts minerālmateriāls (mais. 0/32s) un seguma būvniecība vid. 20cm biezumā (remontzonās un nobrauktuvju garenprofila salāgošanai ar esošo reljefu).</t>
  </si>
  <si>
    <t>Plastmasas PP uzmavu lietus ūdens kanalizācijas caurules DN/OD 400 izbūve (ar filtrējošas smilts apbērumu - 0.85m³/m), H līdz 2.5m,  atbilstoši LKT-5 rasējumā norādītajiem darbiem un materiāliem</t>
  </si>
  <si>
    <t>Rūpnieciski ražotas aizsarguzmavas DN/OD 200 izbūve betona aku sienā</t>
  </si>
  <si>
    <t>Rūpnieciski ražota dubultuzmava DN/OD 400</t>
  </si>
  <si>
    <t>Plastmasas PP uzmavu sadzīves kanalizācijas caurules DN/OD 110 izbūve (ar filtrējošas smilts apbērumu - 0.35m³/m), H līdz 1.5m, atbilstoši ŪKT-6-2 rasējumā norādītajiem darbiem un materiāliem</t>
  </si>
  <si>
    <t>Plastmasas PP uzmavu sadzīves kanalizācijas caurules DN/OD 160 izbūve (ar filtrējošas smilts apbērumu - 0.65m³/m), H līdz 2.5m, atbilstoši ŪKT-6-2 rasējumā norādītajiem darbiem un materiāliem</t>
  </si>
  <si>
    <t>Plastmasas PP uzmavu sadzīves kanalizācijas caurules DN/OD 200 izbūve (ar filtrējošas smilts apbērumu - 0.75m³/m), H līdz 2.5m, atbilstoši ŪKT-6-2 rasējumā norādītajiem darbiem un materiāliem</t>
  </si>
  <si>
    <t>Plastmasas PP uzmavu sadzīves kanalizācijas caurule DN/OD 110, ieguldes klase SN8</t>
  </si>
  <si>
    <t>Plastmasas skataka DN600, H līdz 1.5m. Aku vāks atbilstoši LVS EN 124 prasībām. Aku vāks peldošā tipa čuguna vāks 40tn.</t>
  </si>
  <si>
    <t>Rūpnieciski ražotu dubultuzmavu un aizbāžņu izbūve</t>
  </si>
  <si>
    <t>CCTV inspekcijas veikšana (DN160-DN315) izbūvētajiem cauruļvadiem un skatakām</t>
  </si>
  <si>
    <t>Rūpnieciski ražota dubultuzmava DN/OD 110/110</t>
  </si>
  <si>
    <t>Rūpnieciski ražota dubultuzmava DN/OD 315/315</t>
  </si>
  <si>
    <t>PE ūdensapgādes DN/OD 110 caurules izbūve dziļumā līdz 2.5m, atbilstoši ŪKT-6-1 rasējumā norādītajiem darbiem un materiāliem</t>
  </si>
  <si>
    <t>PE caurule ūdensapgādei PN10 DN/OD 110, PE100-RC, SDR17</t>
  </si>
  <si>
    <t>EM dubultuzmava DN 110/110 PN10</t>
  </si>
  <si>
    <t>EM gala noslēgs DN/OD32</t>
  </si>
  <si>
    <t>EM sedls ar aizbīdni un pagarināto atzaru PE caurulei DN110/32 PN10</t>
  </si>
  <si>
    <t>EM dubultuzmava DN 32/32 PN10</t>
  </si>
  <si>
    <t>Teleskopisks pagarinātājkāts un peldošā tipa kape, H līdz 2.5m. Kapes vāks atbilstoši LVS EN 124 prasībām.</t>
  </si>
  <si>
    <t>EM trejgabals DN110/110 PN10</t>
  </si>
  <si>
    <t>EM līkums 45° DN110 PN10</t>
  </si>
  <si>
    <t>EM līkums 30° DN110 PN10</t>
  </si>
  <si>
    <t>EM līkums 11° DN110 PN10</t>
  </si>
  <si>
    <t>Plastmasas PP uzmavu lietus ūdens kanalizācijas caurules DN/OD 250 izbūve (ar filtrējošas smilts apbērumu - 0.65m³/m), H līdz 3.0m,  atbilstoši LKT-5 rasējumā norādītajiem darbiem un materiāliem</t>
  </si>
  <si>
    <t>CCTV inspekcijas veikšana (DN160-DN250) izbūvētajiem cauruļvadiem un skatakām</t>
  </si>
  <si>
    <t>Plastmasas PP uzmavu sadzīves kanalizācijas caurules DN/OD 160 izbūve (ar filtrējošas smilts apbērumu - 0.45m³/m), H līdz 2.0m, atbilstoši ŪKT-6-2 rasējumā norādītajiem darbiem un materiāliem</t>
  </si>
  <si>
    <t>Plastmasas PP uzmavu sadzīves kanalizācijas caurules DN/OD 200 izbūve (ar filtrējošas smilts apbērumu - 0.55m³/m), H līdz 2.0m, atbilstoši ŪKT-6-2 rasējumā norādītajiem darbiem un materiāliem</t>
  </si>
  <si>
    <t>Plastmasas PP uzmavu sadzīves kanalizācijas caurules DN/OD 250 izbūve (ar filtrējošas smilts apbērumu - 0.65m³/m), H līdz 2.5m, atbilstoši ŪKT-6-2 rasējumā norādītajiem darbiem un materiāliem</t>
  </si>
  <si>
    <t>101 - 500</t>
  </si>
  <si>
    <t>Divdaļīga saliekama aizsardzības caurule D160 (min mehāniskā izturība 750N) un izbūve, čaulošana, nepieciešamības gadījumā kabeļu padziļināšana (elektrības kabeļiem).</t>
  </si>
  <si>
    <t>Jaunstādāms koks (Acer platanoides "Royal Red", Parastā kļava) (stāda stumbra apkārtmērs min.8cm, augstums 3,00 līdz 4,00m - dižstāds), 3 atbalsta mieti, aukla piesiešanai, melnzeme, augsnes sagatavošana, kūdras substrāts (stādāmo bedri 1:2 piepildīt ar kūdras substrātu), un stādīšana. Vidējas frakcijas priežu mizu mulča (fr.7-30mm) un mulčēšana 0.05 m biezā slānī. Apstādījumu vietās stādbedres izmērs: 0,8x0,8x0,8m - auglīgai zemei jābūt 0,8m biezā slānī.</t>
  </si>
  <si>
    <t>Jaunstādāms koks (Betula pendula "Purpurea", Āra bērzs) (stāda stumbra apkārtmērs min.8cm, augstums 3,00 līdz 4,00m - dižstāds), 3 atbalsta mieti, aukla piesiešanai, melnzeme, augsnes sagatavošana, kūdras substrāts (stādāmo bedri 1:2 piepildīt ar kūdras substrātu), un stādīšana. Vidējas frakcijas priežu mizu mulča (fr.7-30mm) un mulčēšana 0.05 m biezā slānī. Apstādījumu vietās stādbedres izmērs: 0,8x0,8x0,8m - auglīgai zemei jābūt 0,8m biezā slānī.</t>
  </si>
  <si>
    <t>Krūmu stāds (Pinus mugo "Mini mops", Kalnu priede) (stāda izmērs C5, melnzeme, augsnes sagatavošana, kūdras substrāts (stādāmo bedri 1:2 piepildīt ar kūdras substrātu) un stādīšana.</t>
  </si>
  <si>
    <t>Krūmu stāds (Spiraea betulifolia "Tor", Bērzlapu spireja) (stāda izmērs C5, melnzeme, augsnes sagatavošana, kūdras substrāts (stādāmo bedri 1:2 piepildīt ar kūdras substrātu) un stādīšana. Vidējas frakcijas priežu mizu mulča (fr.7-30mm) un mulčēšana 2cm biezā slānī. Apstādījumu vietās stādbedres izmērs: 0,8x0,8x0,5m - auglīgai zemei jābūt 0,5m biezā slānī.</t>
  </si>
  <si>
    <t>Ziemcietes stāds (Anemone tomentosa "Robustissima", Tūbainā anemone) (stāda izmērs P11, stādīšanas attālums 0.45-0.50m, kūdras substrāts (stādāmo bedri 1:2 piepildīt ar kūdras substrātu) un stādīšana.</t>
  </si>
  <si>
    <t>Ziemcietes stāds (Rudbeckia fulgida var sullivantii "Goldsturm", Krāšņā rudbekija) (stāda izmērs C1,5, stādīšanas attālums 0.45-0.50m, kūdras substrāts (stādāmo bedri 1:2 piepildīt ar kūdras substrātu) un stādīšana.</t>
  </si>
  <si>
    <t>Ziemcietes stāds (Salvia x superba "Caradonna", Izcilā salvija) (stāda izmērs C1, stādīšanas attālums 0.35-0.40m, kūdras substrāts (stādāmo bedri 1:2 piepildīt ar kūdras substrātu) un stādīšana.</t>
  </si>
  <si>
    <t>Zālveida ziemcietes stāds (Molinia caerulea "Heidebraut", Zilganā molīnija) (stāda izmērs P9, stādīšanas attālums 0.50-0.60m, kūdras substrāts (stādāmo bedri 1:2 piepildīt ar kūdras substrātu) un stādīšana.</t>
  </si>
  <si>
    <t>Koku sakņu novirzīšanas panelis (paneļa augstums min.=0.85m; biezums min.=2mm, www.haveatree.com vai ekvivalents) un izbūve gar projektētajām betona apmalēm.</t>
  </si>
  <si>
    <t>Velosipēdu novietne (platums- 0,05m; garums- 1,005m, augstums- 0,65m; kods- STE310, www.mmcite.com vai ekvivalents) un uzstādīšana ietverot visus darbus un materiālus, lai konkrēto iekārtu varētu ekspluatēt pilnā apmērā (skatīt proj. vispārīgās daļas sadaļā 1.4. Skaidrojošs apraksts).</t>
  </si>
  <si>
    <t xml:space="preserve">Esoša ceļa signālstabiņa demontāža un nodošana Pasūtītājam vai utilizācija. </t>
  </si>
  <si>
    <t xml:space="preserve">Esošā plastmasas ātruma slāpētāja demontāža un nodošana Pasūtītājam vai utilizācija. </t>
  </si>
  <si>
    <t>Esošas atkritumu urnas saudzīga demontāža un vēlāka atpakaļuzstādīšana, ietverot balstu betonēšanu un citus darbus, lai uzstādītu atkritumu urnu sākotnējā stāvoklī un izskatā.</t>
  </si>
  <si>
    <t>Esošas velosipēdu novietnes saudzīga demontāža un vēlāka atpakaļuzstādīšana, ietverot balstu betonēšanu un citus darbus, lai uzstādītu velosipēdu novietni sākotnējā stāvoklī un izskatā.</t>
  </si>
  <si>
    <t>Esošo ceļa zīmju vai norāžu demontāža un nodošana Pasūtītājam (ietverot ceļa zīmes balstu).</t>
  </si>
  <si>
    <t>Esošo ceļa zīmju vairogu vai norāžu demontāža, atjaunošana ar vēlāku atpakaļuzstādīšanu uz jauna balsta.</t>
  </si>
  <si>
    <t>Ceļa horizontālā apzīmējuma noņemšana.</t>
  </si>
  <si>
    <t>Ceļa zīmes stiprinājumi un ceļa zīmes uzstādīšana pie apgaismojuma balsta.</t>
  </si>
  <si>
    <t>Termoplasts ceļa horizontālajiem apzīmējumiem un uzklāšana ar roku darbu.</t>
  </si>
  <si>
    <t>Brīdinājuma ceļa zīme (100.grupa, 2. atstar. klase, 1. izm. grupa) un vairoga uzstādīšana.</t>
  </si>
  <si>
    <t>Esošu betona elementu (betona plātņu, flīžu, atbalstsienu, stabiņu, pamatu) demontāža un utilizācija.</t>
  </si>
  <si>
    <t>Līnijveida drenāža "ACO Multiline V100" (zemais kanāls bez krituma), h=10cm; b=13,5cm; ar nerūsējošā tērauda malu aizsardzību, nerūsējošā tērauda garenprofila režģi (ar Drainlock bezskrūvju fiksāciju), slodzes klase B125 vai ekvivalents un izbūve.</t>
  </si>
  <si>
    <t>Līnijveida drenāža "ACO Multiline V100" (kanāls bez krituma), h=15cm; b=13,5cm; ar nerūsējošā tērauda malu aizsardzību, nerūsējošā tērauda garenprofila režģi (ar Drainlock bezskrūvju fiksāciju), slodzes klase C250 vai ekvivalents un izbūve.</t>
  </si>
  <si>
    <t>Asfaltbetona seguma nofrēzēšana (vidēji 8cm biezumā) un materiāla aizvešana uz Pasūtītāja vai būvdarbu veicēja atbērtni vai izmantošanu objektā.</t>
  </si>
  <si>
    <t>Ceļa betona apmale 100.22.15 (slīpā, piezāģēta) uz minerālmateriāla un betona C30/37 pamata un izbūve.</t>
  </si>
  <si>
    <t>Ceļa betona apmale 100.22.15 (izcelta līdz +3cm vai +5cm) uz minerālmateriāla un betona C30/37 pamata un izbūve.</t>
  </si>
  <si>
    <t>Karstais asfalts (AC22 base) un apakškārtas izbūve h=7cm biezumā (remonta zonās).</t>
  </si>
  <si>
    <t>Betona bruģa tekne ("Smiltnieki.lv" vai ekvivalents, 500x320mm, tonis- pelēks, virsmas apstrāde- standarta, teknes padziļinājums- 1cm,  h=8cm) un izbūve brauktuves malās.</t>
  </si>
  <si>
    <t>Granīta bruģis ("kvadrātveida" 100x100mm, pelēks, melns, h=8cm) un izbūve.</t>
  </si>
  <si>
    <t>Granīta sīkšķembu atsijas (fr.2-5mm) un izbūve zem bruģa seguma h=3cm.</t>
  </si>
  <si>
    <t>Betona bruģis ("kvadrātveida" 200x200mm, ar fāzi, melns, h=8cm) un izbūve (transportlīdzekļu novietnē).</t>
  </si>
  <si>
    <t>Betona bruģis ("taisnstūra" 100x200mm, ar fāzi, balts, h=8cm) un izbūve (transportlīdzekļu novietnes marķēšanai).</t>
  </si>
  <si>
    <t>Betona bruģis ("taisnstūra" 150x300mm, ar fāzi, pelēks, h=8cm) un izbūve (brauktuvē).</t>
  </si>
  <si>
    <t>Betona bruģis ("taisnstūra" 150x300mm, ar fāzi, brūns, h=8cm) un izbūve (brauktuvē).</t>
  </si>
  <si>
    <t>Betona bruģis ("taisnstūra" 150x300mm, ar fāzi, sarkans ar skalotu virsmu, h=8cm) un izbūve (brauktuvē).</t>
  </si>
  <si>
    <t>Betona bruģis ("taisnstūra" 100x200mm, bez fāzes, pelēks, h=8cm) un izbūve (iebrauktuvēs).</t>
  </si>
  <si>
    <t>Betona bruģis (h=6cm, 200x100mm, dzeltens, veidots ar reljefa (pumpiņu) izvirzījumiem uz augšu) un izbūve (brīdinošai joslai brauktuves šķērsojumu vietās, skat. Rasējuma lapu TS-CD-4-4).</t>
  </si>
  <si>
    <t>Betona bruģis (h=6cm, 200x100mm, pelēks vai balts, veidots ar vairākiem trapecveida (paralēlu līniju) padziļinājumiem uz iekšu) un izbūve (brīdinošai joslai pirms brauktuves šķērsojumu vietām, skat. Rasējuma lapu TS-CD-4-4).</t>
  </si>
  <si>
    <t>Betona bruģis (h=8cm, 200x100mm, dzeltens, veidots ar reljefa (pumpiņu) izvirzījumiem uz augšu) un izbūve (brīdinošai joslai brauktuves šķērsojumu vietās, skat. Rasējuma lapu TS-CD-4-4).</t>
  </si>
  <si>
    <t>Betona bruģis (h=8cm, 200x100mm, pelēks vai balts, veidots ar vairākiem trapecveida (paralēlu līniju) padziļinājumiem uz iekšu) un izbūve (brīdinošai joslai pirms brauktuves šķērsojumu vietām, skat. Rasējuma lapu TS-CD-4-4).</t>
  </si>
  <si>
    <t>Salizturīgā kārta un būvniecība remonta zonās.</t>
  </si>
  <si>
    <t>Nesaistīts minerālmateriāls un izbūve pamata nesošajā kārtā 15cm biezumā (gājēju ietvei).</t>
  </si>
  <si>
    <t>Nesaistīts minerālmateriāls un izbūve pamata nesošajā kārtā 20cm biezumā (iebrauktuvēm un gājēju ietvei gar kultūras namu).</t>
  </si>
  <si>
    <t>Nesaistīts minerālmateriāls un izbūve pamata nesošajā kārtā 25cm biezumā (brauktuvei un transportlīdzekļu novietnēm).</t>
  </si>
  <si>
    <t>Nesaistīts minerālmateriāls un izbūve pamata nesošajā kārtā 25-37cm biezumā (brauktuvei ātrumvaļņu zonā).</t>
  </si>
  <si>
    <t>Salizturīgā kārta un būvniecība min. 35cm biezumā (brauktuvei, iebrauktuvēm, transportlīdzekļu novietnēm).</t>
  </si>
  <si>
    <t>Salizturīgā kārta un būvniecība 30cm biezumā (gājēju ietvei).</t>
  </si>
  <si>
    <t>Hidroizolācija un izbūve ēku, mūra, atbalstsienas apstrādei.</t>
  </si>
  <si>
    <t>Zemes klātnes ierakuma izbūve (gultnes rakšana, tai skaitā augu zeme, ar minerālmateriālu (šķembas + grants, smilts), asfalta ieslēgumiem un augu zemes atdalīšanu no pārējā ierakuma materiāla), ar derīgā materiāla izmantošanu objektā, liekās, nederīgās grunts aizvešanu.</t>
  </si>
  <si>
    <t>Esoša metāla žoga / sētas (tai skaitā vārtu un balstu) demontāža un vēlāka atpakaļuzstādīšana, ietverot balstu atpakaļuzstādīšanu (betonēšanu) un citus darbus, lai uzstādītu žogu un / vai sētu sākotnējā stāvoklī un izskatā. (Darbs veicams tikai gadījumā, ja tas traucē ielas pārbūves darbiem).</t>
  </si>
  <si>
    <t>Plastmasas drenāžas caurules DN/OD 110 izbūve (ar filtrējošas smilts apbērumu - 0.25m³/m), H līdz 1.0m, atbilstoši LKT-5 rasējumā norādītajiem darbiem un materiāliem</t>
  </si>
  <si>
    <t>Plastmasas (PP) uzmavu lietus ūdens kanalizācijas caurule DN/OD 160, ieguldes klase SN8</t>
  </si>
  <si>
    <t>Plastmasas uztvērējakas - gūlijas DN400/315 izbūve, atbilstoši LKT-4-2 rasējumos norādītajiem darbiem un materiāliem</t>
  </si>
  <si>
    <t>Plastmasas uztvērējakas - gūlijas DN600/500 izbūve, atbilstoši LKT-4-2 rasējumos norādītajiem darbiem un materiāliem</t>
  </si>
  <si>
    <t>Plastmasas skatakas DN800 izbūve, atbilstoši LKT-4-1 rasējumos norādītajiem darbiem un materiāliem</t>
  </si>
  <si>
    <t>Plastmasas uztvērējaka - gūlija DN400/315, H līdz 1.0m, ar nosēddaļu min 0.5m, kvadrātveida ķeta rāmi un enģēm 40tn.</t>
  </si>
  <si>
    <t>Plastmasas uztvērējaka - gūlija DN600/500, H līdz 1.0m. Aku vāks atbilstoši LVS EN 124 prasībām. Aku vāks čuguna vāks 40tn. (ar renes formas resti 300x520G, D400)</t>
  </si>
  <si>
    <t>Plastmasas skataka DN800, H līdz 1.5m. Aku vāks atbilstoši LVS EN 124 prasībām. Aku vāks peldošā tipa čuguna vāks 40tn.</t>
  </si>
  <si>
    <t>Plastmasas skataka DN800, H līdz 2.0m. Aku vāks atbilstoši LVS EN 124 prasībām. Aku vāks peldošā tipa čuguna vāks 40tn.</t>
  </si>
  <si>
    <t>Rūpnieciski ražotas dubultuzmavas DN/OD 400 izbūve</t>
  </si>
  <si>
    <t>Pievienošanās esošajai jumta notekai, noteces gala pārbūve, pievienošanās izbūve pazemes lietus ūdens caurulei</t>
  </si>
  <si>
    <t>Rūpnieciski ražots līkums 45° DN/OD160</t>
  </si>
  <si>
    <t>Rūpnieciski ražota revīzija ar vāku DN/OD 160 (PVC)</t>
  </si>
  <si>
    <t>Rūpnieciski ražots trejgabals DN/OD160/160 (PVC)</t>
  </si>
  <si>
    <t>Pievienoties plastmasas gūlijai vai skatakai ar gumijas sedlu</t>
  </si>
  <si>
    <t>Gumijas sedls DN160, caurules pievienojumam</t>
  </si>
  <si>
    <t>Rūpnieciski ražots līkums 15° DN/OD160</t>
  </si>
  <si>
    <t>CCTV inspekcijas veikšana (DN200) izbūvētajiem cauruļvadiem un skatakām</t>
  </si>
  <si>
    <t>Plastmasas drenāžas caurules DN/OD 160 izbūve (ar filtrējošas smilts apbērumu - 0.25m³/m), H līdz 1.0m, atbilstoši LKT-5 rasējumā norādītajiem darbiem un materiāliem</t>
  </si>
  <si>
    <r>
      <t>Plastmasas PEHD drenāžas caurule DN/OD 110, R-2 tipa, ar perforācijas caurumiem 360°, ar ģeotekstila filtru, ūdenscaurlaidību 50cm</t>
    </r>
    <r>
      <rPr>
        <sz val="10"/>
        <rFont val="Calibri"/>
        <family val="2"/>
        <charset val="186"/>
      </rPr>
      <t>²</t>
    </r>
    <r>
      <rPr>
        <sz val="10"/>
        <rFont val="Arial Narrow"/>
        <family val="2"/>
        <charset val="186"/>
      </rPr>
      <t>/m, ieguldes klase SN8</t>
    </r>
  </si>
  <si>
    <t>1.21.</t>
  </si>
  <si>
    <t>Plastmasas PP uzmavu lietus ūdens kanalizācijas caurules DN/OD 200 izbūve (ar filtrējošas smilts apbērumu - 0.55m³/m), H līdz 2.0m,  atbilstoši LKT-5 rasējumā norādītajiem darbiem un materiāliem</t>
  </si>
  <si>
    <t>Plastmasas PP uzmavu lietus ūdens kanalizācijas caurules DN/OD 200 izbūve (ar filtrējošas smilts apbērumu - 0.55m³/m), H līdz 1.0m,  atbilstoši LKT-5 rasējumā norādītajiem darbiem un materiāliem</t>
  </si>
  <si>
    <t>Plastmasas PP uzmavu lietus ūdens kanalizācijas caurules DN/OD 250 izbūve (ar filtrējošas smilts apbērumu - 0.65m³/m), H līdz 2.5m,  atbilstoši LKT-5 rasējumā norādītajiem darbiem un materiāliem</t>
  </si>
  <si>
    <t>Plastmasas PP uzmavu lietus ūdens kanalizācijas caurules DN/OD 250 izbūve (ar filtrējošas smilts apbērumu - 0.65m³/m), H līdz 2.0m,  atbilstoši LKT-5 rasējumā norādītajiem darbiem un materiāliem</t>
  </si>
  <si>
    <t>Plastmasas PP uzmavu lietus ūdens kanalizācijas caurules DN/OD 315 izbūve (ar filtrējošas smilts apbērumu - 0.85m³/m), H līdz 2.0m,  atbilstoši LKT-5 rasējumā norādītajiem darbiem un materiāliem</t>
  </si>
  <si>
    <t>Plastmasas uztvērējakas - gūlijas DN600/500 izbūve, atbilstoši LKT-4-3 rasējumos norādītajiem darbiem un materiāliem</t>
  </si>
  <si>
    <t>Plastmasas uztvērējaka - gūlija DN600/500, H līdz 1.5m. Aku vāks atbilstoši LVS EN 124 prasībām. Aku vāks čuguna vāks bortakmenī C250. (h=12cm)</t>
  </si>
  <si>
    <t>Plastmasas uztvērējaka - gūlija DN600/500, H līdz 1.5m. Aku vāks atbilstoši LVS EN 124 prasībām. Aku vāks peldošā tipa čuguna vāks 40tn.</t>
  </si>
  <si>
    <t>Plastmasas skatakas DN600 izbūve, atbilstoši LKT-4-1 rasējumos norādītajiem darbiem un materiāliem</t>
  </si>
  <si>
    <t>Plastmasas skataka DN600, H līdz 2.0m. Aku vāks atbilstoši LVS EN 124 prasībām. Aku vāks peldošā tipa čuguna vāks 40tn.</t>
  </si>
  <si>
    <t>Plastmasas skataka DN800, H līdz 3.0m. Aku vāks atbilstoši LVS EN 124 prasībām. Aku vāks peldošā tipa čuguna vāks 40tn.</t>
  </si>
  <si>
    <t>CCTV inspekcijas veikšana (DN250-DN315) izbūvētajiem cauruļvadiem un skatakām</t>
  </si>
  <si>
    <t>Gumijas sedls DN110, caurules pievienojumam</t>
  </si>
  <si>
    <t>Rūpnieciski ražota dubultuzmava DN/OD 315</t>
  </si>
  <si>
    <t>Rūpnieciski ražota dažāda diametra dubultuzmava DN/OD 315 / D700 b</t>
  </si>
  <si>
    <t>Plastmasas lietus ūdens savācējakas DN315 izbūve</t>
  </si>
  <si>
    <t>Plastmasas lietus ūdens savācējaka DN315 (apaļš lietusūdeņu savācējs DN110/315, stāvcaurule DN315 un pamatne), H līdz 1.0m</t>
  </si>
  <si>
    <t>Rūpnieciski ražota dubultuzmava DN/OD 250</t>
  </si>
  <si>
    <t>Rūpnieciski ražotas aizsarguzmavas DN/OD 160-200 izbūve betona aku sienā</t>
  </si>
  <si>
    <t>Rūpnieciski ražotas dubultuzmavas DN/OD 110-700 izbūve</t>
  </si>
  <si>
    <t>Esošās D700 caurules gala tamponēšana</t>
  </si>
  <si>
    <t>Esošo cauruļu demontāža un utilizācija (d150-d700)</t>
  </si>
  <si>
    <t>1.22.</t>
  </si>
  <si>
    <t>2.26.</t>
  </si>
  <si>
    <t>2.27.</t>
  </si>
  <si>
    <t>2.28.</t>
  </si>
  <si>
    <t>2.29.</t>
  </si>
  <si>
    <t>1.23.</t>
  </si>
  <si>
    <t>1.24.</t>
  </si>
  <si>
    <t>1.25.</t>
  </si>
  <si>
    <t>1.26.</t>
  </si>
  <si>
    <t>1.27.</t>
  </si>
  <si>
    <t>Plastmasas skatakas DN600 izbūve, atbilstoši UKT-5-3 rasējumos norādītajiem darbiem un materiāliem</t>
  </si>
  <si>
    <t>Jauns vāks. Aku vāks atbilstoši LVS EN 124 prasībām. Aku vāks peldošā tipa čuguna vāks 40tn. (Aku vāks bez uzraksta) un izbūve seguma līmenī. (var tikt izmantots esošs demontētais vāks, kas atbilst specifikācijā norādītajām prasībām)</t>
  </si>
  <si>
    <t>Plastmasas PP uzmavu sadzīves kanalizācijas caurules DN/OD 250 izbūve (ar filtrējošas smilts apbērumu - 0.65m³/m), H līdz 3.0m, atbilstoši ŪKT-6-2 rasējumā norādītajiem darbiem un materiāliem</t>
  </si>
  <si>
    <t>Plastmasas PP uzmavu sadzīves kanalizācijas caurules DN/OD 250 izbūve (ar filtrējošas smilts apbērumu - 0.65m³/m), H līdz 2.0m, atbilstoši ŪKT-6-2 rasējumā norādītajiem darbiem un materiāliem</t>
  </si>
  <si>
    <t>Betona skataka Ø1000, H līdz 2.5m, no saliekamiem elementiem, kas atbilst specifikācijā norādītajām prasībām. Aku vāks atbilstoši LVS EN 124 prasībām. Aku vāks peldošā tipa čuguna vāks 40tn. (Aku vāks bez uzraksta). Skatakas paredzamas ar rūpnieciski ražotu pamatni, izbūvējamām teknēm uz vietas un ar visām nepieciešamajām gumijām.</t>
  </si>
  <si>
    <t>Betona skataka Ø1000, H līdz 3.0m, no saliekamiem elementiem, kas atbilst specifikācijā norādītajām prasībām. Aku vāks atbilstoši LVS EN 124 prasībām. Aku vāks peldošā tipa čuguna vāks 40tn. (Aku vāks bez uzraksta). Skatakas paredzamas ar rūpnieciski ražotu pamatni, izbūvējamām teknēm uz vietas un ar visām nepieciešamajām gumijām.</t>
  </si>
  <si>
    <t>Betona skataka Ø1000, H līdz 2.0m, no saliekamiem elementiem, kas atbilst specifikācijā norādītajām prasībām. Aku vāks atbilstoši LVS EN 124 prasībām. Aku vāks peldošā tipa čuguna vāks 40tn. (Aku vāks bez uzraksta). Skatakas paredzamas ar rūpnieciski ražotu pamatni, izbūvējamām teknēm uz vietas un ar visām nepieciešamajām gumijām.</t>
  </si>
  <si>
    <t>Rūpnieciski ražotas aizsarguzmavas DN/OD 160-250 izbūve betona aku sienā</t>
  </si>
  <si>
    <t>Pagaidu sadzīves kanalizācijas pārsūknēšana sadzīves kanalizācijas būvniecības laikā (ar mainīgu l/s) un skataku izbūves laikā</t>
  </si>
  <si>
    <t>Virszemes siltinātā teleskopiskā ugunsdzēsības hidranta izbūve, ietverot hidranta aprīkojumu - tāfelīte, balsts un izbūve, atbilstoši UKT-5-2 rasējumā norādītajiem darbiem un materiāliem</t>
  </si>
  <si>
    <t>Īscaurule ar atloku DN100/110, PN16</t>
  </si>
  <si>
    <t>Rotējošais atloks DN100/110, PN16</t>
  </si>
  <si>
    <t>Pazemes tipa aizbīdnis DN100, ar PE īscaurulēm, PN16</t>
  </si>
  <si>
    <t>7.3.1. Iekārtu, konstrukciju un būvizstrādājumu kopsavilkums, būvdarbu apjomi.</t>
  </si>
  <si>
    <t>Teritorijas daļa. Ceļa darbi (TS-CD) - 1. Izbūves kārta - darbi ārpus projekta robežas.</t>
  </si>
  <si>
    <t>Teritorijas daļa. Ceļa darbi (TS-CD) - 2. Izbūves kārta - darbi ārpus projekta robežas.</t>
  </si>
  <si>
    <t>7.3.2. Iekārtu, konstrukciju un būvizstrādājumu kopsavilkums, būvdarbu apjomi.</t>
  </si>
  <si>
    <t>7.3.3. Iekārtu, konstrukciju un būvizstrādājumu kopsavilkums, būvdarbu apjomi.</t>
  </si>
  <si>
    <t>7.3.4. Iekārtu, konstrukciju un būvizstrādājumu kopsavilkums, būvdarbu apjomi.</t>
  </si>
  <si>
    <t>7.3.5. Iekārtu, konstrukciju un būvizstrādājumu kopsavilkums, būvdarbu apjomi.</t>
  </si>
  <si>
    <t>7.3.6. Iekārtu, konstrukciju un būvizstrādājumu kopsavilkums, būvdarbu apjomi.</t>
  </si>
  <si>
    <t>7.3.7. Iekārtu, konstrukciju un būvizstrādājumu kopsavilkums, būvdarbu apjomi.</t>
  </si>
  <si>
    <t>7.3.8. Iekārtu, konstrukciju un būvizstrādājumu kopsavilkums, būvdarbu apjomi.</t>
  </si>
  <si>
    <t>7.3.9. Iekārtu, konstrukciju un būvizstrādājumu kopsavilkums, būvdarbu apjomi.</t>
  </si>
  <si>
    <t>7.3.10. Iekārtu, konstrukciju un būvizstrādājumu kopsavilkums, būvdarbu apjomi.</t>
  </si>
  <si>
    <t>7.3.11. Iekārtu, konstrukciju un būvizstrādājumu kopsavilkums, būvdarbu apjomi.</t>
  </si>
  <si>
    <t>7.3.12. Iekārtu, konstrukciju un būvizstrādājumu kopsavilkums, būvdarbu apjomi.</t>
  </si>
  <si>
    <t>Atstarojoša, balta krāsa ceļa horizontālajiem apzīmējumiem un uzklāšana ar roku darbu.</t>
  </si>
  <si>
    <t>Esoša ceļa zīmes balsta demontāža un nodošana Pasūtītājam.</t>
  </si>
  <si>
    <t>Dzelzsbetona apgaismojuma balsta demontāža</t>
  </si>
  <si>
    <t>Metāla apgaismojuma balsta demontāža(Saudzīga)</t>
  </si>
  <si>
    <t>Konsoles nomaiņa esošam apgaismojuma balstam</t>
  </si>
  <si>
    <t>Gaismekļa demontāža esošam apgaismojuma balstam</t>
  </si>
  <si>
    <t>Kabelis AXMK 4x35 (274x 1,05)</t>
  </si>
  <si>
    <t>Kabeļu gala apdare EPKT 0015 (4-35)</t>
  </si>
  <si>
    <t>Gaismeklis Schréder - IZYLUM NEO 1 / 50011 / 25 LEDs NW 740 38.2W/ Embellishment plate / ZDi4+ZHAGA (ar iebūvētu balastu, pašdimmējušies un barošanas bloku)</t>
  </si>
  <si>
    <t>Gaismeklis Schréder - TOPIA MIDI / 5308 / 40 LEDs 300mA NW 740 36.8W / ZDi4 + ZHAGA (ar iebūvētu balastu, pašdimmējušies un barošanas bloku)</t>
  </si>
  <si>
    <t>Stabs metāla CP6500</t>
  </si>
  <si>
    <t>Pamats betona 6-10m stabam</t>
  </si>
  <si>
    <t>Kronšteins L-veida (0.5/1/5) (krāsa pielāgota parka tipa apgaismojuma balstiem) (krāsots RAL)</t>
  </si>
  <si>
    <t>Gumijas blīve stabam</t>
  </si>
  <si>
    <t>Nozarošanās spaiļu komplekts</t>
  </si>
  <si>
    <t>27</t>
  </si>
  <si>
    <t>28</t>
  </si>
  <si>
    <t>29</t>
  </si>
  <si>
    <r>
      <t>Kabelis NYM 3x1,5 mm</t>
    </r>
    <r>
      <rPr>
        <vertAlign val="superscript"/>
        <sz val="10"/>
        <rFont val="Arial Narrow"/>
        <family val="2"/>
        <charset val="186"/>
      </rPr>
      <t>2</t>
    </r>
    <r>
      <rPr>
        <sz val="10"/>
        <rFont val="Arial Narrow"/>
        <family val="2"/>
        <charset val="186"/>
      </rPr>
      <t>, (64x,102)</t>
    </r>
  </si>
  <si>
    <t>Stabs metāla CP6500(krāsa pielāgota parka tipa apgaismojuma balstiem) (krāsots RAL)</t>
  </si>
  <si>
    <r>
      <t>Kabelis NYM 3x1,5 mm</t>
    </r>
    <r>
      <rPr>
        <vertAlign val="superscript"/>
        <sz val="10"/>
        <rFont val="Arial Narrow"/>
        <family val="2"/>
        <charset val="186"/>
      </rPr>
      <t>2</t>
    </r>
    <r>
      <rPr>
        <sz val="10"/>
        <rFont val="Arial Narrow"/>
        <family val="2"/>
        <charset val="186"/>
      </rPr>
      <t>, (45x,102)</t>
    </r>
  </si>
  <si>
    <t>Esošās SIA "Tet" sakaru kanalizācijas kanālu caurejamības pārbaude, rezultātus fiksējot pārbaudes aktā.</t>
  </si>
  <si>
    <t>Ceļa signālstabiņš D4 (dzeltenā krāsā) un uzstādīšana.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</si>
</sst>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charset val="186"/>
    </font>
    <font>
      <sz val="10"/>
      <name val="Arial"/>
      <family val="2"/>
      <charset val="186"/>
    </font>
    <font>
      <sz val="10"/>
      <color indexed="8"/>
      <name val="Arial"/>
      <family val="2"/>
      <charset val="186"/>
    </font>
    <font>
      <sz val="8"/>
      <name val="Arial Narrow"/>
      <family val="2"/>
      <charset val="186"/>
    </font>
    <font>
      <sz val="10"/>
      <name val="Arial Narrow"/>
      <family val="2"/>
      <charset val="186"/>
    </font>
    <font>
      <sz val="12"/>
      <color indexed="8"/>
      <name val="Arial Narrow"/>
      <family val="2"/>
      <charset val="186"/>
    </font>
    <font>
      <b/>
      <sz val="9"/>
      <color indexed="9"/>
      <name val="Arial Narrow"/>
      <family val="2"/>
      <charset val="186"/>
    </font>
    <font>
      <b/>
      <sz val="10"/>
      <name val="Arial Narrow"/>
      <family val="2"/>
      <charset val="186"/>
    </font>
    <font>
      <sz val="10"/>
      <name val="Arial"/>
      <family val="2"/>
      <charset val="186"/>
    </font>
    <font>
      <sz val="10"/>
      <name val="Helv"/>
      <charset val="186"/>
    </font>
    <font>
      <sz val="10"/>
      <name val="Helv"/>
    </font>
    <font>
      <vertAlign val="superscript"/>
      <sz val="10"/>
      <name val="Arial Narrow"/>
      <family val="2"/>
      <charset val="186"/>
    </font>
    <font>
      <b/>
      <sz val="9"/>
      <color indexed="8"/>
      <name val="Arial Narrow"/>
      <family val="2"/>
      <charset val="186"/>
    </font>
    <font>
      <sz val="10"/>
      <color indexed="9"/>
      <name val="Arial Narrow"/>
      <family val="2"/>
      <charset val="186"/>
    </font>
    <font>
      <b/>
      <sz val="8"/>
      <name val="Arial Narrow"/>
      <family val="2"/>
      <charset val="186"/>
    </font>
    <font>
      <sz val="11"/>
      <color indexed="8"/>
      <name val="Calibri"/>
      <family val="2"/>
      <charset val="186"/>
    </font>
    <font>
      <b/>
      <sz val="12"/>
      <name val="Arial Narrow"/>
      <family val="2"/>
      <charset val="186"/>
    </font>
    <font>
      <sz val="11"/>
      <color theme="1"/>
      <name val="Calibri"/>
      <family val="2"/>
      <scheme val="minor"/>
    </font>
    <font>
      <sz val="9"/>
      <name val="Arial Narrow"/>
      <family val="2"/>
      <charset val="186"/>
    </font>
    <font>
      <sz val="10"/>
      <color indexed="12"/>
      <name val="Arial Narrow"/>
      <family val="2"/>
      <charset val="186"/>
    </font>
    <font>
      <b/>
      <sz val="10"/>
      <color theme="1"/>
      <name val="Arial Narrow"/>
      <family val="2"/>
    </font>
    <font>
      <sz val="10"/>
      <name val="Arial Narrow"/>
      <family val="2"/>
    </font>
    <font>
      <sz val="10"/>
      <name val="Times New Roman"/>
      <family val="1"/>
    </font>
    <font>
      <sz val="10"/>
      <color rgb="FFFF0000"/>
      <name val="Arial Narrow"/>
      <family val="2"/>
      <charset val="186"/>
    </font>
    <font>
      <sz val="10"/>
      <name val="Helv"/>
      <family val="2"/>
      <charset val="186"/>
    </font>
    <font>
      <sz val="10"/>
      <name val="Arial"/>
      <family val="2"/>
    </font>
    <font>
      <sz val="8"/>
      <name val="Arial Narrow"/>
      <family val="2"/>
    </font>
    <font>
      <b/>
      <sz val="11"/>
      <name val="Arial Narrow"/>
      <family val="2"/>
      <charset val="186"/>
    </font>
    <font>
      <sz val="11"/>
      <name val="Arial Narrow"/>
      <family val="2"/>
      <charset val="186"/>
    </font>
    <font>
      <sz val="8"/>
      <name val="Arial"/>
      <family val="2"/>
    </font>
    <font>
      <sz val="8"/>
      <name val="Arial"/>
      <family val="2"/>
    </font>
    <font>
      <sz val="9"/>
      <name val="Arial Narrow"/>
      <family val="2"/>
    </font>
    <font>
      <sz val="9"/>
      <color indexed="8"/>
      <name val="Arial Narrow"/>
      <family val="2"/>
    </font>
    <font>
      <sz val="10"/>
      <color theme="1"/>
      <name val="Arial Narrow"/>
      <family val="2"/>
      <charset val="186"/>
    </font>
    <font>
      <sz val="8"/>
      <name val="Arial"/>
      <family val="2"/>
      <charset val="186"/>
    </font>
    <font>
      <i/>
      <u/>
      <sz val="10"/>
      <name val="Arial Narrow"/>
      <family val="2"/>
    </font>
    <font>
      <sz val="10"/>
      <color rgb="FFFF0000"/>
      <name val="Arial Narrow"/>
      <family val="2"/>
    </font>
    <font>
      <sz val="10"/>
      <name val="Calibri"/>
      <family val="2"/>
      <charset val="186"/>
    </font>
  </fonts>
  <fills count="7">
    <fill>
      <patternFill patternType="none"/>
    </fill>
    <fill>
      <patternFill patternType="gray125"/>
    </fill>
    <fill>
      <patternFill patternType="solid">
        <fgColor theme="1"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BFBFBF"/>
        <bgColor indexed="64"/>
      </patternFill>
    </fill>
    <fill>
      <patternFill patternType="solid">
        <fgColor rgb="FFC0C0C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2">
    <xf numFmtId="0" fontId="0" fillId="0" borderId="0"/>
    <xf numFmtId="0" fontId="9" fillId="0" borderId="0"/>
    <xf numFmtId="0" fontId="9" fillId="0" borderId="0"/>
    <xf numFmtId="0" fontId="8" fillId="0" borderId="0"/>
    <xf numFmtId="0" fontId="10" fillId="0" borderId="0"/>
    <xf numFmtId="0" fontId="9" fillId="0" borderId="0"/>
    <xf numFmtId="0" fontId="15" fillId="0" borderId="0"/>
    <xf numFmtId="0" fontId="8" fillId="0" borderId="0"/>
    <xf numFmtId="0" fontId="8" fillId="0" borderId="0"/>
    <xf numFmtId="0" fontId="8" fillId="0" borderId="0"/>
    <xf numFmtId="0" fontId="17" fillId="0" borderId="0"/>
    <xf numFmtId="0" fontId="10" fillId="0" borderId="0"/>
    <xf numFmtId="0" fontId="1" fillId="0" borderId="0"/>
    <xf numFmtId="0" fontId="2" fillId="0" borderId="0"/>
    <xf numFmtId="0" fontId="2" fillId="0" borderId="0"/>
    <xf numFmtId="0" fontId="10" fillId="0" borderId="0"/>
    <xf numFmtId="0" fontId="8" fillId="0" borderId="0"/>
    <xf numFmtId="0" fontId="8" fillId="0" borderId="0"/>
    <xf numFmtId="0" fontId="1" fillId="0" borderId="0"/>
    <xf numFmtId="0" fontId="1" fillId="0" borderId="0"/>
    <xf numFmtId="0" fontId="1" fillId="0" borderId="0"/>
    <xf numFmtId="0" fontId="1" fillId="0" borderId="0"/>
    <xf numFmtId="0" fontId="22" fillId="0" borderId="0"/>
    <xf numFmtId="0" fontId="24" fillId="0" borderId="0"/>
    <xf numFmtId="0" fontId="25" fillId="0" borderId="0"/>
    <xf numFmtId="0" fontId="1" fillId="0" borderId="0"/>
    <xf numFmtId="0" fontId="1" fillId="0" borderId="0"/>
    <xf numFmtId="0" fontId="1" fillId="0" borderId="0"/>
    <xf numFmtId="0" fontId="25" fillId="0" borderId="0"/>
    <xf numFmtId="0" fontId="25" fillId="0" borderId="0"/>
    <xf numFmtId="0" fontId="1" fillId="0" borderId="0"/>
    <xf numFmtId="0" fontId="1" fillId="0" borderId="0"/>
  </cellStyleXfs>
  <cellXfs count="253">
    <xf numFmtId="0" fontId="0" fillId="0" borderId="0" xfId="0"/>
    <xf numFmtId="0" fontId="3" fillId="0" borderId="0" xfId="0" applyFont="1"/>
    <xf numFmtId="0" fontId="4" fillId="0" borderId="0" xfId="0" applyFont="1"/>
    <xf numFmtId="49" fontId="4" fillId="0" borderId="0" xfId="0" applyNumberFormat="1" applyFont="1" applyAlignment="1">
      <alignment horizontal="right"/>
    </xf>
    <xf numFmtId="0" fontId="4" fillId="0" borderId="0" xfId="0" applyFont="1" applyAlignment="1">
      <alignment horizontal="left"/>
    </xf>
    <xf numFmtId="0" fontId="4" fillId="0" borderId="0" xfId="0" applyFont="1" applyAlignment="1">
      <alignment horizontal="center"/>
    </xf>
    <xf numFmtId="2" fontId="4" fillId="0" borderId="0" xfId="0" applyNumberFormat="1" applyFont="1"/>
    <xf numFmtId="0" fontId="5" fillId="0" borderId="0" xfId="14" applyFont="1" applyAlignment="1">
      <alignment horizontal="left" wrapText="1"/>
    </xf>
    <xf numFmtId="49" fontId="4" fillId="0" borderId="0" xfId="0" applyNumberFormat="1" applyFont="1"/>
    <xf numFmtId="0" fontId="4" fillId="0" borderId="0" xfId="11" applyFont="1"/>
    <xf numFmtId="0" fontId="4" fillId="0" borderId="0" xfId="12" applyFont="1" applyAlignment="1">
      <alignment horizontal="left" vertical="top"/>
    </xf>
    <xf numFmtId="0" fontId="4" fillId="0" borderId="0" xfId="12" applyFont="1" applyAlignment="1">
      <alignment horizontal="left"/>
    </xf>
    <xf numFmtId="0" fontId="4" fillId="0" borderId="0" xfId="12" applyFont="1" applyAlignment="1">
      <alignment vertical="top"/>
    </xf>
    <xf numFmtId="1" fontId="4" fillId="0" borderId="0" xfId="12" applyNumberFormat="1" applyFont="1" applyAlignment="1">
      <alignment horizontal="left"/>
    </xf>
    <xf numFmtId="2" fontId="4" fillId="0" borderId="0" xfId="11" applyNumberFormat="1" applyFont="1"/>
    <xf numFmtId="0" fontId="13" fillId="0" borderId="0" xfId="11" applyFont="1"/>
    <xf numFmtId="0" fontId="4" fillId="0" borderId="0" xfId="12" applyFont="1" applyAlignment="1">
      <alignment wrapText="1"/>
    </xf>
    <xf numFmtId="1" fontId="7" fillId="0" borderId="0" xfId="0" applyNumberFormat="1" applyFont="1" applyAlignment="1">
      <alignment horizontal="center" wrapText="1"/>
    </xf>
    <xf numFmtId="0" fontId="3" fillId="0" borderId="0" xfId="0" applyFont="1" applyAlignment="1">
      <alignment vertical="top"/>
    </xf>
    <xf numFmtId="0" fontId="4" fillId="0" borderId="1" xfId="7" applyFont="1" applyBorder="1" applyAlignment="1">
      <alignment horizontal="center" vertical="center"/>
    </xf>
    <xf numFmtId="2" fontId="4" fillId="0" borderId="0" xfId="7" applyNumberFormat="1" applyFont="1" applyAlignment="1">
      <alignment horizontal="right" vertical="center"/>
    </xf>
    <xf numFmtId="2" fontId="6" fillId="2"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49" fontId="7" fillId="3" borderId="1" xfId="0" applyNumberFormat="1" applyFont="1" applyFill="1" applyBorder="1" applyAlignment="1">
      <alignment horizontal="center" vertical="top"/>
    </xf>
    <xf numFmtId="0" fontId="4" fillId="3" borderId="1" xfId="0" applyFont="1" applyFill="1" applyBorder="1" applyAlignment="1">
      <alignment horizontal="center" vertical="top"/>
    </xf>
    <xf numFmtId="2" fontId="4" fillId="3" borderId="1" xfId="0" applyNumberFormat="1" applyFont="1" applyFill="1" applyBorder="1" applyAlignment="1">
      <alignment horizontal="right" vertical="top"/>
    </xf>
    <xf numFmtId="0" fontId="4" fillId="0" borderId="0" xfId="11" applyFont="1" applyAlignment="1">
      <alignment horizontal="center" vertical="center" wrapText="1"/>
    </xf>
    <xf numFmtId="2" fontId="4"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2" fontId="6" fillId="2" borderId="1" xfId="13"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3" fillId="0" borderId="0" xfId="0" applyFont="1" applyAlignment="1">
      <alignment horizontal="center" vertical="center"/>
    </xf>
    <xf numFmtId="2" fontId="4" fillId="0" borderId="0" xfId="0" applyNumberFormat="1" applyFont="1" applyAlignment="1">
      <alignment horizontal="center" vertical="center"/>
    </xf>
    <xf numFmtId="0" fontId="13" fillId="0" borderId="0" xfId="11" applyFont="1" applyAlignment="1">
      <alignment vertical="center"/>
    </xf>
    <xf numFmtId="0" fontId="4" fillId="0" borderId="0" xfId="0" applyFont="1" applyAlignment="1">
      <alignment horizontal="center" vertical="top"/>
    </xf>
    <xf numFmtId="0" fontId="14" fillId="0" borderId="0" xfId="0" applyFont="1" applyAlignment="1">
      <alignment horizontal="center" vertical="center" wrapText="1"/>
    </xf>
    <xf numFmtId="0" fontId="4" fillId="0" borderId="0" xfId="7" applyFont="1" applyAlignment="1">
      <alignment horizontal="center" vertical="center"/>
    </xf>
    <xf numFmtId="2" fontId="7" fillId="3" borderId="1" xfId="0" applyNumberFormat="1" applyFont="1" applyFill="1" applyBorder="1" applyAlignment="1">
      <alignment horizontal="right" vertical="top"/>
    </xf>
    <xf numFmtId="0" fontId="4" fillId="0" borderId="0" xfId="7" applyFont="1"/>
    <xf numFmtId="0" fontId="4" fillId="0" borderId="0" xfId="7" applyFont="1" applyAlignment="1">
      <alignment horizontal="left"/>
    </xf>
    <xf numFmtId="0" fontId="3" fillId="0" borderId="0" xfId="7" applyFont="1"/>
    <xf numFmtId="49" fontId="7" fillId="3" borderId="1" xfId="7" applyNumberFormat="1" applyFont="1" applyFill="1" applyBorder="1" applyAlignment="1">
      <alignment horizontal="center" vertical="center"/>
    </xf>
    <xf numFmtId="0" fontId="7" fillId="3" borderId="1" xfId="7" applyFont="1" applyFill="1" applyBorder="1" applyAlignment="1">
      <alignment horizontal="center" vertical="center"/>
    </xf>
    <xf numFmtId="0" fontId="4" fillId="0" borderId="1" xfId="7" applyFont="1" applyBorder="1" applyAlignment="1">
      <alignment horizontal="left" wrapText="1"/>
    </xf>
    <xf numFmtId="49" fontId="4" fillId="0" borderId="0" xfId="7" applyNumberFormat="1" applyFont="1" applyAlignment="1">
      <alignment horizontal="right"/>
    </xf>
    <xf numFmtId="0" fontId="7" fillId="0" borderId="0" xfId="7" applyFont="1" applyAlignment="1">
      <alignment horizontal="right" vertical="center"/>
    </xf>
    <xf numFmtId="2" fontId="4" fillId="3" borderId="1" xfId="7" applyNumberFormat="1" applyFont="1" applyFill="1" applyBorder="1"/>
    <xf numFmtId="2" fontId="4" fillId="0" borderId="0" xfId="7" applyNumberFormat="1" applyFont="1"/>
    <xf numFmtId="0" fontId="18" fillId="0" borderId="0" xfId="7" applyFont="1" applyAlignment="1">
      <alignment horizontal="left"/>
    </xf>
    <xf numFmtId="0" fontId="4" fillId="0" borderId="0" xfId="16" applyFont="1" applyAlignment="1">
      <alignment vertical="top"/>
    </xf>
    <xf numFmtId="0" fontId="4" fillId="0" borderId="0" xfId="16" applyFont="1" applyAlignment="1">
      <alignment horizontal="left"/>
    </xf>
    <xf numFmtId="0" fontId="4" fillId="0" borderId="0" xfId="7" applyFont="1" applyAlignment="1">
      <alignment horizontal="center"/>
    </xf>
    <xf numFmtId="49" fontId="4" fillId="0" borderId="0" xfId="7" applyNumberFormat="1" applyFont="1"/>
    <xf numFmtId="0" fontId="4" fillId="0" borderId="0" xfId="17" applyFont="1"/>
    <xf numFmtId="0" fontId="19" fillId="0" borderId="0" xfId="17" applyFont="1" applyAlignment="1">
      <alignment horizontal="left"/>
    </xf>
    <xf numFmtId="49" fontId="6" fillId="2" borderId="7" xfId="7" applyNumberFormat="1" applyFont="1" applyFill="1" applyBorder="1" applyAlignment="1">
      <alignment horizontal="center" vertical="center" wrapText="1"/>
    </xf>
    <xf numFmtId="0" fontId="6" fillId="2" borderId="7" xfId="7" applyFont="1" applyFill="1" applyBorder="1" applyAlignment="1">
      <alignment horizontal="center" vertical="center" wrapText="1"/>
    </xf>
    <xf numFmtId="2" fontId="6" fillId="2" borderId="7" xfId="13" applyNumberFormat="1" applyFont="1" applyFill="1" applyBorder="1" applyAlignment="1">
      <alignment horizontal="center" vertical="center" wrapText="1"/>
    </xf>
    <xf numFmtId="2" fontId="4" fillId="0" borderId="0" xfId="7" applyNumberFormat="1" applyFont="1" applyAlignment="1">
      <alignment horizontal="left" vertical="center"/>
    </xf>
    <xf numFmtId="2" fontId="4" fillId="4" borderId="1" xfId="7" applyNumberFormat="1" applyFont="1" applyFill="1" applyBorder="1" applyAlignment="1">
      <alignment horizontal="right" vertical="center"/>
    </xf>
    <xf numFmtId="1" fontId="27" fillId="0" borderId="0" xfId="7" applyNumberFormat="1" applyFont="1" applyAlignment="1">
      <alignment horizontal="center"/>
    </xf>
    <xf numFmtId="0" fontId="28" fillId="0" borderId="0" xfId="7" applyFont="1" applyAlignment="1">
      <alignment horizontal="center"/>
    </xf>
    <xf numFmtId="0" fontId="28" fillId="0" borderId="0" xfId="7" applyFont="1"/>
    <xf numFmtId="1" fontId="27" fillId="0" borderId="0" xfId="0" applyNumberFormat="1" applyFont="1" applyAlignment="1">
      <alignment horizontal="centerContinuous"/>
    </xf>
    <xf numFmtId="0" fontId="28" fillId="0" borderId="0" xfId="0" applyFont="1" applyAlignment="1">
      <alignment horizontal="centerContinuous"/>
    </xf>
    <xf numFmtId="0" fontId="28" fillId="0" borderId="0" xfId="0" applyFont="1"/>
    <xf numFmtId="0" fontId="4" fillId="0" borderId="0" xfId="28" applyFont="1"/>
    <xf numFmtId="1" fontId="27" fillId="0" borderId="0" xfId="28" applyNumberFormat="1" applyFont="1" applyAlignment="1">
      <alignment horizontal="centerContinuous"/>
    </xf>
    <xf numFmtId="0" fontId="28" fillId="0" borderId="0" xfId="28" applyFont="1" applyAlignment="1">
      <alignment horizontal="centerContinuous"/>
    </xf>
    <xf numFmtId="0" fontId="28" fillId="0" borderId="0" xfId="28" applyFont="1"/>
    <xf numFmtId="49" fontId="12" fillId="0" borderId="2" xfId="28" applyNumberFormat="1" applyFont="1" applyBorder="1" applyAlignment="1">
      <alignment horizontal="right" vertical="top"/>
    </xf>
    <xf numFmtId="1" fontId="7" fillId="0" borderId="3" xfId="28" applyNumberFormat="1" applyFont="1" applyBorder="1" applyAlignment="1">
      <alignment horizontal="left"/>
    </xf>
    <xf numFmtId="1" fontId="7" fillId="0" borderId="4" xfId="28" applyNumberFormat="1" applyFont="1" applyBorder="1" applyAlignment="1">
      <alignment horizontal="left"/>
    </xf>
    <xf numFmtId="0" fontId="4" fillId="0" borderId="4" xfId="28" applyFont="1" applyBorder="1" applyAlignment="1">
      <alignment horizontal="left"/>
    </xf>
    <xf numFmtId="0" fontId="4" fillId="0" borderId="5" xfId="28" applyFont="1" applyBorder="1" applyAlignment="1">
      <alignment horizontal="left"/>
    </xf>
    <xf numFmtId="49" fontId="12" fillId="0" borderId="6" xfId="28" applyNumberFormat="1" applyFont="1" applyBorder="1" applyAlignment="1">
      <alignment horizontal="right" vertical="top"/>
    </xf>
    <xf numFmtId="49" fontId="12" fillId="0" borderId="7" xfId="28" applyNumberFormat="1" applyFont="1" applyBorder="1" applyAlignment="1">
      <alignment horizontal="right" vertical="top"/>
    </xf>
    <xf numFmtId="1" fontId="7" fillId="0" borderId="0" xfId="28" applyNumberFormat="1" applyFont="1" applyAlignment="1">
      <alignment horizontal="center" wrapText="1"/>
    </xf>
    <xf numFmtId="49" fontId="6" fillId="2" borderId="1" xfId="28" applyNumberFormat="1" applyFont="1" applyFill="1" applyBorder="1" applyAlignment="1">
      <alignment horizontal="center" vertical="center" wrapText="1"/>
    </xf>
    <xf numFmtId="2" fontId="6" fillId="2" borderId="1" xfId="28" applyNumberFormat="1" applyFont="1" applyFill="1" applyBorder="1" applyAlignment="1">
      <alignment horizontal="center" vertical="center" wrapText="1"/>
    </xf>
    <xf numFmtId="0" fontId="3" fillId="0" borderId="0" xfId="28" applyFont="1"/>
    <xf numFmtId="49" fontId="7" fillId="3" borderId="1" xfId="28" applyNumberFormat="1" applyFont="1" applyFill="1" applyBorder="1" applyAlignment="1">
      <alignment horizontal="center" vertical="center"/>
    </xf>
    <xf numFmtId="0" fontId="7" fillId="3" borderId="1" xfId="28" applyFont="1" applyFill="1" applyBorder="1" applyAlignment="1">
      <alignment horizontal="center" vertical="center"/>
    </xf>
    <xf numFmtId="49" fontId="7" fillId="3" borderId="1" xfId="28" applyNumberFormat="1" applyFont="1" applyFill="1" applyBorder="1" applyAlignment="1">
      <alignment horizontal="center" vertical="top"/>
    </xf>
    <xf numFmtId="0" fontId="20" fillId="6" borderId="1" xfId="28" applyFont="1" applyFill="1" applyBorder="1" applyAlignment="1">
      <alignment vertical="center" wrapText="1"/>
    </xf>
    <xf numFmtId="0" fontId="4" fillId="3" borderId="1" xfId="28" applyFont="1" applyFill="1" applyBorder="1" applyAlignment="1">
      <alignment horizontal="center" vertical="top"/>
    </xf>
    <xf numFmtId="2" fontId="7" fillId="3" borderId="1" xfId="28" applyNumberFormat="1" applyFont="1" applyFill="1" applyBorder="1" applyAlignment="1">
      <alignment horizontal="right" vertical="top"/>
    </xf>
    <xf numFmtId="2" fontId="4" fillId="3" borderId="1" xfId="28" applyNumberFormat="1" applyFont="1" applyFill="1" applyBorder="1" applyAlignment="1">
      <alignment horizontal="right" vertical="top"/>
    </xf>
    <xf numFmtId="0" fontId="3" fillId="0" borderId="0" xfId="28" applyFont="1" applyAlignment="1">
      <alignment vertical="top"/>
    </xf>
    <xf numFmtId="0" fontId="3" fillId="0" borderId="0" xfId="28" applyFont="1" applyAlignment="1">
      <alignment vertical="top" wrapText="1"/>
    </xf>
    <xf numFmtId="2" fontId="4" fillId="0" borderId="0" xfId="28" applyNumberFormat="1" applyFont="1" applyAlignment="1">
      <alignment horizontal="right" vertical="top" wrapText="1"/>
    </xf>
    <xf numFmtId="0" fontId="20" fillId="5" borderId="1" xfId="28" applyFont="1" applyFill="1" applyBorder="1" applyAlignment="1">
      <alignment vertical="center" wrapText="1"/>
    </xf>
    <xf numFmtId="0" fontId="23" fillId="3" borderId="1" xfId="28" applyFont="1" applyFill="1" applyBorder="1" applyAlignment="1">
      <alignment horizontal="center" vertical="top"/>
    </xf>
    <xf numFmtId="49" fontId="4" fillId="0" borderId="0" xfId="28" applyNumberFormat="1" applyFont="1" applyAlignment="1">
      <alignment horizontal="right"/>
    </xf>
    <xf numFmtId="0" fontId="4" fillId="0" borderId="0" xfId="28" applyFont="1" applyAlignment="1">
      <alignment horizontal="left"/>
    </xf>
    <xf numFmtId="2" fontId="4" fillId="3" borderId="1" xfId="28" applyNumberFormat="1" applyFont="1" applyFill="1" applyBorder="1" applyAlignment="1">
      <alignment vertical="center"/>
    </xf>
    <xf numFmtId="2" fontId="4" fillId="0" borderId="0" xfId="28" applyNumberFormat="1" applyFont="1"/>
    <xf numFmtId="0" fontId="4" fillId="0" borderId="0" xfId="28" applyFont="1" applyAlignment="1">
      <alignment horizontal="center"/>
    </xf>
    <xf numFmtId="0" fontId="4" fillId="0" borderId="0" xfId="19" applyFont="1" applyAlignment="1">
      <alignment horizontal="center" vertical="center"/>
    </xf>
    <xf numFmtId="2" fontId="4" fillId="0" borderId="0" xfId="19" applyNumberFormat="1" applyFont="1" applyAlignment="1">
      <alignment horizontal="right" vertical="center"/>
    </xf>
    <xf numFmtId="49" fontId="4" fillId="0" borderId="0" xfId="28" applyNumberFormat="1" applyFont="1"/>
    <xf numFmtId="2" fontId="4" fillId="0" borderId="1" xfId="7" applyNumberFormat="1" applyFont="1" applyBorder="1" applyAlignment="1">
      <alignment horizontal="right" vertical="center"/>
    </xf>
    <xf numFmtId="49" fontId="12" fillId="0" borderId="1" xfId="0" applyNumberFormat="1" applyFont="1" applyBorder="1" applyAlignment="1">
      <alignment horizontal="right" vertical="top"/>
    </xf>
    <xf numFmtId="1" fontId="7" fillId="0" borderId="0" xfId="0" applyNumberFormat="1" applyFont="1" applyAlignment="1">
      <alignment vertical="top" wrapText="1"/>
    </xf>
    <xf numFmtId="1" fontId="7" fillId="0" borderId="0" xfId="0" applyNumberFormat="1" applyFont="1" applyAlignment="1">
      <alignment wrapText="1"/>
    </xf>
    <xf numFmtId="1" fontId="7" fillId="0" borderId="0" xfId="0" applyNumberFormat="1" applyFont="1"/>
    <xf numFmtId="2" fontId="4" fillId="0" borderId="0" xfId="7" applyNumberFormat="1" applyFont="1" applyAlignment="1">
      <alignment horizontal="left"/>
    </xf>
    <xf numFmtId="1" fontId="7" fillId="0" borderId="3" xfId="0" applyNumberFormat="1" applyFont="1" applyBorder="1" applyAlignment="1">
      <alignment horizontal="left"/>
    </xf>
    <xf numFmtId="1" fontId="7" fillId="0" borderId="4" xfId="0" applyNumberFormat="1"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49" fontId="12" fillId="0" borderId="2" xfId="0" applyNumberFormat="1" applyFont="1" applyBorder="1" applyAlignment="1">
      <alignment horizontal="right" vertical="top"/>
    </xf>
    <xf numFmtId="49" fontId="12" fillId="0" borderId="6" xfId="0" applyNumberFormat="1" applyFont="1" applyBorder="1" applyAlignment="1">
      <alignment horizontal="right" vertical="top"/>
    </xf>
    <xf numFmtId="2" fontId="7" fillId="0" borderId="3" xfId="0" applyNumberFormat="1" applyFont="1" applyBorder="1" applyAlignment="1">
      <alignment horizontal="left"/>
    </xf>
    <xf numFmtId="2" fontId="7" fillId="0" borderId="4" xfId="0" applyNumberFormat="1" applyFont="1" applyBorder="1" applyAlignment="1">
      <alignment horizontal="left"/>
    </xf>
    <xf numFmtId="2" fontId="4" fillId="0" borderId="4" xfId="0" applyNumberFormat="1" applyFont="1" applyBorder="1" applyAlignment="1">
      <alignment horizontal="left"/>
    </xf>
    <xf numFmtId="2" fontId="4" fillId="0" borderId="5" xfId="0" applyNumberFormat="1" applyFont="1" applyBorder="1" applyAlignment="1">
      <alignment horizontal="left"/>
    </xf>
    <xf numFmtId="49" fontId="12" fillId="0" borderId="7" xfId="0" applyNumberFormat="1" applyFont="1" applyBorder="1" applyAlignment="1">
      <alignment horizontal="right" vertical="top"/>
    </xf>
    <xf numFmtId="0" fontId="23" fillId="3" borderId="1" xfId="0" applyFont="1" applyFill="1" applyBorder="1" applyAlignment="1">
      <alignment horizontal="center" vertical="top"/>
    </xf>
    <xf numFmtId="2" fontId="23" fillId="3" borderId="1" xfId="0" applyNumberFormat="1" applyFont="1" applyFill="1" applyBorder="1" applyAlignment="1">
      <alignment horizontal="right" vertical="top"/>
    </xf>
    <xf numFmtId="0" fontId="16" fillId="0" borderId="0" xfId="7" applyFont="1" applyAlignment="1">
      <alignment wrapText="1"/>
    </xf>
    <xf numFmtId="0" fontId="7" fillId="0" borderId="0" xfId="7" applyFont="1" applyAlignment="1">
      <alignment wrapText="1"/>
    </xf>
    <xf numFmtId="0" fontId="14" fillId="0" borderId="0" xfId="28" applyFont="1" applyAlignment="1">
      <alignment horizontal="center" vertical="center" wrapText="1"/>
    </xf>
    <xf numFmtId="0" fontId="3" fillId="0" borderId="0" xfId="28" applyFont="1" applyAlignment="1">
      <alignment horizontal="center" vertical="center"/>
    </xf>
    <xf numFmtId="2" fontId="4" fillId="0" borderId="0" xfId="28" applyNumberFormat="1" applyFont="1" applyAlignment="1">
      <alignment horizontal="center" vertical="center" wrapText="1"/>
    </xf>
    <xf numFmtId="0" fontId="4" fillId="0" borderId="0" xfId="28" applyFont="1" applyAlignment="1">
      <alignment vertical="top" wrapText="1"/>
    </xf>
    <xf numFmtId="0" fontId="4" fillId="0" borderId="0" xfId="28" applyFont="1" applyAlignment="1">
      <alignment horizontal="center" vertical="top"/>
    </xf>
    <xf numFmtId="2" fontId="4" fillId="0" borderId="0" xfId="28" applyNumberFormat="1" applyFont="1" applyAlignment="1">
      <alignment horizontal="center" vertical="center"/>
    </xf>
    <xf numFmtId="0" fontId="20" fillId="3" borderId="1" xfId="28" applyFont="1" applyFill="1" applyBorder="1" applyAlignment="1">
      <alignment vertical="center" wrapText="1"/>
    </xf>
    <xf numFmtId="0" fontId="31" fillId="0" borderId="0" xfId="0" applyFont="1"/>
    <xf numFmtId="0" fontId="32" fillId="0" borderId="0" xfId="14" applyFont="1" applyAlignment="1">
      <alignment horizontal="left" wrapText="1"/>
    </xf>
    <xf numFmtId="0" fontId="31" fillId="0" borderId="0" xfId="14" applyFont="1" applyAlignment="1">
      <alignment horizontal="left" vertical="top" wrapText="1"/>
    </xf>
    <xf numFmtId="2" fontId="31" fillId="0" borderId="0" xfId="11" applyNumberFormat="1" applyFont="1"/>
    <xf numFmtId="0" fontId="31" fillId="0" borderId="0" xfId="11" applyFont="1"/>
    <xf numFmtId="0" fontId="4" fillId="3" borderId="1" xfId="0" applyFont="1" applyFill="1" applyBorder="1" applyAlignment="1">
      <alignment horizontal="center" vertical="center" wrapText="1"/>
    </xf>
    <xf numFmtId="2" fontId="4" fillId="0" borderId="0" xfId="28" applyNumberFormat="1" applyFont="1" applyAlignment="1">
      <alignment horizontal="right" vertical="center" wrapText="1"/>
    </xf>
    <xf numFmtId="2" fontId="4" fillId="0" borderId="0" xfId="16" applyNumberFormat="1" applyFont="1" applyAlignment="1">
      <alignment horizontal="left"/>
    </xf>
    <xf numFmtId="0" fontId="4" fillId="0" borderId="0" xfId="12" applyFont="1" applyAlignment="1">
      <alignment horizontal="left" wrapText="1"/>
    </xf>
    <xf numFmtId="0" fontId="31" fillId="0" borderId="0" xfId="0" applyFont="1" applyAlignment="1">
      <alignment horizontal="center" vertical="top" wrapText="1"/>
    </xf>
    <xf numFmtId="0" fontId="3" fillId="0" borderId="0" xfId="0" applyFont="1" applyAlignment="1">
      <alignment vertical="top" wrapText="1"/>
    </xf>
    <xf numFmtId="2" fontId="21" fillId="0" borderId="0" xfId="0" applyNumberFormat="1" applyFont="1" applyAlignment="1">
      <alignment horizontal="right" vertical="top" wrapText="1"/>
    </xf>
    <xf numFmtId="2" fontId="21" fillId="0" borderId="0" xfId="0" applyNumberFormat="1" applyFont="1" applyAlignment="1">
      <alignment horizontal="center" vertical="center" wrapText="1"/>
    </xf>
    <xf numFmtId="0" fontId="21" fillId="0" borderId="0" xfId="0" applyFont="1" applyAlignment="1">
      <alignment vertical="top" wrapText="1"/>
    </xf>
    <xf numFmtId="0" fontId="26" fillId="0" borderId="0" xfId="0" applyFont="1" applyAlignment="1">
      <alignment vertical="top" wrapText="1"/>
    </xf>
    <xf numFmtId="0" fontId="21" fillId="0" borderId="0" xfId="0" applyFont="1" applyAlignment="1">
      <alignment horizontal="center" vertical="top"/>
    </xf>
    <xf numFmtId="2" fontId="4" fillId="0" borderId="0" xfId="0" applyNumberFormat="1" applyFont="1" applyAlignment="1">
      <alignment horizontal="right" vertical="top" wrapText="1"/>
    </xf>
    <xf numFmtId="0" fontId="4" fillId="0" borderId="0" xfId="0" applyFont="1" applyAlignment="1">
      <alignment vertical="top" wrapText="1"/>
    </xf>
    <xf numFmtId="2" fontId="31" fillId="0" borderId="0" xfId="14" applyNumberFormat="1" applyFont="1" applyAlignment="1">
      <alignment horizontal="left" vertical="top" wrapText="1"/>
    </xf>
    <xf numFmtId="2" fontId="4" fillId="0" borderId="0" xfId="0" applyNumberFormat="1" applyFont="1" applyAlignment="1">
      <alignment horizontal="center" vertical="center" wrapText="1"/>
    </xf>
    <xf numFmtId="2" fontId="4" fillId="0" borderId="0" xfId="0" applyNumberFormat="1" applyFont="1" applyAlignment="1">
      <alignment horizontal="right" vertical="center" wrapText="1"/>
    </xf>
    <xf numFmtId="0" fontId="3" fillId="0" borderId="0" xfId="0" applyFont="1" applyAlignment="1">
      <alignment horizontal="center" vertical="center" wrapText="1"/>
    </xf>
    <xf numFmtId="0" fontId="21" fillId="0" borderId="0" xfId="20" applyFont="1" applyAlignment="1">
      <alignment vertical="center" wrapText="1"/>
    </xf>
    <xf numFmtId="1" fontId="21" fillId="0" borderId="1" xfId="0" applyNumberFormat="1" applyFont="1" applyBorder="1" applyAlignment="1">
      <alignment horizontal="center" vertical="center"/>
    </xf>
    <xf numFmtId="0" fontId="21" fillId="0" borderId="1" xfId="29" applyFont="1" applyBorder="1" applyAlignment="1">
      <alignment horizontal="left" vertical="center"/>
    </xf>
    <xf numFmtId="0" fontId="21" fillId="0" borderId="1" xfId="29" applyFont="1" applyBorder="1" applyAlignment="1">
      <alignment horizontal="center" vertical="center"/>
    </xf>
    <xf numFmtId="2" fontId="21" fillId="0" borderId="1" xfId="29" applyNumberFormat="1" applyFont="1" applyBorder="1" applyAlignment="1">
      <alignment horizontal="center" vertical="center"/>
    </xf>
    <xf numFmtId="2" fontId="21" fillId="0" borderId="1" xfId="21" applyNumberFormat="1" applyFont="1" applyBorder="1" applyAlignment="1">
      <alignment horizontal="right" vertical="center"/>
    </xf>
    <xf numFmtId="2" fontId="21" fillId="0" borderId="1" xfId="28" applyNumberFormat="1" applyFont="1" applyBorder="1" applyAlignment="1">
      <alignment horizontal="right" vertical="center"/>
    </xf>
    <xf numFmtId="0" fontId="21" fillId="0" borderId="1" xfId="21" applyFont="1" applyBorder="1" applyAlignment="1">
      <alignment horizontal="left" vertical="center" wrapText="1"/>
    </xf>
    <xf numFmtId="0" fontId="21" fillId="0" borderId="1" xfId="21" applyFont="1" applyBorder="1" applyAlignment="1">
      <alignment horizontal="center" vertical="center"/>
    </xf>
    <xf numFmtId="2" fontId="21" fillId="0" borderId="1" xfId="21" applyNumberFormat="1" applyFont="1" applyBorder="1" applyAlignment="1">
      <alignment horizontal="center" vertical="center"/>
    </xf>
    <xf numFmtId="2" fontId="21" fillId="0" borderId="1" xfId="29" applyNumberFormat="1" applyFont="1" applyBorder="1" applyAlignment="1">
      <alignment horizontal="right" vertical="center"/>
    </xf>
    <xf numFmtId="0" fontId="21" fillId="0" borderId="1" xfId="21" applyFont="1" applyBorder="1" applyAlignment="1">
      <alignment horizontal="left" vertical="center"/>
    </xf>
    <xf numFmtId="0" fontId="4" fillId="0" borderId="1" xfId="29" applyFont="1" applyBorder="1" applyAlignment="1">
      <alignment horizontal="left" vertical="center" wrapText="1"/>
    </xf>
    <xf numFmtId="0" fontId="4" fillId="0" borderId="1" xfId="29" applyFont="1" applyBorder="1" applyAlignment="1">
      <alignment horizontal="center" vertical="center"/>
    </xf>
    <xf numFmtId="49" fontId="4" fillId="0" borderId="1" xfId="28" applyNumberFormat="1" applyFont="1" applyBorder="1" applyAlignment="1">
      <alignment horizontal="center" vertical="center"/>
    </xf>
    <xf numFmtId="0" fontId="21" fillId="0" borderId="1" xfId="19" applyFont="1" applyBorder="1" applyAlignment="1">
      <alignment vertical="center" wrapText="1"/>
    </xf>
    <xf numFmtId="0" fontId="21" fillId="0" borderId="1" xfId="19" applyFont="1" applyBorder="1" applyAlignment="1">
      <alignment horizontal="center" vertical="center"/>
    </xf>
    <xf numFmtId="2" fontId="21" fillId="0" borderId="3" xfId="21" applyNumberFormat="1" applyFont="1" applyBorder="1" applyAlignment="1">
      <alignment horizontal="right" vertical="center"/>
    </xf>
    <xf numFmtId="0" fontId="4" fillId="0" borderId="1" xfId="0" applyFont="1" applyBorder="1" applyAlignment="1">
      <alignment horizontal="left" vertical="center" wrapText="1"/>
    </xf>
    <xf numFmtId="0" fontId="21" fillId="0" borderId="1" xfId="0" applyFont="1" applyBorder="1" applyAlignment="1">
      <alignment horizontal="center" vertical="center"/>
    </xf>
    <xf numFmtId="2" fontId="21" fillId="0" borderId="1" xfId="0" applyNumberFormat="1" applyFont="1" applyBorder="1" applyAlignment="1">
      <alignment horizontal="center" vertical="center"/>
    </xf>
    <xf numFmtId="0" fontId="21" fillId="0" borderId="1" xfId="0" applyFont="1" applyBorder="1" applyAlignment="1">
      <alignment horizontal="left" vertical="center"/>
    </xf>
    <xf numFmtId="0" fontId="4" fillId="0" borderId="1" xfId="19" applyFont="1" applyBorder="1" applyAlignment="1">
      <alignment horizontal="center" vertical="center"/>
    </xf>
    <xf numFmtId="2" fontId="21" fillId="0" borderId="1" xfId="0" applyNumberFormat="1" applyFont="1" applyBorder="1" applyAlignment="1">
      <alignment horizontal="center" vertical="center" wrapText="1"/>
    </xf>
    <xf numFmtId="2" fontId="4" fillId="0" borderId="1" xfId="21"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 xfId="0" applyNumberFormat="1" applyFont="1" applyBorder="1" applyAlignment="1">
      <alignment horizontal="right" vertical="center"/>
    </xf>
    <xf numFmtId="0" fontId="21" fillId="0" borderId="1" xfId="29" applyFont="1" applyBorder="1" applyAlignment="1">
      <alignment horizontal="left" vertical="center" wrapText="1"/>
    </xf>
    <xf numFmtId="2" fontId="21" fillId="0" borderId="1" xfId="0" applyNumberFormat="1" applyFont="1" applyBorder="1" applyAlignment="1">
      <alignment horizontal="right" vertical="center"/>
    </xf>
    <xf numFmtId="0" fontId="35" fillId="0" borderId="1" xfId="21" applyFont="1" applyBorder="1" applyAlignment="1">
      <alignment horizontal="left" vertical="center" wrapText="1"/>
    </xf>
    <xf numFmtId="0" fontId="4" fillId="0" borderId="1" xfId="21" applyFont="1" applyBorder="1" applyAlignment="1">
      <alignment horizontal="left" vertical="center" wrapText="1"/>
    </xf>
    <xf numFmtId="2" fontId="21" fillId="0" borderId="3" xfId="0" applyNumberFormat="1" applyFont="1" applyBorder="1" applyAlignment="1">
      <alignment horizontal="right" vertical="center"/>
    </xf>
    <xf numFmtId="2" fontId="36" fillId="0" borderId="1" xfId="21" applyNumberFormat="1" applyFont="1" applyBorder="1" applyAlignment="1">
      <alignment horizontal="center" vertical="center"/>
    </xf>
    <xf numFmtId="49" fontId="21" fillId="0" borderId="1" xfId="28" applyNumberFormat="1" applyFont="1" applyBorder="1" applyAlignment="1">
      <alignment horizontal="center" vertical="center"/>
    </xf>
    <xf numFmtId="2" fontId="21" fillId="0" borderId="8" xfId="21" applyNumberFormat="1" applyFont="1" applyBorder="1" applyAlignment="1">
      <alignment horizontal="right" vertical="center"/>
    </xf>
    <xf numFmtId="2" fontId="21" fillId="0" borderId="7" xfId="21" applyNumberFormat="1" applyFont="1" applyBorder="1" applyAlignment="1">
      <alignment vertical="center"/>
    </xf>
    <xf numFmtId="2" fontId="21" fillId="0" borderId="8" xfId="21" applyNumberFormat="1" applyFont="1" applyBorder="1" applyAlignment="1">
      <alignment vertical="center"/>
    </xf>
    <xf numFmtId="2" fontId="21" fillId="0" borderId="1" xfId="21" applyNumberFormat="1" applyFont="1" applyBorder="1" applyAlignment="1">
      <alignment vertical="center"/>
    </xf>
    <xf numFmtId="2" fontId="4" fillId="0" borderId="0" xfId="28" applyNumberFormat="1" applyFont="1" applyAlignment="1">
      <alignment horizontal="right" vertical="top"/>
    </xf>
    <xf numFmtId="2" fontId="21" fillId="0" borderId="1" xfId="29" applyNumberFormat="1" applyFont="1" applyBorder="1" applyAlignment="1">
      <alignment vertical="center"/>
    </xf>
    <xf numFmtId="0" fontId="4" fillId="0" borderId="1" xfId="0" applyFont="1" applyBorder="1" applyAlignment="1">
      <alignment horizontal="center" vertical="center" wrapText="1"/>
    </xf>
    <xf numFmtId="0" fontId="21" fillId="0" borderId="1" xfId="29"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right"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21" fillId="0" borderId="1" xfId="24" applyFont="1" applyBorder="1" applyAlignment="1">
      <alignment horizontal="left" vertical="center" wrapText="1"/>
    </xf>
    <xf numFmtId="0" fontId="4" fillId="0" borderId="1" xfId="0" applyFont="1" applyBorder="1" applyAlignment="1">
      <alignment horizontal="left" vertical="top" wrapText="1"/>
    </xf>
    <xf numFmtId="0" fontId="31" fillId="0" borderId="0" xfId="0" applyFont="1" applyAlignment="1">
      <alignment vertical="top" wrapText="1"/>
    </xf>
    <xf numFmtId="0" fontId="33" fillId="0" borderId="1" xfId="10" applyFont="1" applyBorder="1" applyAlignment="1">
      <alignment vertical="center" wrapText="1"/>
    </xf>
    <xf numFmtId="0" fontId="4" fillId="0" borderId="1" xfId="1" applyFont="1" applyBorder="1" applyAlignment="1">
      <alignment vertical="top" wrapText="1"/>
    </xf>
    <xf numFmtId="0" fontId="4" fillId="0" borderId="1" xfId="19" applyFont="1" applyBorder="1" applyAlignment="1">
      <alignment horizontal="left" vertical="center" wrapText="1"/>
    </xf>
    <xf numFmtId="2" fontId="4" fillId="0" borderId="1" xfId="19" applyNumberFormat="1" applyFont="1" applyBorder="1" applyAlignment="1">
      <alignment horizontal="center" vertical="center"/>
    </xf>
    <xf numFmtId="0" fontId="4" fillId="0" borderId="1" xfId="0" applyFont="1" applyBorder="1" applyAlignment="1">
      <alignment vertical="center" wrapText="1"/>
    </xf>
    <xf numFmtId="0" fontId="4" fillId="0" borderId="1" xfId="1" applyFont="1" applyBorder="1" applyAlignment="1">
      <alignment horizontal="center" vertical="center"/>
    </xf>
    <xf numFmtId="0" fontId="4" fillId="0" borderId="1" xfId="19" applyFont="1" applyBorder="1" applyAlignment="1">
      <alignment vertical="center" wrapText="1"/>
    </xf>
    <xf numFmtId="0" fontId="4" fillId="0" borderId="1" xfId="24" applyFont="1" applyBorder="1" applyAlignment="1">
      <alignment horizontal="left" vertical="top" wrapText="1"/>
    </xf>
    <xf numFmtId="2" fontId="4" fillId="0" borderId="1" xfId="14" applyNumberFormat="1" applyFont="1" applyBorder="1" applyAlignment="1">
      <alignment horizontal="center" vertical="center" wrapText="1"/>
    </xf>
    <xf numFmtId="2" fontId="4" fillId="0" borderId="0" xfId="0" applyNumberFormat="1" applyFont="1" applyAlignment="1">
      <alignment vertical="top" wrapText="1"/>
    </xf>
    <xf numFmtId="0" fontId="21" fillId="0" borderId="1" xfId="1" applyFont="1" applyBorder="1" applyAlignment="1">
      <alignment horizontal="center" vertical="center" wrapText="1"/>
    </xf>
    <xf numFmtId="0" fontId="4" fillId="0" borderId="1" xfId="21" applyFont="1" applyBorder="1" applyAlignment="1">
      <alignment horizontal="center" vertical="center"/>
    </xf>
    <xf numFmtId="2" fontId="21" fillId="0" borderId="1" xfId="21" applyNumberFormat="1" applyFont="1" applyBorder="1" applyAlignment="1">
      <alignment horizontal="center" vertical="center" wrapText="1"/>
    </xf>
    <xf numFmtId="2" fontId="4" fillId="0" borderId="1" xfId="21" applyNumberFormat="1" applyFont="1" applyBorder="1" applyAlignment="1">
      <alignment horizontal="center" vertical="center" wrapText="1"/>
    </xf>
    <xf numFmtId="0" fontId="4" fillId="0" borderId="0" xfId="0" applyFont="1" applyAlignment="1">
      <alignment horizontal="center" vertical="center" wrapText="1"/>
    </xf>
    <xf numFmtId="0" fontId="4" fillId="0" borderId="1" xfId="1" applyFont="1" applyBorder="1" applyAlignment="1">
      <alignment vertical="center" wrapText="1"/>
    </xf>
    <xf numFmtId="49" fontId="4" fillId="0" borderId="1" xfId="15" applyNumberFormat="1" applyFont="1" applyBorder="1" applyAlignment="1">
      <alignment horizontal="left" vertical="center" wrapText="1"/>
    </xf>
    <xf numFmtId="49" fontId="4" fillId="0" borderId="1" xfId="15" applyNumberFormat="1" applyFont="1" applyBorder="1" applyAlignment="1">
      <alignment horizontal="center" vertical="center" wrapText="1"/>
    </xf>
    <xf numFmtId="2" fontId="33" fillId="0" borderId="1" xfId="0" applyNumberFormat="1" applyFont="1" applyBorder="1" applyAlignment="1">
      <alignment horizontal="center" vertical="center"/>
    </xf>
    <xf numFmtId="2" fontId="33" fillId="0" borderId="3" xfId="29" applyNumberFormat="1" applyFont="1" applyBorder="1" applyAlignment="1">
      <alignment horizontal="center" vertical="center"/>
    </xf>
    <xf numFmtId="2" fontId="4" fillId="0" borderId="1" xfId="29" applyNumberFormat="1" applyFont="1" applyBorder="1" applyAlignment="1">
      <alignment horizontal="right" vertical="center"/>
    </xf>
    <xf numFmtId="49" fontId="33" fillId="0" borderId="1" xfId="15" applyNumberFormat="1" applyFont="1" applyBorder="1" applyAlignment="1">
      <alignment horizontal="left" vertical="center" wrapText="1"/>
    </xf>
    <xf numFmtId="2" fontId="33" fillId="0" borderId="1" xfId="15" applyNumberFormat="1" applyFont="1" applyBorder="1" applyAlignment="1">
      <alignment horizontal="center" vertical="center" wrapText="1"/>
    </xf>
    <xf numFmtId="2" fontId="4" fillId="0" borderId="3" xfId="29" applyNumberFormat="1" applyFont="1" applyBorder="1" applyAlignment="1">
      <alignment horizontal="center" vertical="center"/>
    </xf>
    <xf numFmtId="2" fontId="4" fillId="0" borderId="1" xfId="15" applyNumberFormat="1" applyFont="1" applyBorder="1" applyAlignment="1">
      <alignment horizontal="center" vertical="center" wrapText="1"/>
    </xf>
    <xf numFmtId="2" fontId="33" fillId="0" borderId="3" xfId="0" applyNumberFormat="1" applyFont="1" applyBorder="1" applyAlignment="1">
      <alignment horizontal="center" vertical="center" wrapText="1"/>
    </xf>
    <xf numFmtId="0" fontId="33" fillId="0" borderId="1" xfId="0" applyFont="1" applyBorder="1" applyAlignment="1">
      <alignment horizontal="center" vertical="center" wrapText="1"/>
    </xf>
    <xf numFmtId="2" fontId="33" fillId="0" borderId="3" xfId="29" applyNumberFormat="1" applyFont="1" applyBorder="1" applyAlignment="1">
      <alignment horizontal="center" vertical="center" wrapText="1"/>
    </xf>
    <xf numFmtId="0" fontId="4" fillId="0" borderId="1" xfId="19" applyFont="1" applyBorder="1" applyAlignment="1">
      <alignment horizontal="justify"/>
    </xf>
    <xf numFmtId="2" fontId="4" fillId="0" borderId="5" xfId="15" applyNumberFormat="1" applyFont="1" applyBorder="1" applyAlignment="1">
      <alignment horizontal="center" vertical="center" wrapText="1"/>
    </xf>
    <xf numFmtId="0" fontId="33" fillId="0" borderId="3" xfId="0" applyFont="1" applyBorder="1" applyAlignment="1">
      <alignment horizontal="center" vertical="center" wrapText="1"/>
    </xf>
    <xf numFmtId="0" fontId="33" fillId="0" borderId="1" xfId="0" applyFont="1" applyBorder="1" applyAlignment="1">
      <alignment vertical="center" wrapText="1"/>
    </xf>
    <xf numFmtId="0" fontId="4" fillId="0" borderId="1" xfId="28"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vertical="center"/>
    </xf>
    <xf numFmtId="2" fontId="4" fillId="0" borderId="1" xfId="29" applyNumberFormat="1" applyFont="1" applyBorder="1" applyAlignment="1">
      <alignment horizontal="center" vertical="center"/>
    </xf>
    <xf numFmtId="0" fontId="4" fillId="0" borderId="1" xfId="0" applyFont="1" applyBorder="1"/>
    <xf numFmtId="0" fontId="4" fillId="0" borderId="1" xfId="0" applyFont="1" applyBorder="1" applyAlignment="1">
      <alignment horizontal="center"/>
    </xf>
    <xf numFmtId="49" fontId="4" fillId="0" borderId="1" xfId="15" applyNumberFormat="1" applyFont="1" applyBorder="1" applyAlignment="1">
      <alignment horizontal="center" wrapText="1"/>
    </xf>
    <xf numFmtId="2" fontId="4" fillId="0" borderId="1" xfId="0" applyNumberFormat="1" applyFont="1" applyBorder="1" applyAlignment="1">
      <alignment horizontal="center"/>
    </xf>
    <xf numFmtId="0" fontId="4" fillId="0" borderId="1" xfId="0" applyFont="1" applyBorder="1" applyAlignment="1">
      <alignment horizontal="right" vertical="center"/>
    </xf>
    <xf numFmtId="0" fontId="16" fillId="0" borderId="0" xfId="28" applyFont="1" applyAlignment="1">
      <alignment horizontal="center" wrapText="1"/>
    </xf>
    <xf numFmtId="1" fontId="7" fillId="0" borderId="1" xfId="0" applyNumberFormat="1" applyFont="1" applyBorder="1" applyAlignment="1">
      <alignment horizontal="left" vertical="top" wrapText="1"/>
    </xf>
    <xf numFmtId="0" fontId="7" fillId="3" borderId="3" xfId="0" applyFont="1" applyFill="1" applyBorder="1" applyAlignment="1">
      <alignment horizontal="right" vertical="center"/>
    </xf>
    <xf numFmtId="0" fontId="7" fillId="3" borderId="5" xfId="0" applyFont="1" applyFill="1" applyBorder="1" applyAlignment="1">
      <alignment horizontal="right" vertical="center"/>
    </xf>
    <xf numFmtId="1" fontId="7" fillId="0" borderId="1" xfId="0" applyNumberFormat="1" applyFont="1" applyBorder="1" applyAlignment="1">
      <alignment horizontal="left"/>
    </xf>
    <xf numFmtId="0" fontId="16" fillId="0" borderId="0" xfId="19" applyFont="1" applyAlignment="1">
      <alignment horizontal="center" wrapText="1"/>
    </xf>
    <xf numFmtId="0" fontId="16" fillId="0" borderId="0" xfId="7" applyFont="1" applyAlignment="1">
      <alignment horizontal="center" wrapText="1"/>
    </xf>
    <xf numFmtId="0" fontId="7" fillId="0" borderId="0" xfId="7" applyFont="1" applyAlignment="1">
      <alignment horizontal="center" wrapText="1"/>
    </xf>
    <xf numFmtId="1" fontId="7" fillId="0" borderId="1" xfId="0" applyNumberFormat="1" applyFont="1" applyBorder="1" applyAlignment="1">
      <alignment horizontal="left" wrapText="1"/>
    </xf>
    <xf numFmtId="0" fontId="16" fillId="0" borderId="0" xfId="0" applyFont="1" applyAlignment="1">
      <alignment horizontal="center" wrapText="1"/>
    </xf>
  </cellXfs>
  <cellStyles count="32">
    <cellStyle name="_DARBU-DAUDZUMI" xfId="1" xr:uid="{00000000-0005-0000-0000-000000000000}"/>
    <cellStyle name="_DARBU-DAUDZUMI 2" xfId="2" xr:uid="{00000000-0005-0000-0000-000001000000}"/>
    <cellStyle name="_DARBU-DAUDZUMI 3" xfId="3" xr:uid="{00000000-0005-0000-0000-000002000000}"/>
    <cellStyle name="_DARBU-DAUDZUMI 3 2" xfId="25" xr:uid="{74ED03FA-A2B5-45DD-9E98-6DF9723D73B4}"/>
    <cellStyle name="_DARBU-DAUDZ-VALKAS-TERB" xfId="4" xr:uid="{00000000-0005-0000-0000-000003000000}"/>
    <cellStyle name="_DDS-PORUKA" xfId="5" xr:uid="{00000000-0005-0000-0000-000004000000}"/>
    <cellStyle name="Excel Built-in Normal" xfId="6" xr:uid="{00000000-0005-0000-0000-000005000000}"/>
    <cellStyle name="Normal" xfId="0" builtinId="0"/>
    <cellStyle name="Normal 2" xfId="7" xr:uid="{00000000-0005-0000-0000-000007000000}"/>
    <cellStyle name="Normal 2 2" xfId="19" xr:uid="{00000000-0005-0000-0000-000008000000}"/>
    <cellStyle name="Normal 2 3" xfId="22" xr:uid="{00000000-0005-0000-0000-000009000000}"/>
    <cellStyle name="Normal 3" xfId="8" xr:uid="{00000000-0005-0000-0000-00000A000000}"/>
    <cellStyle name="Normal 3 2" xfId="26" xr:uid="{3384107B-2A39-475A-AD52-53F46566A46C}"/>
    <cellStyle name="Normal 4" xfId="9" xr:uid="{00000000-0005-0000-0000-00000B000000}"/>
    <cellStyle name="Normal 4 2" xfId="27" xr:uid="{DDD84649-FC64-4D85-8265-642DB0F17E85}"/>
    <cellStyle name="Normal 5" xfId="10" xr:uid="{00000000-0005-0000-0000-00000C000000}"/>
    <cellStyle name="Normal 6" xfId="18" xr:uid="{00000000-0005-0000-0000-00000D000000}"/>
    <cellStyle name="Normal 7" xfId="24" xr:uid="{E44903B5-A388-465F-8417-1083FCBD5E06}"/>
    <cellStyle name="Normal_DARBU-DAUDZ-VALKAS-TERB" xfId="11" xr:uid="{00000000-0005-0000-0000-00000E000000}"/>
    <cellStyle name="Normal_Kopsavilkums L1" xfId="12" xr:uid="{00000000-0005-0000-0000-00000F000000}"/>
    <cellStyle name="Normal_Kopsavilkums L1 2" xfId="16" xr:uid="{00000000-0005-0000-0000-000010000000}"/>
    <cellStyle name="Normal_Kopsavilkums L1 2 2" xfId="17" xr:uid="{00000000-0005-0000-0000-000011000000}"/>
    <cellStyle name="Normal_Kopsavilkums L1 2 3" xfId="20" xr:uid="{00000000-0005-0000-0000-000012000000}"/>
    <cellStyle name="Normal_Sheet1" xfId="13" xr:uid="{00000000-0005-0000-0000-000013000000}"/>
    <cellStyle name="Normal_Sheet2" xfId="14" xr:uid="{00000000-0005-0000-0000-000014000000}"/>
    <cellStyle name="Parasts 2" xfId="21" xr:uid="{00000000-0005-0000-0000-000015000000}"/>
    <cellStyle name="Parasts 2 2" xfId="29" xr:uid="{8D74BAC4-117D-4127-ACDC-896CD036A002}"/>
    <cellStyle name="Parasts 2 2 2" xfId="30" xr:uid="{7CD9652A-0DA9-4E88-8450-69BC85679C50}"/>
    <cellStyle name="Parasts 2 3" xfId="31" xr:uid="{7DFCE99E-C5D6-4CB3-B525-BCDA467BD149}"/>
    <cellStyle name="Parasts 3" xfId="28" xr:uid="{DF6D47D9-7AA5-4DBF-BD8E-255B2A01A96B}"/>
    <cellStyle name="Style 1" xfId="15" xr:uid="{00000000-0005-0000-0000-000016000000}"/>
    <cellStyle name="Style 1 2" xfId="23" xr:uid="{2D512A6A-C6A8-4BBB-9258-8F655ADEC0D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F1CD-A874-40FA-8ADA-C02310896F6A}">
  <dimension ref="A1:K44"/>
  <sheetViews>
    <sheetView topLeftCell="A4" zoomScaleNormal="100" zoomScaleSheetLayoutView="100" workbookViewId="0">
      <selection activeCell="C13" sqref="C13:C23"/>
    </sheetView>
  </sheetViews>
  <sheetFormatPr defaultRowHeight="12.75" customHeight="1" x14ac:dyDescent="0.2"/>
  <cols>
    <col min="1" max="1" width="9.7109375" style="53" customWidth="1"/>
    <col min="2" max="2" width="87" style="39" customWidth="1"/>
    <col min="3" max="3" width="16.42578125" style="48" customWidth="1"/>
    <col min="4" max="253" width="9.140625" style="39"/>
    <col min="254" max="254" width="9.7109375" style="39" customWidth="1"/>
    <col min="255" max="255" width="87" style="39" customWidth="1"/>
    <col min="256" max="256" width="16.42578125" style="39" customWidth="1"/>
    <col min="257" max="509" width="9.140625" style="39"/>
    <col min="510" max="510" width="9.7109375" style="39" customWidth="1"/>
    <col min="511" max="511" width="87" style="39" customWidth="1"/>
    <col min="512" max="512" width="16.42578125" style="39" customWidth="1"/>
    <col min="513" max="765" width="9.140625" style="39"/>
    <col min="766" max="766" width="9.7109375" style="39" customWidth="1"/>
    <col min="767" max="767" width="87" style="39" customWidth="1"/>
    <col min="768" max="768" width="16.42578125" style="39" customWidth="1"/>
    <col min="769" max="1021" width="9.140625" style="39"/>
    <col min="1022" max="1022" width="9.7109375" style="39" customWidth="1"/>
    <col min="1023" max="1023" width="87" style="39" customWidth="1"/>
    <col min="1024" max="1024" width="16.42578125" style="39" customWidth="1"/>
    <col min="1025" max="1277" width="9.140625" style="39"/>
    <col min="1278" max="1278" width="9.7109375" style="39" customWidth="1"/>
    <col min="1279" max="1279" width="87" style="39" customWidth="1"/>
    <col min="1280" max="1280" width="16.42578125" style="39" customWidth="1"/>
    <col min="1281" max="1533" width="9.140625" style="39"/>
    <col min="1534" max="1534" width="9.7109375" style="39" customWidth="1"/>
    <col min="1535" max="1535" width="87" style="39" customWidth="1"/>
    <col min="1536" max="1536" width="16.42578125" style="39" customWidth="1"/>
    <col min="1537" max="1789" width="9.140625" style="39"/>
    <col min="1790" max="1790" width="9.7109375" style="39" customWidth="1"/>
    <col min="1791" max="1791" width="87" style="39" customWidth="1"/>
    <col min="1792" max="1792" width="16.42578125" style="39" customWidth="1"/>
    <col min="1793" max="2045" width="9.140625" style="39"/>
    <col min="2046" max="2046" width="9.7109375" style="39" customWidth="1"/>
    <col min="2047" max="2047" width="87" style="39" customWidth="1"/>
    <col min="2048" max="2048" width="16.42578125" style="39" customWidth="1"/>
    <col min="2049" max="2301" width="9.140625" style="39"/>
    <col min="2302" max="2302" width="9.7109375" style="39" customWidth="1"/>
    <col min="2303" max="2303" width="87" style="39" customWidth="1"/>
    <col min="2304" max="2304" width="16.42578125" style="39" customWidth="1"/>
    <col min="2305" max="2557" width="9.140625" style="39"/>
    <col min="2558" max="2558" width="9.7109375" style="39" customWidth="1"/>
    <col min="2559" max="2559" width="87" style="39" customWidth="1"/>
    <col min="2560" max="2560" width="16.42578125" style="39" customWidth="1"/>
    <col min="2561" max="2813" width="9.140625" style="39"/>
    <col min="2814" max="2814" width="9.7109375" style="39" customWidth="1"/>
    <col min="2815" max="2815" width="87" style="39" customWidth="1"/>
    <col min="2816" max="2816" width="16.42578125" style="39" customWidth="1"/>
    <col min="2817" max="3069" width="9.140625" style="39"/>
    <col min="3070" max="3070" width="9.7109375" style="39" customWidth="1"/>
    <col min="3071" max="3071" width="87" style="39" customWidth="1"/>
    <col min="3072" max="3072" width="16.42578125" style="39" customWidth="1"/>
    <col min="3073" max="3325" width="9.140625" style="39"/>
    <col min="3326" max="3326" width="9.7109375" style="39" customWidth="1"/>
    <col min="3327" max="3327" width="87" style="39" customWidth="1"/>
    <col min="3328" max="3328" width="16.42578125" style="39" customWidth="1"/>
    <col min="3329" max="3581" width="9.140625" style="39"/>
    <col min="3582" max="3582" width="9.7109375" style="39" customWidth="1"/>
    <col min="3583" max="3583" width="87" style="39" customWidth="1"/>
    <col min="3584" max="3584" width="16.42578125" style="39" customWidth="1"/>
    <col min="3585" max="3837" width="9.140625" style="39"/>
    <col min="3838" max="3838" width="9.7109375" style="39" customWidth="1"/>
    <col min="3839" max="3839" width="87" style="39" customWidth="1"/>
    <col min="3840" max="3840" width="16.42578125" style="39" customWidth="1"/>
    <col min="3841" max="4093" width="9.140625" style="39"/>
    <col min="4094" max="4094" width="9.7109375" style="39" customWidth="1"/>
    <col min="4095" max="4095" width="87" style="39" customWidth="1"/>
    <col min="4096" max="4096" width="16.42578125" style="39" customWidth="1"/>
    <col min="4097" max="4349" width="9.140625" style="39"/>
    <col min="4350" max="4350" width="9.7109375" style="39" customWidth="1"/>
    <col min="4351" max="4351" width="87" style="39" customWidth="1"/>
    <col min="4352" max="4352" width="16.42578125" style="39" customWidth="1"/>
    <col min="4353" max="4605" width="9.140625" style="39"/>
    <col min="4606" max="4606" width="9.7109375" style="39" customWidth="1"/>
    <col min="4607" max="4607" width="87" style="39" customWidth="1"/>
    <col min="4608" max="4608" width="16.42578125" style="39" customWidth="1"/>
    <col min="4609" max="4861" width="9.140625" style="39"/>
    <col min="4862" max="4862" width="9.7109375" style="39" customWidth="1"/>
    <col min="4863" max="4863" width="87" style="39" customWidth="1"/>
    <col min="4864" max="4864" width="16.42578125" style="39" customWidth="1"/>
    <col min="4865" max="5117" width="9.140625" style="39"/>
    <col min="5118" max="5118" width="9.7109375" style="39" customWidth="1"/>
    <col min="5119" max="5119" width="87" style="39" customWidth="1"/>
    <col min="5120" max="5120" width="16.42578125" style="39" customWidth="1"/>
    <col min="5121" max="5373" width="9.140625" style="39"/>
    <col min="5374" max="5374" width="9.7109375" style="39" customWidth="1"/>
    <col min="5375" max="5375" width="87" style="39" customWidth="1"/>
    <col min="5376" max="5376" width="16.42578125" style="39" customWidth="1"/>
    <col min="5377" max="5629" width="9.140625" style="39"/>
    <col min="5630" max="5630" width="9.7109375" style="39" customWidth="1"/>
    <col min="5631" max="5631" width="87" style="39" customWidth="1"/>
    <col min="5632" max="5632" width="16.42578125" style="39" customWidth="1"/>
    <col min="5633" max="5885" width="9.140625" style="39"/>
    <col min="5886" max="5886" width="9.7109375" style="39" customWidth="1"/>
    <col min="5887" max="5887" width="87" style="39" customWidth="1"/>
    <col min="5888" max="5888" width="16.42578125" style="39" customWidth="1"/>
    <col min="5889" max="6141" width="9.140625" style="39"/>
    <col min="6142" max="6142" width="9.7109375" style="39" customWidth="1"/>
    <col min="6143" max="6143" width="87" style="39" customWidth="1"/>
    <col min="6144" max="6144" width="16.42578125" style="39" customWidth="1"/>
    <col min="6145" max="6397" width="9.140625" style="39"/>
    <col min="6398" max="6398" width="9.7109375" style="39" customWidth="1"/>
    <col min="6399" max="6399" width="87" style="39" customWidth="1"/>
    <col min="6400" max="6400" width="16.42578125" style="39" customWidth="1"/>
    <col min="6401" max="6653" width="9.140625" style="39"/>
    <col min="6654" max="6654" width="9.7109375" style="39" customWidth="1"/>
    <col min="6655" max="6655" width="87" style="39" customWidth="1"/>
    <col min="6656" max="6656" width="16.42578125" style="39" customWidth="1"/>
    <col min="6657" max="6909" width="9.140625" style="39"/>
    <col min="6910" max="6910" width="9.7109375" style="39" customWidth="1"/>
    <col min="6911" max="6911" width="87" style="39" customWidth="1"/>
    <col min="6912" max="6912" width="16.42578125" style="39" customWidth="1"/>
    <col min="6913" max="7165" width="9.140625" style="39"/>
    <col min="7166" max="7166" width="9.7109375" style="39" customWidth="1"/>
    <col min="7167" max="7167" width="87" style="39" customWidth="1"/>
    <col min="7168" max="7168" width="16.42578125" style="39" customWidth="1"/>
    <col min="7169" max="7421" width="9.140625" style="39"/>
    <col min="7422" max="7422" width="9.7109375" style="39" customWidth="1"/>
    <col min="7423" max="7423" width="87" style="39" customWidth="1"/>
    <col min="7424" max="7424" width="16.42578125" style="39" customWidth="1"/>
    <col min="7425" max="7677" width="9.140625" style="39"/>
    <col min="7678" max="7678" width="9.7109375" style="39" customWidth="1"/>
    <col min="7679" max="7679" width="87" style="39" customWidth="1"/>
    <col min="7680" max="7680" width="16.42578125" style="39" customWidth="1"/>
    <col min="7681" max="7933" width="9.140625" style="39"/>
    <col min="7934" max="7934" width="9.7109375" style="39" customWidth="1"/>
    <col min="7935" max="7935" width="87" style="39" customWidth="1"/>
    <col min="7936" max="7936" width="16.42578125" style="39" customWidth="1"/>
    <col min="7937" max="8189" width="9.140625" style="39"/>
    <col min="8190" max="8190" width="9.7109375" style="39" customWidth="1"/>
    <col min="8191" max="8191" width="87" style="39" customWidth="1"/>
    <col min="8192" max="8192" width="16.42578125" style="39" customWidth="1"/>
    <col min="8193" max="8445" width="9.140625" style="39"/>
    <col min="8446" max="8446" width="9.7109375" style="39" customWidth="1"/>
    <col min="8447" max="8447" width="87" style="39" customWidth="1"/>
    <col min="8448" max="8448" width="16.42578125" style="39" customWidth="1"/>
    <col min="8449" max="8701" width="9.140625" style="39"/>
    <col min="8702" max="8702" width="9.7109375" style="39" customWidth="1"/>
    <col min="8703" max="8703" width="87" style="39" customWidth="1"/>
    <col min="8704" max="8704" width="16.42578125" style="39" customWidth="1"/>
    <col min="8705" max="8957" width="9.140625" style="39"/>
    <col min="8958" max="8958" width="9.7109375" style="39" customWidth="1"/>
    <col min="8959" max="8959" width="87" style="39" customWidth="1"/>
    <col min="8960" max="8960" width="16.42578125" style="39" customWidth="1"/>
    <col min="8961" max="9213" width="9.140625" style="39"/>
    <col min="9214" max="9214" width="9.7109375" style="39" customWidth="1"/>
    <col min="9215" max="9215" width="87" style="39" customWidth="1"/>
    <col min="9216" max="9216" width="16.42578125" style="39" customWidth="1"/>
    <col min="9217" max="9469" width="9.140625" style="39"/>
    <col min="9470" max="9470" width="9.7109375" style="39" customWidth="1"/>
    <col min="9471" max="9471" width="87" style="39" customWidth="1"/>
    <col min="9472" max="9472" width="16.42578125" style="39" customWidth="1"/>
    <col min="9473" max="9725" width="9.140625" style="39"/>
    <col min="9726" max="9726" width="9.7109375" style="39" customWidth="1"/>
    <col min="9727" max="9727" width="87" style="39" customWidth="1"/>
    <col min="9728" max="9728" width="16.42578125" style="39" customWidth="1"/>
    <col min="9729" max="9981" width="9.140625" style="39"/>
    <col min="9982" max="9982" width="9.7109375" style="39" customWidth="1"/>
    <col min="9983" max="9983" width="87" style="39" customWidth="1"/>
    <col min="9984" max="9984" width="16.42578125" style="39" customWidth="1"/>
    <col min="9985" max="10237" width="9.140625" style="39"/>
    <col min="10238" max="10238" width="9.7109375" style="39" customWidth="1"/>
    <col min="10239" max="10239" width="87" style="39" customWidth="1"/>
    <col min="10240" max="10240" width="16.42578125" style="39" customWidth="1"/>
    <col min="10241" max="10493" width="9.140625" style="39"/>
    <col min="10494" max="10494" width="9.7109375" style="39" customWidth="1"/>
    <col min="10495" max="10495" width="87" style="39" customWidth="1"/>
    <col min="10496" max="10496" width="16.42578125" style="39" customWidth="1"/>
    <col min="10497" max="10749" width="9.140625" style="39"/>
    <col min="10750" max="10750" width="9.7109375" style="39" customWidth="1"/>
    <col min="10751" max="10751" width="87" style="39" customWidth="1"/>
    <col min="10752" max="10752" width="16.42578125" style="39" customWidth="1"/>
    <col min="10753" max="11005" width="9.140625" style="39"/>
    <col min="11006" max="11006" width="9.7109375" style="39" customWidth="1"/>
    <col min="11007" max="11007" width="87" style="39" customWidth="1"/>
    <col min="11008" max="11008" width="16.42578125" style="39" customWidth="1"/>
    <col min="11009" max="11261" width="9.140625" style="39"/>
    <col min="11262" max="11262" width="9.7109375" style="39" customWidth="1"/>
    <col min="11263" max="11263" width="87" style="39" customWidth="1"/>
    <col min="11264" max="11264" width="16.42578125" style="39" customWidth="1"/>
    <col min="11265" max="11517" width="9.140625" style="39"/>
    <col min="11518" max="11518" width="9.7109375" style="39" customWidth="1"/>
    <col min="11519" max="11519" width="87" style="39" customWidth="1"/>
    <col min="11520" max="11520" width="16.42578125" style="39" customWidth="1"/>
    <col min="11521" max="11773" width="9.140625" style="39"/>
    <col min="11774" max="11774" width="9.7109375" style="39" customWidth="1"/>
    <col min="11775" max="11775" width="87" style="39" customWidth="1"/>
    <col min="11776" max="11776" width="16.42578125" style="39" customWidth="1"/>
    <col min="11777" max="12029" width="9.140625" style="39"/>
    <col min="12030" max="12030" width="9.7109375" style="39" customWidth="1"/>
    <col min="12031" max="12031" width="87" style="39" customWidth="1"/>
    <col min="12032" max="12032" width="16.42578125" style="39" customWidth="1"/>
    <col min="12033" max="12285" width="9.140625" style="39"/>
    <col min="12286" max="12286" width="9.7109375" style="39" customWidth="1"/>
    <col min="12287" max="12287" width="87" style="39" customWidth="1"/>
    <col min="12288" max="12288" width="16.42578125" style="39" customWidth="1"/>
    <col min="12289" max="12541" width="9.140625" style="39"/>
    <col min="12542" max="12542" width="9.7109375" style="39" customWidth="1"/>
    <col min="12543" max="12543" width="87" style="39" customWidth="1"/>
    <col min="12544" max="12544" width="16.42578125" style="39" customWidth="1"/>
    <col min="12545" max="12797" width="9.140625" style="39"/>
    <col min="12798" max="12798" width="9.7109375" style="39" customWidth="1"/>
    <col min="12799" max="12799" width="87" style="39" customWidth="1"/>
    <col min="12800" max="12800" width="16.42578125" style="39" customWidth="1"/>
    <col min="12801" max="13053" width="9.140625" style="39"/>
    <col min="13054" max="13054" width="9.7109375" style="39" customWidth="1"/>
    <col min="13055" max="13055" width="87" style="39" customWidth="1"/>
    <col min="13056" max="13056" width="16.42578125" style="39" customWidth="1"/>
    <col min="13057" max="13309" width="9.140625" style="39"/>
    <col min="13310" max="13310" width="9.7109375" style="39" customWidth="1"/>
    <col min="13311" max="13311" width="87" style="39" customWidth="1"/>
    <col min="13312" max="13312" width="16.42578125" style="39" customWidth="1"/>
    <col min="13313" max="13565" width="9.140625" style="39"/>
    <col min="13566" max="13566" width="9.7109375" style="39" customWidth="1"/>
    <col min="13567" max="13567" width="87" style="39" customWidth="1"/>
    <col min="13568" max="13568" width="16.42578125" style="39" customWidth="1"/>
    <col min="13569" max="13821" width="9.140625" style="39"/>
    <col min="13822" max="13822" width="9.7109375" style="39" customWidth="1"/>
    <col min="13823" max="13823" width="87" style="39" customWidth="1"/>
    <col min="13824" max="13824" width="16.42578125" style="39" customWidth="1"/>
    <col min="13825" max="14077" width="9.140625" style="39"/>
    <col min="14078" max="14078" width="9.7109375" style="39" customWidth="1"/>
    <col min="14079" max="14079" width="87" style="39" customWidth="1"/>
    <col min="14080" max="14080" width="16.42578125" style="39" customWidth="1"/>
    <col min="14081" max="14333" width="9.140625" style="39"/>
    <col min="14334" max="14334" width="9.7109375" style="39" customWidth="1"/>
    <col min="14335" max="14335" width="87" style="39" customWidth="1"/>
    <col min="14336" max="14336" width="16.42578125" style="39" customWidth="1"/>
    <col min="14337" max="14589" width="9.140625" style="39"/>
    <col min="14590" max="14590" width="9.7109375" style="39" customWidth="1"/>
    <col min="14591" max="14591" width="87" style="39" customWidth="1"/>
    <col min="14592" max="14592" width="16.42578125" style="39" customWidth="1"/>
    <col min="14593" max="14845" width="9.140625" style="39"/>
    <col min="14846" max="14846" width="9.7109375" style="39" customWidth="1"/>
    <col min="14847" max="14847" width="87" style="39" customWidth="1"/>
    <col min="14848" max="14848" width="16.42578125" style="39" customWidth="1"/>
    <col min="14849" max="15101" width="9.140625" style="39"/>
    <col min="15102" max="15102" width="9.7109375" style="39" customWidth="1"/>
    <col min="15103" max="15103" width="87" style="39" customWidth="1"/>
    <col min="15104" max="15104" width="16.42578125" style="39" customWidth="1"/>
    <col min="15105" max="15357" width="9.140625" style="39"/>
    <col min="15358" max="15358" width="9.7109375" style="39" customWidth="1"/>
    <col min="15359" max="15359" width="87" style="39" customWidth="1"/>
    <col min="15360" max="15360" width="16.42578125" style="39" customWidth="1"/>
    <col min="15361" max="15613" width="9.140625" style="39"/>
    <col min="15614" max="15614" width="9.7109375" style="39" customWidth="1"/>
    <col min="15615" max="15615" width="87" style="39" customWidth="1"/>
    <col min="15616" max="15616" width="16.42578125" style="39" customWidth="1"/>
    <col min="15617" max="15869" width="9.140625" style="39"/>
    <col min="15870" max="15870" width="9.7109375" style="39" customWidth="1"/>
    <col min="15871" max="15871" width="87" style="39" customWidth="1"/>
    <col min="15872" max="15872" width="16.42578125" style="39" customWidth="1"/>
    <col min="15873" max="16125" width="9.140625" style="39"/>
    <col min="16126" max="16126" width="9.7109375" style="39" customWidth="1"/>
    <col min="16127" max="16127" width="87" style="39" customWidth="1"/>
    <col min="16128" max="16128" width="16.42578125" style="39" customWidth="1"/>
    <col min="16129" max="16384" width="9.140625" style="39"/>
  </cols>
  <sheetData>
    <row r="1" spans="1:7" ht="15.6" customHeight="1" x14ac:dyDescent="0.25">
      <c r="A1" s="248" t="s">
        <v>438</v>
      </c>
      <c r="B1" s="248"/>
      <c r="C1" s="248"/>
      <c r="D1" s="121"/>
      <c r="E1" s="121"/>
      <c r="F1" s="121"/>
      <c r="G1" s="121"/>
    </row>
    <row r="2" spans="1:7" ht="15.75" x14ac:dyDescent="0.25">
      <c r="A2" s="249" t="s">
        <v>94</v>
      </c>
      <c r="B2" s="249"/>
      <c r="C2" s="249"/>
      <c r="D2" s="121"/>
      <c r="E2" s="121"/>
      <c r="F2" s="121"/>
      <c r="G2" s="121"/>
    </row>
    <row r="3" spans="1:7" x14ac:dyDescent="0.2">
      <c r="A3" s="250"/>
      <c r="B3" s="250"/>
      <c r="C3" s="250"/>
      <c r="D3" s="122"/>
      <c r="E3" s="122"/>
      <c r="F3" s="122"/>
      <c r="G3" s="122"/>
    </row>
    <row r="4" spans="1:7" s="63" customFormat="1" ht="16.5" x14ac:dyDescent="0.3">
      <c r="A4" s="61"/>
      <c r="B4" s="62"/>
      <c r="C4" s="61"/>
      <c r="D4" s="61"/>
      <c r="E4" s="61"/>
      <c r="F4" s="61"/>
      <c r="G4" s="61"/>
    </row>
    <row r="5" spans="1:7" s="2" customFormat="1" ht="13.5" x14ac:dyDescent="0.2">
      <c r="A5" s="103" t="s">
        <v>13</v>
      </c>
      <c r="B5" s="247" t="s">
        <v>67</v>
      </c>
      <c r="C5" s="247"/>
      <c r="D5" s="4"/>
      <c r="E5" s="4"/>
      <c r="F5" s="4"/>
    </row>
    <row r="6" spans="1:7" s="2" customFormat="1" ht="14.25" customHeight="1" x14ac:dyDescent="0.2">
      <c r="A6" s="103" t="s">
        <v>15</v>
      </c>
      <c r="B6" s="244" t="s">
        <v>285</v>
      </c>
      <c r="C6" s="244"/>
      <c r="D6" s="104"/>
      <c r="E6" s="104"/>
      <c r="F6" s="104"/>
    </row>
    <row r="7" spans="1:7" s="2" customFormat="1" ht="13.5" x14ac:dyDescent="0.2">
      <c r="A7" s="103" t="s">
        <v>14</v>
      </c>
      <c r="B7" s="251" t="s">
        <v>286</v>
      </c>
      <c r="C7" s="251"/>
      <c r="D7" s="105"/>
      <c r="E7" s="105"/>
      <c r="F7" s="105"/>
    </row>
    <row r="8" spans="1:7" ht="13.5" x14ac:dyDescent="0.2">
      <c r="A8" s="103" t="s">
        <v>16</v>
      </c>
      <c r="B8" s="247" t="s">
        <v>284</v>
      </c>
      <c r="C8" s="247"/>
      <c r="D8" s="106"/>
      <c r="E8" s="106"/>
      <c r="F8" s="106"/>
      <c r="G8" s="107"/>
    </row>
    <row r="9" spans="1:7" ht="14.25" customHeight="1" x14ac:dyDescent="0.2">
      <c r="A9" s="103" t="s">
        <v>17</v>
      </c>
      <c r="B9" s="247" t="s">
        <v>320</v>
      </c>
      <c r="C9" s="247"/>
      <c r="D9" s="106"/>
      <c r="E9" s="106"/>
      <c r="F9" s="106"/>
      <c r="G9" s="107"/>
    </row>
    <row r="10" spans="1:7" s="2" customFormat="1" ht="15" customHeight="1" x14ac:dyDescent="0.2">
      <c r="A10" s="17"/>
      <c r="B10" s="17"/>
      <c r="C10" s="17"/>
      <c r="D10" s="17"/>
      <c r="E10" s="17"/>
      <c r="F10" s="17"/>
    </row>
    <row r="11" spans="1:7" s="41" customFormat="1" ht="26.25" customHeight="1" x14ac:dyDescent="0.25">
      <c r="A11" s="56" t="s">
        <v>28</v>
      </c>
      <c r="B11" s="57" t="s">
        <v>1</v>
      </c>
      <c r="C11" s="58" t="s">
        <v>22</v>
      </c>
    </row>
    <row r="12" spans="1:7" s="41" customFormat="1" ht="13.5" customHeight="1" x14ac:dyDescent="0.25">
      <c r="A12" s="42">
        <v>1</v>
      </c>
      <c r="B12" s="43">
        <v>2</v>
      </c>
      <c r="C12" s="43">
        <v>3</v>
      </c>
    </row>
    <row r="13" spans="1:7" s="41" customFormat="1" ht="13.5" x14ac:dyDescent="0.25">
      <c r="A13" s="19">
        <v>1</v>
      </c>
      <c r="B13" s="44" t="s">
        <v>216</v>
      </c>
      <c r="C13" s="60"/>
    </row>
    <row r="14" spans="1:7" s="41" customFormat="1" ht="13.5" x14ac:dyDescent="0.25">
      <c r="A14" s="19">
        <v>2</v>
      </c>
      <c r="B14" s="44" t="s">
        <v>439</v>
      </c>
      <c r="C14" s="60"/>
    </row>
    <row r="15" spans="1:7" s="41" customFormat="1" ht="13.5" x14ac:dyDescent="0.25">
      <c r="A15" s="19">
        <v>3</v>
      </c>
      <c r="B15" s="44" t="s">
        <v>217</v>
      </c>
      <c r="C15" s="60"/>
    </row>
    <row r="16" spans="1:7" s="41" customFormat="1" ht="13.5" x14ac:dyDescent="0.25">
      <c r="A16" s="19">
        <v>4</v>
      </c>
      <c r="B16" s="44" t="s">
        <v>440</v>
      </c>
      <c r="C16" s="60"/>
    </row>
    <row r="17" spans="1:11" s="41" customFormat="1" ht="13.5" x14ac:dyDescent="0.25">
      <c r="A17" s="19">
        <v>5</v>
      </c>
      <c r="B17" s="44" t="s">
        <v>218</v>
      </c>
      <c r="C17" s="102"/>
    </row>
    <row r="18" spans="1:11" s="41" customFormat="1" ht="13.5" x14ac:dyDescent="0.25">
      <c r="A18" s="19">
        <v>6</v>
      </c>
      <c r="B18" s="44" t="s">
        <v>219</v>
      </c>
      <c r="C18" s="102"/>
    </row>
    <row r="19" spans="1:11" s="41" customFormat="1" ht="13.5" x14ac:dyDescent="0.25">
      <c r="A19" s="19">
        <v>7</v>
      </c>
      <c r="B19" s="44" t="s">
        <v>220</v>
      </c>
      <c r="C19" s="102"/>
    </row>
    <row r="20" spans="1:11" s="41" customFormat="1" ht="13.5" x14ac:dyDescent="0.25">
      <c r="A20" s="19">
        <v>8</v>
      </c>
      <c r="B20" s="44" t="s">
        <v>221</v>
      </c>
      <c r="C20" s="102"/>
    </row>
    <row r="21" spans="1:11" s="41" customFormat="1" ht="13.5" x14ac:dyDescent="0.25">
      <c r="A21" s="19">
        <v>9</v>
      </c>
      <c r="B21" s="44" t="s">
        <v>222</v>
      </c>
      <c r="C21" s="102"/>
    </row>
    <row r="22" spans="1:11" s="41" customFormat="1" ht="13.5" x14ac:dyDescent="0.25">
      <c r="A22" s="19">
        <v>10</v>
      </c>
      <c r="B22" s="44" t="s">
        <v>223</v>
      </c>
      <c r="C22" s="102"/>
    </row>
    <row r="23" spans="1:11" s="41" customFormat="1" ht="13.5" x14ac:dyDescent="0.25">
      <c r="A23" s="19">
        <v>11</v>
      </c>
      <c r="B23" s="44" t="s">
        <v>224</v>
      </c>
      <c r="C23" s="102"/>
    </row>
    <row r="24" spans="1:11" s="41" customFormat="1" ht="16.5" customHeight="1" x14ac:dyDescent="0.25">
      <c r="A24" s="45"/>
      <c r="B24" s="46" t="s">
        <v>193</v>
      </c>
      <c r="C24" s="47">
        <f>SUM(C13:C23)</f>
        <v>0</v>
      </c>
    </row>
    <row r="25" spans="1:11" ht="12.75" customHeight="1" x14ac:dyDescent="0.2">
      <c r="A25" s="45"/>
      <c r="B25" s="40"/>
    </row>
    <row r="26" spans="1:11" ht="12.75" customHeight="1" x14ac:dyDescent="0.25">
      <c r="A26" s="45"/>
      <c r="B26" s="49"/>
    </row>
    <row r="27" spans="1:11" s="9" customFormat="1" x14ac:dyDescent="0.2">
      <c r="B27" s="10" t="s">
        <v>8</v>
      </c>
      <c r="C27" s="50"/>
      <c r="D27" s="14"/>
      <c r="E27" s="15"/>
      <c r="F27" s="15"/>
      <c r="G27" s="15"/>
      <c r="H27" s="15"/>
      <c r="I27" s="34"/>
      <c r="J27" s="15"/>
      <c r="K27" s="15"/>
    </row>
    <row r="28" spans="1:11" s="9" customFormat="1" x14ac:dyDescent="0.2">
      <c r="B28" s="11" t="s">
        <v>9</v>
      </c>
      <c r="C28" s="51"/>
      <c r="D28" s="14"/>
      <c r="E28" s="15"/>
      <c r="F28" s="15"/>
      <c r="G28" s="15"/>
      <c r="H28" s="15"/>
      <c r="I28" s="15"/>
      <c r="J28" s="15"/>
      <c r="K28" s="15"/>
    </row>
    <row r="29" spans="1:11" s="9" customFormat="1" ht="27.75" x14ac:dyDescent="0.2">
      <c r="B29" s="16" t="s">
        <v>11</v>
      </c>
      <c r="C29" s="51"/>
      <c r="D29" s="14"/>
      <c r="E29" s="15"/>
      <c r="F29" s="15"/>
      <c r="G29" s="15"/>
      <c r="H29" s="15"/>
      <c r="I29" s="15"/>
      <c r="J29" s="15"/>
      <c r="K29" s="15"/>
    </row>
    <row r="30" spans="1:11" s="9" customFormat="1" x14ac:dyDescent="0.2">
      <c r="B30" s="11" t="s">
        <v>287</v>
      </c>
      <c r="C30" s="51"/>
      <c r="E30" s="15"/>
      <c r="F30" s="15"/>
      <c r="G30" s="15"/>
      <c r="H30" s="15"/>
      <c r="I30" s="15"/>
      <c r="J30" s="15"/>
      <c r="K30" s="15"/>
    </row>
    <row r="31" spans="1:11" s="9" customFormat="1" ht="38.25" x14ac:dyDescent="0.2">
      <c r="B31" s="138" t="s">
        <v>225</v>
      </c>
      <c r="C31" s="137"/>
      <c r="E31" s="15"/>
      <c r="F31" s="15"/>
      <c r="G31" s="15"/>
      <c r="H31" s="15"/>
      <c r="I31" s="15"/>
      <c r="J31" s="15"/>
      <c r="K31" s="15"/>
    </row>
    <row r="32" spans="1:11" ht="12.75" customHeight="1" x14ac:dyDescent="0.25">
      <c r="A32" s="45"/>
      <c r="B32" s="11" t="s">
        <v>10</v>
      </c>
      <c r="C32" s="52"/>
      <c r="D32" s="7"/>
    </row>
    <row r="33" spans="1:4" ht="26.25" x14ac:dyDescent="0.25">
      <c r="A33" s="45"/>
      <c r="B33" s="138" t="s">
        <v>226</v>
      </c>
      <c r="C33" s="52"/>
      <c r="D33" s="7"/>
    </row>
    <row r="34" spans="1:4" ht="12.75" customHeight="1" x14ac:dyDescent="0.2">
      <c r="B34" s="11"/>
      <c r="C34" s="52"/>
    </row>
    <row r="35" spans="1:4" s="48" customFormat="1" ht="12.75" customHeight="1" x14ac:dyDescent="0.2">
      <c r="A35" s="54"/>
      <c r="B35" s="54"/>
    </row>
    <row r="36" spans="1:4" s="48" customFormat="1" ht="12.75" customHeight="1" x14ac:dyDescent="0.2">
      <c r="A36" s="54"/>
      <c r="B36" s="54"/>
    </row>
    <row r="37" spans="1:4" s="48" customFormat="1" ht="12.75" customHeight="1" x14ac:dyDescent="0.2">
      <c r="A37" s="54"/>
      <c r="B37" s="54"/>
    </row>
    <row r="38" spans="1:4" s="48" customFormat="1" ht="12.75" customHeight="1" x14ac:dyDescent="0.2">
      <c r="A38" s="53"/>
      <c r="B38" s="37" t="s">
        <v>20</v>
      </c>
      <c r="C38" s="20" t="s">
        <v>34</v>
      </c>
      <c r="D38" s="20"/>
    </row>
    <row r="39" spans="1:4" s="48" customFormat="1" ht="12.75" customHeight="1" x14ac:dyDescent="0.2">
      <c r="A39" s="54"/>
      <c r="B39" s="11"/>
      <c r="C39" s="6"/>
      <c r="D39" s="6"/>
    </row>
    <row r="40" spans="1:4" s="48" customFormat="1" ht="12.75" customHeight="1" x14ac:dyDescent="0.2">
      <c r="A40" s="54"/>
      <c r="B40" s="37"/>
      <c r="C40" s="20"/>
      <c r="D40" s="20"/>
    </row>
    <row r="41" spans="1:4" s="48" customFormat="1" ht="12.75" customHeight="1" x14ac:dyDescent="0.2">
      <c r="A41" s="54"/>
      <c r="B41" s="54"/>
    </row>
    <row r="42" spans="1:4" s="48" customFormat="1" ht="12.75" customHeight="1" x14ac:dyDescent="0.2">
      <c r="A42" s="53"/>
      <c r="B42" s="55"/>
    </row>
    <row r="43" spans="1:4" s="48" customFormat="1" ht="12.75" customHeight="1" x14ac:dyDescent="0.2">
      <c r="A43" s="53"/>
      <c r="B43" s="40"/>
      <c r="C43" s="59"/>
    </row>
    <row r="44" spans="1:4" ht="12.75" customHeight="1" x14ac:dyDescent="0.2">
      <c r="C44" s="20"/>
    </row>
  </sheetData>
  <dataConsolidate/>
  <mergeCells count="8">
    <mergeCell ref="B8:C8"/>
    <mergeCell ref="B9:C9"/>
    <mergeCell ref="A1:C1"/>
    <mergeCell ref="A2:C2"/>
    <mergeCell ref="A3:C3"/>
    <mergeCell ref="B5:C5"/>
    <mergeCell ref="B6:C6"/>
    <mergeCell ref="B7:C7"/>
  </mergeCells>
  <printOptions horizontalCentered="1"/>
  <pageMargins left="0.35433070866141736" right="0.15748031496062992" top="1.1023622047244095" bottom="0.98425196850393704" header="0.31496062992125984" footer="0.23622047244094491"/>
  <pageSetup paperSize="9" scale="85" orientation="portrait" r:id="rId1"/>
  <headerFooter alignWithMargins="0">
    <oddHeader>&amp;R&amp;G</oddHeader>
    <oddFooter>&amp;L&amp;"Arial Narrow,Regular"&amp;11&amp;K00-044Upes iela (posmā no Rīgas ielas līdz Īsajai ielai), Rūjienā, Valmieras novadā. 
&amp;10Zemes vienības kad. apz. 96150010227; 96150010309.&amp;R&amp;"Arial Narrow,Regular"&amp;K00-0447-&amp;P</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3416-E866-418F-9A44-27EB18E8F4A6}">
  <dimension ref="A1:O73"/>
  <sheetViews>
    <sheetView zoomScaleNormal="100" zoomScaleSheetLayoutView="100" workbookViewId="0">
      <selection activeCell="E11" sqref="E11:F56"/>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42578125" style="97" customWidth="1"/>
    <col min="6" max="6" width="9.28515625" style="97" customWidth="1"/>
    <col min="7" max="7" width="18.42578125" style="67" customWidth="1"/>
    <col min="8" max="8" width="10.28515625" style="67" customWidth="1"/>
    <col min="9" max="12" width="9.140625" style="67"/>
    <col min="13" max="13" width="15.5703125" style="67" customWidth="1"/>
    <col min="14" max="16384" width="9.140625" style="67"/>
  </cols>
  <sheetData>
    <row r="1" spans="1:13" ht="15.6" customHeight="1" x14ac:dyDescent="0.25">
      <c r="A1" s="243" t="s">
        <v>449</v>
      </c>
      <c r="B1" s="243"/>
      <c r="C1" s="243"/>
      <c r="D1" s="243"/>
      <c r="E1" s="243"/>
      <c r="F1" s="243"/>
    </row>
    <row r="2" spans="1:13" ht="15.6" customHeight="1" x14ac:dyDescent="0.25">
      <c r="A2" s="243" t="s">
        <v>222</v>
      </c>
      <c r="B2" s="243"/>
      <c r="C2" s="243"/>
      <c r="D2" s="243"/>
      <c r="E2" s="243"/>
      <c r="F2" s="243"/>
    </row>
    <row r="3" spans="1:13" s="70" customFormat="1" ht="16.5" x14ac:dyDescent="0.3">
      <c r="A3" s="68"/>
      <c r="B3" s="69"/>
      <c r="C3" s="68"/>
      <c r="D3" s="68"/>
      <c r="E3" s="68"/>
      <c r="F3" s="68"/>
    </row>
    <row r="4" spans="1:13" ht="13.5" x14ac:dyDescent="0.2">
      <c r="A4" s="71" t="s">
        <v>13</v>
      </c>
      <c r="B4" s="108" t="s">
        <v>67</v>
      </c>
      <c r="C4" s="109"/>
      <c r="D4" s="110"/>
      <c r="E4" s="110"/>
      <c r="F4" s="111"/>
    </row>
    <row r="5" spans="1:13" ht="14.25" customHeight="1" x14ac:dyDescent="0.2">
      <c r="A5" s="76" t="s">
        <v>15</v>
      </c>
      <c r="B5" s="244" t="s">
        <v>285</v>
      </c>
      <c r="C5" s="244"/>
      <c r="D5" s="244"/>
      <c r="E5" s="244"/>
      <c r="F5" s="244"/>
    </row>
    <row r="6" spans="1:13" ht="13.9" customHeight="1" x14ac:dyDescent="0.2">
      <c r="A6" s="77" t="s">
        <v>14</v>
      </c>
      <c r="B6" s="244" t="s">
        <v>286</v>
      </c>
      <c r="C6" s="244"/>
      <c r="D6" s="244"/>
      <c r="E6" s="244"/>
      <c r="F6" s="244"/>
    </row>
    <row r="7" spans="1:13" x14ac:dyDescent="0.2">
      <c r="A7" s="78"/>
      <c r="B7" s="78"/>
      <c r="C7" s="78"/>
      <c r="D7" s="78"/>
      <c r="E7" s="78"/>
      <c r="F7" s="78"/>
    </row>
    <row r="8" spans="1:13" s="81" customFormat="1" ht="40.5" x14ac:dyDescent="0.25">
      <c r="A8" s="79" t="s">
        <v>0</v>
      </c>
      <c r="B8" s="80" t="s">
        <v>1</v>
      </c>
      <c r="C8" s="80" t="s">
        <v>2</v>
      </c>
      <c r="D8" s="80" t="s">
        <v>19</v>
      </c>
      <c r="E8" s="80" t="s">
        <v>21</v>
      </c>
      <c r="F8" s="30" t="s">
        <v>22</v>
      </c>
      <c r="H8" s="123"/>
    </row>
    <row r="9" spans="1:13" s="81" customFormat="1" ht="13.5" customHeight="1" x14ac:dyDescent="0.25">
      <c r="A9" s="82">
        <v>1</v>
      </c>
      <c r="B9" s="83">
        <v>2</v>
      </c>
      <c r="C9" s="83">
        <v>3</v>
      </c>
      <c r="D9" s="83">
        <v>4</v>
      </c>
      <c r="E9" s="83">
        <v>5</v>
      </c>
      <c r="F9" s="83">
        <v>6</v>
      </c>
      <c r="H9" s="124"/>
    </row>
    <row r="10" spans="1:13" s="89" customFormat="1" ht="13.5" customHeight="1" x14ac:dyDescent="0.2">
      <c r="A10" s="84" t="s">
        <v>44</v>
      </c>
      <c r="B10" s="92" t="s">
        <v>31</v>
      </c>
      <c r="C10" s="86" t="s">
        <v>3</v>
      </c>
      <c r="D10" s="87"/>
      <c r="E10" s="88"/>
      <c r="F10" s="88"/>
      <c r="H10" s="124"/>
    </row>
    <row r="11" spans="1:13" s="90" customFormat="1" ht="13.5" customHeight="1" x14ac:dyDescent="0.2">
      <c r="A11" s="153" t="s">
        <v>53</v>
      </c>
      <c r="B11" s="154" t="s">
        <v>60</v>
      </c>
      <c r="C11" s="155" t="s">
        <v>23</v>
      </c>
      <c r="D11" s="156">
        <v>1</v>
      </c>
      <c r="E11" s="157"/>
      <c r="F11" s="158"/>
      <c r="G11" s="91"/>
      <c r="H11" s="125"/>
      <c r="I11" s="91"/>
      <c r="J11" s="91"/>
      <c r="K11" s="126"/>
      <c r="L11" s="126"/>
      <c r="M11" s="136"/>
    </row>
    <row r="12" spans="1:13" s="90" customFormat="1" ht="29.25" customHeight="1" x14ac:dyDescent="0.2">
      <c r="A12" s="153" t="s">
        <v>71</v>
      </c>
      <c r="B12" s="159" t="s">
        <v>317</v>
      </c>
      <c r="C12" s="160" t="s">
        <v>4</v>
      </c>
      <c r="D12" s="156">
        <v>48.3</v>
      </c>
      <c r="E12" s="157"/>
      <c r="F12" s="158"/>
      <c r="G12" s="91"/>
      <c r="H12" s="125"/>
      <c r="I12" s="91"/>
      <c r="J12" s="91"/>
      <c r="K12" s="126"/>
      <c r="L12" s="126"/>
      <c r="M12" s="136"/>
    </row>
    <row r="13" spans="1:13" s="90" customFormat="1" ht="29.25" customHeight="1" x14ac:dyDescent="0.2">
      <c r="A13" s="153" t="s">
        <v>72</v>
      </c>
      <c r="B13" s="159" t="s">
        <v>318</v>
      </c>
      <c r="C13" s="160" t="s">
        <v>4</v>
      </c>
      <c r="D13" s="156">
        <v>60.7</v>
      </c>
      <c r="E13" s="157"/>
      <c r="F13" s="158"/>
      <c r="G13" s="91"/>
      <c r="H13" s="125"/>
      <c r="I13" s="91"/>
      <c r="J13" s="91"/>
      <c r="K13" s="126"/>
      <c r="L13" s="126"/>
      <c r="M13" s="136"/>
    </row>
    <row r="14" spans="1:13" s="90" customFormat="1" ht="29.25" customHeight="1" x14ac:dyDescent="0.2">
      <c r="A14" s="153" t="s">
        <v>73</v>
      </c>
      <c r="B14" s="159" t="s">
        <v>428</v>
      </c>
      <c r="C14" s="160" t="s">
        <v>4</v>
      </c>
      <c r="D14" s="156">
        <v>143.69999999999999</v>
      </c>
      <c r="E14" s="157"/>
      <c r="F14" s="158"/>
      <c r="G14" s="91"/>
      <c r="H14" s="125"/>
      <c r="I14" s="91"/>
      <c r="J14" s="91"/>
      <c r="K14" s="126"/>
      <c r="L14" s="126"/>
      <c r="M14" s="136"/>
    </row>
    <row r="15" spans="1:13" s="90" customFormat="1" ht="29.25" customHeight="1" x14ac:dyDescent="0.2">
      <c r="A15" s="153" t="s">
        <v>75</v>
      </c>
      <c r="B15" s="159" t="s">
        <v>319</v>
      </c>
      <c r="C15" s="160" t="s">
        <v>4</v>
      </c>
      <c r="D15" s="156">
        <v>131.30000000000001</v>
      </c>
      <c r="E15" s="157"/>
      <c r="F15" s="158"/>
      <c r="G15" s="91"/>
      <c r="H15" s="125"/>
      <c r="I15" s="91"/>
      <c r="J15" s="91"/>
      <c r="K15" s="126"/>
      <c r="L15" s="126"/>
      <c r="M15" s="136"/>
    </row>
    <row r="16" spans="1:13" s="90" customFormat="1" ht="29.25" customHeight="1" x14ac:dyDescent="0.2">
      <c r="A16" s="153" t="s">
        <v>76</v>
      </c>
      <c r="B16" s="159" t="s">
        <v>427</v>
      </c>
      <c r="C16" s="160" t="s">
        <v>4</v>
      </c>
      <c r="D16" s="156">
        <v>19.600000000000001</v>
      </c>
      <c r="E16" s="157"/>
      <c r="F16" s="158"/>
      <c r="G16" s="91"/>
      <c r="H16" s="125"/>
      <c r="I16" s="91"/>
      <c r="J16" s="91"/>
      <c r="K16" s="126"/>
      <c r="L16" s="126"/>
      <c r="M16" s="136"/>
    </row>
    <row r="17" spans="1:13" s="90" customFormat="1" x14ac:dyDescent="0.2">
      <c r="A17" s="153" t="s">
        <v>77</v>
      </c>
      <c r="B17" s="163" t="s">
        <v>181</v>
      </c>
      <c r="C17" s="160" t="s">
        <v>4</v>
      </c>
      <c r="D17" s="156">
        <v>403.6</v>
      </c>
      <c r="E17" s="189"/>
      <c r="F17" s="158"/>
      <c r="G17" s="190"/>
      <c r="H17" s="125"/>
      <c r="I17" s="91"/>
      <c r="J17" s="91"/>
      <c r="K17" s="126"/>
      <c r="L17" s="126"/>
      <c r="M17" s="136"/>
    </row>
    <row r="18" spans="1:13" s="90" customFormat="1" ht="25.5" x14ac:dyDescent="0.2">
      <c r="A18" s="153" t="s">
        <v>78</v>
      </c>
      <c r="B18" s="179" t="s">
        <v>279</v>
      </c>
      <c r="C18" s="155" t="s">
        <v>12</v>
      </c>
      <c r="D18" s="156">
        <v>10</v>
      </c>
      <c r="E18" s="157"/>
      <c r="F18" s="158"/>
      <c r="G18" s="91"/>
      <c r="H18" s="125"/>
      <c r="I18" s="91"/>
      <c r="J18" s="91"/>
      <c r="K18" s="126"/>
      <c r="L18" s="126"/>
      <c r="M18" s="136"/>
    </row>
    <row r="19" spans="1:13" s="90" customFormat="1" x14ac:dyDescent="0.2">
      <c r="A19" s="153" t="s">
        <v>79</v>
      </c>
      <c r="B19" s="163" t="s">
        <v>432</v>
      </c>
      <c r="C19" s="160" t="s">
        <v>24</v>
      </c>
      <c r="D19" s="156">
        <v>39</v>
      </c>
      <c r="E19" s="157"/>
      <c r="F19" s="158"/>
      <c r="G19" s="91"/>
      <c r="H19" s="125"/>
      <c r="I19" s="91"/>
      <c r="J19" s="91"/>
      <c r="K19" s="126"/>
      <c r="L19" s="126"/>
      <c r="M19" s="136"/>
    </row>
    <row r="20" spans="1:13" s="90" customFormat="1" x14ac:dyDescent="0.2">
      <c r="A20" s="153" t="s">
        <v>80</v>
      </c>
      <c r="B20" s="154" t="s">
        <v>212</v>
      </c>
      <c r="C20" s="155" t="s">
        <v>24</v>
      </c>
      <c r="D20" s="156">
        <v>11</v>
      </c>
      <c r="E20" s="157"/>
      <c r="F20" s="158"/>
      <c r="G20" s="91"/>
      <c r="H20" s="125"/>
      <c r="I20" s="91"/>
      <c r="J20" s="91"/>
      <c r="K20" s="126"/>
      <c r="L20" s="126"/>
      <c r="M20" s="136"/>
    </row>
    <row r="21" spans="1:13" s="90" customFormat="1" x14ac:dyDescent="0.2">
      <c r="A21" s="153" t="s">
        <v>81</v>
      </c>
      <c r="B21" s="154" t="s">
        <v>182</v>
      </c>
      <c r="C21" s="155" t="s">
        <v>24</v>
      </c>
      <c r="D21" s="177">
        <v>3</v>
      </c>
      <c r="E21" s="180"/>
      <c r="F21" s="158"/>
      <c r="G21" s="91"/>
      <c r="H21" s="125"/>
      <c r="I21" s="91"/>
      <c r="J21" s="91"/>
      <c r="K21" s="126"/>
      <c r="L21" s="126"/>
      <c r="M21" s="136"/>
    </row>
    <row r="22" spans="1:13" s="90" customFormat="1" ht="25.5" x14ac:dyDescent="0.2">
      <c r="A22" s="153" t="s">
        <v>82</v>
      </c>
      <c r="B22" s="159" t="s">
        <v>273</v>
      </c>
      <c r="C22" s="160" t="s">
        <v>12</v>
      </c>
      <c r="D22" s="161">
        <v>2</v>
      </c>
      <c r="E22" s="162"/>
      <c r="F22" s="158"/>
      <c r="G22" s="91"/>
      <c r="H22" s="125"/>
      <c r="I22" s="91"/>
      <c r="J22" s="91"/>
      <c r="K22" s="126"/>
      <c r="L22" s="126"/>
      <c r="M22" s="136"/>
    </row>
    <row r="23" spans="1:13" s="90" customFormat="1" x14ac:dyDescent="0.2">
      <c r="A23" s="153" t="s">
        <v>123</v>
      </c>
      <c r="B23" s="154" t="s">
        <v>116</v>
      </c>
      <c r="C23" s="155" t="s">
        <v>61</v>
      </c>
      <c r="D23" s="156">
        <v>51</v>
      </c>
      <c r="E23" s="157"/>
      <c r="F23" s="158"/>
      <c r="G23" s="91"/>
      <c r="H23" s="125"/>
      <c r="I23" s="91"/>
      <c r="J23" s="91"/>
      <c r="K23" s="126"/>
      <c r="L23" s="126"/>
      <c r="M23" s="136"/>
    </row>
    <row r="24" spans="1:13" s="90" customFormat="1" ht="13.5" customHeight="1" x14ac:dyDescent="0.2">
      <c r="A24" s="153" t="s">
        <v>125</v>
      </c>
      <c r="B24" s="154" t="s">
        <v>66</v>
      </c>
      <c r="C24" s="155" t="s">
        <v>61</v>
      </c>
      <c r="D24" s="156">
        <v>19</v>
      </c>
      <c r="E24" s="157"/>
      <c r="F24" s="158"/>
      <c r="G24" s="91"/>
      <c r="H24" s="125"/>
      <c r="I24" s="91"/>
      <c r="J24" s="91"/>
      <c r="K24" s="126"/>
      <c r="L24" s="126"/>
      <c r="M24" s="136"/>
    </row>
    <row r="25" spans="1:13" s="90" customFormat="1" ht="13.5" customHeight="1" x14ac:dyDescent="0.2">
      <c r="A25" s="153" t="s">
        <v>124</v>
      </c>
      <c r="B25" s="154" t="s">
        <v>316</v>
      </c>
      <c r="C25" s="155" t="s">
        <v>4</v>
      </c>
      <c r="D25" s="156">
        <v>403.6</v>
      </c>
      <c r="E25" s="157"/>
      <c r="F25" s="158"/>
      <c r="G25" s="91"/>
      <c r="H25" s="125"/>
      <c r="I25" s="91"/>
      <c r="J25" s="91"/>
      <c r="K25" s="126"/>
      <c r="L25" s="126"/>
      <c r="M25" s="136"/>
    </row>
    <row r="26" spans="1:13" s="90" customFormat="1" ht="13.5" customHeight="1" x14ac:dyDescent="0.2">
      <c r="A26" s="153" t="s">
        <v>126</v>
      </c>
      <c r="B26" s="154" t="s">
        <v>277</v>
      </c>
      <c r="C26" s="155" t="s">
        <v>4</v>
      </c>
      <c r="D26" s="156">
        <v>403.6</v>
      </c>
      <c r="E26" s="157"/>
      <c r="F26" s="158"/>
      <c r="G26" s="91"/>
      <c r="H26" s="125"/>
      <c r="I26" s="91"/>
      <c r="J26" s="91"/>
      <c r="K26" s="126"/>
      <c r="L26" s="126"/>
      <c r="M26" s="136"/>
    </row>
    <row r="27" spans="1:13" s="90" customFormat="1" ht="13.5" customHeight="1" x14ac:dyDescent="0.2">
      <c r="A27" s="153" t="s">
        <v>127</v>
      </c>
      <c r="B27" s="154" t="s">
        <v>278</v>
      </c>
      <c r="C27" s="155" t="s">
        <v>4</v>
      </c>
      <c r="D27" s="156">
        <v>403.6</v>
      </c>
      <c r="E27" s="157"/>
      <c r="F27" s="158"/>
      <c r="G27" s="91"/>
      <c r="H27" s="125"/>
      <c r="I27" s="91"/>
      <c r="J27" s="91"/>
      <c r="K27" s="126"/>
      <c r="L27" s="126"/>
      <c r="M27" s="136"/>
    </row>
    <row r="28" spans="1:13" s="90" customFormat="1" ht="13.5" customHeight="1" x14ac:dyDescent="0.2">
      <c r="A28" s="153" t="s">
        <v>128</v>
      </c>
      <c r="B28" s="154" t="s">
        <v>111</v>
      </c>
      <c r="C28" s="155" t="s">
        <v>12</v>
      </c>
      <c r="D28" s="156">
        <v>1</v>
      </c>
      <c r="E28" s="157"/>
      <c r="F28" s="158"/>
      <c r="G28" s="91"/>
      <c r="H28" s="125"/>
      <c r="I28" s="91"/>
      <c r="J28" s="91"/>
      <c r="K28" s="126"/>
      <c r="L28" s="126"/>
      <c r="M28" s="136"/>
    </row>
    <row r="29" spans="1:13" s="90" customFormat="1" ht="13.5" customHeight="1" x14ac:dyDescent="0.2">
      <c r="A29" s="83" t="s">
        <v>45</v>
      </c>
      <c r="B29" s="129" t="s">
        <v>32</v>
      </c>
      <c r="C29" s="86" t="s">
        <v>3</v>
      </c>
      <c r="D29" s="93"/>
      <c r="E29" s="86"/>
      <c r="F29" s="86"/>
      <c r="G29" s="91"/>
      <c r="H29" s="125"/>
      <c r="I29" s="91"/>
      <c r="J29" s="91"/>
      <c r="K29" s="126"/>
      <c r="M29" s="127"/>
    </row>
    <row r="30" spans="1:13" s="90" customFormat="1" x14ac:dyDescent="0.2">
      <c r="A30" s="166" t="s">
        <v>83</v>
      </c>
      <c r="B30" s="159" t="s">
        <v>183</v>
      </c>
      <c r="C30" s="168" t="s">
        <v>4</v>
      </c>
      <c r="D30" s="156">
        <v>48.3</v>
      </c>
      <c r="E30" s="169"/>
      <c r="F30" s="158"/>
      <c r="G30" s="91"/>
      <c r="H30" s="125" t="s">
        <v>18</v>
      </c>
      <c r="I30" s="91"/>
      <c r="J30" s="91"/>
      <c r="K30" s="126"/>
      <c r="M30" s="136"/>
    </row>
    <row r="31" spans="1:13" s="90" customFormat="1" x14ac:dyDescent="0.2">
      <c r="A31" s="166" t="s">
        <v>84</v>
      </c>
      <c r="B31" s="159" t="s">
        <v>184</v>
      </c>
      <c r="C31" s="168" t="s">
        <v>4</v>
      </c>
      <c r="D31" s="156">
        <v>60.7</v>
      </c>
      <c r="E31" s="169"/>
      <c r="F31" s="158"/>
      <c r="G31" s="91"/>
      <c r="H31" s="125"/>
      <c r="I31" s="91"/>
      <c r="J31" s="91"/>
      <c r="K31" s="126"/>
      <c r="M31" s="136"/>
    </row>
    <row r="32" spans="1:13" s="90" customFormat="1" x14ac:dyDescent="0.2">
      <c r="A32" s="166" t="s">
        <v>85</v>
      </c>
      <c r="B32" s="159" t="s">
        <v>211</v>
      </c>
      <c r="C32" s="168" t="s">
        <v>4</v>
      </c>
      <c r="D32" s="156">
        <v>294.60000000000002</v>
      </c>
      <c r="E32" s="186"/>
      <c r="F32" s="158"/>
      <c r="G32" s="91"/>
      <c r="H32" s="125"/>
      <c r="I32" s="91"/>
      <c r="J32" s="91"/>
      <c r="K32" s="126"/>
      <c r="M32" s="136"/>
    </row>
    <row r="33" spans="1:13" s="90" customFormat="1" x14ac:dyDescent="0.2">
      <c r="A33" s="166" t="s">
        <v>86</v>
      </c>
      <c r="B33" s="159" t="s">
        <v>185</v>
      </c>
      <c r="C33" s="160" t="s">
        <v>4</v>
      </c>
      <c r="D33" s="156">
        <v>403.6</v>
      </c>
      <c r="E33" s="187"/>
      <c r="F33" s="158"/>
      <c r="G33" s="91"/>
      <c r="H33" s="125"/>
      <c r="I33" s="91"/>
      <c r="J33" s="91"/>
      <c r="K33" s="126"/>
      <c r="M33" s="136"/>
    </row>
    <row r="34" spans="1:13" s="90" customFormat="1" ht="51" x14ac:dyDescent="0.2">
      <c r="A34" s="166" t="s">
        <v>74</v>
      </c>
      <c r="B34" s="159" t="s">
        <v>431</v>
      </c>
      <c r="C34" s="155" t="s">
        <v>12</v>
      </c>
      <c r="D34" s="177">
        <v>3</v>
      </c>
      <c r="E34" s="178"/>
      <c r="F34" s="158"/>
      <c r="G34" s="91"/>
      <c r="H34" s="125"/>
      <c r="I34" s="91"/>
      <c r="J34" s="91"/>
      <c r="K34" s="126"/>
      <c r="M34" s="136"/>
    </row>
    <row r="35" spans="1:13" s="90" customFormat="1" ht="51" x14ac:dyDescent="0.2">
      <c r="A35" s="166" t="s">
        <v>87</v>
      </c>
      <c r="B35" s="159" t="s">
        <v>429</v>
      </c>
      <c r="C35" s="155" t="s">
        <v>12</v>
      </c>
      <c r="D35" s="156">
        <v>6</v>
      </c>
      <c r="E35" s="169"/>
      <c r="F35" s="158"/>
      <c r="G35" s="91"/>
      <c r="H35" s="125"/>
      <c r="I35" s="91"/>
      <c r="J35" s="91"/>
      <c r="K35" s="126"/>
      <c r="M35" s="136"/>
    </row>
    <row r="36" spans="1:13" s="90" customFormat="1" ht="51" x14ac:dyDescent="0.2">
      <c r="A36" s="166" t="s">
        <v>88</v>
      </c>
      <c r="B36" s="159" t="s">
        <v>430</v>
      </c>
      <c r="C36" s="155" t="s">
        <v>12</v>
      </c>
      <c r="D36" s="156">
        <v>1</v>
      </c>
      <c r="E36" s="169"/>
      <c r="F36" s="158"/>
      <c r="G36" s="91"/>
      <c r="H36" s="125"/>
      <c r="I36" s="91"/>
      <c r="J36" s="91"/>
      <c r="K36" s="126"/>
      <c r="M36" s="136"/>
    </row>
    <row r="37" spans="1:13" s="90" customFormat="1" x14ac:dyDescent="0.2">
      <c r="A37" s="166" t="s">
        <v>89</v>
      </c>
      <c r="B37" s="163" t="s">
        <v>280</v>
      </c>
      <c r="C37" s="171" t="s">
        <v>24</v>
      </c>
      <c r="D37" s="172">
        <v>2</v>
      </c>
      <c r="E37" s="180"/>
      <c r="F37" s="158"/>
      <c r="G37" s="91"/>
      <c r="H37" s="125"/>
      <c r="I37" s="91"/>
      <c r="J37" s="91"/>
      <c r="K37" s="126"/>
      <c r="M37" s="136"/>
    </row>
    <row r="38" spans="1:13" s="90" customFormat="1" x14ac:dyDescent="0.2">
      <c r="A38" s="166" t="s">
        <v>90</v>
      </c>
      <c r="B38" s="179" t="s">
        <v>213</v>
      </c>
      <c r="C38" s="155" t="s">
        <v>24</v>
      </c>
      <c r="D38" s="172">
        <v>6</v>
      </c>
      <c r="E38" s="169"/>
      <c r="F38" s="158"/>
      <c r="G38" s="91"/>
      <c r="H38" s="125"/>
      <c r="I38" s="91"/>
      <c r="J38" s="91"/>
      <c r="K38" s="126"/>
      <c r="M38" s="136"/>
    </row>
    <row r="39" spans="1:13" s="90" customFormat="1" x14ac:dyDescent="0.2">
      <c r="A39" s="166" t="s">
        <v>91</v>
      </c>
      <c r="B39" s="179" t="s">
        <v>207</v>
      </c>
      <c r="C39" s="155" t="s">
        <v>24</v>
      </c>
      <c r="D39" s="156">
        <v>3</v>
      </c>
      <c r="E39" s="169"/>
      <c r="F39" s="158"/>
      <c r="G39" s="91"/>
      <c r="H39" s="125"/>
      <c r="I39" s="91"/>
      <c r="J39" s="91"/>
      <c r="K39" s="126"/>
      <c r="M39" s="136"/>
    </row>
    <row r="40" spans="1:13" s="90" customFormat="1" x14ac:dyDescent="0.2">
      <c r="A40" s="166" t="s">
        <v>92</v>
      </c>
      <c r="B40" s="163" t="s">
        <v>187</v>
      </c>
      <c r="C40" s="171" t="s">
        <v>24</v>
      </c>
      <c r="D40" s="172">
        <v>9</v>
      </c>
      <c r="E40" s="180"/>
      <c r="F40" s="158"/>
      <c r="G40" s="91"/>
      <c r="H40" s="125"/>
      <c r="I40" s="91"/>
      <c r="J40" s="91"/>
      <c r="K40" s="126"/>
      <c r="M40" s="136"/>
    </row>
    <row r="41" spans="1:13" s="90" customFormat="1" x14ac:dyDescent="0.2">
      <c r="A41" s="166" t="s">
        <v>93</v>
      </c>
      <c r="B41" s="163" t="s">
        <v>62</v>
      </c>
      <c r="C41" s="171" t="s">
        <v>24</v>
      </c>
      <c r="D41" s="172">
        <v>8</v>
      </c>
      <c r="E41" s="180"/>
      <c r="F41" s="158"/>
      <c r="G41" s="91"/>
      <c r="H41" s="125"/>
      <c r="I41" s="91"/>
      <c r="J41" s="91"/>
      <c r="K41" s="126"/>
      <c r="M41" s="136"/>
    </row>
    <row r="42" spans="1:13" s="90" customFormat="1" x14ac:dyDescent="0.2">
      <c r="A42" s="166" t="s">
        <v>166</v>
      </c>
      <c r="B42" s="163" t="s">
        <v>65</v>
      </c>
      <c r="C42" s="171" t="s">
        <v>24</v>
      </c>
      <c r="D42" s="172">
        <v>22</v>
      </c>
      <c r="E42" s="169"/>
      <c r="F42" s="158"/>
      <c r="G42" s="91"/>
      <c r="H42" s="125"/>
      <c r="I42" s="91"/>
      <c r="J42" s="91"/>
      <c r="K42" s="126"/>
      <c r="M42" s="136"/>
    </row>
    <row r="43" spans="1:13" s="90" customFormat="1" x14ac:dyDescent="0.2">
      <c r="A43" s="166" t="s">
        <v>167</v>
      </c>
      <c r="B43" s="163" t="s">
        <v>165</v>
      </c>
      <c r="C43" s="155" t="s">
        <v>24</v>
      </c>
      <c r="D43" s="177">
        <v>3</v>
      </c>
      <c r="E43" s="178"/>
      <c r="F43" s="158"/>
      <c r="G43" s="91"/>
      <c r="H43" s="125"/>
      <c r="I43" s="91"/>
      <c r="J43" s="91"/>
      <c r="K43" s="126"/>
      <c r="M43" s="136"/>
    </row>
    <row r="44" spans="1:13" s="90" customFormat="1" ht="25.5" x14ac:dyDescent="0.2">
      <c r="A44" s="166" t="s">
        <v>168</v>
      </c>
      <c r="B44" s="159" t="s">
        <v>274</v>
      </c>
      <c r="C44" s="160" t="s">
        <v>24</v>
      </c>
      <c r="D44" s="161">
        <v>2</v>
      </c>
      <c r="E44" s="191"/>
      <c r="F44" s="158"/>
      <c r="G44" s="91"/>
      <c r="H44" s="125"/>
      <c r="I44" s="91"/>
      <c r="J44" s="91"/>
      <c r="K44" s="126"/>
      <c r="M44" s="136"/>
    </row>
    <row r="45" spans="1:13" s="90" customFormat="1" x14ac:dyDescent="0.2">
      <c r="A45" s="83">
        <v>3</v>
      </c>
      <c r="B45" s="129" t="s">
        <v>5</v>
      </c>
      <c r="C45" s="86" t="s">
        <v>3</v>
      </c>
      <c r="D45" s="93"/>
      <c r="E45" s="86"/>
      <c r="F45" s="86"/>
      <c r="G45" s="91"/>
      <c r="H45" s="125"/>
      <c r="I45" s="91"/>
      <c r="J45" s="91"/>
      <c r="K45" s="126"/>
      <c r="M45" s="136"/>
    </row>
    <row r="46" spans="1:13" s="90" customFormat="1" x14ac:dyDescent="0.2">
      <c r="A46" s="166" t="s">
        <v>188</v>
      </c>
      <c r="B46" s="159" t="s">
        <v>201</v>
      </c>
      <c r="C46" s="160" t="s">
        <v>12</v>
      </c>
      <c r="D46" s="161">
        <v>12</v>
      </c>
      <c r="E46" s="157"/>
      <c r="F46" s="158"/>
      <c r="G46" s="91"/>
      <c r="H46" s="125"/>
      <c r="I46" s="91"/>
      <c r="J46" s="91"/>
      <c r="K46" s="126"/>
      <c r="M46" s="136"/>
    </row>
    <row r="47" spans="1:13" s="90" customFormat="1" x14ac:dyDescent="0.2">
      <c r="A47" s="166" t="s">
        <v>189</v>
      </c>
      <c r="B47" s="159" t="s">
        <v>158</v>
      </c>
      <c r="C47" s="160" t="s">
        <v>4</v>
      </c>
      <c r="D47" s="161">
        <v>372.5</v>
      </c>
      <c r="E47" s="157"/>
      <c r="F47" s="158"/>
      <c r="G47" s="91"/>
      <c r="H47" s="125"/>
      <c r="I47" s="91"/>
      <c r="J47" s="91"/>
      <c r="K47" s="126"/>
      <c r="M47" s="136"/>
    </row>
    <row r="48" spans="1:13" s="90" customFormat="1" ht="25.5" x14ac:dyDescent="0.2">
      <c r="A48" s="166" t="s">
        <v>190</v>
      </c>
      <c r="B48" s="159" t="s">
        <v>275</v>
      </c>
      <c r="C48" s="160" t="s">
        <v>12</v>
      </c>
      <c r="D48" s="161">
        <v>4</v>
      </c>
      <c r="E48" s="157"/>
      <c r="F48" s="158"/>
      <c r="G48" s="91"/>
      <c r="H48" s="125"/>
      <c r="I48" s="91"/>
      <c r="J48" s="91"/>
      <c r="K48" s="126"/>
      <c r="M48" s="136"/>
    </row>
    <row r="49" spans="1:13" s="90" customFormat="1" x14ac:dyDescent="0.2">
      <c r="A49" s="166" t="s">
        <v>191</v>
      </c>
      <c r="B49" s="181" t="s">
        <v>268</v>
      </c>
      <c r="C49" s="160" t="s">
        <v>3</v>
      </c>
      <c r="D49" s="161"/>
      <c r="E49" s="169"/>
      <c r="F49" s="158"/>
      <c r="G49" s="91"/>
      <c r="H49" s="125"/>
      <c r="I49" s="91"/>
      <c r="J49" s="91"/>
      <c r="K49" s="126"/>
      <c r="M49" s="136"/>
    </row>
    <row r="50" spans="1:13" s="90" customFormat="1" ht="25.5" x14ac:dyDescent="0.2">
      <c r="A50" s="166" t="s">
        <v>192</v>
      </c>
      <c r="B50" s="159" t="s">
        <v>258</v>
      </c>
      <c r="C50" s="160" t="s">
        <v>12</v>
      </c>
      <c r="D50" s="161">
        <v>3</v>
      </c>
      <c r="E50" s="169"/>
      <c r="F50" s="158"/>
      <c r="G50" s="91"/>
      <c r="H50" s="125"/>
      <c r="I50" s="91"/>
      <c r="J50" s="91"/>
      <c r="K50" s="126"/>
      <c r="M50" s="136"/>
    </row>
    <row r="51" spans="1:13" s="90" customFormat="1" ht="38.25" x14ac:dyDescent="0.2">
      <c r="A51" s="166" t="s">
        <v>209</v>
      </c>
      <c r="B51" s="159" t="s">
        <v>426</v>
      </c>
      <c r="C51" s="160" t="s">
        <v>12</v>
      </c>
      <c r="D51" s="161">
        <v>3</v>
      </c>
      <c r="E51" s="169"/>
      <c r="F51" s="158"/>
      <c r="G51" s="91"/>
      <c r="H51" s="125"/>
      <c r="I51" s="91"/>
      <c r="J51" s="91"/>
      <c r="K51" s="126"/>
      <c r="M51" s="136"/>
    </row>
    <row r="52" spans="1:13" s="90" customFormat="1" x14ac:dyDescent="0.2">
      <c r="A52" s="166" t="s">
        <v>210</v>
      </c>
      <c r="B52" s="159" t="s">
        <v>260</v>
      </c>
      <c r="C52" s="160" t="s">
        <v>12</v>
      </c>
      <c r="D52" s="161">
        <v>3</v>
      </c>
      <c r="E52" s="169"/>
      <c r="F52" s="158"/>
      <c r="G52" s="91"/>
      <c r="H52" s="125"/>
      <c r="I52" s="91"/>
      <c r="J52" s="91"/>
      <c r="K52" s="126"/>
      <c r="M52" s="136"/>
    </row>
    <row r="53" spans="1:13" s="90" customFormat="1" x14ac:dyDescent="0.2">
      <c r="A53" s="166" t="s">
        <v>264</v>
      </c>
      <c r="B53" s="159" t="s">
        <v>261</v>
      </c>
      <c r="C53" s="160" t="s">
        <v>12</v>
      </c>
      <c r="D53" s="161">
        <v>3</v>
      </c>
      <c r="E53" s="169"/>
      <c r="F53" s="158"/>
      <c r="G53" s="91"/>
      <c r="H53" s="125"/>
      <c r="I53" s="91"/>
      <c r="J53" s="91"/>
      <c r="K53" s="126"/>
      <c r="M53" s="136"/>
    </row>
    <row r="54" spans="1:13" s="90" customFormat="1" x14ac:dyDescent="0.2">
      <c r="A54" s="166" t="s">
        <v>265</v>
      </c>
      <c r="B54" s="159" t="s">
        <v>262</v>
      </c>
      <c r="C54" s="160" t="s">
        <v>12</v>
      </c>
      <c r="D54" s="161">
        <v>3</v>
      </c>
      <c r="E54" s="169"/>
      <c r="F54" s="158"/>
      <c r="G54" s="91"/>
      <c r="H54" s="125"/>
      <c r="I54" s="91"/>
      <c r="J54" s="91"/>
      <c r="K54" s="126"/>
      <c r="M54" s="136"/>
    </row>
    <row r="55" spans="1:13" s="90" customFormat="1" x14ac:dyDescent="0.2">
      <c r="A55" s="166" t="s">
        <v>266</v>
      </c>
      <c r="B55" s="159" t="s">
        <v>276</v>
      </c>
      <c r="C55" s="160" t="s">
        <v>4</v>
      </c>
      <c r="D55" s="161">
        <v>188.8</v>
      </c>
      <c r="E55" s="157"/>
      <c r="F55" s="158"/>
      <c r="G55" s="91"/>
      <c r="H55" s="125"/>
      <c r="I55" s="91"/>
      <c r="J55" s="91"/>
      <c r="K55" s="126"/>
      <c r="M55" s="136"/>
    </row>
    <row r="56" spans="1:13" s="90" customFormat="1" ht="25.5" x14ac:dyDescent="0.2">
      <c r="A56" s="166" t="s">
        <v>267</v>
      </c>
      <c r="B56" s="179" t="s">
        <v>433</v>
      </c>
      <c r="C56" s="160" t="s">
        <v>12</v>
      </c>
      <c r="D56" s="156">
        <v>1</v>
      </c>
      <c r="E56" s="169"/>
      <c r="F56" s="158"/>
      <c r="G56" s="91"/>
      <c r="H56" s="125"/>
      <c r="I56" s="91"/>
      <c r="J56" s="91"/>
      <c r="K56" s="126"/>
      <c r="M56" s="136"/>
    </row>
    <row r="57" spans="1:13" s="81" customFormat="1" ht="13.5" x14ac:dyDescent="0.25">
      <c r="A57" s="94"/>
      <c r="B57" s="95"/>
      <c r="C57" s="67"/>
      <c r="D57" s="245" t="s">
        <v>193</v>
      </c>
      <c r="E57" s="246"/>
      <c r="F57" s="96">
        <f>SUM(F10:F56)</f>
        <v>0</v>
      </c>
      <c r="G57" s="97"/>
      <c r="H57" s="128"/>
      <c r="M57" s="127"/>
    </row>
    <row r="58" spans="1:13" s="9" customFormat="1" x14ac:dyDescent="0.2">
      <c r="B58" s="11"/>
      <c r="C58" s="12"/>
      <c r="D58" s="12"/>
      <c r="E58" s="27"/>
      <c r="F58" s="14"/>
      <c r="G58" s="15"/>
      <c r="H58" s="15"/>
      <c r="I58" s="15"/>
      <c r="J58" s="15"/>
    </row>
    <row r="59" spans="1:13" s="9" customFormat="1" x14ac:dyDescent="0.2">
      <c r="B59" s="11"/>
      <c r="C59" s="12"/>
      <c r="D59" s="12"/>
      <c r="E59" s="27"/>
      <c r="F59" s="14"/>
      <c r="G59" s="15"/>
      <c r="H59" s="15"/>
      <c r="I59" s="15"/>
      <c r="J59" s="15"/>
    </row>
    <row r="60" spans="1:13" s="9" customFormat="1" x14ac:dyDescent="0.2">
      <c r="B60" s="10" t="s">
        <v>8</v>
      </c>
      <c r="C60" s="12"/>
      <c r="D60" s="12"/>
      <c r="E60" s="27"/>
      <c r="F60" s="14"/>
      <c r="G60" s="15"/>
      <c r="H60" s="15"/>
      <c r="I60" s="15"/>
      <c r="J60" s="15"/>
    </row>
    <row r="61" spans="1:13" s="9" customFormat="1" ht="38.25" x14ac:dyDescent="0.2">
      <c r="B61" s="138" t="s">
        <v>227</v>
      </c>
      <c r="C61" s="11"/>
      <c r="D61" s="13"/>
      <c r="E61" s="27"/>
      <c r="F61" s="14"/>
      <c r="G61" s="15"/>
      <c r="H61" s="15"/>
      <c r="I61" s="15"/>
      <c r="J61" s="15"/>
    </row>
    <row r="62" spans="1:13" s="9" customFormat="1" x14ac:dyDescent="0.2">
      <c r="B62" s="11" t="s">
        <v>29</v>
      </c>
      <c r="C62" s="98"/>
      <c r="D62" s="97"/>
      <c r="G62" s="15"/>
      <c r="H62" s="15"/>
      <c r="I62" s="15"/>
      <c r="J62" s="15"/>
    </row>
    <row r="63" spans="1:13" s="9" customFormat="1" ht="25.5" x14ac:dyDescent="0.2">
      <c r="B63" s="152" t="s">
        <v>56</v>
      </c>
      <c r="C63" s="98"/>
      <c r="D63" s="97"/>
      <c r="G63" s="15"/>
      <c r="H63" s="15"/>
      <c r="I63" s="15"/>
      <c r="J63" s="15"/>
    </row>
    <row r="64" spans="1:13" ht="12.75" customHeight="1" x14ac:dyDescent="0.2">
      <c r="A64" s="94"/>
      <c r="B64" s="99"/>
      <c r="D64" s="100"/>
    </row>
    <row r="65" spans="1:15" ht="12.75" customHeight="1" x14ac:dyDescent="0.2">
      <c r="A65" s="94"/>
      <c r="B65" s="99" t="s">
        <v>30</v>
      </c>
      <c r="D65" s="100" t="s">
        <v>57</v>
      </c>
    </row>
    <row r="66" spans="1:15" ht="12.75" customHeight="1" x14ac:dyDescent="0.2">
      <c r="A66" s="94"/>
      <c r="B66" s="11"/>
    </row>
    <row r="67" spans="1:15" s="97" customFormat="1" ht="12.75" customHeight="1" x14ac:dyDescent="0.2">
      <c r="A67" s="94"/>
      <c r="B67" s="99" t="s">
        <v>35</v>
      </c>
      <c r="C67" s="98"/>
      <c r="D67" s="97" t="s">
        <v>58</v>
      </c>
      <c r="G67" s="67"/>
      <c r="H67" s="67"/>
      <c r="I67" s="67"/>
      <c r="J67" s="67"/>
      <c r="K67" s="67"/>
      <c r="L67" s="67"/>
      <c r="M67" s="67"/>
      <c r="N67" s="67"/>
      <c r="O67" s="67"/>
    </row>
    <row r="68" spans="1:15" s="97" customFormat="1" x14ac:dyDescent="0.2">
      <c r="A68" s="101"/>
      <c r="B68" s="11"/>
      <c r="C68" s="98"/>
      <c r="G68" s="67"/>
      <c r="H68" s="67"/>
      <c r="I68" s="67"/>
      <c r="J68" s="67"/>
      <c r="K68" s="67"/>
      <c r="L68" s="67"/>
      <c r="M68" s="67"/>
      <c r="N68" s="67"/>
      <c r="O68" s="67"/>
    </row>
    <row r="69" spans="1:15" s="97" customFormat="1" ht="12.75" customHeight="1" x14ac:dyDescent="0.2">
      <c r="A69" s="101"/>
      <c r="B69" s="99"/>
      <c r="C69" s="98"/>
      <c r="D69" s="100"/>
      <c r="G69" s="67"/>
      <c r="H69" s="67"/>
      <c r="I69" s="67"/>
      <c r="J69" s="67"/>
      <c r="K69" s="67"/>
      <c r="L69" s="67"/>
      <c r="M69" s="67"/>
      <c r="N69" s="67"/>
      <c r="O69" s="67"/>
    </row>
    <row r="70" spans="1:15" s="97" customFormat="1" ht="12.75" customHeight="1" x14ac:dyDescent="0.2">
      <c r="A70" s="101"/>
      <c r="B70" s="11"/>
      <c r="C70" s="98"/>
      <c r="G70" s="67"/>
      <c r="H70" s="67"/>
      <c r="I70" s="67"/>
      <c r="J70" s="67"/>
      <c r="K70" s="67"/>
      <c r="L70" s="67"/>
      <c r="M70" s="67"/>
      <c r="N70" s="67"/>
      <c r="O70" s="67"/>
    </row>
    <row r="71" spans="1:15" s="97" customFormat="1" ht="12.75" customHeight="1" x14ac:dyDescent="0.2">
      <c r="A71" s="101"/>
      <c r="B71" s="99"/>
      <c r="C71" s="98"/>
      <c r="D71" s="100"/>
      <c r="G71" s="67"/>
      <c r="H71" s="67"/>
      <c r="I71" s="67"/>
      <c r="J71" s="67"/>
      <c r="K71" s="67"/>
      <c r="L71" s="67"/>
      <c r="M71" s="67"/>
      <c r="N71" s="67"/>
      <c r="O71" s="67"/>
    </row>
    <row r="72" spans="1:15" s="97" customFormat="1" ht="12.75" customHeight="1" x14ac:dyDescent="0.2">
      <c r="A72" s="101"/>
      <c r="B72" s="11"/>
      <c r="C72" s="98"/>
      <c r="G72" s="67"/>
      <c r="H72" s="67"/>
      <c r="I72" s="67"/>
      <c r="J72" s="67"/>
      <c r="K72" s="67"/>
      <c r="L72" s="67"/>
      <c r="M72" s="67"/>
      <c r="N72" s="67"/>
      <c r="O72" s="67"/>
    </row>
    <row r="73" spans="1:15" ht="12.75" customHeight="1" x14ac:dyDescent="0.2">
      <c r="B73" s="99"/>
      <c r="D73" s="100"/>
    </row>
  </sheetData>
  <dataConsolidate/>
  <mergeCells count="5">
    <mergeCell ref="A1:F1"/>
    <mergeCell ref="A2:F2"/>
    <mergeCell ref="B5:F5"/>
    <mergeCell ref="B6:F6"/>
    <mergeCell ref="D57:E57"/>
  </mergeCells>
  <printOptions horizontalCentered="1"/>
  <pageMargins left="0.39370078740157483" right="0.39370078740157483" top="1.1023622047244095" bottom="0.98425196850393704" header="0.31496062992125984" footer="0.23622047244094491"/>
  <pageSetup paperSize="9" scale="84" orientation="portrait" r:id="rId1"/>
  <headerFooter alignWithMargins="0">
    <oddHeader>&amp;R&amp;G</oddHeader>
    <oddFooter>&amp;L&amp;"Arial Narrow,Regular"&amp;11&amp;K00-044Upes iela (posmā no Rīgas ielas līdz Īsajai ielai), Rūjienā, Valmieras novadā. 
Zemes vienības kad. apz. 96150010227; 96150010309.&amp;R&amp;"Arial Narrow,Regular"&amp;K00-0447-10-&amp;P</oddFooter>
  </headerFooter>
  <rowBreaks count="1" manualBreakCount="1">
    <brk id="67" max="5"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155A2-1AA5-4216-97BA-788B27539EE3}">
  <dimension ref="A1:I79"/>
  <sheetViews>
    <sheetView topLeftCell="A52" zoomScaleNormal="100" zoomScaleSheetLayoutView="100" workbookViewId="0">
      <selection activeCell="E11" sqref="E11:F64"/>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 style="97" customWidth="1"/>
    <col min="6" max="6" width="9.28515625" style="97" customWidth="1"/>
    <col min="7" max="7" width="18.42578125" style="67" customWidth="1"/>
    <col min="8" max="16384" width="9.140625" style="67"/>
  </cols>
  <sheetData>
    <row r="1" spans="1:7" ht="15.6" customHeight="1" x14ac:dyDescent="0.25">
      <c r="A1" s="243" t="s">
        <v>450</v>
      </c>
      <c r="B1" s="243"/>
      <c r="C1" s="243"/>
      <c r="D1" s="243"/>
      <c r="E1" s="243"/>
      <c r="F1" s="243"/>
    </row>
    <row r="2" spans="1:7" ht="15.6" customHeight="1" x14ac:dyDescent="0.25">
      <c r="A2" s="243" t="s">
        <v>228</v>
      </c>
      <c r="B2" s="243"/>
      <c r="C2" s="243"/>
      <c r="D2" s="243"/>
      <c r="E2" s="243"/>
      <c r="F2" s="243"/>
    </row>
    <row r="3" spans="1:7" s="70" customFormat="1" ht="16.5" x14ac:dyDescent="0.3">
      <c r="A3" s="68"/>
      <c r="B3" s="69"/>
      <c r="C3" s="68"/>
      <c r="D3" s="68"/>
      <c r="E3" s="68"/>
      <c r="F3" s="68"/>
    </row>
    <row r="4" spans="1:7" ht="13.5" x14ac:dyDescent="0.2">
      <c r="A4" s="71" t="s">
        <v>13</v>
      </c>
      <c r="B4" s="72" t="s">
        <v>67</v>
      </c>
      <c r="C4" s="73"/>
      <c r="D4" s="74"/>
      <c r="E4" s="74"/>
      <c r="F4" s="75"/>
    </row>
    <row r="5" spans="1:7" ht="14.25" customHeight="1" x14ac:dyDescent="0.2">
      <c r="A5" s="76" t="s">
        <v>15</v>
      </c>
      <c r="B5" s="244" t="s">
        <v>285</v>
      </c>
      <c r="C5" s="244"/>
      <c r="D5" s="244"/>
      <c r="E5" s="244"/>
      <c r="F5" s="244"/>
    </row>
    <row r="6" spans="1:7" ht="13.9" customHeight="1" x14ac:dyDescent="0.2">
      <c r="A6" s="77" t="s">
        <v>14</v>
      </c>
      <c r="B6" s="244" t="s">
        <v>286</v>
      </c>
      <c r="C6" s="244"/>
      <c r="D6" s="244"/>
      <c r="E6" s="244"/>
      <c r="F6" s="244"/>
    </row>
    <row r="7" spans="1:7" x14ac:dyDescent="0.2">
      <c r="A7" s="78"/>
      <c r="B7" s="78"/>
      <c r="C7" s="78"/>
      <c r="D7" s="78"/>
      <c r="E7" s="78"/>
      <c r="F7" s="78"/>
    </row>
    <row r="8" spans="1:7" s="81" customFormat="1" ht="40.5" x14ac:dyDescent="0.25">
      <c r="A8" s="79" t="s">
        <v>0</v>
      </c>
      <c r="B8" s="80" t="s">
        <v>1</v>
      </c>
      <c r="C8" s="80" t="s">
        <v>2</v>
      </c>
      <c r="D8" s="80" t="s">
        <v>19</v>
      </c>
      <c r="E8" s="80" t="s">
        <v>21</v>
      </c>
      <c r="F8" s="30" t="s">
        <v>22</v>
      </c>
    </row>
    <row r="9" spans="1:7" s="81" customFormat="1" ht="13.5" customHeight="1" x14ac:dyDescent="0.25">
      <c r="A9" s="82">
        <v>1</v>
      </c>
      <c r="B9" s="83">
        <v>2</v>
      </c>
      <c r="C9" s="83">
        <v>3</v>
      </c>
      <c r="D9" s="83">
        <v>4</v>
      </c>
      <c r="E9" s="83">
        <v>5</v>
      </c>
      <c r="F9" s="83">
        <v>6</v>
      </c>
    </row>
    <row r="10" spans="1:7" s="89" customFormat="1" ht="13.5" customHeight="1" x14ac:dyDescent="0.2">
      <c r="A10" s="84"/>
      <c r="B10" s="92" t="s">
        <v>31</v>
      </c>
      <c r="C10" s="86" t="s">
        <v>3</v>
      </c>
      <c r="D10" s="87"/>
      <c r="E10" s="88"/>
      <c r="F10" s="88"/>
    </row>
    <row r="11" spans="1:7" s="90" customFormat="1" ht="13.5" customHeight="1" x14ac:dyDescent="0.2">
      <c r="A11" s="234">
        <v>1</v>
      </c>
      <c r="B11" s="235" t="s">
        <v>97</v>
      </c>
      <c r="C11" s="236" t="s">
        <v>24</v>
      </c>
      <c r="D11" s="177">
        <v>41</v>
      </c>
      <c r="E11" s="237"/>
      <c r="F11" s="222"/>
      <c r="G11" s="91"/>
    </row>
    <row r="12" spans="1:7" s="90" customFormat="1" x14ac:dyDescent="0.2">
      <c r="A12" s="234">
        <v>2</v>
      </c>
      <c r="B12" s="235" t="s">
        <v>99</v>
      </c>
      <c r="C12" s="236" t="s">
        <v>4</v>
      </c>
      <c r="D12" s="177">
        <v>0</v>
      </c>
      <c r="E12" s="237"/>
      <c r="F12" s="222"/>
      <c r="G12" s="91"/>
    </row>
    <row r="13" spans="1:7" s="90" customFormat="1" x14ac:dyDescent="0.2">
      <c r="A13" s="234">
        <v>3</v>
      </c>
      <c r="B13" s="235" t="s">
        <v>98</v>
      </c>
      <c r="C13" s="236" t="s">
        <v>4</v>
      </c>
      <c r="D13" s="177">
        <v>228</v>
      </c>
      <c r="E13" s="237"/>
      <c r="F13" s="222"/>
      <c r="G13" s="91"/>
    </row>
    <row r="14" spans="1:7" s="90" customFormat="1" x14ac:dyDescent="0.2">
      <c r="A14" s="234">
        <v>4</v>
      </c>
      <c r="B14" s="238" t="s">
        <v>112</v>
      </c>
      <c r="C14" s="236" t="s">
        <v>4</v>
      </c>
      <c r="D14" s="220">
        <v>228</v>
      </c>
      <c r="E14" s="237"/>
      <c r="F14" s="222"/>
      <c r="G14" s="91"/>
    </row>
    <row r="15" spans="1:7" s="90" customFormat="1" x14ac:dyDescent="0.2">
      <c r="A15" s="234">
        <v>5</v>
      </c>
      <c r="B15" s="238" t="s">
        <v>120</v>
      </c>
      <c r="C15" s="239" t="s">
        <v>4</v>
      </c>
      <c r="D15" s="220">
        <v>0</v>
      </c>
      <c r="E15" s="237"/>
      <c r="F15" s="222"/>
      <c r="G15" s="91"/>
    </row>
    <row r="16" spans="1:7" s="90" customFormat="1" x14ac:dyDescent="0.2">
      <c r="A16" s="234">
        <v>6</v>
      </c>
      <c r="B16" s="235" t="s">
        <v>113</v>
      </c>
      <c r="C16" s="236" t="s">
        <v>4</v>
      </c>
      <c r="D16" s="177">
        <v>51</v>
      </c>
      <c r="E16" s="237"/>
      <c r="F16" s="222"/>
      <c r="G16" s="91"/>
    </row>
    <row r="17" spans="1:7" s="90" customFormat="1" x14ac:dyDescent="0.2">
      <c r="A17" s="234">
        <v>7</v>
      </c>
      <c r="B17" s="200" t="s">
        <v>100</v>
      </c>
      <c r="C17" s="236" t="s">
        <v>4</v>
      </c>
      <c r="D17" s="220">
        <v>228</v>
      </c>
      <c r="E17" s="237"/>
      <c r="F17" s="222"/>
      <c r="G17" s="91"/>
    </row>
    <row r="18" spans="1:7" s="90" customFormat="1" x14ac:dyDescent="0.2">
      <c r="A18" s="234">
        <v>8</v>
      </c>
      <c r="B18" s="235" t="s">
        <v>117</v>
      </c>
      <c r="C18" s="236" t="s">
        <v>24</v>
      </c>
      <c r="D18" s="177">
        <v>17</v>
      </c>
      <c r="E18" s="237"/>
      <c r="F18" s="222"/>
      <c r="G18" s="91"/>
    </row>
    <row r="19" spans="1:7" s="90" customFormat="1" x14ac:dyDescent="0.2">
      <c r="A19" s="234">
        <v>9</v>
      </c>
      <c r="B19" s="235" t="s">
        <v>114</v>
      </c>
      <c r="C19" s="236" t="s">
        <v>24</v>
      </c>
      <c r="D19" s="177">
        <v>1</v>
      </c>
      <c r="E19" s="237"/>
      <c r="F19" s="222"/>
      <c r="G19" s="91"/>
    </row>
    <row r="20" spans="1:7" s="90" customFormat="1" x14ac:dyDescent="0.2">
      <c r="A20" s="234">
        <v>10</v>
      </c>
      <c r="B20" s="238" t="s">
        <v>135</v>
      </c>
      <c r="C20" s="236" t="s">
        <v>24</v>
      </c>
      <c r="D20" s="220">
        <v>9</v>
      </c>
      <c r="E20" s="237"/>
      <c r="F20" s="222"/>
      <c r="G20" s="91"/>
    </row>
    <row r="21" spans="1:7" s="90" customFormat="1" x14ac:dyDescent="0.2">
      <c r="A21" s="234">
        <v>11</v>
      </c>
      <c r="B21" s="233" t="s">
        <v>101</v>
      </c>
      <c r="C21" s="228" t="s">
        <v>4</v>
      </c>
      <c r="D21" s="220">
        <v>228</v>
      </c>
      <c r="E21" s="237"/>
      <c r="F21" s="222"/>
      <c r="G21" s="91"/>
    </row>
    <row r="22" spans="1:7" s="90" customFormat="1" x14ac:dyDescent="0.2">
      <c r="A22" s="234">
        <v>12</v>
      </c>
      <c r="B22" s="238" t="s">
        <v>102</v>
      </c>
      <c r="C22" s="236" t="s">
        <v>23</v>
      </c>
      <c r="D22" s="177">
        <v>1</v>
      </c>
      <c r="E22" s="237"/>
      <c r="F22" s="222"/>
      <c r="G22" s="91"/>
    </row>
    <row r="23" spans="1:7" s="90" customFormat="1" x14ac:dyDescent="0.2">
      <c r="A23" s="234">
        <v>13</v>
      </c>
      <c r="B23" s="238" t="s">
        <v>103</v>
      </c>
      <c r="C23" s="236" t="s">
        <v>104</v>
      </c>
      <c r="D23" s="236">
        <v>0.22800000000000001</v>
      </c>
      <c r="E23" s="237"/>
      <c r="F23" s="222"/>
      <c r="G23" s="91"/>
    </row>
    <row r="24" spans="1:7" s="90" customFormat="1" x14ac:dyDescent="0.2">
      <c r="A24" s="234">
        <v>14</v>
      </c>
      <c r="B24" s="238" t="s">
        <v>105</v>
      </c>
      <c r="C24" s="236" t="s">
        <v>104</v>
      </c>
      <c r="D24" s="236">
        <v>0.22800000000000001</v>
      </c>
      <c r="E24" s="237"/>
      <c r="F24" s="222"/>
      <c r="G24" s="91"/>
    </row>
    <row r="25" spans="1:7" s="90" customFormat="1" x14ac:dyDescent="0.2">
      <c r="A25" s="234">
        <v>15</v>
      </c>
      <c r="B25" s="238" t="s">
        <v>106</v>
      </c>
      <c r="C25" s="236" t="s">
        <v>23</v>
      </c>
      <c r="D25" s="177">
        <v>1</v>
      </c>
      <c r="E25" s="237"/>
      <c r="F25" s="222"/>
      <c r="G25" s="91"/>
    </row>
    <row r="26" spans="1:7" s="90" customFormat="1" x14ac:dyDescent="0.2">
      <c r="A26" s="234">
        <v>16</v>
      </c>
      <c r="B26" s="238" t="s">
        <v>118</v>
      </c>
      <c r="C26" s="236" t="s">
        <v>23</v>
      </c>
      <c r="D26" s="177">
        <v>1</v>
      </c>
      <c r="E26" s="237"/>
      <c r="F26" s="222"/>
      <c r="G26" s="91"/>
    </row>
    <row r="27" spans="1:7" s="90" customFormat="1" x14ac:dyDescent="0.2">
      <c r="A27" s="234">
        <v>17</v>
      </c>
      <c r="B27" s="238" t="s">
        <v>454</v>
      </c>
      <c r="C27" s="219" t="s">
        <v>24</v>
      </c>
      <c r="D27" s="177">
        <v>5</v>
      </c>
      <c r="E27" s="237"/>
      <c r="F27" s="222"/>
      <c r="G27" s="91"/>
    </row>
    <row r="28" spans="1:7" s="90" customFormat="1" x14ac:dyDescent="0.2">
      <c r="A28" s="234">
        <v>18</v>
      </c>
      <c r="B28" s="238" t="s">
        <v>455</v>
      </c>
      <c r="C28" s="219" t="s">
        <v>24</v>
      </c>
      <c r="D28" s="177">
        <v>0</v>
      </c>
      <c r="E28" s="237"/>
      <c r="F28" s="222"/>
      <c r="G28" s="91"/>
    </row>
    <row r="29" spans="1:7" s="90" customFormat="1" x14ac:dyDescent="0.2">
      <c r="A29" s="234">
        <v>19</v>
      </c>
      <c r="B29" s="238" t="s">
        <v>456</v>
      </c>
      <c r="C29" s="219" t="s">
        <v>24</v>
      </c>
      <c r="D29" s="177">
        <v>0</v>
      </c>
      <c r="E29" s="237"/>
      <c r="F29" s="222"/>
      <c r="G29" s="91"/>
    </row>
    <row r="30" spans="1:7" s="90" customFormat="1" x14ac:dyDescent="0.2">
      <c r="A30" s="234">
        <v>20</v>
      </c>
      <c r="B30" s="238" t="s">
        <v>457</v>
      </c>
      <c r="C30" s="219" t="s">
        <v>24</v>
      </c>
      <c r="D30" s="177">
        <v>0</v>
      </c>
      <c r="E30" s="237"/>
      <c r="F30" s="222"/>
      <c r="G30" s="91"/>
    </row>
    <row r="31" spans="1:7" s="90" customFormat="1" x14ac:dyDescent="0.2">
      <c r="A31" s="234">
        <v>21</v>
      </c>
      <c r="B31" s="238" t="s">
        <v>239</v>
      </c>
      <c r="C31" s="219" t="s">
        <v>12</v>
      </c>
      <c r="D31" s="220">
        <v>3</v>
      </c>
      <c r="E31" s="237"/>
      <c r="F31" s="222"/>
      <c r="G31" s="91"/>
    </row>
    <row r="32" spans="1:7" s="90" customFormat="1" x14ac:dyDescent="0.2">
      <c r="A32" s="234">
        <v>22</v>
      </c>
      <c r="B32" s="218" t="s">
        <v>136</v>
      </c>
      <c r="C32" s="192" t="s">
        <v>4</v>
      </c>
      <c r="D32" s="220">
        <v>64</v>
      </c>
      <c r="E32" s="237"/>
      <c r="F32" s="222"/>
      <c r="G32" s="91"/>
    </row>
    <row r="33" spans="1:7" s="90" customFormat="1" x14ac:dyDescent="0.2">
      <c r="A33" s="234">
        <v>23</v>
      </c>
      <c r="B33" s="218" t="s">
        <v>107</v>
      </c>
      <c r="C33" s="219" t="s">
        <v>24</v>
      </c>
      <c r="D33" s="177">
        <v>9</v>
      </c>
      <c r="E33" s="237"/>
      <c r="F33" s="222"/>
      <c r="G33" s="91"/>
    </row>
    <row r="34" spans="1:7" s="90" customFormat="1" x14ac:dyDescent="0.2">
      <c r="A34" s="234">
        <v>24</v>
      </c>
      <c r="B34" s="218" t="s">
        <v>240</v>
      </c>
      <c r="C34" s="240" t="s">
        <v>12</v>
      </c>
      <c r="D34" s="241">
        <v>9</v>
      </c>
      <c r="E34" s="241"/>
      <c r="F34" s="222"/>
      <c r="G34" s="91"/>
    </row>
    <row r="35" spans="1:7" s="90" customFormat="1" x14ac:dyDescent="0.2">
      <c r="A35" s="234">
        <v>25</v>
      </c>
      <c r="B35" s="218" t="s">
        <v>108</v>
      </c>
      <c r="C35" s="219" t="s">
        <v>24</v>
      </c>
      <c r="D35" s="177">
        <v>9</v>
      </c>
      <c r="E35" s="237"/>
      <c r="F35" s="222"/>
      <c r="G35" s="91"/>
    </row>
    <row r="36" spans="1:7" s="90" customFormat="1" x14ac:dyDescent="0.2">
      <c r="A36" s="234">
        <v>26</v>
      </c>
      <c r="B36" s="218" t="s">
        <v>109</v>
      </c>
      <c r="C36" s="219" t="s">
        <v>12</v>
      </c>
      <c r="D36" s="220">
        <v>9</v>
      </c>
      <c r="E36" s="237"/>
      <c r="F36" s="222"/>
      <c r="G36" s="91"/>
    </row>
    <row r="37" spans="1:7" s="90" customFormat="1" ht="13.5" customHeight="1" x14ac:dyDescent="0.2">
      <c r="A37" s="83"/>
      <c r="B37" s="85" t="s">
        <v>32</v>
      </c>
      <c r="C37" s="86" t="s">
        <v>3</v>
      </c>
      <c r="D37" s="93"/>
      <c r="E37" s="86"/>
      <c r="F37" s="86"/>
      <c r="G37" s="91"/>
    </row>
    <row r="38" spans="1:7" s="90" customFormat="1" x14ac:dyDescent="0.2">
      <c r="A38" s="166" t="s">
        <v>467</v>
      </c>
      <c r="B38" s="218" t="s">
        <v>458</v>
      </c>
      <c r="C38" s="219" t="s">
        <v>4</v>
      </c>
      <c r="D38" s="220">
        <v>288</v>
      </c>
      <c r="E38" s="221"/>
      <c r="F38" s="222"/>
      <c r="G38" s="91"/>
    </row>
    <row r="39" spans="1:7" s="90" customFormat="1" x14ac:dyDescent="0.2">
      <c r="A39" s="166" t="s">
        <v>468</v>
      </c>
      <c r="B39" s="218" t="s">
        <v>459</v>
      </c>
      <c r="C39" s="219" t="s">
        <v>24</v>
      </c>
      <c r="D39" s="177">
        <v>17</v>
      </c>
      <c r="E39" s="221"/>
      <c r="F39" s="222"/>
      <c r="G39" s="91"/>
    </row>
    <row r="40" spans="1:7" s="90" customFormat="1" x14ac:dyDescent="0.2">
      <c r="A40" s="166" t="s">
        <v>469</v>
      </c>
      <c r="B40" s="218" t="s">
        <v>121</v>
      </c>
      <c r="C40" s="219" t="s">
        <v>24</v>
      </c>
      <c r="D40" s="177">
        <v>1</v>
      </c>
      <c r="E40" s="221"/>
      <c r="F40" s="222"/>
      <c r="G40" s="91"/>
    </row>
    <row r="41" spans="1:7" s="90" customFormat="1" x14ac:dyDescent="0.2">
      <c r="A41" s="166" t="s">
        <v>235</v>
      </c>
      <c r="B41" s="223" t="s">
        <v>241</v>
      </c>
      <c r="C41" s="219" t="s">
        <v>4</v>
      </c>
      <c r="D41" s="220">
        <v>239</v>
      </c>
      <c r="E41" s="221"/>
      <c r="F41" s="222"/>
      <c r="G41" s="91"/>
    </row>
    <row r="42" spans="1:7" s="90" customFormat="1" x14ac:dyDescent="0.2">
      <c r="A42" s="166" t="s">
        <v>236</v>
      </c>
      <c r="B42" s="218" t="s">
        <v>242</v>
      </c>
      <c r="C42" s="219" t="s">
        <v>4</v>
      </c>
      <c r="D42" s="224">
        <v>228</v>
      </c>
      <c r="E42" s="225"/>
      <c r="F42" s="222"/>
      <c r="G42" s="91"/>
    </row>
    <row r="43" spans="1:7" s="90" customFormat="1" x14ac:dyDescent="0.2">
      <c r="A43" s="166" t="s">
        <v>237</v>
      </c>
      <c r="B43" s="218" t="s">
        <v>243</v>
      </c>
      <c r="C43" s="219" t="s">
        <v>4</v>
      </c>
      <c r="D43" s="224">
        <v>0</v>
      </c>
      <c r="E43" s="225"/>
      <c r="F43" s="222"/>
      <c r="G43" s="91"/>
    </row>
    <row r="44" spans="1:7" s="90" customFormat="1" x14ac:dyDescent="0.2">
      <c r="A44" s="166" t="s">
        <v>238</v>
      </c>
      <c r="B44" s="218" t="s">
        <v>244</v>
      </c>
      <c r="C44" s="219" t="s">
        <v>4</v>
      </c>
      <c r="D44" s="224">
        <v>17</v>
      </c>
      <c r="E44" s="225"/>
      <c r="F44" s="222"/>
      <c r="G44" s="91"/>
    </row>
    <row r="45" spans="1:7" s="90" customFormat="1" ht="25.5" x14ac:dyDescent="0.2">
      <c r="A45" s="166" t="s">
        <v>139</v>
      </c>
      <c r="B45" s="218" t="s">
        <v>460</v>
      </c>
      <c r="C45" s="219" t="s">
        <v>24</v>
      </c>
      <c r="D45" s="226">
        <v>5</v>
      </c>
      <c r="E45" s="227"/>
      <c r="F45" s="222"/>
      <c r="G45" s="91"/>
    </row>
    <row r="46" spans="1:7" s="90" customFormat="1" ht="25.5" x14ac:dyDescent="0.2">
      <c r="A46" s="166" t="s">
        <v>140</v>
      </c>
      <c r="B46" s="218" t="s">
        <v>461</v>
      </c>
      <c r="C46" s="219" t="s">
        <v>24</v>
      </c>
      <c r="D46" s="226">
        <v>4</v>
      </c>
      <c r="E46" s="227"/>
      <c r="F46" s="222"/>
      <c r="G46" s="91"/>
    </row>
    <row r="47" spans="1:7" s="90" customFormat="1" x14ac:dyDescent="0.2">
      <c r="A47" s="166" t="s">
        <v>141</v>
      </c>
      <c r="B47" s="218" t="s">
        <v>245</v>
      </c>
      <c r="C47" s="219" t="s">
        <v>24</v>
      </c>
      <c r="D47" s="226">
        <v>9</v>
      </c>
      <c r="E47" s="227"/>
      <c r="F47" s="222"/>
      <c r="G47" s="91"/>
    </row>
    <row r="48" spans="1:7" s="90" customFormat="1" x14ac:dyDescent="0.2">
      <c r="A48" s="166" t="s">
        <v>142</v>
      </c>
      <c r="B48" s="218" t="s">
        <v>137</v>
      </c>
      <c r="C48" s="219" t="s">
        <v>24</v>
      </c>
      <c r="D48" s="224">
        <v>9</v>
      </c>
      <c r="E48" s="225"/>
      <c r="F48" s="222"/>
      <c r="G48" s="91"/>
    </row>
    <row r="49" spans="1:7" s="90" customFormat="1" ht="15" x14ac:dyDescent="0.2">
      <c r="A49" s="166" t="s">
        <v>143</v>
      </c>
      <c r="B49" s="218" t="s">
        <v>470</v>
      </c>
      <c r="C49" s="219" t="s">
        <v>4</v>
      </c>
      <c r="D49" s="226">
        <v>67</v>
      </c>
      <c r="E49" s="228"/>
      <c r="F49" s="222"/>
      <c r="G49" s="91"/>
    </row>
    <row r="50" spans="1:7" s="90" customFormat="1" x14ac:dyDescent="0.2">
      <c r="A50" s="166" t="s">
        <v>144</v>
      </c>
      <c r="B50" s="218" t="s">
        <v>462</v>
      </c>
      <c r="C50" s="219" t="s">
        <v>24</v>
      </c>
      <c r="D50" s="226">
        <v>5</v>
      </c>
      <c r="E50" s="229"/>
      <c r="F50" s="222"/>
      <c r="G50" s="91"/>
    </row>
    <row r="51" spans="1:7" s="90" customFormat="1" x14ac:dyDescent="0.2">
      <c r="A51" s="166" t="s">
        <v>145</v>
      </c>
      <c r="B51" s="218" t="s">
        <v>471</v>
      </c>
      <c r="C51" s="219" t="s">
        <v>24</v>
      </c>
      <c r="D51" s="226">
        <v>4</v>
      </c>
      <c r="E51" s="229"/>
      <c r="F51" s="222"/>
      <c r="G51" s="91"/>
    </row>
    <row r="52" spans="1:7" s="90" customFormat="1" x14ac:dyDescent="0.2">
      <c r="A52" s="166" t="s">
        <v>146</v>
      </c>
      <c r="B52" s="218" t="s">
        <v>463</v>
      </c>
      <c r="C52" s="219" t="s">
        <v>12</v>
      </c>
      <c r="D52" s="226">
        <v>9</v>
      </c>
      <c r="E52" s="229"/>
      <c r="F52" s="222"/>
      <c r="G52" s="91"/>
    </row>
    <row r="53" spans="1:7" s="90" customFormat="1" x14ac:dyDescent="0.2">
      <c r="A53" s="166" t="s">
        <v>147</v>
      </c>
      <c r="B53" s="218" t="s">
        <v>246</v>
      </c>
      <c r="C53" s="219" t="s">
        <v>24</v>
      </c>
      <c r="D53" s="226">
        <v>5</v>
      </c>
      <c r="E53" s="229"/>
      <c r="F53" s="222"/>
      <c r="G53" s="91"/>
    </row>
    <row r="54" spans="1:7" s="90" customFormat="1" x14ac:dyDescent="0.2">
      <c r="A54" s="166" t="s">
        <v>148</v>
      </c>
      <c r="B54" s="218" t="s">
        <v>464</v>
      </c>
      <c r="C54" s="219" t="s">
        <v>24</v>
      </c>
      <c r="D54" s="226">
        <v>4</v>
      </c>
      <c r="E54" s="229"/>
      <c r="F54" s="222"/>
      <c r="G54" s="91"/>
    </row>
    <row r="55" spans="1:7" s="90" customFormat="1" x14ac:dyDescent="0.2">
      <c r="A55" s="166" t="s">
        <v>149</v>
      </c>
      <c r="B55" s="218" t="s">
        <v>247</v>
      </c>
      <c r="C55" s="219" t="s">
        <v>12</v>
      </c>
      <c r="D55" s="226">
        <v>3</v>
      </c>
      <c r="E55" s="225"/>
      <c r="F55" s="222"/>
      <c r="G55" s="91"/>
    </row>
    <row r="56" spans="1:7" s="90" customFormat="1" x14ac:dyDescent="0.2">
      <c r="A56" s="166" t="s">
        <v>150</v>
      </c>
      <c r="B56" s="230" t="s">
        <v>248</v>
      </c>
      <c r="C56" s="192" t="s">
        <v>4</v>
      </c>
      <c r="D56" s="231">
        <v>3</v>
      </c>
      <c r="E56" s="232"/>
      <c r="F56" s="222"/>
      <c r="G56" s="91"/>
    </row>
    <row r="57" spans="1:7" s="90" customFormat="1" x14ac:dyDescent="0.2">
      <c r="A57" s="166" t="s">
        <v>151</v>
      </c>
      <c r="B57" s="230" t="s">
        <v>249</v>
      </c>
      <c r="C57" s="174" t="s">
        <v>4</v>
      </c>
      <c r="D57" s="231">
        <v>9</v>
      </c>
      <c r="E57" s="232"/>
      <c r="F57" s="222"/>
      <c r="G57" s="91"/>
    </row>
    <row r="58" spans="1:7" s="90" customFormat="1" ht="25.5" x14ac:dyDescent="0.2">
      <c r="A58" s="166" t="s">
        <v>152</v>
      </c>
      <c r="B58" s="230" t="s">
        <v>250</v>
      </c>
      <c r="C58" s="174" t="s">
        <v>24</v>
      </c>
      <c r="D58" s="231">
        <v>6</v>
      </c>
      <c r="E58" s="232"/>
      <c r="F58" s="222"/>
      <c r="G58" s="91"/>
    </row>
    <row r="59" spans="1:7" s="90" customFormat="1" x14ac:dyDescent="0.2">
      <c r="A59" s="166" t="s">
        <v>153</v>
      </c>
      <c r="B59" s="218" t="s">
        <v>465</v>
      </c>
      <c r="C59" s="219" t="s">
        <v>12</v>
      </c>
      <c r="D59" s="226">
        <v>9</v>
      </c>
      <c r="E59" s="229"/>
      <c r="F59" s="222"/>
      <c r="G59" s="91"/>
    </row>
    <row r="60" spans="1:7" s="90" customFormat="1" x14ac:dyDescent="0.2">
      <c r="A60" s="166" t="s">
        <v>154</v>
      </c>
      <c r="B60" s="218" t="s">
        <v>466</v>
      </c>
      <c r="C60" s="219" t="s">
        <v>12</v>
      </c>
      <c r="D60" s="226">
        <v>9</v>
      </c>
      <c r="E60" s="229"/>
      <c r="F60" s="222"/>
      <c r="G60" s="91"/>
    </row>
    <row r="61" spans="1:7" s="90" customFormat="1" x14ac:dyDescent="0.2">
      <c r="A61" s="166" t="s">
        <v>155</v>
      </c>
      <c r="B61" s="218" t="s">
        <v>194</v>
      </c>
      <c r="C61" s="219" t="s">
        <v>12</v>
      </c>
      <c r="D61" s="226">
        <v>9</v>
      </c>
      <c r="E61" s="229"/>
      <c r="F61" s="222"/>
      <c r="G61" s="91"/>
    </row>
    <row r="62" spans="1:7" s="90" customFormat="1" x14ac:dyDescent="0.2">
      <c r="A62" s="166" t="s">
        <v>156</v>
      </c>
      <c r="B62" s="218" t="s">
        <v>110</v>
      </c>
      <c r="C62" s="219" t="s">
        <v>70</v>
      </c>
      <c r="D62" s="226">
        <v>17</v>
      </c>
      <c r="E62" s="229"/>
      <c r="F62" s="222"/>
      <c r="G62" s="91"/>
    </row>
    <row r="63" spans="1:7" s="90" customFormat="1" x14ac:dyDescent="0.2">
      <c r="A63" s="166" t="s">
        <v>157</v>
      </c>
      <c r="B63" s="233" t="s">
        <v>138</v>
      </c>
      <c r="C63" s="228" t="s">
        <v>12</v>
      </c>
      <c r="D63" s="226">
        <v>9</v>
      </c>
      <c r="E63" s="229"/>
      <c r="F63" s="222"/>
      <c r="G63" s="91"/>
    </row>
    <row r="64" spans="1:7" s="90" customFormat="1" ht="25.5" x14ac:dyDescent="0.2">
      <c r="A64" s="166" t="s">
        <v>195</v>
      </c>
      <c r="B64" s="218" t="s">
        <v>119</v>
      </c>
      <c r="C64" s="219" t="s">
        <v>12</v>
      </c>
      <c r="D64" s="226">
        <v>1</v>
      </c>
      <c r="E64" s="229"/>
      <c r="F64" s="222"/>
      <c r="G64" s="91"/>
    </row>
    <row r="65" spans="1:9" s="81" customFormat="1" ht="13.5" x14ac:dyDescent="0.25">
      <c r="A65" s="94"/>
      <c r="B65" s="95"/>
      <c r="C65" s="67"/>
      <c r="D65" s="245" t="s">
        <v>193</v>
      </c>
      <c r="E65" s="246"/>
      <c r="F65" s="96">
        <f>SUM(F10:F64)</f>
        <v>0</v>
      </c>
      <c r="G65" s="97"/>
    </row>
    <row r="66" spans="1:9" s="9" customFormat="1" x14ac:dyDescent="0.2">
      <c r="B66" s="11"/>
      <c r="C66" s="12"/>
      <c r="D66" s="12"/>
      <c r="E66" s="27"/>
      <c r="F66" s="14"/>
      <c r="G66" s="15"/>
    </row>
    <row r="67" spans="1:9" s="9" customFormat="1" x14ac:dyDescent="0.2">
      <c r="B67" s="11"/>
      <c r="C67" s="12"/>
      <c r="D67" s="12"/>
      <c r="E67" s="27"/>
      <c r="F67" s="14"/>
      <c r="G67" s="15"/>
    </row>
    <row r="68" spans="1:9" s="9" customFormat="1" x14ac:dyDescent="0.2">
      <c r="B68" s="10" t="s">
        <v>8</v>
      </c>
      <c r="C68" s="12"/>
      <c r="D68" s="12"/>
      <c r="E68" s="27"/>
      <c r="F68" s="14"/>
      <c r="G68" s="15"/>
    </row>
    <row r="69" spans="1:9" s="9" customFormat="1" ht="38.25" x14ac:dyDescent="0.2">
      <c r="B69" s="138" t="s">
        <v>227</v>
      </c>
      <c r="C69" s="11"/>
      <c r="D69" s="13"/>
      <c r="E69" s="27"/>
      <c r="F69" s="14"/>
      <c r="G69" s="15"/>
    </row>
    <row r="70" spans="1:9" s="9" customFormat="1" x14ac:dyDescent="0.2">
      <c r="B70" s="11" t="s">
        <v>29</v>
      </c>
      <c r="C70" s="98"/>
      <c r="D70" s="97"/>
      <c r="G70" s="15"/>
    </row>
    <row r="71" spans="1:9" s="9" customFormat="1" ht="25.5" x14ac:dyDescent="0.2">
      <c r="B71" s="152" t="s">
        <v>56</v>
      </c>
      <c r="C71" s="98"/>
      <c r="D71" s="97"/>
      <c r="G71" s="15"/>
    </row>
    <row r="72" spans="1:9" ht="12.75" customHeight="1" x14ac:dyDescent="0.2">
      <c r="A72" s="94"/>
      <c r="B72" s="99"/>
      <c r="D72" s="100"/>
    </row>
    <row r="73" spans="1:9" ht="12.75" customHeight="1" x14ac:dyDescent="0.2">
      <c r="A73" s="94"/>
      <c r="B73" s="99" t="s">
        <v>30</v>
      </c>
      <c r="D73" s="100" t="s">
        <v>95</v>
      </c>
    </row>
    <row r="74" spans="1:9" ht="12.75" customHeight="1" x14ac:dyDescent="0.2">
      <c r="A74" s="94"/>
      <c r="B74" s="11"/>
    </row>
    <row r="75" spans="1:9" s="97" customFormat="1" ht="12.75" customHeight="1" x14ac:dyDescent="0.2">
      <c r="A75" s="101"/>
      <c r="B75" s="99"/>
      <c r="C75" s="98"/>
      <c r="D75" s="100"/>
      <c r="G75" s="67"/>
      <c r="H75" s="67"/>
      <c r="I75" s="67"/>
    </row>
    <row r="76" spans="1:9" s="97" customFormat="1" ht="12.75" customHeight="1" x14ac:dyDescent="0.2">
      <c r="A76" s="101"/>
      <c r="B76" s="11"/>
      <c r="C76" s="98"/>
      <c r="G76" s="67"/>
      <c r="H76" s="67"/>
      <c r="I76" s="67"/>
    </row>
    <row r="77" spans="1:9" s="97" customFormat="1" ht="12.75" customHeight="1" x14ac:dyDescent="0.2">
      <c r="A77" s="101"/>
      <c r="B77" s="99"/>
      <c r="C77" s="98"/>
      <c r="D77" s="100"/>
      <c r="G77" s="67"/>
      <c r="H77" s="67"/>
      <c r="I77" s="67"/>
    </row>
    <row r="78" spans="1:9" s="97" customFormat="1" ht="12.75" customHeight="1" x14ac:dyDescent="0.2">
      <c r="A78" s="101"/>
      <c r="B78" s="11"/>
      <c r="C78" s="98"/>
      <c r="G78" s="67"/>
      <c r="H78" s="67"/>
      <c r="I78" s="67"/>
    </row>
    <row r="79" spans="1:9" ht="12.75" customHeight="1" x14ac:dyDescent="0.2">
      <c r="B79" s="99"/>
      <c r="D79" s="100"/>
    </row>
  </sheetData>
  <dataConsolidate/>
  <mergeCells count="5">
    <mergeCell ref="A1:F1"/>
    <mergeCell ref="A2:F2"/>
    <mergeCell ref="B5:F5"/>
    <mergeCell ref="B6:F6"/>
    <mergeCell ref="D65:E65"/>
  </mergeCells>
  <phoneticPr fontId="29" type="noConversion"/>
  <printOptions horizontalCentered="1"/>
  <pageMargins left="0.39370078740157483" right="0.39370078740157483" top="1.1023622047244095" bottom="0.98425196850393704" header="0.31496062992125984" footer="0.23622047244094491"/>
  <pageSetup paperSize="9" scale="85" orientation="portrait" r:id="rId1"/>
  <headerFooter alignWithMargins="0">
    <oddHeader>&amp;R&amp;G</oddHeader>
    <oddFooter>&amp;L&amp;"Arial Narrow,Regular"&amp;11&amp;K00-045Upes iela (posmā no Rīgas ielas līdz Īsajai ielai), Rūjienā, Valmieras novadā. 
Zemes vienības kad. apz. 96150010227; 96150010309.&amp;R&amp;"Arial Narrow,Regular"&amp;K00-0457-11-&amp;P</oddFooter>
  </headerFooter>
  <rowBreaks count="1" manualBreakCount="1">
    <brk id="73" max="5"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30252-06DA-4913-9876-0DBA18F6BEC8}">
  <dimension ref="A1:I76"/>
  <sheetViews>
    <sheetView tabSelected="1" topLeftCell="A34" zoomScaleNormal="100" zoomScaleSheetLayoutView="100" workbookViewId="0">
      <selection activeCell="E11" sqref="E11:F61"/>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 style="97" customWidth="1"/>
    <col min="6" max="6" width="9.28515625" style="97" customWidth="1"/>
    <col min="7" max="7" width="18.42578125" style="67" customWidth="1"/>
    <col min="8" max="16384" width="9.140625" style="67"/>
  </cols>
  <sheetData>
    <row r="1" spans="1:7" ht="15.6" customHeight="1" x14ac:dyDescent="0.25">
      <c r="A1" s="243" t="s">
        <v>451</v>
      </c>
      <c r="B1" s="243"/>
      <c r="C1" s="243"/>
      <c r="D1" s="243"/>
      <c r="E1" s="243"/>
      <c r="F1" s="243"/>
    </row>
    <row r="2" spans="1:7" ht="15.6" customHeight="1" x14ac:dyDescent="0.25">
      <c r="A2" s="243" t="s">
        <v>229</v>
      </c>
      <c r="B2" s="243"/>
      <c r="C2" s="243"/>
      <c r="D2" s="243"/>
      <c r="E2" s="243"/>
      <c r="F2" s="243"/>
    </row>
    <row r="3" spans="1:7" s="70" customFormat="1" ht="16.5" x14ac:dyDescent="0.3">
      <c r="A3" s="68"/>
      <c r="B3" s="69"/>
      <c r="C3" s="68"/>
      <c r="D3" s="68"/>
      <c r="E3" s="68"/>
      <c r="F3" s="68"/>
    </row>
    <row r="4" spans="1:7" ht="13.5" x14ac:dyDescent="0.2">
      <c r="A4" s="71" t="s">
        <v>13</v>
      </c>
      <c r="B4" s="72" t="s">
        <v>67</v>
      </c>
      <c r="C4" s="73"/>
      <c r="D4" s="74"/>
      <c r="E4" s="74"/>
      <c r="F4" s="75"/>
    </row>
    <row r="5" spans="1:7" ht="14.25" customHeight="1" x14ac:dyDescent="0.2">
      <c r="A5" s="76" t="s">
        <v>15</v>
      </c>
      <c r="B5" s="244" t="s">
        <v>285</v>
      </c>
      <c r="C5" s="244"/>
      <c r="D5" s="244"/>
      <c r="E5" s="244"/>
      <c r="F5" s="244"/>
    </row>
    <row r="6" spans="1:7" ht="13.9" customHeight="1" x14ac:dyDescent="0.2">
      <c r="A6" s="77" t="s">
        <v>14</v>
      </c>
      <c r="B6" s="244" t="s">
        <v>286</v>
      </c>
      <c r="C6" s="244"/>
      <c r="D6" s="244"/>
      <c r="E6" s="244"/>
      <c r="F6" s="244"/>
    </row>
    <row r="7" spans="1:7" x14ac:dyDescent="0.2">
      <c r="A7" s="78"/>
      <c r="B7" s="78"/>
      <c r="C7" s="78"/>
      <c r="D7" s="78"/>
      <c r="E7" s="78"/>
      <c r="F7" s="78"/>
    </row>
    <row r="8" spans="1:7" s="81" customFormat="1" ht="40.5" x14ac:dyDescent="0.25">
      <c r="A8" s="79" t="s">
        <v>0</v>
      </c>
      <c r="B8" s="80" t="s">
        <v>1</v>
      </c>
      <c r="C8" s="80" t="s">
        <v>2</v>
      </c>
      <c r="D8" s="80" t="s">
        <v>19</v>
      </c>
      <c r="E8" s="80" t="s">
        <v>21</v>
      </c>
      <c r="F8" s="30" t="s">
        <v>22</v>
      </c>
    </row>
    <row r="9" spans="1:7" s="81" customFormat="1" ht="13.5" customHeight="1" x14ac:dyDescent="0.25">
      <c r="A9" s="82">
        <v>1</v>
      </c>
      <c r="B9" s="83">
        <v>2</v>
      </c>
      <c r="C9" s="83">
        <v>3</v>
      </c>
      <c r="D9" s="83">
        <v>4</v>
      </c>
      <c r="E9" s="83">
        <v>5</v>
      </c>
      <c r="F9" s="83">
        <v>6</v>
      </c>
    </row>
    <row r="10" spans="1:7" s="89" customFormat="1" ht="13.5" customHeight="1" x14ac:dyDescent="0.2">
      <c r="A10" s="84"/>
      <c r="B10" s="92" t="s">
        <v>31</v>
      </c>
      <c r="C10" s="86" t="s">
        <v>3</v>
      </c>
      <c r="D10" s="87"/>
      <c r="E10" s="88"/>
      <c r="F10" s="88"/>
    </row>
    <row r="11" spans="1:7" s="90" customFormat="1" ht="13.5" customHeight="1" x14ac:dyDescent="0.2">
      <c r="A11" s="234">
        <v>1</v>
      </c>
      <c r="B11" s="235" t="s">
        <v>97</v>
      </c>
      <c r="C11" s="236" t="s">
        <v>24</v>
      </c>
      <c r="D11" s="177">
        <v>27</v>
      </c>
      <c r="E11" s="237"/>
      <c r="F11" s="222"/>
      <c r="G11" s="91"/>
    </row>
    <row r="12" spans="1:7" s="90" customFormat="1" x14ac:dyDescent="0.2">
      <c r="A12" s="234">
        <v>2</v>
      </c>
      <c r="B12" s="235" t="s">
        <v>99</v>
      </c>
      <c r="C12" s="236" t="s">
        <v>4</v>
      </c>
      <c r="D12" s="177">
        <v>55</v>
      </c>
      <c r="E12" s="237"/>
      <c r="F12" s="222"/>
      <c r="G12" s="91"/>
    </row>
    <row r="13" spans="1:7" s="90" customFormat="1" x14ac:dyDescent="0.2">
      <c r="A13" s="234">
        <v>3</v>
      </c>
      <c r="B13" s="235" t="s">
        <v>98</v>
      </c>
      <c r="C13" s="236" t="s">
        <v>4</v>
      </c>
      <c r="D13" s="177">
        <v>169</v>
      </c>
      <c r="E13" s="237"/>
      <c r="F13" s="222"/>
      <c r="G13" s="91"/>
    </row>
    <row r="14" spans="1:7" s="90" customFormat="1" x14ac:dyDescent="0.2">
      <c r="A14" s="234">
        <v>4</v>
      </c>
      <c r="B14" s="238" t="s">
        <v>112</v>
      </c>
      <c r="C14" s="236" t="s">
        <v>4</v>
      </c>
      <c r="D14" s="220">
        <v>181</v>
      </c>
      <c r="E14" s="237"/>
      <c r="F14" s="222"/>
      <c r="G14" s="91"/>
    </row>
    <row r="15" spans="1:7" s="90" customFormat="1" x14ac:dyDescent="0.2">
      <c r="A15" s="234">
        <v>5</v>
      </c>
      <c r="B15" s="238" t="s">
        <v>120</v>
      </c>
      <c r="C15" s="239" t="s">
        <v>4</v>
      </c>
      <c r="D15" s="220">
        <v>43</v>
      </c>
      <c r="E15" s="237"/>
      <c r="F15" s="222"/>
      <c r="G15" s="91"/>
    </row>
    <row r="16" spans="1:7" s="90" customFormat="1" x14ac:dyDescent="0.2">
      <c r="A16" s="234">
        <v>6</v>
      </c>
      <c r="B16" s="235" t="s">
        <v>113</v>
      </c>
      <c r="C16" s="236" t="s">
        <v>4</v>
      </c>
      <c r="D16" s="177">
        <v>48</v>
      </c>
      <c r="E16" s="237"/>
      <c r="F16" s="222"/>
      <c r="G16" s="91"/>
    </row>
    <row r="17" spans="1:7" s="90" customFormat="1" x14ac:dyDescent="0.2">
      <c r="A17" s="234">
        <v>7</v>
      </c>
      <c r="B17" s="200" t="s">
        <v>100</v>
      </c>
      <c r="C17" s="236" t="s">
        <v>4</v>
      </c>
      <c r="D17" s="220">
        <v>181</v>
      </c>
      <c r="E17" s="237"/>
      <c r="F17" s="222"/>
      <c r="G17" s="91"/>
    </row>
    <row r="18" spans="1:7" s="90" customFormat="1" x14ac:dyDescent="0.2">
      <c r="A18" s="234">
        <v>8</v>
      </c>
      <c r="B18" s="235" t="s">
        <v>117</v>
      </c>
      <c r="C18" s="236" t="s">
        <v>24</v>
      </c>
      <c r="D18" s="177">
        <v>16</v>
      </c>
      <c r="E18" s="237"/>
      <c r="F18" s="222"/>
      <c r="G18" s="91"/>
    </row>
    <row r="19" spans="1:7" s="90" customFormat="1" x14ac:dyDescent="0.2">
      <c r="A19" s="234">
        <v>9</v>
      </c>
      <c r="B19" s="235" t="s">
        <v>114</v>
      </c>
      <c r="C19" s="236" t="s">
        <v>24</v>
      </c>
      <c r="D19" s="177">
        <v>2</v>
      </c>
      <c r="E19" s="237"/>
      <c r="F19" s="222"/>
      <c r="G19" s="91"/>
    </row>
    <row r="20" spans="1:7" s="90" customFormat="1" x14ac:dyDescent="0.2">
      <c r="A20" s="234">
        <v>10</v>
      </c>
      <c r="B20" s="238" t="s">
        <v>135</v>
      </c>
      <c r="C20" s="236" t="s">
        <v>24</v>
      </c>
      <c r="D20" s="220">
        <v>5</v>
      </c>
      <c r="E20" s="237"/>
      <c r="F20" s="222"/>
      <c r="G20" s="91"/>
    </row>
    <row r="21" spans="1:7" s="90" customFormat="1" x14ac:dyDescent="0.2">
      <c r="A21" s="234">
        <v>11</v>
      </c>
      <c r="B21" s="233" t="s">
        <v>101</v>
      </c>
      <c r="C21" s="228" t="s">
        <v>4</v>
      </c>
      <c r="D21" s="220">
        <v>224</v>
      </c>
      <c r="E21" s="237"/>
      <c r="F21" s="222"/>
      <c r="G21" s="91"/>
    </row>
    <row r="22" spans="1:7" s="90" customFormat="1" x14ac:dyDescent="0.2">
      <c r="A22" s="234">
        <v>12</v>
      </c>
      <c r="B22" s="238" t="s">
        <v>102</v>
      </c>
      <c r="C22" s="236" t="s">
        <v>23</v>
      </c>
      <c r="D22" s="177">
        <v>1</v>
      </c>
      <c r="E22" s="237"/>
      <c r="F22" s="222"/>
      <c r="G22" s="91"/>
    </row>
    <row r="23" spans="1:7" s="90" customFormat="1" x14ac:dyDescent="0.2">
      <c r="A23" s="234">
        <v>13</v>
      </c>
      <c r="B23" s="238" t="s">
        <v>103</v>
      </c>
      <c r="C23" s="236" t="s">
        <v>104</v>
      </c>
      <c r="D23" s="236">
        <v>0.224</v>
      </c>
      <c r="E23" s="237"/>
      <c r="F23" s="222"/>
      <c r="G23" s="91"/>
    </row>
    <row r="24" spans="1:7" s="90" customFormat="1" x14ac:dyDescent="0.2">
      <c r="A24" s="234">
        <v>14</v>
      </c>
      <c r="B24" s="238" t="s">
        <v>105</v>
      </c>
      <c r="C24" s="236" t="s">
        <v>104</v>
      </c>
      <c r="D24" s="236">
        <v>0.224</v>
      </c>
      <c r="E24" s="237"/>
      <c r="F24" s="222"/>
      <c r="G24" s="91"/>
    </row>
    <row r="25" spans="1:7" s="90" customFormat="1" x14ac:dyDescent="0.2">
      <c r="A25" s="234">
        <v>15</v>
      </c>
      <c r="B25" s="238" t="s">
        <v>106</v>
      </c>
      <c r="C25" s="236" t="s">
        <v>23</v>
      </c>
      <c r="D25" s="177">
        <v>1</v>
      </c>
      <c r="E25" s="237"/>
      <c r="F25" s="222"/>
      <c r="G25" s="91"/>
    </row>
    <row r="26" spans="1:7" s="90" customFormat="1" x14ac:dyDescent="0.2">
      <c r="A26" s="234">
        <v>16</v>
      </c>
      <c r="B26" s="238" t="s">
        <v>118</v>
      </c>
      <c r="C26" s="236" t="s">
        <v>23</v>
      </c>
      <c r="D26" s="177">
        <v>1</v>
      </c>
      <c r="E26" s="237"/>
      <c r="F26" s="222"/>
      <c r="G26" s="91"/>
    </row>
    <row r="27" spans="1:7" s="90" customFormat="1" x14ac:dyDescent="0.2">
      <c r="A27" s="234">
        <v>17</v>
      </c>
      <c r="B27" s="238" t="s">
        <v>454</v>
      </c>
      <c r="C27" s="219" t="s">
        <v>24</v>
      </c>
      <c r="D27" s="177">
        <v>3</v>
      </c>
      <c r="E27" s="237"/>
      <c r="F27" s="222"/>
      <c r="G27" s="91"/>
    </row>
    <row r="28" spans="1:7" s="90" customFormat="1" x14ac:dyDescent="0.2">
      <c r="A28" s="234">
        <v>18</v>
      </c>
      <c r="B28" s="238" t="s">
        <v>455</v>
      </c>
      <c r="C28" s="219" t="s">
        <v>24</v>
      </c>
      <c r="D28" s="177">
        <v>2</v>
      </c>
      <c r="E28" s="237"/>
      <c r="F28" s="222"/>
      <c r="G28" s="91"/>
    </row>
    <row r="29" spans="1:7" s="90" customFormat="1" x14ac:dyDescent="0.2">
      <c r="A29" s="234">
        <v>19</v>
      </c>
      <c r="B29" s="238" t="s">
        <v>456</v>
      </c>
      <c r="C29" s="219" t="s">
        <v>24</v>
      </c>
      <c r="D29" s="177">
        <v>4</v>
      </c>
      <c r="E29" s="237"/>
      <c r="F29" s="222"/>
      <c r="G29" s="91"/>
    </row>
    <row r="30" spans="1:7" s="90" customFormat="1" x14ac:dyDescent="0.2">
      <c r="A30" s="234">
        <v>20</v>
      </c>
      <c r="B30" s="238" t="s">
        <v>457</v>
      </c>
      <c r="C30" s="219" t="s">
        <v>24</v>
      </c>
      <c r="D30" s="177">
        <v>6</v>
      </c>
      <c r="E30" s="237"/>
      <c r="F30" s="222"/>
      <c r="G30" s="91"/>
    </row>
    <row r="31" spans="1:7" s="90" customFormat="1" x14ac:dyDescent="0.2">
      <c r="A31" s="234">
        <v>21</v>
      </c>
      <c r="B31" s="238" t="s">
        <v>239</v>
      </c>
      <c r="C31" s="219" t="s">
        <v>12</v>
      </c>
      <c r="D31" s="220">
        <v>3</v>
      </c>
      <c r="E31" s="237"/>
      <c r="F31" s="222"/>
      <c r="G31" s="91"/>
    </row>
    <row r="32" spans="1:7" s="90" customFormat="1" x14ac:dyDescent="0.2">
      <c r="A32" s="234">
        <v>22</v>
      </c>
      <c r="B32" s="218" t="s">
        <v>136</v>
      </c>
      <c r="C32" s="192" t="s">
        <v>4</v>
      </c>
      <c r="D32" s="220">
        <v>48</v>
      </c>
      <c r="E32" s="237"/>
      <c r="F32" s="222"/>
      <c r="G32" s="91"/>
    </row>
    <row r="33" spans="1:7" s="90" customFormat="1" x14ac:dyDescent="0.2">
      <c r="A33" s="234">
        <v>23</v>
      </c>
      <c r="B33" s="218" t="s">
        <v>107</v>
      </c>
      <c r="C33" s="219" t="s">
        <v>24</v>
      </c>
      <c r="D33" s="177">
        <v>6</v>
      </c>
      <c r="E33" s="237"/>
      <c r="F33" s="222"/>
      <c r="G33" s="91"/>
    </row>
    <row r="34" spans="1:7" s="90" customFormat="1" x14ac:dyDescent="0.2">
      <c r="A34" s="234">
        <v>24</v>
      </c>
      <c r="B34" s="218" t="s">
        <v>240</v>
      </c>
      <c r="C34" s="240" t="s">
        <v>12</v>
      </c>
      <c r="D34" s="241">
        <v>5</v>
      </c>
      <c r="E34" s="241"/>
      <c r="F34" s="222"/>
      <c r="G34" s="91"/>
    </row>
    <row r="35" spans="1:7" s="90" customFormat="1" x14ac:dyDescent="0.2">
      <c r="A35" s="234">
        <v>25</v>
      </c>
      <c r="B35" s="218" t="s">
        <v>108</v>
      </c>
      <c r="C35" s="219" t="s">
        <v>24</v>
      </c>
      <c r="D35" s="177">
        <v>7</v>
      </c>
      <c r="E35" s="237"/>
      <c r="F35" s="222"/>
      <c r="G35" s="91"/>
    </row>
    <row r="36" spans="1:7" s="90" customFormat="1" x14ac:dyDescent="0.2">
      <c r="A36" s="234">
        <v>26</v>
      </c>
      <c r="B36" s="218" t="s">
        <v>109</v>
      </c>
      <c r="C36" s="219" t="s">
        <v>12</v>
      </c>
      <c r="D36" s="220">
        <v>11</v>
      </c>
      <c r="E36" s="237"/>
      <c r="F36" s="222"/>
      <c r="G36" s="91"/>
    </row>
    <row r="37" spans="1:7" s="90" customFormat="1" ht="13.5" customHeight="1" x14ac:dyDescent="0.2">
      <c r="A37" s="83"/>
      <c r="B37" s="85" t="s">
        <v>32</v>
      </c>
      <c r="C37" s="86" t="s">
        <v>3</v>
      </c>
      <c r="D37" s="93"/>
      <c r="E37" s="86"/>
      <c r="F37" s="86"/>
      <c r="G37" s="91"/>
    </row>
    <row r="38" spans="1:7" s="90" customFormat="1" x14ac:dyDescent="0.2">
      <c r="A38" s="166" t="s">
        <v>467</v>
      </c>
      <c r="B38" s="218" t="s">
        <v>458</v>
      </c>
      <c r="C38" s="219" t="s">
        <v>4</v>
      </c>
      <c r="D38" s="220">
        <v>289</v>
      </c>
      <c r="E38" s="221"/>
      <c r="F38" s="222"/>
      <c r="G38" s="91"/>
    </row>
    <row r="39" spans="1:7" s="90" customFormat="1" x14ac:dyDescent="0.2">
      <c r="A39" s="166" t="s">
        <v>468</v>
      </c>
      <c r="B39" s="218" t="s">
        <v>459</v>
      </c>
      <c r="C39" s="219" t="s">
        <v>24</v>
      </c>
      <c r="D39" s="177">
        <v>16</v>
      </c>
      <c r="E39" s="221"/>
      <c r="F39" s="222"/>
      <c r="G39" s="91"/>
    </row>
    <row r="40" spans="1:7" s="90" customFormat="1" x14ac:dyDescent="0.2">
      <c r="A40" s="166" t="s">
        <v>469</v>
      </c>
      <c r="B40" s="218" t="s">
        <v>121</v>
      </c>
      <c r="C40" s="219" t="s">
        <v>24</v>
      </c>
      <c r="D40" s="177">
        <v>2</v>
      </c>
      <c r="E40" s="221"/>
      <c r="F40" s="222"/>
      <c r="G40" s="91"/>
    </row>
    <row r="41" spans="1:7" s="90" customFormat="1" x14ac:dyDescent="0.2">
      <c r="A41" s="166" t="s">
        <v>235</v>
      </c>
      <c r="B41" s="223" t="s">
        <v>241</v>
      </c>
      <c r="C41" s="219" t="s">
        <v>4</v>
      </c>
      <c r="D41" s="220">
        <v>236</v>
      </c>
      <c r="E41" s="221"/>
      <c r="F41" s="222"/>
      <c r="G41" s="91"/>
    </row>
    <row r="42" spans="1:7" s="90" customFormat="1" x14ac:dyDescent="0.2">
      <c r="A42" s="166" t="s">
        <v>236</v>
      </c>
      <c r="B42" s="218" t="s">
        <v>242</v>
      </c>
      <c r="C42" s="219" t="s">
        <v>4</v>
      </c>
      <c r="D42" s="224">
        <v>169</v>
      </c>
      <c r="E42" s="225"/>
      <c r="F42" s="222"/>
      <c r="G42" s="91"/>
    </row>
    <row r="43" spans="1:7" s="90" customFormat="1" x14ac:dyDescent="0.2">
      <c r="A43" s="166" t="s">
        <v>237</v>
      </c>
      <c r="B43" s="218" t="s">
        <v>243</v>
      </c>
      <c r="C43" s="219" t="s">
        <v>4</v>
      </c>
      <c r="D43" s="224">
        <v>12</v>
      </c>
      <c r="E43" s="225"/>
      <c r="F43" s="222"/>
      <c r="G43" s="91"/>
    </row>
    <row r="44" spans="1:7" s="90" customFormat="1" x14ac:dyDescent="0.2">
      <c r="A44" s="166" t="s">
        <v>238</v>
      </c>
      <c r="B44" s="218" t="s">
        <v>244</v>
      </c>
      <c r="C44" s="219" t="s">
        <v>4</v>
      </c>
      <c r="D44" s="224">
        <v>16</v>
      </c>
      <c r="E44" s="225"/>
      <c r="F44" s="222"/>
      <c r="G44" s="91"/>
    </row>
    <row r="45" spans="1:7" s="90" customFormat="1" ht="25.5" x14ac:dyDescent="0.2">
      <c r="A45" s="166" t="s">
        <v>139</v>
      </c>
      <c r="B45" s="218" t="s">
        <v>460</v>
      </c>
      <c r="C45" s="219" t="s">
        <v>24</v>
      </c>
      <c r="D45" s="226">
        <v>11</v>
      </c>
      <c r="E45" s="227"/>
      <c r="F45" s="178"/>
      <c r="G45" s="91"/>
    </row>
    <row r="46" spans="1:7" s="90" customFormat="1" x14ac:dyDescent="0.2">
      <c r="A46" s="166" t="s">
        <v>140</v>
      </c>
      <c r="B46" s="218" t="s">
        <v>245</v>
      </c>
      <c r="C46" s="219" t="s">
        <v>24</v>
      </c>
      <c r="D46" s="226">
        <v>11</v>
      </c>
      <c r="E46" s="227"/>
      <c r="F46" s="178"/>
      <c r="G46" s="91"/>
    </row>
    <row r="47" spans="1:7" s="90" customFormat="1" x14ac:dyDescent="0.2">
      <c r="A47" s="166" t="s">
        <v>141</v>
      </c>
      <c r="B47" s="218" t="s">
        <v>137</v>
      </c>
      <c r="C47" s="219" t="s">
        <v>24</v>
      </c>
      <c r="D47" s="224">
        <v>5</v>
      </c>
      <c r="E47" s="225"/>
      <c r="F47" s="222"/>
      <c r="G47" s="91"/>
    </row>
    <row r="48" spans="1:7" s="90" customFormat="1" ht="15" x14ac:dyDescent="0.2">
      <c r="A48" s="166" t="s">
        <v>142</v>
      </c>
      <c r="B48" s="218" t="s">
        <v>472</v>
      </c>
      <c r="C48" s="219" t="s">
        <v>4</v>
      </c>
      <c r="D48" s="226">
        <v>47</v>
      </c>
      <c r="E48" s="228"/>
      <c r="F48" s="242"/>
      <c r="G48" s="91"/>
    </row>
    <row r="49" spans="1:7" s="90" customFormat="1" x14ac:dyDescent="0.2">
      <c r="A49" s="166" t="s">
        <v>143</v>
      </c>
      <c r="B49" s="218" t="s">
        <v>462</v>
      </c>
      <c r="C49" s="219" t="s">
        <v>24</v>
      </c>
      <c r="D49" s="226">
        <v>5</v>
      </c>
      <c r="E49" s="229"/>
      <c r="F49" s="222"/>
      <c r="G49" s="91"/>
    </row>
    <row r="50" spans="1:7" s="90" customFormat="1" x14ac:dyDescent="0.2">
      <c r="A50" s="166" t="s">
        <v>144</v>
      </c>
      <c r="B50" s="218" t="s">
        <v>463</v>
      </c>
      <c r="C50" s="219" t="s">
        <v>12</v>
      </c>
      <c r="D50" s="226">
        <v>5</v>
      </c>
      <c r="E50" s="229"/>
      <c r="F50" s="222"/>
      <c r="G50" s="91"/>
    </row>
    <row r="51" spans="1:7" s="90" customFormat="1" x14ac:dyDescent="0.2">
      <c r="A51" s="166" t="s">
        <v>145</v>
      </c>
      <c r="B51" s="218" t="s">
        <v>246</v>
      </c>
      <c r="C51" s="219" t="s">
        <v>24</v>
      </c>
      <c r="D51" s="226">
        <v>9</v>
      </c>
      <c r="E51" s="229"/>
      <c r="F51" s="222"/>
      <c r="G51" s="91"/>
    </row>
    <row r="52" spans="1:7" s="90" customFormat="1" x14ac:dyDescent="0.2">
      <c r="A52" s="166" t="s">
        <v>146</v>
      </c>
      <c r="B52" s="218" t="s">
        <v>247</v>
      </c>
      <c r="C52" s="219" t="s">
        <v>12</v>
      </c>
      <c r="D52" s="226">
        <v>3</v>
      </c>
      <c r="E52" s="225"/>
      <c r="F52" s="222"/>
      <c r="G52" s="91"/>
    </row>
    <row r="53" spans="1:7" s="90" customFormat="1" x14ac:dyDescent="0.2">
      <c r="A53" s="166" t="s">
        <v>147</v>
      </c>
      <c r="B53" s="230" t="s">
        <v>248</v>
      </c>
      <c r="C53" s="192" t="s">
        <v>4</v>
      </c>
      <c r="D53" s="231">
        <v>9</v>
      </c>
      <c r="E53" s="232"/>
      <c r="F53" s="222"/>
      <c r="G53" s="91"/>
    </row>
    <row r="54" spans="1:7" s="90" customFormat="1" x14ac:dyDescent="0.2">
      <c r="A54" s="166" t="s">
        <v>148</v>
      </c>
      <c r="B54" s="230" t="s">
        <v>249</v>
      </c>
      <c r="C54" s="174" t="s">
        <v>4</v>
      </c>
      <c r="D54" s="231">
        <v>9</v>
      </c>
      <c r="E54" s="232"/>
      <c r="F54" s="222"/>
      <c r="G54" s="91"/>
    </row>
    <row r="55" spans="1:7" s="90" customFormat="1" ht="25.5" x14ac:dyDescent="0.2">
      <c r="A55" s="166" t="s">
        <v>149</v>
      </c>
      <c r="B55" s="230" t="s">
        <v>250</v>
      </c>
      <c r="C55" s="174" t="s">
        <v>24</v>
      </c>
      <c r="D55" s="231">
        <v>6</v>
      </c>
      <c r="E55" s="232"/>
      <c r="F55" s="222"/>
      <c r="G55" s="91"/>
    </row>
    <row r="56" spans="1:7" s="90" customFormat="1" x14ac:dyDescent="0.2">
      <c r="A56" s="166" t="s">
        <v>150</v>
      </c>
      <c r="B56" s="218" t="s">
        <v>465</v>
      </c>
      <c r="C56" s="219" t="s">
        <v>12</v>
      </c>
      <c r="D56" s="226">
        <v>7</v>
      </c>
      <c r="E56" s="229"/>
      <c r="F56" s="222"/>
      <c r="G56" s="91"/>
    </row>
    <row r="57" spans="1:7" s="90" customFormat="1" x14ac:dyDescent="0.2">
      <c r="A57" s="166" t="s">
        <v>151</v>
      </c>
      <c r="B57" s="218" t="s">
        <v>466</v>
      </c>
      <c r="C57" s="219" t="s">
        <v>12</v>
      </c>
      <c r="D57" s="226">
        <v>7</v>
      </c>
      <c r="E57" s="229"/>
      <c r="F57" s="222"/>
      <c r="G57" s="91"/>
    </row>
    <row r="58" spans="1:7" s="90" customFormat="1" x14ac:dyDescent="0.2">
      <c r="A58" s="166" t="s">
        <v>152</v>
      </c>
      <c r="B58" s="218" t="s">
        <v>194</v>
      </c>
      <c r="C58" s="219" t="s">
        <v>12</v>
      </c>
      <c r="D58" s="226">
        <v>7</v>
      </c>
      <c r="E58" s="229"/>
      <c r="F58" s="222"/>
      <c r="G58" s="91"/>
    </row>
    <row r="59" spans="1:7" s="90" customFormat="1" x14ac:dyDescent="0.2">
      <c r="A59" s="166" t="s">
        <v>153</v>
      </c>
      <c r="B59" s="218" t="s">
        <v>110</v>
      </c>
      <c r="C59" s="219" t="s">
        <v>70</v>
      </c>
      <c r="D59" s="226">
        <v>16</v>
      </c>
      <c r="E59" s="229"/>
      <c r="F59" s="222"/>
      <c r="G59" s="91"/>
    </row>
    <row r="60" spans="1:7" s="90" customFormat="1" x14ac:dyDescent="0.2">
      <c r="A60" s="166" t="s">
        <v>154</v>
      </c>
      <c r="B60" s="233" t="s">
        <v>138</v>
      </c>
      <c r="C60" s="228" t="s">
        <v>12</v>
      </c>
      <c r="D60" s="226">
        <v>9</v>
      </c>
      <c r="E60" s="229"/>
      <c r="F60" s="222"/>
      <c r="G60" s="91"/>
    </row>
    <row r="61" spans="1:7" s="90" customFormat="1" ht="25.5" x14ac:dyDescent="0.2">
      <c r="A61" s="166" t="s">
        <v>155</v>
      </c>
      <c r="B61" s="218" t="s">
        <v>119</v>
      </c>
      <c r="C61" s="219" t="s">
        <v>12</v>
      </c>
      <c r="D61" s="226">
        <v>1</v>
      </c>
      <c r="E61" s="229"/>
      <c r="F61" s="222"/>
      <c r="G61" s="91"/>
    </row>
    <row r="62" spans="1:7" s="81" customFormat="1" ht="13.5" x14ac:dyDescent="0.25">
      <c r="A62" s="94"/>
      <c r="B62" s="95"/>
      <c r="C62" s="67"/>
      <c r="D62" s="245" t="s">
        <v>193</v>
      </c>
      <c r="E62" s="246"/>
      <c r="F62" s="96">
        <f>SUM(F10:F61)</f>
        <v>0</v>
      </c>
      <c r="G62" s="97"/>
    </row>
    <row r="63" spans="1:7" s="9" customFormat="1" x14ac:dyDescent="0.2">
      <c r="B63" s="11"/>
      <c r="C63" s="12"/>
      <c r="D63" s="12"/>
      <c r="E63" s="27"/>
      <c r="F63" s="14"/>
      <c r="G63" s="15"/>
    </row>
    <row r="64" spans="1:7" s="9" customFormat="1" x14ac:dyDescent="0.2">
      <c r="B64" s="11"/>
      <c r="C64" s="12"/>
      <c r="D64" s="12"/>
      <c r="E64" s="27"/>
      <c r="F64" s="14"/>
      <c r="G64" s="15"/>
    </row>
    <row r="65" spans="1:9" s="9" customFormat="1" x14ac:dyDescent="0.2">
      <c r="B65" s="10" t="s">
        <v>8</v>
      </c>
      <c r="C65" s="12"/>
      <c r="D65" s="12"/>
      <c r="E65" s="27"/>
      <c r="F65" s="14"/>
      <c r="G65" s="15"/>
    </row>
    <row r="66" spans="1:9" s="9" customFormat="1" ht="38.25" x14ac:dyDescent="0.2">
      <c r="B66" s="138" t="s">
        <v>227</v>
      </c>
      <c r="C66" s="11"/>
      <c r="D66" s="13"/>
      <c r="E66" s="27"/>
      <c r="F66" s="14"/>
      <c r="G66" s="15"/>
    </row>
    <row r="67" spans="1:9" s="9" customFormat="1" x14ac:dyDescent="0.2">
      <c r="B67" s="11" t="s">
        <v>29</v>
      </c>
      <c r="C67" s="98"/>
      <c r="D67" s="97"/>
      <c r="G67" s="15"/>
    </row>
    <row r="68" spans="1:9" s="9" customFormat="1" ht="25.5" x14ac:dyDescent="0.2">
      <c r="B68" s="152" t="s">
        <v>56</v>
      </c>
      <c r="C68" s="98"/>
      <c r="D68" s="97"/>
      <c r="G68" s="15"/>
    </row>
    <row r="69" spans="1:9" ht="12.75" customHeight="1" x14ac:dyDescent="0.2">
      <c r="A69" s="94"/>
      <c r="B69" s="99"/>
      <c r="D69" s="100"/>
    </row>
    <row r="70" spans="1:9" ht="12.75" customHeight="1" x14ac:dyDescent="0.2">
      <c r="A70" s="94"/>
      <c r="B70" s="99" t="s">
        <v>30</v>
      </c>
      <c r="D70" s="100" t="s">
        <v>95</v>
      </c>
    </row>
    <row r="71" spans="1:9" ht="12.75" customHeight="1" x14ac:dyDescent="0.2">
      <c r="A71" s="94"/>
      <c r="B71" s="11"/>
    </row>
    <row r="72" spans="1:9" s="97" customFormat="1" ht="12.75" customHeight="1" x14ac:dyDescent="0.2">
      <c r="A72" s="101"/>
      <c r="B72" s="99"/>
      <c r="C72" s="98"/>
      <c r="D72" s="100"/>
      <c r="G72" s="67"/>
      <c r="H72" s="67"/>
      <c r="I72" s="67"/>
    </row>
    <row r="73" spans="1:9" s="97" customFormat="1" ht="12.75" customHeight="1" x14ac:dyDescent="0.2">
      <c r="A73" s="101"/>
      <c r="B73" s="11"/>
      <c r="C73" s="98"/>
      <c r="G73" s="67"/>
      <c r="H73" s="67"/>
      <c r="I73" s="67"/>
    </row>
    <row r="74" spans="1:9" s="97" customFormat="1" ht="12.75" customHeight="1" x14ac:dyDescent="0.2">
      <c r="A74" s="101"/>
      <c r="B74" s="99"/>
      <c r="C74" s="98"/>
      <c r="D74" s="100"/>
      <c r="G74" s="67"/>
      <c r="H74" s="67"/>
      <c r="I74" s="67"/>
    </row>
    <row r="75" spans="1:9" s="97" customFormat="1" ht="12.75" customHeight="1" x14ac:dyDescent="0.2">
      <c r="A75" s="101"/>
      <c r="B75" s="11"/>
      <c r="C75" s="98"/>
      <c r="G75" s="67"/>
      <c r="H75" s="67"/>
      <c r="I75" s="67"/>
    </row>
    <row r="76" spans="1:9" ht="12.75" customHeight="1" x14ac:dyDescent="0.2">
      <c r="B76" s="99"/>
      <c r="D76" s="100"/>
    </row>
  </sheetData>
  <dataConsolidate/>
  <mergeCells count="5">
    <mergeCell ref="A1:F1"/>
    <mergeCell ref="A2:F2"/>
    <mergeCell ref="B5:F5"/>
    <mergeCell ref="B6:F6"/>
    <mergeCell ref="D62:E62"/>
  </mergeCells>
  <phoneticPr fontId="34" type="noConversion"/>
  <printOptions horizontalCentered="1"/>
  <pageMargins left="0.39370078740157483" right="0.39370078740157483" top="1.1023622047244095" bottom="0.98425196850393704" header="0.31496062992125984" footer="0.23622047244094491"/>
  <pageSetup paperSize="9" scale="85" orientation="portrait" r:id="rId1"/>
  <headerFooter alignWithMargins="0">
    <oddHeader>&amp;R&amp;G</oddHeader>
    <oddFooter>&amp;L&amp;"Arial Narrow,Regular"&amp;11&amp;K00-040Upes iela (posmā no Rīgas ielas līdz Īsajai ielai), Rūjienā, Valmieras novadā. 
Zemes vienības kad. apz. 96150010227; 96150010309.&amp;R&amp;"Arial Narrow,Regular"&amp;K00-0407-12-&amp;P</oddFooter>
  </headerFooter>
  <rowBreaks count="1" manualBreakCount="1">
    <brk id="70" max="5"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12"/>
  <sheetViews>
    <sheetView topLeftCell="A89" zoomScaleNormal="100" zoomScaleSheetLayoutView="100" workbookViewId="0">
      <selection activeCell="E13" sqref="E13:F99"/>
    </sheetView>
  </sheetViews>
  <sheetFormatPr defaultColWidth="9.140625" defaultRowHeight="12.75" customHeight="1" x14ac:dyDescent="0.25"/>
  <cols>
    <col min="1" max="1" width="8.42578125" style="8" customWidth="1"/>
    <col min="2" max="2" width="71.140625" style="2" customWidth="1"/>
    <col min="3" max="3" width="8.140625" style="5" customWidth="1"/>
    <col min="4" max="4" width="7.7109375" style="6" customWidth="1"/>
    <col min="5" max="5" width="12" style="6" customWidth="1"/>
    <col min="6" max="6" width="9.5703125" style="6" customWidth="1"/>
    <col min="7" max="7" width="10.42578125" style="130" customWidth="1"/>
    <col min="8" max="8" width="17.5703125" style="2" customWidth="1"/>
    <col min="9" max="9" width="19.85546875" style="2" customWidth="1"/>
    <col min="10" max="11" width="18.42578125" style="2" customWidth="1"/>
    <col min="12" max="12" width="10.28515625" style="2" customWidth="1"/>
    <col min="13" max="16" width="9.140625" style="2"/>
    <col min="17" max="17" width="15.5703125" style="2" customWidth="1"/>
    <col min="18" max="16384" width="9.140625" style="2"/>
  </cols>
  <sheetData>
    <row r="1" spans="1:17" ht="15.6" customHeight="1" x14ac:dyDescent="0.25">
      <c r="A1" s="252" t="s">
        <v>441</v>
      </c>
      <c r="B1" s="252"/>
      <c r="C1" s="252"/>
      <c r="D1" s="252"/>
      <c r="E1" s="252"/>
      <c r="F1" s="252"/>
    </row>
    <row r="2" spans="1:17" ht="15.75" x14ac:dyDescent="0.25">
      <c r="A2" s="252" t="s">
        <v>216</v>
      </c>
      <c r="B2" s="252"/>
      <c r="C2" s="252"/>
      <c r="D2" s="252"/>
      <c r="E2" s="252"/>
      <c r="F2" s="252"/>
    </row>
    <row r="3" spans="1:17" s="66" customFormat="1" ht="16.5" x14ac:dyDescent="0.3">
      <c r="A3" s="64"/>
      <c r="B3" s="65"/>
      <c r="C3" s="64"/>
      <c r="D3" s="64"/>
      <c r="E3" s="64"/>
      <c r="F3" s="64"/>
      <c r="G3" s="130"/>
    </row>
    <row r="4" spans="1:17" ht="13.5" x14ac:dyDescent="0.25">
      <c r="A4" s="112" t="s">
        <v>13</v>
      </c>
      <c r="B4" s="108" t="s">
        <v>67</v>
      </c>
      <c r="C4" s="109"/>
      <c r="D4" s="110"/>
      <c r="E4" s="110"/>
      <c r="F4" s="111"/>
    </row>
    <row r="5" spans="1:17" ht="14.25" customHeight="1" x14ac:dyDescent="0.25">
      <c r="A5" s="113" t="s">
        <v>15</v>
      </c>
      <c r="B5" s="244" t="s">
        <v>285</v>
      </c>
      <c r="C5" s="244"/>
      <c r="D5" s="244"/>
      <c r="E5" s="244"/>
      <c r="F5" s="244"/>
    </row>
    <row r="6" spans="1:17" ht="13.5" x14ac:dyDescent="0.25">
      <c r="A6" s="113" t="s">
        <v>14</v>
      </c>
      <c r="B6" s="244" t="s">
        <v>286</v>
      </c>
      <c r="C6" s="244"/>
      <c r="D6" s="244"/>
      <c r="E6" s="244"/>
      <c r="F6" s="244"/>
    </row>
    <row r="7" spans="1:17" ht="13.5" x14ac:dyDescent="0.25">
      <c r="A7" s="113" t="s">
        <v>16</v>
      </c>
      <c r="B7" s="114" t="s">
        <v>284</v>
      </c>
      <c r="C7" s="115"/>
      <c r="D7" s="116"/>
      <c r="E7" s="116"/>
      <c r="F7" s="117"/>
    </row>
    <row r="8" spans="1:17" ht="13.5" x14ac:dyDescent="0.25">
      <c r="A8" s="118" t="s">
        <v>17</v>
      </c>
      <c r="B8" s="114" t="s">
        <v>320</v>
      </c>
      <c r="C8" s="115"/>
      <c r="D8" s="116"/>
      <c r="E8" s="116"/>
      <c r="F8" s="117"/>
    </row>
    <row r="9" spans="1:17" ht="13.5" x14ac:dyDescent="0.25">
      <c r="A9" s="17"/>
      <c r="B9" s="17"/>
      <c r="C9" s="17"/>
      <c r="D9" s="17"/>
      <c r="E9" s="17"/>
      <c r="F9" s="17"/>
    </row>
    <row r="10" spans="1:17" s="1" customFormat="1" ht="40.5" x14ac:dyDescent="0.25">
      <c r="A10" s="31" t="s">
        <v>0</v>
      </c>
      <c r="B10" s="21" t="s">
        <v>1</v>
      </c>
      <c r="C10" s="21" t="s">
        <v>2</v>
      </c>
      <c r="D10" s="21" t="s">
        <v>19</v>
      </c>
      <c r="E10" s="21" t="s">
        <v>21</v>
      </c>
      <c r="F10" s="30" t="s">
        <v>22</v>
      </c>
      <c r="G10" s="130"/>
      <c r="L10" s="36"/>
    </row>
    <row r="11" spans="1:17" s="1" customFormat="1" ht="13.5" customHeight="1" x14ac:dyDescent="0.25">
      <c r="A11" s="22">
        <v>1</v>
      </c>
      <c r="B11" s="23">
        <v>2</v>
      </c>
      <c r="C11" s="23">
        <v>3</v>
      </c>
      <c r="D11" s="23">
        <v>4</v>
      </c>
      <c r="E11" s="23">
        <v>5</v>
      </c>
      <c r="F11" s="23">
        <v>6</v>
      </c>
      <c r="G11" s="131"/>
      <c r="L11" s="32"/>
    </row>
    <row r="12" spans="1:17" s="18" customFormat="1" ht="13.5" x14ac:dyDescent="0.2">
      <c r="A12" s="24"/>
      <c r="B12" s="29" t="s">
        <v>25</v>
      </c>
      <c r="C12" s="25" t="s">
        <v>3</v>
      </c>
      <c r="D12" s="38"/>
      <c r="E12" s="26"/>
      <c r="F12" s="26"/>
      <c r="G12" s="132"/>
      <c r="L12" s="32"/>
    </row>
    <row r="13" spans="1:17" s="147" customFormat="1" ht="13.5" x14ac:dyDescent="0.2">
      <c r="A13" s="192">
        <v>1</v>
      </c>
      <c r="B13" s="170" t="s">
        <v>39</v>
      </c>
      <c r="C13" s="192" t="s">
        <v>23</v>
      </c>
      <c r="D13" s="194">
        <v>1</v>
      </c>
      <c r="E13" s="194"/>
      <c r="F13" s="195"/>
      <c r="G13" s="132"/>
      <c r="I13" s="146"/>
      <c r="J13" s="146"/>
      <c r="K13" s="146"/>
      <c r="L13" s="149"/>
      <c r="M13" s="146"/>
      <c r="N13" s="146"/>
      <c r="Q13" s="150"/>
    </row>
    <row r="14" spans="1:17" s="147" customFormat="1" ht="13.5" x14ac:dyDescent="0.2">
      <c r="A14" s="192">
        <v>2</v>
      </c>
      <c r="B14" s="200" t="s">
        <v>336</v>
      </c>
      <c r="C14" s="192" t="s">
        <v>12</v>
      </c>
      <c r="D14" s="194">
        <v>2</v>
      </c>
      <c r="E14" s="194"/>
      <c r="F14" s="195"/>
      <c r="G14" s="201"/>
      <c r="I14" s="146"/>
      <c r="J14" s="146"/>
      <c r="K14" s="149"/>
      <c r="L14" s="146"/>
      <c r="M14" s="146"/>
      <c r="P14" s="150"/>
    </row>
    <row r="15" spans="1:17" s="147" customFormat="1" ht="25.5" x14ac:dyDescent="0.2">
      <c r="A15" s="192">
        <v>3</v>
      </c>
      <c r="B15" s="200" t="s">
        <v>122</v>
      </c>
      <c r="C15" s="192" t="s">
        <v>12</v>
      </c>
      <c r="D15" s="194">
        <v>1</v>
      </c>
      <c r="E15" s="194"/>
      <c r="F15" s="195"/>
      <c r="G15" s="201"/>
      <c r="I15" s="146"/>
      <c r="J15" s="146"/>
      <c r="K15" s="149"/>
      <c r="L15" s="146"/>
      <c r="M15" s="146"/>
      <c r="P15" s="150"/>
    </row>
    <row r="16" spans="1:17" s="147" customFormat="1" ht="25.5" x14ac:dyDescent="0.2">
      <c r="A16" s="192">
        <v>4</v>
      </c>
      <c r="B16" s="200" t="s">
        <v>337</v>
      </c>
      <c r="C16" s="192" t="s">
        <v>12</v>
      </c>
      <c r="D16" s="194">
        <v>4</v>
      </c>
      <c r="E16" s="194"/>
      <c r="F16" s="195"/>
      <c r="G16" s="201"/>
      <c r="I16" s="146"/>
      <c r="J16" s="146"/>
      <c r="K16" s="149"/>
      <c r="L16" s="146"/>
      <c r="M16" s="146"/>
      <c r="P16" s="150"/>
    </row>
    <row r="17" spans="1:17" s="147" customFormat="1" ht="13.5" x14ac:dyDescent="0.2">
      <c r="A17" s="192">
        <v>5</v>
      </c>
      <c r="B17" s="200" t="s">
        <v>453</v>
      </c>
      <c r="C17" s="192" t="s">
        <v>24</v>
      </c>
      <c r="D17" s="194">
        <v>2</v>
      </c>
      <c r="E17" s="194"/>
      <c r="F17" s="195"/>
      <c r="G17" s="201"/>
      <c r="I17" s="146"/>
      <c r="J17" s="146"/>
      <c r="K17" s="149"/>
      <c r="L17" s="146"/>
      <c r="M17" s="146"/>
      <c r="P17" s="150"/>
    </row>
    <row r="18" spans="1:17" s="147" customFormat="1" ht="13.5" x14ac:dyDescent="0.2">
      <c r="A18" s="192">
        <v>6</v>
      </c>
      <c r="B18" s="200" t="s">
        <v>332</v>
      </c>
      <c r="C18" s="192" t="s">
        <v>12</v>
      </c>
      <c r="D18" s="194">
        <v>2</v>
      </c>
      <c r="E18" s="194"/>
      <c r="F18" s="195"/>
      <c r="G18" s="201"/>
      <c r="I18" s="146"/>
      <c r="J18" s="146"/>
      <c r="K18" s="149"/>
      <c r="L18" s="146"/>
      <c r="M18" s="146"/>
      <c r="P18" s="150"/>
    </row>
    <row r="19" spans="1:17" s="147" customFormat="1" ht="13.5" x14ac:dyDescent="0.2">
      <c r="A19" s="192">
        <v>7</v>
      </c>
      <c r="B19" s="200" t="s">
        <v>333</v>
      </c>
      <c r="C19" s="192" t="s">
        <v>12</v>
      </c>
      <c r="D19" s="194">
        <v>1</v>
      </c>
      <c r="E19" s="194"/>
      <c r="F19" s="195"/>
      <c r="G19" s="201"/>
      <c r="I19" s="146"/>
      <c r="J19" s="146"/>
      <c r="K19" s="149"/>
      <c r="L19" s="146"/>
      <c r="M19" s="146"/>
      <c r="P19" s="150"/>
    </row>
    <row r="20" spans="1:17" s="147" customFormat="1" ht="13.5" x14ac:dyDescent="0.2">
      <c r="A20" s="192">
        <v>8</v>
      </c>
      <c r="B20" s="200" t="s">
        <v>338</v>
      </c>
      <c r="C20" s="192" t="s">
        <v>7</v>
      </c>
      <c r="D20" s="194">
        <v>2</v>
      </c>
      <c r="E20" s="194"/>
      <c r="F20" s="195"/>
      <c r="G20" s="201"/>
      <c r="I20" s="146"/>
      <c r="J20" s="146"/>
      <c r="K20" s="149"/>
      <c r="L20" s="146"/>
      <c r="M20" s="146"/>
      <c r="P20" s="150"/>
    </row>
    <row r="21" spans="1:17" s="147" customFormat="1" ht="25.5" x14ac:dyDescent="0.2">
      <c r="A21" s="192">
        <v>9</v>
      </c>
      <c r="B21" s="200" t="s">
        <v>334</v>
      </c>
      <c r="C21" s="192" t="s">
        <v>12</v>
      </c>
      <c r="D21" s="175">
        <v>2</v>
      </c>
      <c r="E21" s="194"/>
      <c r="F21" s="195"/>
      <c r="G21" s="201"/>
      <c r="I21" s="146"/>
      <c r="J21" s="146"/>
      <c r="K21" s="149"/>
      <c r="L21" s="146"/>
      <c r="M21" s="146"/>
      <c r="P21" s="150"/>
    </row>
    <row r="22" spans="1:17" s="147" customFormat="1" ht="25.5" x14ac:dyDescent="0.2">
      <c r="A22" s="192">
        <v>10</v>
      </c>
      <c r="B22" s="200" t="s">
        <v>335</v>
      </c>
      <c r="C22" s="192" t="s">
        <v>12</v>
      </c>
      <c r="D22" s="175">
        <v>2</v>
      </c>
      <c r="E22" s="194"/>
      <c r="F22" s="195"/>
      <c r="G22" s="201"/>
      <c r="I22" s="146"/>
      <c r="J22" s="146"/>
      <c r="K22" s="149"/>
      <c r="L22" s="146"/>
      <c r="M22" s="146"/>
      <c r="P22" s="150"/>
    </row>
    <row r="23" spans="1:17" s="147" customFormat="1" ht="13.5" x14ac:dyDescent="0.2">
      <c r="A23" s="192">
        <v>11</v>
      </c>
      <c r="B23" s="170" t="s">
        <v>40</v>
      </c>
      <c r="C23" s="192" t="s">
        <v>4</v>
      </c>
      <c r="D23" s="194">
        <v>487</v>
      </c>
      <c r="E23" s="194"/>
      <c r="F23" s="195"/>
      <c r="G23" s="132"/>
      <c r="I23" s="146"/>
      <c r="J23" s="146"/>
      <c r="K23" s="146"/>
      <c r="L23" s="149"/>
      <c r="M23" s="146"/>
      <c r="N23" s="146"/>
      <c r="Q23" s="150"/>
    </row>
    <row r="24" spans="1:17" s="147" customFormat="1" ht="25.5" x14ac:dyDescent="0.2">
      <c r="A24" s="192">
        <v>12</v>
      </c>
      <c r="B24" s="170" t="s">
        <v>69</v>
      </c>
      <c r="C24" s="192" t="s">
        <v>7</v>
      </c>
      <c r="D24" s="194">
        <v>173</v>
      </c>
      <c r="E24" s="194"/>
      <c r="F24" s="195"/>
      <c r="G24" s="132"/>
      <c r="I24" s="146"/>
      <c r="J24" s="146"/>
      <c r="K24" s="146"/>
      <c r="L24" s="149"/>
      <c r="M24" s="146"/>
      <c r="N24" s="146"/>
      <c r="Q24" s="150"/>
    </row>
    <row r="25" spans="1:17" s="147" customFormat="1" ht="25.5" x14ac:dyDescent="0.2">
      <c r="A25" s="192">
        <v>13</v>
      </c>
      <c r="B25" s="200" t="s">
        <v>345</v>
      </c>
      <c r="C25" s="192" t="s">
        <v>6</v>
      </c>
      <c r="D25" s="194">
        <v>151</v>
      </c>
      <c r="E25" s="194"/>
      <c r="F25" s="195"/>
      <c r="G25" s="132"/>
      <c r="I25" s="146"/>
      <c r="J25" s="146"/>
      <c r="K25" s="149"/>
      <c r="L25" s="146"/>
      <c r="M25" s="146"/>
      <c r="P25" s="150"/>
    </row>
    <row r="26" spans="1:17" s="147" customFormat="1" ht="13.5" customHeight="1" x14ac:dyDescent="0.2">
      <c r="A26" s="192">
        <v>14</v>
      </c>
      <c r="B26" s="209" t="s">
        <v>46</v>
      </c>
      <c r="C26" s="192" t="s">
        <v>7</v>
      </c>
      <c r="D26" s="194">
        <v>4</v>
      </c>
      <c r="E26" s="194"/>
      <c r="F26" s="195"/>
      <c r="G26" s="132"/>
      <c r="I26" s="146"/>
      <c r="J26" s="146"/>
      <c r="K26" s="146"/>
      <c r="L26" s="149"/>
      <c r="M26" s="146"/>
      <c r="N26" s="146"/>
      <c r="Q26" s="35"/>
    </row>
    <row r="27" spans="1:17" s="147" customFormat="1" ht="13.5" x14ac:dyDescent="0.2">
      <c r="A27" s="192">
        <v>15</v>
      </c>
      <c r="B27" s="173" t="s">
        <v>196</v>
      </c>
      <c r="C27" s="192" t="s">
        <v>12</v>
      </c>
      <c r="D27" s="194">
        <v>1</v>
      </c>
      <c r="E27" s="194"/>
      <c r="F27" s="195"/>
      <c r="G27" s="132"/>
      <c r="I27" s="146"/>
      <c r="J27" s="146"/>
      <c r="K27" s="146"/>
      <c r="L27" s="149"/>
      <c r="M27" s="146"/>
      <c r="N27" s="146"/>
      <c r="Q27" s="150"/>
    </row>
    <row r="28" spans="1:17" s="147" customFormat="1" ht="13.5" x14ac:dyDescent="0.2">
      <c r="A28" s="192">
        <v>16</v>
      </c>
      <c r="B28" s="170" t="s">
        <v>232</v>
      </c>
      <c r="C28" s="192" t="s">
        <v>24</v>
      </c>
      <c r="D28" s="194">
        <v>3</v>
      </c>
      <c r="E28" s="194"/>
      <c r="F28" s="195"/>
      <c r="G28" s="132"/>
      <c r="I28" s="146"/>
      <c r="J28" s="146"/>
      <c r="K28" s="146"/>
      <c r="L28" s="149"/>
      <c r="M28" s="146"/>
      <c r="N28" s="146"/>
      <c r="Q28" s="150"/>
    </row>
    <row r="29" spans="1:17" s="147" customFormat="1" ht="13.5" x14ac:dyDescent="0.2">
      <c r="A29" s="192">
        <v>17</v>
      </c>
      <c r="B29" s="200" t="s">
        <v>132</v>
      </c>
      <c r="C29" s="192" t="s">
        <v>7</v>
      </c>
      <c r="D29" s="194">
        <v>40</v>
      </c>
      <c r="E29" s="194"/>
      <c r="F29" s="195"/>
      <c r="G29" s="132"/>
      <c r="I29" s="146"/>
      <c r="J29" s="146"/>
      <c r="K29" s="146"/>
      <c r="L29" s="149"/>
      <c r="M29" s="146"/>
      <c r="N29" s="146"/>
      <c r="Q29" s="150"/>
    </row>
    <row r="30" spans="1:17" s="147" customFormat="1" ht="38.25" x14ac:dyDescent="0.2">
      <c r="A30" s="192">
        <v>18</v>
      </c>
      <c r="B30" s="170" t="s">
        <v>59</v>
      </c>
      <c r="C30" s="192" t="s">
        <v>7</v>
      </c>
      <c r="D30" s="194">
        <v>93</v>
      </c>
      <c r="E30" s="210"/>
      <c r="F30" s="195"/>
      <c r="G30" s="132"/>
      <c r="I30" s="211"/>
      <c r="J30" s="211"/>
      <c r="K30" s="211"/>
      <c r="L30" s="149"/>
      <c r="M30" s="146"/>
      <c r="N30" s="146"/>
      <c r="Q30" s="150"/>
    </row>
    <row r="31" spans="1:17" s="140" customFormat="1" ht="13.5" x14ac:dyDescent="0.2">
      <c r="A31" s="26"/>
      <c r="B31" s="29" t="s">
        <v>36</v>
      </c>
      <c r="C31" s="25" t="s">
        <v>3</v>
      </c>
      <c r="D31" s="119"/>
      <c r="E31" s="26"/>
      <c r="F31" s="26"/>
      <c r="G31" s="148"/>
      <c r="L31" s="151"/>
      <c r="M31" s="146"/>
      <c r="N31" s="146"/>
      <c r="O31" s="147"/>
      <c r="Q31" s="150"/>
    </row>
    <row r="32" spans="1:17" s="147" customFormat="1" ht="38.25" x14ac:dyDescent="0.2">
      <c r="A32" s="192">
        <v>19</v>
      </c>
      <c r="B32" s="170" t="s">
        <v>370</v>
      </c>
      <c r="C32" s="192" t="s">
        <v>6</v>
      </c>
      <c r="D32" s="194">
        <v>1674</v>
      </c>
      <c r="E32" s="194"/>
      <c r="F32" s="195"/>
      <c r="G32" s="132"/>
      <c r="L32" s="216"/>
      <c r="M32" s="146"/>
      <c r="N32" s="146"/>
      <c r="Q32" s="150"/>
    </row>
    <row r="33" spans="1:17" s="147" customFormat="1" ht="25.5" x14ac:dyDescent="0.2">
      <c r="A33" s="192">
        <v>20</v>
      </c>
      <c r="B33" s="217" t="s">
        <v>96</v>
      </c>
      <c r="C33" s="198" t="s">
        <v>6</v>
      </c>
      <c r="D33" s="194">
        <v>40</v>
      </c>
      <c r="E33" s="194"/>
      <c r="F33" s="195"/>
      <c r="G33" s="132"/>
      <c r="L33" s="216"/>
      <c r="M33" s="146"/>
      <c r="N33" s="146"/>
      <c r="Q33" s="150"/>
    </row>
    <row r="34" spans="1:17" s="147" customFormat="1" ht="38.25" x14ac:dyDescent="0.2">
      <c r="A34" s="192">
        <v>21</v>
      </c>
      <c r="B34" s="170" t="s">
        <v>41</v>
      </c>
      <c r="C34" s="192" t="s">
        <v>7</v>
      </c>
      <c r="D34" s="194">
        <v>450</v>
      </c>
      <c r="E34" s="194"/>
      <c r="F34" s="195"/>
      <c r="G34" s="132"/>
      <c r="I34" s="146"/>
      <c r="J34" s="146"/>
      <c r="K34" s="146"/>
      <c r="L34" s="149"/>
      <c r="M34" s="146"/>
      <c r="N34" s="146"/>
      <c r="Q34" s="150"/>
    </row>
    <row r="35" spans="1:17" s="140" customFormat="1" ht="13.5" x14ac:dyDescent="0.2">
      <c r="A35" s="26"/>
      <c r="B35" s="29" t="s">
        <v>42</v>
      </c>
      <c r="C35" s="25" t="s">
        <v>3</v>
      </c>
      <c r="D35" s="119"/>
      <c r="E35" s="26"/>
      <c r="F35" s="26"/>
      <c r="G35" s="132"/>
      <c r="I35" s="146"/>
      <c r="J35" s="146"/>
      <c r="K35" s="146"/>
      <c r="L35" s="149"/>
      <c r="M35" s="146"/>
      <c r="N35" s="146"/>
      <c r="O35" s="147"/>
      <c r="Q35" s="150"/>
    </row>
    <row r="36" spans="1:17" s="147" customFormat="1" ht="13.5" x14ac:dyDescent="0.2">
      <c r="A36" s="192">
        <v>22</v>
      </c>
      <c r="B36" s="170" t="s">
        <v>368</v>
      </c>
      <c r="C36" s="198" t="s">
        <v>6</v>
      </c>
      <c r="D36" s="194">
        <v>232</v>
      </c>
      <c r="E36" s="194"/>
      <c r="F36" s="195"/>
      <c r="G36" s="132"/>
      <c r="I36" s="146"/>
      <c r="J36" s="146"/>
      <c r="K36" s="146"/>
      <c r="L36" s="149"/>
      <c r="M36" s="146"/>
      <c r="N36" s="146"/>
      <c r="Q36" s="150"/>
    </row>
    <row r="37" spans="1:17" s="147" customFormat="1" ht="25.5" x14ac:dyDescent="0.2">
      <c r="A37" s="192">
        <v>23</v>
      </c>
      <c r="B37" s="170" t="s">
        <v>367</v>
      </c>
      <c r="C37" s="198" t="s">
        <v>6</v>
      </c>
      <c r="D37" s="194">
        <v>650</v>
      </c>
      <c r="E37" s="194"/>
      <c r="F37" s="195"/>
      <c r="G37" s="132"/>
      <c r="I37" s="146"/>
      <c r="J37" s="146"/>
      <c r="K37" s="146"/>
      <c r="L37" s="149"/>
      <c r="M37" s="146"/>
      <c r="N37" s="146"/>
      <c r="Q37" s="150"/>
    </row>
    <row r="38" spans="1:17" s="147" customFormat="1" ht="13.5" x14ac:dyDescent="0.2">
      <c r="A38" s="192">
        <v>24</v>
      </c>
      <c r="B38" s="170" t="s">
        <v>362</v>
      </c>
      <c r="C38" s="198" t="s">
        <v>6</v>
      </c>
      <c r="D38" s="194">
        <v>7</v>
      </c>
      <c r="E38" s="194"/>
      <c r="F38" s="195"/>
      <c r="G38" s="132"/>
      <c r="I38" s="146"/>
      <c r="J38" s="146"/>
      <c r="K38" s="146"/>
      <c r="L38" s="149"/>
      <c r="M38" s="146"/>
      <c r="N38" s="146"/>
      <c r="Q38" s="150"/>
    </row>
    <row r="39" spans="1:17" s="147" customFormat="1" ht="13.5" x14ac:dyDescent="0.2">
      <c r="A39" s="192">
        <v>25</v>
      </c>
      <c r="B39" s="170" t="s">
        <v>363</v>
      </c>
      <c r="C39" s="198" t="s">
        <v>6</v>
      </c>
      <c r="D39" s="194">
        <v>60</v>
      </c>
      <c r="E39" s="194"/>
      <c r="F39" s="195"/>
      <c r="G39" s="132"/>
      <c r="I39" s="146"/>
      <c r="J39" s="146"/>
      <c r="K39" s="146"/>
      <c r="L39" s="149"/>
      <c r="M39" s="146"/>
      <c r="N39" s="146"/>
      <c r="Q39" s="150"/>
    </row>
    <row r="40" spans="1:17" s="147" customFormat="1" ht="25.5" x14ac:dyDescent="0.2">
      <c r="A40" s="192">
        <v>26</v>
      </c>
      <c r="B40" s="170" t="s">
        <v>364</v>
      </c>
      <c r="C40" s="198" t="s">
        <v>6</v>
      </c>
      <c r="D40" s="194">
        <v>68</v>
      </c>
      <c r="E40" s="194"/>
      <c r="F40" s="195"/>
      <c r="G40" s="132"/>
      <c r="I40" s="146"/>
      <c r="J40" s="146"/>
      <c r="K40" s="146"/>
      <c r="L40" s="149"/>
      <c r="M40" s="146"/>
      <c r="N40" s="146"/>
      <c r="Q40" s="150"/>
    </row>
    <row r="41" spans="1:17" s="147" customFormat="1" ht="25.5" x14ac:dyDescent="0.2">
      <c r="A41" s="192">
        <v>27</v>
      </c>
      <c r="B41" s="170" t="s">
        <v>365</v>
      </c>
      <c r="C41" s="198" t="s">
        <v>6</v>
      </c>
      <c r="D41" s="194">
        <v>405</v>
      </c>
      <c r="E41" s="194"/>
      <c r="F41" s="195"/>
      <c r="G41" s="132"/>
      <c r="I41" s="146"/>
      <c r="J41" s="146"/>
      <c r="K41" s="146"/>
      <c r="L41" s="149"/>
      <c r="M41" s="146"/>
      <c r="N41" s="146"/>
      <c r="Q41" s="150"/>
    </row>
    <row r="42" spans="1:17" s="147" customFormat="1" ht="25.5" x14ac:dyDescent="0.2">
      <c r="A42" s="192">
        <v>28</v>
      </c>
      <c r="B42" s="196" t="s">
        <v>291</v>
      </c>
      <c r="C42" s="212" t="s">
        <v>6</v>
      </c>
      <c r="D42" s="175">
        <v>2.5</v>
      </c>
      <c r="E42" s="194"/>
      <c r="F42" s="195"/>
      <c r="G42" s="132"/>
      <c r="I42" s="146"/>
      <c r="J42" s="146"/>
      <c r="K42" s="146"/>
      <c r="L42" s="149"/>
      <c r="M42" s="146"/>
      <c r="N42" s="146"/>
      <c r="Q42" s="150"/>
    </row>
    <row r="43" spans="1:17" s="147" customFormat="1" ht="13.5" x14ac:dyDescent="0.2">
      <c r="A43" s="192">
        <v>29</v>
      </c>
      <c r="B43" s="170" t="s">
        <v>51</v>
      </c>
      <c r="C43" s="198" t="s">
        <v>6</v>
      </c>
      <c r="D43" s="194">
        <v>10</v>
      </c>
      <c r="E43" s="194"/>
      <c r="F43" s="195"/>
      <c r="G43" s="132"/>
      <c r="I43" s="146"/>
      <c r="J43" s="146"/>
      <c r="K43" s="146"/>
      <c r="L43" s="149"/>
      <c r="M43" s="146"/>
      <c r="N43" s="146"/>
      <c r="Q43" s="150"/>
    </row>
    <row r="44" spans="1:17" s="147" customFormat="1" ht="13.5" x14ac:dyDescent="0.2">
      <c r="A44" s="192">
        <v>30</v>
      </c>
      <c r="B44" s="182" t="s">
        <v>134</v>
      </c>
      <c r="C44" s="213" t="s">
        <v>7</v>
      </c>
      <c r="D44" s="215">
        <v>449</v>
      </c>
      <c r="E44" s="194"/>
      <c r="F44" s="195"/>
      <c r="G44" s="132"/>
      <c r="I44" s="146"/>
      <c r="J44" s="146"/>
      <c r="K44" s="146"/>
      <c r="L44" s="149"/>
      <c r="M44" s="146"/>
      <c r="N44" s="146"/>
      <c r="Q44" s="150"/>
    </row>
    <row r="45" spans="1:17" s="147" customFormat="1" ht="13.5" x14ac:dyDescent="0.2">
      <c r="A45" s="192">
        <v>31</v>
      </c>
      <c r="B45" s="182" t="s">
        <v>351</v>
      </c>
      <c r="C45" s="213" t="s">
        <v>7</v>
      </c>
      <c r="D45" s="215">
        <v>1908</v>
      </c>
      <c r="E45" s="194"/>
      <c r="F45" s="195"/>
      <c r="G45" s="132"/>
      <c r="I45" s="146"/>
      <c r="J45" s="146"/>
      <c r="K45" s="146"/>
      <c r="L45" s="149"/>
      <c r="M45" s="146"/>
      <c r="N45" s="146"/>
      <c r="Q45" s="150"/>
    </row>
    <row r="46" spans="1:17" s="147" customFormat="1" ht="12.75" customHeight="1" x14ac:dyDescent="0.2">
      <c r="A46" s="192">
        <v>32</v>
      </c>
      <c r="B46" s="170" t="s">
        <v>233</v>
      </c>
      <c r="C46" s="213" t="s">
        <v>7</v>
      </c>
      <c r="D46" s="215">
        <v>380.5</v>
      </c>
      <c r="E46" s="194"/>
      <c r="F46" s="195"/>
      <c r="G46" s="132"/>
      <c r="I46" s="146"/>
      <c r="J46" s="146"/>
      <c r="K46" s="146"/>
      <c r="L46" s="149"/>
      <c r="M46" s="146"/>
      <c r="N46" s="146"/>
      <c r="Q46" s="150"/>
    </row>
    <row r="47" spans="1:17" s="147" customFormat="1" ht="12.75" customHeight="1" x14ac:dyDescent="0.2">
      <c r="A47" s="192">
        <v>33</v>
      </c>
      <c r="B47" s="170" t="s">
        <v>357</v>
      </c>
      <c r="C47" s="213" t="s">
        <v>7</v>
      </c>
      <c r="D47" s="215">
        <v>50</v>
      </c>
      <c r="E47" s="194"/>
      <c r="F47" s="195"/>
      <c r="G47" s="132"/>
      <c r="I47" s="146"/>
      <c r="J47" s="146"/>
      <c r="K47" s="146"/>
      <c r="L47" s="149"/>
      <c r="M47" s="146"/>
      <c r="N47" s="146"/>
      <c r="Q47" s="150"/>
    </row>
    <row r="48" spans="1:17" s="147" customFormat="1" ht="25.5" x14ac:dyDescent="0.2">
      <c r="A48" s="192">
        <v>34</v>
      </c>
      <c r="B48" s="170" t="s">
        <v>352</v>
      </c>
      <c r="C48" s="213" t="s">
        <v>7</v>
      </c>
      <c r="D48" s="194">
        <v>427</v>
      </c>
      <c r="E48" s="194"/>
      <c r="F48" s="195"/>
      <c r="G48" s="132"/>
      <c r="I48" s="146"/>
      <c r="J48" s="146"/>
      <c r="K48" s="146"/>
      <c r="L48" s="149"/>
      <c r="M48" s="146"/>
      <c r="N48" s="146"/>
      <c r="Q48" s="150"/>
    </row>
    <row r="49" spans="1:17" s="147" customFormat="1" ht="25.5" x14ac:dyDescent="0.2">
      <c r="A49" s="192">
        <v>35</v>
      </c>
      <c r="B49" s="170" t="s">
        <v>353</v>
      </c>
      <c r="C49" s="213" t="s">
        <v>7</v>
      </c>
      <c r="D49" s="194">
        <v>63</v>
      </c>
      <c r="E49" s="194"/>
      <c r="F49" s="195"/>
      <c r="G49" s="132"/>
      <c r="I49" s="146"/>
      <c r="J49" s="146"/>
      <c r="K49" s="146"/>
      <c r="L49" s="149"/>
      <c r="M49" s="146"/>
      <c r="N49" s="146"/>
      <c r="Q49" s="150"/>
    </row>
    <row r="50" spans="1:17" s="147" customFormat="1" ht="13.5" x14ac:dyDescent="0.2">
      <c r="A50" s="192">
        <v>36</v>
      </c>
      <c r="B50" s="170" t="s">
        <v>354</v>
      </c>
      <c r="C50" s="213" t="s">
        <v>7</v>
      </c>
      <c r="D50" s="215">
        <v>924</v>
      </c>
      <c r="E50" s="194"/>
      <c r="F50" s="195"/>
      <c r="G50" s="132"/>
      <c r="I50" s="146"/>
      <c r="J50" s="146"/>
      <c r="K50" s="146"/>
      <c r="L50" s="149"/>
      <c r="M50" s="146"/>
      <c r="N50" s="146"/>
      <c r="Q50" s="150"/>
    </row>
    <row r="51" spans="1:17" s="147" customFormat="1" ht="13.5" x14ac:dyDescent="0.2">
      <c r="A51" s="192">
        <v>37</v>
      </c>
      <c r="B51" s="170" t="s">
        <v>355</v>
      </c>
      <c r="C51" s="213" t="s">
        <v>7</v>
      </c>
      <c r="D51" s="215">
        <v>215</v>
      </c>
      <c r="E51" s="194"/>
      <c r="F51" s="195"/>
      <c r="G51" s="132"/>
      <c r="I51" s="146"/>
      <c r="J51" s="146"/>
      <c r="K51" s="146"/>
      <c r="L51" s="149"/>
      <c r="M51" s="146"/>
      <c r="N51" s="146"/>
      <c r="Q51" s="150"/>
    </row>
    <row r="52" spans="1:17" s="147" customFormat="1" ht="25.5" x14ac:dyDescent="0.2">
      <c r="A52" s="192">
        <v>38</v>
      </c>
      <c r="B52" s="170" t="s">
        <v>356</v>
      </c>
      <c r="C52" s="213" t="s">
        <v>7</v>
      </c>
      <c r="D52" s="215">
        <v>169</v>
      </c>
      <c r="E52" s="215"/>
      <c r="F52" s="195"/>
      <c r="G52" s="132"/>
      <c r="I52" s="146"/>
      <c r="J52" s="146"/>
      <c r="K52" s="146"/>
      <c r="L52" s="149"/>
      <c r="M52" s="146"/>
      <c r="N52" s="146"/>
      <c r="Q52" s="35"/>
    </row>
    <row r="53" spans="1:17" s="147" customFormat="1" ht="25.5" x14ac:dyDescent="0.2">
      <c r="A53" s="192">
        <v>39</v>
      </c>
      <c r="B53" s="170" t="s">
        <v>358</v>
      </c>
      <c r="C53" s="213" t="s">
        <v>7</v>
      </c>
      <c r="D53" s="194">
        <v>4</v>
      </c>
      <c r="E53" s="215"/>
      <c r="F53" s="195"/>
      <c r="G53" s="132"/>
      <c r="I53" s="146"/>
      <c r="J53" s="146"/>
      <c r="K53" s="146"/>
      <c r="L53" s="149"/>
      <c r="M53" s="146"/>
      <c r="N53" s="146"/>
      <c r="Q53" s="35"/>
    </row>
    <row r="54" spans="1:17" s="147" customFormat="1" ht="38.25" x14ac:dyDescent="0.2">
      <c r="A54" s="192">
        <v>40</v>
      </c>
      <c r="B54" s="170" t="s">
        <v>359</v>
      </c>
      <c r="C54" s="213" t="s">
        <v>7</v>
      </c>
      <c r="D54" s="194">
        <v>3.5</v>
      </c>
      <c r="E54" s="215"/>
      <c r="F54" s="195"/>
      <c r="G54" s="132"/>
      <c r="I54" s="146"/>
      <c r="J54" s="146"/>
      <c r="K54" s="146"/>
      <c r="L54" s="149"/>
      <c r="M54" s="146"/>
      <c r="N54" s="146"/>
      <c r="Q54" s="35"/>
    </row>
    <row r="55" spans="1:17" s="147" customFormat="1" ht="13.5" x14ac:dyDescent="0.2">
      <c r="A55" s="192">
        <v>41</v>
      </c>
      <c r="B55" s="170" t="s">
        <v>350</v>
      </c>
      <c r="C55" s="213" t="s">
        <v>7</v>
      </c>
      <c r="D55" s="214">
        <v>79</v>
      </c>
      <c r="E55" s="215"/>
      <c r="F55" s="195"/>
      <c r="G55" s="132"/>
      <c r="I55" s="146"/>
      <c r="J55" s="146"/>
      <c r="K55" s="146"/>
      <c r="L55" s="149"/>
      <c r="M55" s="146"/>
      <c r="N55" s="146"/>
      <c r="Q55" s="35"/>
    </row>
    <row r="56" spans="1:17" s="147" customFormat="1" ht="25.5" x14ac:dyDescent="0.2">
      <c r="A56" s="192">
        <v>42</v>
      </c>
      <c r="B56" s="164" t="s">
        <v>349</v>
      </c>
      <c r="C56" s="213" t="s">
        <v>4</v>
      </c>
      <c r="D56" s="214">
        <v>132</v>
      </c>
      <c r="E56" s="215"/>
      <c r="F56" s="195"/>
      <c r="G56" s="132"/>
      <c r="I56" s="146"/>
      <c r="J56" s="146"/>
      <c r="K56" s="146"/>
      <c r="L56" s="149"/>
      <c r="M56" s="146"/>
      <c r="N56" s="146"/>
      <c r="Q56" s="35"/>
    </row>
    <row r="57" spans="1:17" s="147" customFormat="1" ht="13.5" x14ac:dyDescent="0.2">
      <c r="A57" s="192">
        <v>43</v>
      </c>
      <c r="B57" s="200" t="s">
        <v>369</v>
      </c>
      <c r="C57" s="192" t="s">
        <v>7</v>
      </c>
      <c r="D57" s="194">
        <v>39</v>
      </c>
      <c r="E57" s="194"/>
      <c r="F57" s="195"/>
      <c r="G57" s="132"/>
      <c r="I57" s="146"/>
      <c r="J57" s="146"/>
      <c r="K57" s="146"/>
      <c r="L57" s="149"/>
      <c r="M57" s="146"/>
      <c r="N57" s="146"/>
      <c r="Q57" s="35"/>
    </row>
    <row r="58" spans="1:17" s="140" customFormat="1" ht="13.5" x14ac:dyDescent="0.2">
      <c r="A58" s="26"/>
      <c r="B58" s="29" t="s">
        <v>43</v>
      </c>
      <c r="C58" s="25" t="s">
        <v>3</v>
      </c>
      <c r="D58" s="119"/>
      <c r="E58" s="26"/>
      <c r="F58" s="26"/>
      <c r="G58" s="148"/>
      <c r="I58" s="146"/>
      <c r="J58" s="146"/>
      <c r="K58" s="146"/>
      <c r="L58" s="149"/>
      <c r="M58" s="146"/>
      <c r="N58" s="146"/>
      <c r="O58" s="147"/>
      <c r="Q58" s="150"/>
    </row>
    <row r="59" spans="1:17" s="147" customFormat="1" ht="13.5" x14ac:dyDescent="0.2">
      <c r="A59" s="192">
        <v>44</v>
      </c>
      <c r="B59" s="170" t="s">
        <v>115</v>
      </c>
      <c r="C59" s="192" t="s">
        <v>7</v>
      </c>
      <c r="D59" s="194">
        <v>32</v>
      </c>
      <c r="E59" s="194"/>
      <c r="F59" s="195"/>
      <c r="G59" s="132"/>
      <c r="I59" s="146"/>
    </row>
    <row r="60" spans="1:17" s="147" customFormat="1" ht="13.5" x14ac:dyDescent="0.2">
      <c r="A60" s="192">
        <v>45</v>
      </c>
      <c r="B60" s="170" t="s">
        <v>234</v>
      </c>
      <c r="C60" s="192" t="s">
        <v>7</v>
      </c>
      <c r="D60" s="194">
        <v>25</v>
      </c>
      <c r="E60" s="194"/>
      <c r="F60" s="195"/>
      <c r="G60" s="132"/>
      <c r="I60" s="146"/>
    </row>
    <row r="61" spans="1:17" s="140" customFormat="1" ht="13.5" x14ac:dyDescent="0.2">
      <c r="A61" s="26"/>
      <c r="B61" s="29" t="s">
        <v>26</v>
      </c>
      <c r="C61" s="25" t="s">
        <v>3</v>
      </c>
      <c r="D61" s="119"/>
      <c r="E61" s="26"/>
      <c r="F61" s="26"/>
      <c r="G61" s="132"/>
      <c r="I61" s="146"/>
      <c r="J61" s="147"/>
    </row>
    <row r="62" spans="1:17" s="147" customFormat="1" ht="25.5" x14ac:dyDescent="0.2">
      <c r="A62" s="192">
        <v>46</v>
      </c>
      <c r="B62" s="170" t="s">
        <v>68</v>
      </c>
      <c r="C62" s="192" t="s">
        <v>4</v>
      </c>
      <c r="D62" s="194">
        <v>227</v>
      </c>
      <c r="E62" s="194"/>
      <c r="F62" s="195"/>
      <c r="G62" s="132"/>
      <c r="I62" s="146"/>
    </row>
    <row r="63" spans="1:17" s="147" customFormat="1" ht="25.5" x14ac:dyDescent="0.2">
      <c r="A63" s="192">
        <v>47</v>
      </c>
      <c r="B63" s="170" t="s">
        <v>231</v>
      </c>
      <c r="C63" s="192" t="s">
        <v>4</v>
      </c>
      <c r="D63" s="194">
        <v>76</v>
      </c>
      <c r="E63" s="194"/>
      <c r="F63" s="195"/>
      <c r="G63" s="132"/>
      <c r="I63" s="146"/>
    </row>
    <row r="64" spans="1:17" s="147" customFormat="1" ht="25.5" x14ac:dyDescent="0.2">
      <c r="A64" s="192">
        <v>48</v>
      </c>
      <c r="B64" s="170" t="s">
        <v>38</v>
      </c>
      <c r="C64" s="192" t="s">
        <v>4</v>
      </c>
      <c r="D64" s="194">
        <v>48</v>
      </c>
      <c r="E64" s="194"/>
      <c r="F64" s="195"/>
      <c r="G64" s="132"/>
      <c r="I64" s="146"/>
    </row>
    <row r="65" spans="1:9" s="147" customFormat="1" ht="13.5" x14ac:dyDescent="0.2">
      <c r="A65" s="192">
        <v>49</v>
      </c>
      <c r="B65" s="170" t="s">
        <v>37</v>
      </c>
      <c r="C65" s="192" t="s">
        <v>4</v>
      </c>
      <c r="D65" s="194">
        <v>257</v>
      </c>
      <c r="E65" s="194"/>
      <c r="F65" s="195"/>
      <c r="G65" s="132"/>
      <c r="I65" s="146"/>
    </row>
    <row r="66" spans="1:9" s="147" customFormat="1" ht="13.5" x14ac:dyDescent="0.2">
      <c r="A66" s="192">
        <v>50</v>
      </c>
      <c r="B66" s="170" t="s">
        <v>290</v>
      </c>
      <c r="C66" s="192" t="s">
        <v>4</v>
      </c>
      <c r="D66" s="194">
        <v>112</v>
      </c>
      <c r="E66" s="194"/>
      <c r="F66" s="195"/>
      <c r="G66" s="132"/>
      <c r="I66" s="146"/>
    </row>
    <row r="67" spans="1:9" s="147" customFormat="1" ht="13.5" x14ac:dyDescent="0.2">
      <c r="A67" s="192">
        <v>51</v>
      </c>
      <c r="B67" s="170" t="s">
        <v>33</v>
      </c>
      <c r="C67" s="192" t="s">
        <v>24</v>
      </c>
      <c r="D67" s="194">
        <v>4</v>
      </c>
      <c r="E67" s="194"/>
      <c r="F67" s="195"/>
      <c r="G67" s="132"/>
      <c r="I67" s="146"/>
    </row>
    <row r="68" spans="1:9" s="147" customFormat="1" ht="13.5" x14ac:dyDescent="0.2">
      <c r="A68" s="192">
        <v>52</v>
      </c>
      <c r="B68" s="170" t="s">
        <v>133</v>
      </c>
      <c r="C68" s="192" t="s">
        <v>24</v>
      </c>
      <c r="D68" s="194">
        <v>7</v>
      </c>
      <c r="E68" s="194"/>
      <c r="F68" s="195"/>
      <c r="G68" s="132"/>
      <c r="I68" s="146"/>
    </row>
    <row r="69" spans="1:9" s="147" customFormat="1" ht="13.5" x14ac:dyDescent="0.2">
      <c r="A69" s="192">
        <v>53</v>
      </c>
      <c r="B69" s="170" t="s">
        <v>339</v>
      </c>
      <c r="C69" s="198" t="s">
        <v>12</v>
      </c>
      <c r="D69" s="194">
        <v>3</v>
      </c>
      <c r="E69" s="194"/>
      <c r="F69" s="195"/>
      <c r="G69" s="132"/>
      <c r="I69" s="146"/>
    </row>
    <row r="70" spans="1:9" s="147" customFormat="1" ht="13.5" x14ac:dyDescent="0.2">
      <c r="A70" s="192">
        <v>54</v>
      </c>
      <c r="B70" s="170" t="s">
        <v>252</v>
      </c>
      <c r="C70" s="198" t="s">
        <v>12</v>
      </c>
      <c r="D70" s="194">
        <v>6</v>
      </c>
      <c r="E70" s="194"/>
      <c r="F70" s="195"/>
      <c r="G70" s="132"/>
      <c r="I70" s="146"/>
    </row>
    <row r="71" spans="1:9" s="147" customFormat="1" ht="13.5" x14ac:dyDescent="0.2">
      <c r="A71" s="192">
        <v>55</v>
      </c>
      <c r="B71" s="170" t="s">
        <v>253</v>
      </c>
      <c r="C71" s="198" t="s">
        <v>12</v>
      </c>
      <c r="D71" s="194">
        <v>2</v>
      </c>
      <c r="E71" s="194"/>
      <c r="F71" s="195"/>
      <c r="G71" s="132"/>
      <c r="I71" s="146"/>
    </row>
    <row r="72" spans="1:9" s="147" customFormat="1" ht="13.5" x14ac:dyDescent="0.2">
      <c r="A72" s="192">
        <v>56</v>
      </c>
      <c r="B72" s="170" t="s">
        <v>254</v>
      </c>
      <c r="C72" s="198" t="s">
        <v>12</v>
      </c>
      <c r="D72" s="194">
        <v>7</v>
      </c>
      <c r="E72" s="194"/>
      <c r="F72" s="195"/>
      <c r="G72" s="132"/>
      <c r="I72" s="146"/>
    </row>
    <row r="73" spans="1:9" s="147" customFormat="1" ht="25.5" x14ac:dyDescent="0.2">
      <c r="A73" s="192">
        <v>57</v>
      </c>
      <c r="B73" s="170" t="s">
        <v>288</v>
      </c>
      <c r="C73" s="198" t="s">
        <v>12</v>
      </c>
      <c r="D73" s="194">
        <v>3</v>
      </c>
      <c r="E73" s="194"/>
      <c r="F73" s="195"/>
      <c r="G73" s="132"/>
      <c r="I73" s="146"/>
    </row>
    <row r="74" spans="1:9" s="147" customFormat="1" ht="13.5" x14ac:dyDescent="0.2">
      <c r="A74" s="192">
        <v>58</v>
      </c>
      <c r="B74" s="170" t="s">
        <v>255</v>
      </c>
      <c r="C74" s="198" t="s">
        <v>12</v>
      </c>
      <c r="D74" s="194">
        <v>5</v>
      </c>
      <c r="E74" s="194"/>
      <c r="F74" s="195"/>
      <c r="G74" s="132"/>
      <c r="I74" s="146"/>
    </row>
    <row r="75" spans="1:9" s="147" customFormat="1" ht="13.5" x14ac:dyDescent="0.2">
      <c r="A75" s="192">
        <v>59</v>
      </c>
      <c r="B75" s="199" t="s">
        <v>452</v>
      </c>
      <c r="C75" s="192" t="s">
        <v>7</v>
      </c>
      <c r="D75" s="194">
        <v>6</v>
      </c>
      <c r="E75" s="194"/>
      <c r="F75" s="195"/>
      <c r="G75" s="132"/>
      <c r="I75" s="146"/>
    </row>
    <row r="76" spans="1:9" s="147" customFormat="1" ht="13.5" x14ac:dyDescent="0.2">
      <c r="A76" s="26"/>
      <c r="B76" s="29" t="s">
        <v>197</v>
      </c>
      <c r="C76" s="135" t="s">
        <v>3</v>
      </c>
      <c r="D76" s="120"/>
      <c r="E76" s="26"/>
      <c r="F76" s="26"/>
      <c r="G76" s="132"/>
      <c r="I76" s="146"/>
    </row>
    <row r="77" spans="1:9" s="147" customFormat="1" ht="13.5" x14ac:dyDescent="0.2">
      <c r="A77" s="192">
        <v>60</v>
      </c>
      <c r="B77" s="179" t="s">
        <v>198</v>
      </c>
      <c r="C77" s="193" t="s">
        <v>6</v>
      </c>
      <c r="D77" s="194">
        <v>53</v>
      </c>
      <c r="E77" s="194"/>
      <c r="F77" s="195"/>
      <c r="G77" s="132"/>
      <c r="I77" s="146"/>
    </row>
    <row r="78" spans="1:9" s="147" customFormat="1" ht="13.5" x14ac:dyDescent="0.2">
      <c r="A78" s="192">
        <v>61</v>
      </c>
      <c r="B78" s="179" t="s">
        <v>289</v>
      </c>
      <c r="C78" s="193" t="s">
        <v>7</v>
      </c>
      <c r="D78" s="194">
        <v>106</v>
      </c>
      <c r="E78" s="194"/>
      <c r="F78" s="195"/>
      <c r="G78" s="132"/>
      <c r="I78" s="146"/>
    </row>
    <row r="79" spans="1:9" s="147" customFormat="1" ht="63.75" x14ac:dyDescent="0.2">
      <c r="A79" s="192">
        <v>62</v>
      </c>
      <c r="B79" s="196" t="s">
        <v>322</v>
      </c>
      <c r="C79" s="197" t="s">
        <v>12</v>
      </c>
      <c r="D79" s="175">
        <v>2</v>
      </c>
      <c r="E79" s="194"/>
      <c r="F79" s="195"/>
      <c r="G79" s="132"/>
      <c r="I79" s="146"/>
    </row>
    <row r="80" spans="1:9" s="147" customFormat="1" ht="25.5" x14ac:dyDescent="0.2">
      <c r="A80" s="192">
        <v>63</v>
      </c>
      <c r="B80" s="196" t="s">
        <v>324</v>
      </c>
      <c r="C80" s="192" t="s">
        <v>24</v>
      </c>
      <c r="D80" s="175">
        <v>30</v>
      </c>
      <c r="E80" s="194"/>
      <c r="F80" s="195"/>
      <c r="G80" s="132"/>
      <c r="I80" s="146"/>
    </row>
    <row r="81" spans="1:17" s="147" customFormat="1" ht="51" x14ac:dyDescent="0.2">
      <c r="A81" s="192">
        <v>64</v>
      </c>
      <c r="B81" s="196" t="s">
        <v>325</v>
      </c>
      <c r="C81" s="192" t="s">
        <v>24</v>
      </c>
      <c r="D81" s="175">
        <v>14</v>
      </c>
      <c r="E81" s="194"/>
      <c r="F81" s="195"/>
      <c r="G81" s="132"/>
      <c r="I81" s="146"/>
    </row>
    <row r="82" spans="1:17" s="147" customFormat="1" ht="38.25" x14ac:dyDescent="0.2">
      <c r="A82" s="192">
        <v>65</v>
      </c>
      <c r="B82" s="196" t="s">
        <v>326</v>
      </c>
      <c r="C82" s="192" t="s">
        <v>24</v>
      </c>
      <c r="D82" s="175">
        <v>54</v>
      </c>
      <c r="E82" s="194"/>
      <c r="F82" s="195"/>
      <c r="G82" s="132"/>
      <c r="I82" s="146"/>
    </row>
    <row r="83" spans="1:17" s="147" customFormat="1" ht="38.25" x14ac:dyDescent="0.2">
      <c r="A83" s="192">
        <v>66</v>
      </c>
      <c r="B83" s="196" t="s">
        <v>327</v>
      </c>
      <c r="C83" s="192" t="s">
        <v>24</v>
      </c>
      <c r="D83" s="175">
        <v>77</v>
      </c>
      <c r="E83" s="194"/>
      <c r="F83" s="195"/>
      <c r="G83" s="132"/>
      <c r="I83" s="146"/>
    </row>
    <row r="84" spans="1:17" s="147" customFormat="1" ht="25.5" x14ac:dyDescent="0.2">
      <c r="A84" s="192">
        <v>67</v>
      </c>
      <c r="B84" s="196" t="s">
        <v>328</v>
      </c>
      <c r="C84" s="192" t="s">
        <v>24</v>
      </c>
      <c r="D84" s="175">
        <v>82</v>
      </c>
      <c r="E84" s="194"/>
      <c r="F84" s="195"/>
      <c r="G84" s="132"/>
      <c r="I84" s="146"/>
    </row>
    <row r="85" spans="1:17" s="147" customFormat="1" ht="38.25" x14ac:dyDescent="0.2">
      <c r="A85" s="192">
        <v>68</v>
      </c>
      <c r="B85" s="196" t="s">
        <v>329</v>
      </c>
      <c r="C85" s="192" t="s">
        <v>24</v>
      </c>
      <c r="D85" s="175">
        <v>102</v>
      </c>
      <c r="E85" s="194"/>
      <c r="F85" s="195"/>
      <c r="G85" s="132"/>
      <c r="I85" s="146"/>
    </row>
    <row r="86" spans="1:17" s="147" customFormat="1" ht="25.5" x14ac:dyDescent="0.2">
      <c r="A86" s="192">
        <v>69</v>
      </c>
      <c r="B86" s="196" t="s">
        <v>330</v>
      </c>
      <c r="C86" s="192" t="s">
        <v>4</v>
      </c>
      <c r="D86" s="194">
        <v>8</v>
      </c>
      <c r="E86" s="194"/>
      <c r="F86" s="195"/>
      <c r="G86" s="132"/>
      <c r="I86" s="146"/>
    </row>
    <row r="87" spans="1:17" s="147" customFormat="1" ht="38.25" x14ac:dyDescent="0.2">
      <c r="A87" s="192">
        <v>70</v>
      </c>
      <c r="B87" s="196" t="s">
        <v>331</v>
      </c>
      <c r="C87" s="197" t="s">
        <v>12</v>
      </c>
      <c r="D87" s="175">
        <v>9</v>
      </c>
      <c r="E87" s="175"/>
      <c r="F87" s="195"/>
      <c r="G87" s="132"/>
      <c r="I87" s="146"/>
    </row>
    <row r="88" spans="1:17" s="140" customFormat="1" ht="13.5" x14ac:dyDescent="0.2">
      <c r="A88" s="26"/>
      <c r="B88" s="29" t="s">
        <v>27</v>
      </c>
      <c r="C88" s="25" t="s">
        <v>3</v>
      </c>
      <c r="D88" s="120"/>
      <c r="E88" s="26"/>
      <c r="F88" s="26"/>
      <c r="G88" s="132"/>
      <c r="I88" s="146"/>
      <c r="J88" s="147"/>
    </row>
    <row r="89" spans="1:17" s="147" customFormat="1" ht="25.5" x14ac:dyDescent="0.2">
      <c r="A89" s="192">
        <v>71</v>
      </c>
      <c r="B89" s="203" t="s">
        <v>52</v>
      </c>
      <c r="C89" s="198" t="s">
        <v>4</v>
      </c>
      <c r="D89" s="194">
        <v>98.5</v>
      </c>
      <c r="E89" s="177"/>
      <c r="F89" s="195"/>
      <c r="G89" s="132"/>
      <c r="I89" s="146"/>
    </row>
    <row r="90" spans="1:17" s="147" customFormat="1" ht="13.5" x14ac:dyDescent="0.2">
      <c r="A90" s="192">
        <v>72</v>
      </c>
      <c r="B90" s="203" t="s">
        <v>54</v>
      </c>
      <c r="C90" s="198" t="s">
        <v>4</v>
      </c>
      <c r="D90" s="194">
        <v>98.5</v>
      </c>
      <c r="E90" s="177"/>
      <c r="F90" s="195"/>
      <c r="G90" s="132"/>
      <c r="I90" s="146"/>
    </row>
    <row r="91" spans="1:17" s="147" customFormat="1" ht="25.5" x14ac:dyDescent="0.2">
      <c r="A91" s="192">
        <v>73</v>
      </c>
      <c r="B91" s="203" t="s">
        <v>230</v>
      </c>
      <c r="C91" s="198" t="s">
        <v>4</v>
      </c>
      <c r="D91" s="194">
        <v>77</v>
      </c>
      <c r="E91" s="177"/>
      <c r="F91" s="195"/>
      <c r="G91" s="132"/>
      <c r="I91" s="146"/>
    </row>
    <row r="92" spans="1:17" s="147" customFormat="1" ht="13.5" x14ac:dyDescent="0.2">
      <c r="A92" s="192">
        <v>74</v>
      </c>
      <c r="B92" s="203" t="s">
        <v>55</v>
      </c>
      <c r="C92" s="198" t="s">
        <v>4</v>
      </c>
      <c r="D92" s="194">
        <v>77</v>
      </c>
      <c r="E92" s="177"/>
      <c r="F92" s="195"/>
      <c r="G92" s="132"/>
      <c r="I92" s="146"/>
    </row>
    <row r="93" spans="1:17" s="147" customFormat="1" ht="63.75" x14ac:dyDescent="0.2">
      <c r="A93" s="192">
        <v>75</v>
      </c>
      <c r="B93" s="196" t="s">
        <v>199</v>
      </c>
      <c r="C93" s="198" t="s">
        <v>12</v>
      </c>
      <c r="D93" s="194">
        <v>1</v>
      </c>
      <c r="E93" s="177"/>
      <c r="F93" s="195"/>
      <c r="G93" s="132"/>
      <c r="I93" s="146"/>
    </row>
    <row r="94" spans="1:17" s="147" customFormat="1" ht="25.5" x14ac:dyDescent="0.2">
      <c r="A94" s="192">
        <v>76</v>
      </c>
      <c r="B94" s="196" t="s">
        <v>473</v>
      </c>
      <c r="C94" s="198" t="s">
        <v>12</v>
      </c>
      <c r="D94" s="194">
        <v>1</v>
      </c>
      <c r="E94" s="177"/>
      <c r="F94" s="195"/>
      <c r="G94" s="132"/>
      <c r="I94" s="146"/>
    </row>
    <row r="95" spans="1:17" s="144" customFormat="1" ht="13.5" x14ac:dyDescent="0.2">
      <c r="A95" s="26"/>
      <c r="B95" s="29" t="s">
        <v>5</v>
      </c>
      <c r="C95" s="25" t="s">
        <v>3</v>
      </c>
      <c r="D95" s="25"/>
      <c r="E95" s="26"/>
      <c r="F95" s="26"/>
      <c r="G95" s="139"/>
      <c r="H95" s="140"/>
      <c r="I95" s="141"/>
      <c r="J95" s="141"/>
      <c r="K95" s="141"/>
      <c r="L95" s="142"/>
      <c r="M95" s="141"/>
      <c r="N95" s="141"/>
      <c r="O95" s="143"/>
      <c r="Q95" s="145"/>
    </row>
    <row r="96" spans="1:17" s="147" customFormat="1" ht="13.5" x14ac:dyDescent="0.2">
      <c r="A96" s="192">
        <v>77</v>
      </c>
      <c r="B96" s="204" t="s">
        <v>47</v>
      </c>
      <c r="C96" s="198" t="s">
        <v>12</v>
      </c>
      <c r="D96" s="205">
        <v>1</v>
      </c>
      <c r="E96" s="205"/>
      <c r="F96" s="195"/>
      <c r="G96" s="139"/>
      <c r="I96" s="146"/>
      <c r="J96" s="146"/>
      <c r="K96" s="146"/>
      <c r="L96" s="149"/>
      <c r="M96" s="146"/>
      <c r="N96" s="146"/>
      <c r="Q96" s="35"/>
    </row>
    <row r="97" spans="1:19" s="147" customFormat="1" ht="13.5" x14ac:dyDescent="0.2">
      <c r="A97" s="192">
        <v>78</v>
      </c>
      <c r="B97" s="203" t="s">
        <v>48</v>
      </c>
      <c r="C97" s="198" t="s">
        <v>12</v>
      </c>
      <c r="D97" s="194">
        <v>1</v>
      </c>
      <c r="E97" s="194"/>
      <c r="F97" s="195"/>
      <c r="G97" s="139"/>
      <c r="I97" s="146"/>
      <c r="J97" s="146"/>
      <c r="K97" s="146"/>
      <c r="L97" s="149"/>
      <c r="M97" s="146"/>
      <c r="N97" s="146"/>
      <c r="Q97" s="35"/>
    </row>
    <row r="98" spans="1:19" s="147" customFormat="1" ht="13.5" customHeight="1" x14ac:dyDescent="0.2">
      <c r="A98" s="192">
        <v>79</v>
      </c>
      <c r="B98" s="206" t="s">
        <v>49</v>
      </c>
      <c r="C98" s="207" t="s">
        <v>12</v>
      </c>
      <c r="D98" s="194">
        <v>1</v>
      </c>
      <c r="E98" s="194"/>
      <c r="F98" s="195"/>
      <c r="G98" s="139"/>
      <c r="I98" s="146"/>
      <c r="J98" s="146"/>
      <c r="K98" s="146"/>
      <c r="L98" s="149"/>
      <c r="M98" s="146"/>
      <c r="N98" s="146"/>
      <c r="Q98" s="35"/>
    </row>
    <row r="99" spans="1:19" s="147" customFormat="1" ht="13.5" customHeight="1" x14ac:dyDescent="0.2">
      <c r="A99" s="192">
        <v>80</v>
      </c>
      <c r="B99" s="208" t="s">
        <v>50</v>
      </c>
      <c r="C99" s="198" t="s">
        <v>12</v>
      </c>
      <c r="D99" s="194">
        <v>1</v>
      </c>
      <c r="E99" s="194"/>
      <c r="F99" s="195"/>
      <c r="G99" s="139"/>
      <c r="I99" s="146"/>
      <c r="J99" s="146"/>
      <c r="K99" s="146"/>
      <c r="L99" s="149"/>
      <c r="M99" s="146"/>
      <c r="N99" s="146"/>
      <c r="Q99" s="35"/>
    </row>
    <row r="100" spans="1:19" s="1" customFormat="1" ht="16.5" customHeight="1" x14ac:dyDescent="0.25">
      <c r="A100" s="3"/>
      <c r="B100" s="4"/>
      <c r="C100" s="2"/>
      <c r="D100" s="245" t="s">
        <v>193</v>
      </c>
      <c r="E100" s="246"/>
      <c r="F100" s="28">
        <f>SUM(F13:F99)</f>
        <v>0</v>
      </c>
      <c r="G100" s="130"/>
      <c r="H100" s="6"/>
      <c r="I100" s="6"/>
      <c r="J100" s="6"/>
      <c r="K100" s="6"/>
      <c r="L100" s="33"/>
      <c r="Q100" s="35"/>
    </row>
    <row r="101" spans="1:19" s="9" customFormat="1" ht="13.5" x14ac:dyDescent="0.25">
      <c r="B101" s="11"/>
      <c r="C101" s="12"/>
      <c r="D101" s="12"/>
      <c r="E101" s="27"/>
      <c r="F101" s="14"/>
      <c r="G101" s="133"/>
      <c r="H101" s="15"/>
      <c r="I101" s="15"/>
      <c r="J101" s="15"/>
      <c r="K101" s="15"/>
      <c r="L101" s="15"/>
      <c r="M101" s="15"/>
      <c r="N101" s="15"/>
    </row>
    <row r="102" spans="1:19" s="9" customFormat="1" ht="13.5" x14ac:dyDescent="0.25">
      <c r="B102" s="10" t="s">
        <v>8</v>
      </c>
      <c r="C102" s="12"/>
      <c r="D102" s="12"/>
      <c r="E102" s="27"/>
      <c r="F102" s="14"/>
      <c r="G102" s="133"/>
      <c r="H102" s="15"/>
      <c r="I102" s="15"/>
      <c r="J102" s="15"/>
      <c r="K102" s="15"/>
      <c r="L102" s="15"/>
      <c r="M102" s="15"/>
      <c r="N102" s="15"/>
    </row>
    <row r="103" spans="1:19" s="9" customFormat="1" ht="13.5" x14ac:dyDescent="0.25">
      <c r="B103" s="11" t="s">
        <v>9</v>
      </c>
      <c r="C103" s="12"/>
      <c r="D103" s="12"/>
      <c r="E103" s="27"/>
      <c r="F103" s="14"/>
      <c r="G103" s="133"/>
      <c r="H103" s="15"/>
      <c r="I103" s="15"/>
      <c r="J103" s="15"/>
      <c r="K103" s="15"/>
      <c r="L103" s="15"/>
      <c r="M103" s="15"/>
      <c r="N103" s="15"/>
    </row>
    <row r="104" spans="1:19" s="9" customFormat="1" ht="28.5" x14ac:dyDescent="0.25">
      <c r="B104" s="16" t="s">
        <v>11</v>
      </c>
      <c r="C104" s="11"/>
      <c r="D104" s="11"/>
      <c r="G104" s="133"/>
      <c r="H104" s="15"/>
      <c r="I104" s="15"/>
      <c r="J104" s="15"/>
      <c r="K104" s="15"/>
      <c r="L104" s="15"/>
      <c r="M104" s="15"/>
      <c r="N104" s="15"/>
    </row>
    <row r="105" spans="1:19" s="9" customFormat="1" ht="13.5" x14ac:dyDescent="0.25">
      <c r="B105" s="11" t="s">
        <v>287</v>
      </c>
      <c r="C105" s="11"/>
      <c r="D105" s="13"/>
      <c r="G105" s="134"/>
      <c r="H105" s="15"/>
      <c r="I105" s="15"/>
      <c r="J105" s="15"/>
      <c r="K105" s="15"/>
      <c r="L105" s="15"/>
      <c r="M105" s="15"/>
      <c r="N105" s="15"/>
    </row>
    <row r="106" spans="1:19" s="9" customFormat="1" ht="39" x14ac:dyDescent="0.25">
      <c r="B106" s="138" t="s">
        <v>225</v>
      </c>
      <c r="C106" s="11"/>
      <c r="D106" s="13"/>
      <c r="F106" s="14"/>
      <c r="G106" s="134"/>
      <c r="H106" s="15"/>
      <c r="I106" s="15"/>
      <c r="J106" s="15"/>
      <c r="K106" s="15"/>
      <c r="L106" s="15"/>
      <c r="M106" s="15"/>
      <c r="N106" s="15"/>
    </row>
    <row r="107" spans="1:19" ht="12.75" customHeight="1" x14ac:dyDescent="0.25">
      <c r="A107" s="9"/>
      <c r="B107" s="11" t="s">
        <v>10</v>
      </c>
      <c r="C107" s="11"/>
      <c r="D107" s="13"/>
      <c r="E107" s="9"/>
      <c r="F107" s="9"/>
      <c r="G107" s="131"/>
    </row>
    <row r="108" spans="1:19" ht="26.25" x14ac:dyDescent="0.25">
      <c r="A108" s="3"/>
      <c r="B108" s="138" t="s">
        <v>226</v>
      </c>
      <c r="G108" s="131"/>
    </row>
    <row r="109" spans="1:19" s="6" customFormat="1" ht="13.5" x14ac:dyDescent="0.25">
      <c r="A109" s="8"/>
      <c r="B109" s="11"/>
      <c r="C109" s="5"/>
      <c r="G109" s="130"/>
      <c r="H109" s="2"/>
      <c r="I109" s="2"/>
      <c r="J109" s="2"/>
      <c r="K109" s="2"/>
      <c r="L109" s="2"/>
      <c r="M109" s="2"/>
      <c r="N109" s="2"/>
      <c r="O109" s="2"/>
      <c r="P109" s="2"/>
      <c r="Q109" s="2"/>
      <c r="R109" s="2"/>
      <c r="S109" s="2"/>
    </row>
    <row r="110" spans="1:19" s="6" customFormat="1" ht="12.75" customHeight="1" x14ac:dyDescent="0.25">
      <c r="A110" s="8"/>
      <c r="B110" s="37" t="s">
        <v>30</v>
      </c>
      <c r="C110" s="5"/>
      <c r="D110" s="20" t="s">
        <v>34</v>
      </c>
      <c r="G110" s="130"/>
      <c r="H110" s="2"/>
      <c r="I110" s="2"/>
      <c r="J110" s="2"/>
      <c r="K110" s="2"/>
      <c r="L110" s="2"/>
      <c r="M110" s="2"/>
      <c r="N110" s="2"/>
      <c r="O110" s="2"/>
      <c r="P110" s="2"/>
      <c r="Q110" s="2"/>
      <c r="R110" s="2"/>
      <c r="S110" s="2"/>
    </row>
    <row r="111" spans="1:19" s="6" customFormat="1" ht="12.75" customHeight="1" x14ac:dyDescent="0.25">
      <c r="A111" s="8"/>
      <c r="B111" s="11"/>
      <c r="C111" s="5"/>
      <c r="G111" s="130"/>
      <c r="H111" s="2"/>
      <c r="I111" s="2"/>
      <c r="J111" s="2"/>
      <c r="K111" s="2"/>
      <c r="L111" s="2"/>
      <c r="M111" s="2"/>
      <c r="N111" s="2"/>
      <c r="O111" s="2"/>
      <c r="P111" s="2"/>
      <c r="Q111" s="2"/>
      <c r="R111" s="2"/>
      <c r="S111" s="2"/>
    </row>
    <row r="112" spans="1:19" s="6" customFormat="1" ht="12.75" customHeight="1" x14ac:dyDescent="0.25">
      <c r="A112" s="8"/>
      <c r="B112" s="37"/>
      <c r="C112" s="5"/>
      <c r="D112" s="20"/>
      <c r="G112" s="130"/>
      <c r="H112" s="2"/>
      <c r="I112" s="2"/>
      <c r="J112" s="2"/>
      <c r="K112" s="2"/>
      <c r="L112" s="2"/>
      <c r="M112" s="2"/>
      <c r="N112" s="2"/>
      <c r="O112" s="2"/>
      <c r="P112" s="2"/>
      <c r="Q112" s="2"/>
      <c r="R112" s="2"/>
      <c r="S112" s="2"/>
    </row>
  </sheetData>
  <dataConsolidate/>
  <mergeCells count="5">
    <mergeCell ref="A1:F1"/>
    <mergeCell ref="B5:F5"/>
    <mergeCell ref="B6:F6"/>
    <mergeCell ref="A2:F2"/>
    <mergeCell ref="D100:E100"/>
  </mergeCells>
  <phoneticPr fontId="30" type="noConversion"/>
  <printOptions horizontalCentered="1"/>
  <pageMargins left="0.35433070866141736" right="0.15748031496062992" top="1.1023622047244095" bottom="0.98425196850393704" header="0.31496062992125984" footer="0.23622047244094491"/>
  <pageSetup paperSize="9" scale="85" orientation="portrait" r:id="rId1"/>
  <headerFooter alignWithMargins="0">
    <oddHeader>&amp;R&amp;G</oddHeader>
    <oddFooter>&amp;L&amp;"Arial Narrow,Regular"&amp;11&amp;K00-046Upes iela (posmā no Rīgas ielas līdz Īsajai ielai), Rūjienā, Valmieras novadā. 
Zemes vienības kad. apz. 96150010227; 96150010309.&amp;R&amp;"Arial Narrow,Regular"&amp;K00-0467-2-&amp;P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ADC26-F6FB-4FF3-90DB-8AC0DDB8B7EE}">
  <dimension ref="A1:S46"/>
  <sheetViews>
    <sheetView topLeftCell="A26" zoomScaleNormal="100" zoomScaleSheetLayoutView="100" workbookViewId="0">
      <selection activeCell="E13" sqref="E13:F33"/>
    </sheetView>
  </sheetViews>
  <sheetFormatPr defaultColWidth="9.140625" defaultRowHeight="12.75" customHeight="1" x14ac:dyDescent="0.25"/>
  <cols>
    <col min="1" max="1" width="8.42578125" style="8" customWidth="1"/>
    <col min="2" max="2" width="71.140625" style="2" customWidth="1"/>
    <col min="3" max="3" width="8.140625" style="5" customWidth="1"/>
    <col min="4" max="4" width="7.7109375" style="6" customWidth="1"/>
    <col min="5" max="5" width="12" style="6" customWidth="1"/>
    <col min="6" max="6" width="9.5703125" style="6" customWidth="1"/>
    <col min="7" max="7" width="10.42578125" style="130" customWidth="1"/>
    <col min="8" max="8" width="17.5703125" style="2" customWidth="1"/>
    <col min="9" max="9" width="19.85546875" style="2" customWidth="1"/>
    <col min="10" max="11" width="18.42578125" style="2" customWidth="1"/>
    <col min="12" max="12" width="10.28515625" style="2" customWidth="1"/>
    <col min="13" max="16" width="9.140625" style="2"/>
    <col min="17" max="17" width="15.5703125" style="2" customWidth="1"/>
    <col min="18" max="16384" width="9.140625" style="2"/>
  </cols>
  <sheetData>
    <row r="1" spans="1:17" ht="15.6" customHeight="1" x14ac:dyDescent="0.25">
      <c r="A1" s="252" t="s">
        <v>442</v>
      </c>
      <c r="B1" s="252"/>
      <c r="C1" s="252"/>
      <c r="D1" s="252"/>
      <c r="E1" s="252"/>
      <c r="F1" s="252"/>
    </row>
    <row r="2" spans="1:17" ht="15.75" x14ac:dyDescent="0.25">
      <c r="A2" s="252" t="s">
        <v>439</v>
      </c>
      <c r="B2" s="252"/>
      <c r="C2" s="252"/>
      <c r="D2" s="252"/>
      <c r="E2" s="252"/>
      <c r="F2" s="252"/>
    </row>
    <row r="3" spans="1:17" s="66" customFormat="1" ht="16.5" x14ac:dyDescent="0.3">
      <c r="A3" s="64"/>
      <c r="B3" s="65"/>
      <c r="C3" s="64"/>
      <c r="D3" s="64"/>
      <c r="E3" s="64"/>
      <c r="F3" s="64"/>
      <c r="G3" s="130"/>
    </row>
    <row r="4" spans="1:17" ht="13.5" x14ac:dyDescent="0.25">
      <c r="A4" s="112" t="s">
        <v>13</v>
      </c>
      <c r="B4" s="108" t="s">
        <v>67</v>
      </c>
      <c r="C4" s="109"/>
      <c r="D4" s="110"/>
      <c r="E4" s="110"/>
      <c r="F4" s="111"/>
    </row>
    <row r="5" spans="1:17" ht="14.25" customHeight="1" x14ac:dyDescent="0.25">
      <c r="A5" s="113" t="s">
        <v>15</v>
      </c>
      <c r="B5" s="244" t="s">
        <v>285</v>
      </c>
      <c r="C5" s="244"/>
      <c r="D5" s="244"/>
      <c r="E5" s="244"/>
      <c r="F5" s="244"/>
    </row>
    <row r="6" spans="1:17" ht="13.5" x14ac:dyDescent="0.25">
      <c r="A6" s="113" t="s">
        <v>14</v>
      </c>
      <c r="B6" s="244" t="s">
        <v>286</v>
      </c>
      <c r="C6" s="244"/>
      <c r="D6" s="244"/>
      <c r="E6" s="244"/>
      <c r="F6" s="244"/>
    </row>
    <row r="7" spans="1:17" ht="13.5" x14ac:dyDescent="0.25">
      <c r="A7" s="113" t="s">
        <v>16</v>
      </c>
      <c r="B7" s="114" t="s">
        <v>284</v>
      </c>
      <c r="C7" s="115"/>
      <c r="D7" s="116"/>
      <c r="E7" s="116"/>
      <c r="F7" s="117"/>
    </row>
    <row r="8" spans="1:17" ht="13.5" x14ac:dyDescent="0.25">
      <c r="A8" s="118" t="s">
        <v>17</v>
      </c>
      <c r="B8" s="114" t="s">
        <v>320</v>
      </c>
      <c r="C8" s="115"/>
      <c r="D8" s="116"/>
      <c r="E8" s="116"/>
      <c r="F8" s="117"/>
    </row>
    <row r="9" spans="1:17" ht="13.5" x14ac:dyDescent="0.25">
      <c r="A9" s="17"/>
      <c r="B9" s="17"/>
      <c r="C9" s="17"/>
      <c r="D9" s="17"/>
      <c r="E9" s="17"/>
      <c r="F9" s="17"/>
    </row>
    <row r="10" spans="1:17" s="1" customFormat="1" ht="40.5" x14ac:dyDescent="0.25">
      <c r="A10" s="31" t="s">
        <v>0</v>
      </c>
      <c r="B10" s="21" t="s">
        <v>1</v>
      </c>
      <c r="C10" s="21" t="s">
        <v>2</v>
      </c>
      <c r="D10" s="21" t="s">
        <v>19</v>
      </c>
      <c r="E10" s="21" t="s">
        <v>21</v>
      </c>
      <c r="F10" s="30" t="s">
        <v>22</v>
      </c>
      <c r="G10" s="130"/>
      <c r="L10" s="36"/>
    </row>
    <row r="11" spans="1:17" s="1" customFormat="1" ht="13.5" customHeight="1" x14ac:dyDescent="0.25">
      <c r="A11" s="22">
        <v>1</v>
      </c>
      <c r="B11" s="23">
        <v>2</v>
      </c>
      <c r="C11" s="23">
        <v>3</v>
      </c>
      <c r="D11" s="23">
        <v>4</v>
      </c>
      <c r="E11" s="23">
        <v>5</v>
      </c>
      <c r="F11" s="23">
        <v>6</v>
      </c>
      <c r="G11" s="131"/>
      <c r="L11" s="32"/>
    </row>
    <row r="12" spans="1:17" s="18" customFormat="1" ht="13.5" x14ac:dyDescent="0.2">
      <c r="A12" s="24"/>
      <c r="B12" s="29" t="s">
        <v>25</v>
      </c>
      <c r="C12" s="25" t="s">
        <v>3</v>
      </c>
      <c r="D12" s="38"/>
      <c r="E12" s="26"/>
      <c r="F12" s="26"/>
      <c r="G12" s="132"/>
      <c r="L12" s="32"/>
    </row>
    <row r="13" spans="1:17" s="147" customFormat="1" ht="13.5" x14ac:dyDescent="0.2">
      <c r="A13" s="192">
        <v>1</v>
      </c>
      <c r="B13" s="170" t="s">
        <v>40</v>
      </c>
      <c r="C13" s="192" t="s">
        <v>4</v>
      </c>
      <c r="D13" s="194">
        <v>31</v>
      </c>
      <c r="E13" s="194"/>
      <c r="F13" s="195"/>
      <c r="G13" s="132"/>
      <c r="I13" s="146"/>
      <c r="J13" s="146"/>
      <c r="K13" s="146"/>
      <c r="L13" s="149"/>
      <c r="M13" s="146"/>
      <c r="N13" s="146"/>
      <c r="Q13" s="150"/>
    </row>
    <row r="14" spans="1:17" s="147" customFormat="1" ht="25.5" x14ac:dyDescent="0.2">
      <c r="A14" s="192">
        <v>2</v>
      </c>
      <c r="B14" s="200" t="s">
        <v>345</v>
      </c>
      <c r="C14" s="192" t="s">
        <v>6</v>
      </c>
      <c r="D14" s="194">
        <v>2</v>
      </c>
      <c r="E14" s="194"/>
      <c r="F14" s="195"/>
      <c r="G14" s="132"/>
      <c r="I14" s="146"/>
      <c r="J14" s="146"/>
      <c r="K14" s="149"/>
      <c r="L14" s="146"/>
      <c r="M14" s="146"/>
      <c r="P14" s="150"/>
    </row>
    <row r="15" spans="1:17" s="147" customFormat="1" ht="13.5" x14ac:dyDescent="0.2">
      <c r="A15" s="192">
        <v>3</v>
      </c>
      <c r="B15" s="170" t="s">
        <v>232</v>
      </c>
      <c r="C15" s="192" t="s">
        <v>24</v>
      </c>
      <c r="D15" s="194">
        <v>1</v>
      </c>
      <c r="E15" s="194"/>
      <c r="F15" s="195"/>
      <c r="G15" s="132"/>
      <c r="I15" s="146"/>
      <c r="J15" s="146"/>
      <c r="K15" s="146"/>
      <c r="L15" s="149"/>
      <c r="M15" s="146"/>
      <c r="N15" s="146"/>
      <c r="Q15" s="150"/>
    </row>
    <row r="16" spans="1:17" s="147" customFormat="1" ht="38.25" x14ac:dyDescent="0.2">
      <c r="A16" s="192">
        <v>4</v>
      </c>
      <c r="B16" s="170" t="s">
        <v>59</v>
      </c>
      <c r="C16" s="192" t="s">
        <v>7</v>
      </c>
      <c r="D16" s="194">
        <v>5</v>
      </c>
      <c r="E16" s="210"/>
      <c r="F16" s="195"/>
      <c r="G16" s="132"/>
      <c r="I16" s="211"/>
      <c r="J16" s="211"/>
      <c r="K16" s="211"/>
      <c r="L16" s="149"/>
      <c r="M16" s="146"/>
      <c r="N16" s="146"/>
      <c r="Q16" s="150"/>
    </row>
    <row r="17" spans="1:17" s="140" customFormat="1" ht="13.5" x14ac:dyDescent="0.2">
      <c r="A17" s="26"/>
      <c r="B17" s="29" t="s">
        <v>36</v>
      </c>
      <c r="C17" s="25" t="s">
        <v>3</v>
      </c>
      <c r="D17" s="119"/>
      <c r="E17" s="26"/>
      <c r="F17" s="26"/>
      <c r="G17" s="148"/>
      <c r="L17" s="151"/>
      <c r="M17" s="146"/>
      <c r="N17" s="146"/>
      <c r="O17" s="147"/>
      <c r="Q17" s="150"/>
    </row>
    <row r="18" spans="1:17" s="147" customFormat="1" ht="38.25" x14ac:dyDescent="0.2">
      <c r="A18" s="192">
        <v>5</v>
      </c>
      <c r="B18" s="170" t="s">
        <v>370</v>
      </c>
      <c r="C18" s="192" t="s">
        <v>6</v>
      </c>
      <c r="D18" s="194">
        <v>6</v>
      </c>
      <c r="E18" s="194"/>
      <c r="F18" s="195"/>
      <c r="G18" s="132"/>
      <c r="L18" s="216"/>
      <c r="M18" s="146"/>
      <c r="N18" s="146"/>
      <c r="Q18" s="150"/>
    </row>
    <row r="19" spans="1:17" s="147" customFormat="1" ht="38.25" x14ac:dyDescent="0.2">
      <c r="A19" s="192">
        <v>6</v>
      </c>
      <c r="B19" s="170" t="s">
        <v>41</v>
      </c>
      <c r="C19" s="192" t="s">
        <v>7</v>
      </c>
      <c r="D19" s="194">
        <v>60</v>
      </c>
      <c r="E19" s="194"/>
      <c r="F19" s="195"/>
      <c r="G19" s="132"/>
      <c r="I19" s="146"/>
      <c r="J19" s="146"/>
      <c r="K19" s="146"/>
      <c r="L19" s="149"/>
      <c r="M19" s="146"/>
      <c r="N19" s="146"/>
      <c r="Q19" s="150"/>
    </row>
    <row r="20" spans="1:17" s="140" customFormat="1" ht="13.5" x14ac:dyDescent="0.2">
      <c r="A20" s="26"/>
      <c r="B20" s="29" t="s">
        <v>42</v>
      </c>
      <c r="C20" s="25" t="s">
        <v>3</v>
      </c>
      <c r="D20" s="119"/>
      <c r="E20" s="26"/>
      <c r="F20" s="26"/>
      <c r="G20" s="132"/>
      <c r="I20" s="146"/>
      <c r="J20" s="146"/>
      <c r="K20" s="146"/>
      <c r="L20" s="149"/>
      <c r="M20" s="146"/>
      <c r="N20" s="146"/>
      <c r="O20" s="147"/>
      <c r="Q20" s="150"/>
    </row>
    <row r="21" spans="1:17" s="147" customFormat="1" ht="13.5" x14ac:dyDescent="0.2">
      <c r="A21" s="192">
        <v>7</v>
      </c>
      <c r="B21" s="170" t="s">
        <v>368</v>
      </c>
      <c r="C21" s="198" t="s">
        <v>6</v>
      </c>
      <c r="D21" s="194">
        <v>3</v>
      </c>
      <c r="E21" s="194"/>
      <c r="F21" s="195"/>
      <c r="G21" s="132"/>
      <c r="I21" s="146"/>
      <c r="J21" s="146"/>
      <c r="K21" s="146"/>
      <c r="L21" s="149"/>
      <c r="M21" s="146"/>
      <c r="N21" s="146"/>
      <c r="Q21" s="150"/>
    </row>
    <row r="22" spans="1:17" s="147" customFormat="1" ht="13.5" x14ac:dyDescent="0.2">
      <c r="A22" s="192">
        <v>8</v>
      </c>
      <c r="B22" s="170" t="s">
        <v>363</v>
      </c>
      <c r="C22" s="198" t="s">
        <v>6</v>
      </c>
      <c r="D22" s="194">
        <v>1</v>
      </c>
      <c r="E22" s="194"/>
      <c r="F22" s="195"/>
      <c r="G22" s="132"/>
      <c r="I22" s="146"/>
      <c r="J22" s="146"/>
      <c r="K22" s="146"/>
      <c r="L22" s="149"/>
      <c r="M22" s="146"/>
      <c r="N22" s="146"/>
      <c r="Q22" s="150"/>
    </row>
    <row r="23" spans="1:17" s="147" customFormat="1" ht="25.5" x14ac:dyDescent="0.2">
      <c r="A23" s="192">
        <v>9</v>
      </c>
      <c r="B23" s="196" t="s">
        <v>291</v>
      </c>
      <c r="C23" s="212" t="s">
        <v>6</v>
      </c>
      <c r="D23" s="175">
        <v>4.5</v>
      </c>
      <c r="E23" s="194"/>
      <c r="F23" s="195"/>
      <c r="G23" s="132"/>
      <c r="I23" s="146"/>
      <c r="J23" s="146"/>
      <c r="K23" s="146"/>
      <c r="L23" s="149"/>
      <c r="M23" s="146"/>
      <c r="N23" s="146"/>
      <c r="Q23" s="150"/>
    </row>
    <row r="24" spans="1:17" s="147" customFormat="1" ht="13.5" x14ac:dyDescent="0.2">
      <c r="A24" s="192">
        <v>10</v>
      </c>
      <c r="B24" s="170" t="s">
        <v>51</v>
      </c>
      <c r="C24" s="198" t="s">
        <v>6</v>
      </c>
      <c r="D24" s="194">
        <v>1</v>
      </c>
      <c r="E24" s="194"/>
      <c r="F24" s="195"/>
      <c r="G24" s="132"/>
      <c r="I24" s="146"/>
      <c r="J24" s="146"/>
      <c r="K24" s="146"/>
      <c r="L24" s="149"/>
      <c r="M24" s="146"/>
      <c r="N24" s="146"/>
      <c r="Q24" s="150"/>
    </row>
    <row r="25" spans="1:17" s="147" customFormat="1" ht="13.5" x14ac:dyDescent="0.2">
      <c r="A25" s="192">
        <v>11</v>
      </c>
      <c r="B25" s="182" t="s">
        <v>134</v>
      </c>
      <c r="C25" s="213" t="s">
        <v>7</v>
      </c>
      <c r="D25" s="215">
        <v>7</v>
      </c>
      <c r="E25" s="194"/>
      <c r="F25" s="195"/>
      <c r="G25" s="132"/>
      <c r="I25" s="146"/>
      <c r="J25" s="146"/>
      <c r="K25" s="146"/>
      <c r="L25" s="149"/>
      <c r="M25" s="146"/>
      <c r="N25" s="146"/>
      <c r="Q25" s="150"/>
    </row>
    <row r="26" spans="1:17" s="147" customFormat="1" ht="12.75" customHeight="1" x14ac:dyDescent="0.2">
      <c r="A26" s="192">
        <v>12</v>
      </c>
      <c r="B26" s="170" t="s">
        <v>233</v>
      </c>
      <c r="C26" s="213" t="s">
        <v>7</v>
      </c>
      <c r="D26" s="215">
        <v>1</v>
      </c>
      <c r="E26" s="194"/>
      <c r="F26" s="195"/>
      <c r="G26" s="132"/>
      <c r="I26" s="146"/>
      <c r="J26" s="146"/>
      <c r="K26" s="146"/>
      <c r="L26" s="149"/>
      <c r="M26" s="146"/>
      <c r="N26" s="146"/>
      <c r="Q26" s="150"/>
    </row>
    <row r="27" spans="1:17" s="147" customFormat="1" ht="13.5" x14ac:dyDescent="0.2">
      <c r="A27" s="192">
        <v>13</v>
      </c>
      <c r="B27" s="170" t="s">
        <v>350</v>
      </c>
      <c r="C27" s="213" t="s">
        <v>7</v>
      </c>
      <c r="D27" s="214">
        <v>6</v>
      </c>
      <c r="E27" s="215"/>
      <c r="F27" s="195"/>
      <c r="G27" s="132"/>
      <c r="I27" s="146"/>
      <c r="J27" s="146"/>
      <c r="K27" s="146"/>
      <c r="L27" s="149"/>
      <c r="M27" s="146"/>
      <c r="N27" s="146"/>
      <c r="Q27" s="35"/>
    </row>
    <row r="28" spans="1:17" s="147" customFormat="1" ht="13.5" x14ac:dyDescent="0.2">
      <c r="A28" s="192">
        <v>14</v>
      </c>
      <c r="B28" s="200" t="s">
        <v>369</v>
      </c>
      <c r="C28" s="192" t="s">
        <v>7</v>
      </c>
      <c r="D28" s="194">
        <v>12</v>
      </c>
      <c r="E28" s="194"/>
      <c r="F28" s="195"/>
      <c r="G28" s="132"/>
      <c r="I28" s="146"/>
      <c r="J28" s="146"/>
      <c r="K28" s="146"/>
      <c r="L28" s="149"/>
      <c r="M28" s="146"/>
      <c r="N28" s="146"/>
      <c r="Q28" s="35"/>
    </row>
    <row r="29" spans="1:17" s="140" customFormat="1" ht="13.5" x14ac:dyDescent="0.2">
      <c r="A29" s="26"/>
      <c r="B29" s="29" t="s">
        <v>43</v>
      </c>
      <c r="C29" s="25" t="s">
        <v>3</v>
      </c>
      <c r="D29" s="119"/>
      <c r="E29" s="26"/>
      <c r="F29" s="26"/>
      <c r="G29" s="148"/>
      <c r="I29" s="146"/>
      <c r="J29" s="146"/>
      <c r="K29" s="146"/>
      <c r="L29" s="149"/>
      <c r="M29" s="146"/>
      <c r="N29" s="146"/>
      <c r="O29" s="147"/>
      <c r="Q29" s="150"/>
    </row>
    <row r="30" spans="1:17" s="147" customFormat="1" ht="13.5" x14ac:dyDescent="0.2">
      <c r="A30" s="192">
        <v>15</v>
      </c>
      <c r="B30" s="170" t="s">
        <v>115</v>
      </c>
      <c r="C30" s="192" t="s">
        <v>7</v>
      </c>
      <c r="D30" s="194">
        <v>1</v>
      </c>
      <c r="E30" s="194"/>
      <c r="F30" s="195"/>
      <c r="G30" s="132"/>
      <c r="I30" s="146"/>
    </row>
    <row r="31" spans="1:17" s="147" customFormat="1" ht="13.5" x14ac:dyDescent="0.2">
      <c r="A31" s="192">
        <v>16</v>
      </c>
      <c r="B31" s="170" t="s">
        <v>234</v>
      </c>
      <c r="C31" s="192" t="s">
        <v>7</v>
      </c>
      <c r="D31" s="194">
        <v>1</v>
      </c>
      <c r="E31" s="194"/>
      <c r="F31" s="195"/>
      <c r="G31" s="132"/>
      <c r="I31" s="146"/>
    </row>
    <row r="32" spans="1:17" s="140" customFormat="1" ht="13.5" x14ac:dyDescent="0.2">
      <c r="A32" s="26"/>
      <c r="B32" s="29" t="s">
        <v>26</v>
      </c>
      <c r="C32" s="25" t="s">
        <v>3</v>
      </c>
      <c r="D32" s="119"/>
      <c r="E32" s="26"/>
      <c r="F32" s="26"/>
      <c r="G32" s="132"/>
      <c r="I32" s="146"/>
      <c r="J32" s="147"/>
    </row>
    <row r="33" spans="1:19" s="147" customFormat="1" ht="25.5" x14ac:dyDescent="0.2">
      <c r="A33" s="192">
        <v>17</v>
      </c>
      <c r="B33" s="170" t="s">
        <v>231</v>
      </c>
      <c r="C33" s="192" t="s">
        <v>4</v>
      </c>
      <c r="D33" s="194">
        <v>2</v>
      </c>
      <c r="E33" s="194"/>
      <c r="F33" s="195"/>
      <c r="G33" s="132"/>
      <c r="I33" s="146"/>
    </row>
    <row r="34" spans="1:19" s="1" customFormat="1" ht="16.5" customHeight="1" x14ac:dyDescent="0.25">
      <c r="A34" s="3"/>
      <c r="B34" s="4"/>
      <c r="C34" s="2"/>
      <c r="D34" s="245" t="s">
        <v>193</v>
      </c>
      <c r="E34" s="246"/>
      <c r="F34" s="28">
        <f>SUM(F13:F33)</f>
        <v>0</v>
      </c>
      <c r="G34" s="130"/>
      <c r="H34" s="6"/>
      <c r="I34" s="6"/>
      <c r="J34" s="6"/>
      <c r="K34" s="6"/>
      <c r="L34" s="33"/>
      <c r="Q34" s="35"/>
    </row>
    <row r="35" spans="1:19" s="9" customFormat="1" ht="13.5" x14ac:dyDescent="0.25">
      <c r="B35" s="11"/>
      <c r="C35" s="12"/>
      <c r="D35" s="12"/>
      <c r="E35" s="27"/>
      <c r="F35" s="14"/>
      <c r="G35" s="133"/>
      <c r="H35" s="15"/>
      <c r="I35" s="15"/>
      <c r="J35" s="15"/>
      <c r="K35" s="15"/>
      <c r="L35" s="15"/>
      <c r="M35" s="15"/>
      <c r="N35" s="15"/>
    </row>
    <row r="36" spans="1:19" s="9" customFormat="1" ht="13.5" x14ac:dyDescent="0.25">
      <c r="B36" s="10" t="s">
        <v>8</v>
      </c>
      <c r="C36" s="12"/>
      <c r="D36" s="12"/>
      <c r="E36" s="27"/>
      <c r="F36" s="14"/>
      <c r="G36" s="133"/>
      <c r="H36" s="15"/>
      <c r="I36" s="15"/>
      <c r="J36" s="15"/>
      <c r="K36" s="15"/>
      <c r="L36" s="15"/>
      <c r="M36" s="15"/>
      <c r="N36" s="15"/>
    </row>
    <row r="37" spans="1:19" s="9" customFormat="1" ht="13.5" x14ac:dyDescent="0.25">
      <c r="B37" s="11" t="s">
        <v>9</v>
      </c>
      <c r="C37" s="12"/>
      <c r="D37" s="12"/>
      <c r="E37" s="27"/>
      <c r="F37" s="14"/>
      <c r="G37" s="133"/>
      <c r="H37" s="15"/>
      <c r="I37" s="15"/>
      <c r="J37" s="15"/>
      <c r="K37" s="15"/>
      <c r="L37" s="15"/>
      <c r="M37" s="15"/>
      <c r="N37" s="15"/>
    </row>
    <row r="38" spans="1:19" s="9" customFormat="1" ht="28.5" x14ac:dyDescent="0.25">
      <c r="B38" s="16" t="s">
        <v>11</v>
      </c>
      <c r="C38" s="11"/>
      <c r="D38" s="11"/>
      <c r="G38" s="133"/>
      <c r="H38" s="15"/>
      <c r="I38" s="15"/>
      <c r="J38" s="15"/>
      <c r="K38" s="15"/>
      <c r="L38" s="15"/>
      <c r="M38" s="15"/>
      <c r="N38" s="15"/>
    </row>
    <row r="39" spans="1:19" s="9" customFormat="1" ht="13.5" x14ac:dyDescent="0.25">
      <c r="B39" s="11" t="s">
        <v>287</v>
      </c>
      <c r="C39" s="11"/>
      <c r="D39" s="13"/>
      <c r="G39" s="134"/>
      <c r="H39" s="15"/>
      <c r="I39" s="15"/>
      <c r="J39" s="15"/>
      <c r="K39" s="15"/>
      <c r="L39" s="15"/>
      <c r="M39" s="15"/>
      <c r="N39" s="15"/>
    </row>
    <row r="40" spans="1:19" s="9" customFormat="1" ht="39" x14ac:dyDescent="0.25">
      <c r="B40" s="138" t="s">
        <v>225</v>
      </c>
      <c r="C40" s="11"/>
      <c r="D40" s="13"/>
      <c r="F40" s="14"/>
      <c r="G40" s="134"/>
      <c r="H40" s="15"/>
      <c r="I40" s="15"/>
      <c r="J40" s="15"/>
      <c r="K40" s="15"/>
      <c r="L40" s="15"/>
      <c r="M40" s="15"/>
      <c r="N40" s="15"/>
    </row>
    <row r="41" spans="1:19" ht="12.75" customHeight="1" x14ac:dyDescent="0.25">
      <c r="A41" s="9"/>
      <c r="B41" s="11" t="s">
        <v>10</v>
      </c>
      <c r="C41" s="11"/>
      <c r="D41" s="13"/>
      <c r="E41" s="9"/>
      <c r="F41" s="9"/>
      <c r="G41" s="131"/>
    </row>
    <row r="42" spans="1:19" ht="26.25" x14ac:dyDescent="0.25">
      <c r="A42" s="3"/>
      <c r="B42" s="138" t="s">
        <v>226</v>
      </c>
      <c r="G42" s="131"/>
    </row>
    <row r="43" spans="1:19" s="6" customFormat="1" ht="13.5" x14ac:dyDescent="0.25">
      <c r="A43" s="8"/>
      <c r="B43" s="11"/>
      <c r="C43" s="5"/>
      <c r="G43" s="130"/>
      <c r="H43" s="2"/>
      <c r="I43" s="2"/>
      <c r="J43" s="2"/>
      <c r="K43" s="2"/>
      <c r="L43" s="2"/>
      <c r="M43" s="2"/>
      <c r="N43" s="2"/>
      <c r="O43" s="2"/>
      <c r="P43" s="2"/>
      <c r="Q43" s="2"/>
      <c r="R43" s="2"/>
      <c r="S43" s="2"/>
    </row>
    <row r="44" spans="1:19" s="6" customFormat="1" ht="12.75" customHeight="1" x14ac:dyDescent="0.25">
      <c r="A44" s="8"/>
      <c r="B44" s="37" t="s">
        <v>30</v>
      </c>
      <c r="C44" s="5"/>
      <c r="D44" s="20" t="s">
        <v>34</v>
      </c>
      <c r="G44" s="130"/>
      <c r="H44" s="2"/>
      <c r="I44" s="2"/>
      <c r="J44" s="2"/>
      <c r="K44" s="2"/>
      <c r="L44" s="2"/>
      <c r="M44" s="2"/>
      <c r="N44" s="2"/>
      <c r="O44" s="2"/>
      <c r="P44" s="2"/>
      <c r="Q44" s="2"/>
      <c r="R44" s="2"/>
      <c r="S44" s="2"/>
    </row>
    <row r="45" spans="1:19" s="6" customFormat="1" ht="12.75" customHeight="1" x14ac:dyDescent="0.25">
      <c r="A45" s="8"/>
      <c r="B45" s="11"/>
      <c r="C45" s="5"/>
      <c r="G45" s="130"/>
      <c r="H45" s="2"/>
      <c r="I45" s="2"/>
      <c r="J45" s="2"/>
      <c r="K45" s="2"/>
      <c r="L45" s="2"/>
      <c r="M45" s="2"/>
      <c r="N45" s="2"/>
      <c r="O45" s="2"/>
      <c r="P45" s="2"/>
      <c r="Q45" s="2"/>
      <c r="R45" s="2"/>
      <c r="S45" s="2"/>
    </row>
    <row r="46" spans="1:19" s="6" customFormat="1" ht="12.75" customHeight="1" x14ac:dyDescent="0.25">
      <c r="A46" s="8"/>
      <c r="B46" s="37"/>
      <c r="C46" s="5"/>
      <c r="D46" s="20"/>
      <c r="G46" s="130"/>
      <c r="H46" s="2"/>
      <c r="I46" s="2"/>
      <c r="J46" s="2"/>
      <c r="K46" s="2"/>
      <c r="L46" s="2"/>
      <c r="M46" s="2"/>
      <c r="N46" s="2"/>
      <c r="O46" s="2"/>
      <c r="P46" s="2"/>
      <c r="Q46" s="2"/>
      <c r="R46" s="2"/>
      <c r="S46" s="2"/>
    </row>
  </sheetData>
  <dataConsolidate/>
  <mergeCells count="5">
    <mergeCell ref="A1:F1"/>
    <mergeCell ref="A2:F2"/>
    <mergeCell ref="B5:F5"/>
    <mergeCell ref="B6:F6"/>
    <mergeCell ref="D34:E34"/>
  </mergeCells>
  <printOptions horizontalCentered="1"/>
  <pageMargins left="0.35433070866141736" right="0.15748031496062992" top="1.1023622047244095" bottom="0.98425196850393704" header="0.31496062992125984" footer="0.23622047244094491"/>
  <pageSetup paperSize="9" scale="85" orientation="portrait" r:id="rId1"/>
  <headerFooter alignWithMargins="0">
    <oddHeader>&amp;R&amp;G</oddHeader>
    <oddFooter>&amp;L&amp;"Arial Narrow,Regular"&amp;11&amp;K00-045Upes iela (posmā no Rīgas ielas līdz Īsajai ielai), Rūjienā, Valmieras novadā. 
Zemes vienības kad. apz. 96150010227; 96150010309.&amp;R&amp;"Arial Narrow,Regular"&amp;K00-0457-3-&amp;P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9ED-0052-4567-8C30-852AE1156A90}">
  <dimension ref="A1:S112"/>
  <sheetViews>
    <sheetView topLeftCell="A92" zoomScaleNormal="100" zoomScaleSheetLayoutView="100" workbookViewId="0">
      <selection activeCell="D101" sqref="D101"/>
    </sheetView>
  </sheetViews>
  <sheetFormatPr defaultColWidth="9.140625" defaultRowHeight="12.75" customHeight="1" x14ac:dyDescent="0.25"/>
  <cols>
    <col min="1" max="1" width="8.42578125" style="8" customWidth="1"/>
    <col min="2" max="2" width="71.140625" style="2" customWidth="1"/>
    <col min="3" max="3" width="8.140625" style="5" customWidth="1"/>
    <col min="4" max="4" width="7.7109375" style="6" customWidth="1"/>
    <col min="5" max="5" width="12" style="6" customWidth="1"/>
    <col min="6" max="6" width="9.5703125" style="6" customWidth="1"/>
    <col min="7" max="7" width="10.42578125" style="130" customWidth="1"/>
    <col min="8" max="8" width="17.5703125" style="2" customWidth="1"/>
    <col min="9" max="9" width="19.85546875" style="2" customWidth="1"/>
    <col min="10" max="11" width="18.42578125" style="2" customWidth="1"/>
    <col min="12" max="12" width="10.28515625" style="2" customWidth="1"/>
    <col min="13" max="16" width="9.140625" style="2"/>
    <col min="17" max="17" width="15.5703125" style="2" customWidth="1"/>
    <col min="18" max="16384" width="9.140625" style="2"/>
  </cols>
  <sheetData>
    <row r="1" spans="1:17" ht="15.6" customHeight="1" x14ac:dyDescent="0.25">
      <c r="A1" s="252" t="s">
        <v>443</v>
      </c>
      <c r="B1" s="252"/>
      <c r="C1" s="252"/>
      <c r="D1" s="252"/>
      <c r="E1" s="252"/>
      <c r="F1" s="252"/>
    </row>
    <row r="2" spans="1:17" ht="15.75" x14ac:dyDescent="0.25">
      <c r="A2" s="252" t="s">
        <v>217</v>
      </c>
      <c r="B2" s="252"/>
      <c r="C2" s="252"/>
      <c r="D2" s="252"/>
      <c r="E2" s="252"/>
      <c r="F2" s="252"/>
    </row>
    <row r="3" spans="1:17" s="66" customFormat="1" ht="16.5" x14ac:dyDescent="0.3">
      <c r="A3" s="64"/>
      <c r="B3" s="65"/>
      <c r="C3" s="64"/>
      <c r="D3" s="64"/>
      <c r="E3" s="64"/>
      <c r="F3" s="64"/>
      <c r="G3" s="130"/>
    </row>
    <row r="4" spans="1:17" ht="13.5" x14ac:dyDescent="0.25">
      <c r="A4" s="112" t="s">
        <v>13</v>
      </c>
      <c r="B4" s="108" t="s">
        <v>67</v>
      </c>
      <c r="C4" s="109"/>
      <c r="D4" s="110"/>
      <c r="E4" s="110"/>
      <c r="F4" s="111"/>
    </row>
    <row r="5" spans="1:17" ht="14.25" customHeight="1" x14ac:dyDescent="0.25">
      <c r="A5" s="113" t="s">
        <v>15</v>
      </c>
      <c r="B5" s="244" t="s">
        <v>285</v>
      </c>
      <c r="C5" s="244"/>
      <c r="D5" s="244"/>
      <c r="E5" s="244"/>
      <c r="F5" s="244"/>
    </row>
    <row r="6" spans="1:17" ht="13.9" customHeight="1" x14ac:dyDescent="0.25">
      <c r="A6" s="113" t="s">
        <v>14</v>
      </c>
      <c r="B6" s="244" t="s">
        <v>286</v>
      </c>
      <c r="C6" s="244"/>
      <c r="D6" s="244"/>
      <c r="E6" s="244"/>
      <c r="F6" s="244"/>
    </row>
    <row r="7" spans="1:17" ht="13.5" x14ac:dyDescent="0.25">
      <c r="A7" s="113" t="s">
        <v>16</v>
      </c>
      <c r="B7" s="114" t="s">
        <v>284</v>
      </c>
      <c r="C7" s="115"/>
      <c r="D7" s="116"/>
      <c r="E7" s="116"/>
      <c r="F7" s="117"/>
    </row>
    <row r="8" spans="1:17" ht="13.5" x14ac:dyDescent="0.25">
      <c r="A8" s="118" t="s">
        <v>17</v>
      </c>
      <c r="B8" s="114" t="s">
        <v>320</v>
      </c>
      <c r="C8" s="115"/>
      <c r="D8" s="116"/>
      <c r="E8" s="116"/>
      <c r="F8" s="117"/>
    </row>
    <row r="9" spans="1:17" ht="13.5" x14ac:dyDescent="0.25">
      <c r="A9" s="17"/>
      <c r="B9" s="17"/>
      <c r="C9" s="17"/>
      <c r="D9" s="17"/>
      <c r="E9" s="17"/>
      <c r="F9" s="17"/>
    </row>
    <row r="10" spans="1:17" s="1" customFormat="1" ht="40.5" x14ac:dyDescent="0.25">
      <c r="A10" s="31" t="s">
        <v>0</v>
      </c>
      <c r="B10" s="21" t="s">
        <v>1</v>
      </c>
      <c r="C10" s="21" t="s">
        <v>2</v>
      </c>
      <c r="D10" s="21" t="s">
        <v>19</v>
      </c>
      <c r="E10" s="21" t="s">
        <v>21</v>
      </c>
      <c r="F10" s="30" t="s">
        <v>22</v>
      </c>
      <c r="G10" s="130"/>
      <c r="L10" s="36"/>
    </row>
    <row r="11" spans="1:17" s="1" customFormat="1" ht="13.5" customHeight="1" x14ac:dyDescent="0.25">
      <c r="A11" s="22">
        <v>1</v>
      </c>
      <c r="B11" s="23">
        <v>2</v>
      </c>
      <c r="C11" s="23">
        <v>3</v>
      </c>
      <c r="D11" s="23">
        <v>4</v>
      </c>
      <c r="E11" s="23">
        <v>5</v>
      </c>
      <c r="F11" s="23">
        <v>6</v>
      </c>
      <c r="G11" s="131"/>
      <c r="L11" s="32"/>
    </row>
    <row r="12" spans="1:17" s="18" customFormat="1" ht="13.5" x14ac:dyDescent="0.2">
      <c r="A12" s="24"/>
      <c r="B12" s="29" t="s">
        <v>25</v>
      </c>
      <c r="C12" s="25" t="s">
        <v>3</v>
      </c>
      <c r="D12" s="38"/>
      <c r="E12" s="26"/>
      <c r="F12" s="26"/>
      <c r="G12" s="132"/>
      <c r="L12" s="32"/>
    </row>
    <row r="13" spans="1:17" s="147" customFormat="1" ht="13.5" x14ac:dyDescent="0.2">
      <c r="A13" s="192">
        <v>1</v>
      </c>
      <c r="B13" s="170" t="s">
        <v>39</v>
      </c>
      <c r="C13" s="192" t="s">
        <v>23</v>
      </c>
      <c r="D13" s="194">
        <v>1</v>
      </c>
      <c r="E13" s="194"/>
      <c r="F13" s="195"/>
      <c r="G13" s="132"/>
      <c r="I13" s="146"/>
      <c r="J13" s="146"/>
      <c r="K13" s="146"/>
      <c r="L13" s="149"/>
      <c r="M13" s="146"/>
      <c r="N13" s="146"/>
      <c r="Q13" s="150"/>
    </row>
    <row r="14" spans="1:17" s="147" customFormat="1" ht="13.5" x14ac:dyDescent="0.2">
      <c r="A14" s="192">
        <v>2</v>
      </c>
      <c r="B14" s="200" t="s">
        <v>336</v>
      </c>
      <c r="C14" s="192" t="s">
        <v>12</v>
      </c>
      <c r="D14" s="194">
        <v>4</v>
      </c>
      <c r="E14" s="194"/>
      <c r="F14" s="195"/>
      <c r="G14" s="201"/>
      <c r="I14" s="146"/>
      <c r="J14" s="146"/>
      <c r="K14" s="149"/>
      <c r="L14" s="146"/>
      <c r="M14" s="146"/>
      <c r="P14" s="150"/>
    </row>
    <row r="15" spans="1:17" s="147" customFormat="1" ht="25.5" x14ac:dyDescent="0.2">
      <c r="A15" s="192">
        <v>3</v>
      </c>
      <c r="B15" s="200" t="s">
        <v>122</v>
      </c>
      <c r="C15" s="192" t="s">
        <v>12</v>
      </c>
      <c r="D15" s="194">
        <v>2</v>
      </c>
      <c r="E15" s="194"/>
      <c r="F15" s="195"/>
      <c r="G15" s="201"/>
      <c r="I15" s="146"/>
      <c r="J15" s="146"/>
      <c r="K15" s="149"/>
      <c r="L15" s="146"/>
      <c r="M15" s="146"/>
      <c r="P15" s="150"/>
    </row>
    <row r="16" spans="1:17" s="147" customFormat="1" ht="13.5" x14ac:dyDescent="0.2">
      <c r="A16" s="192">
        <v>4</v>
      </c>
      <c r="B16" s="170" t="s">
        <v>40</v>
      </c>
      <c r="C16" s="192" t="s">
        <v>4</v>
      </c>
      <c r="D16" s="194">
        <v>657</v>
      </c>
      <c r="E16" s="194"/>
      <c r="F16" s="195"/>
      <c r="G16" s="132"/>
      <c r="I16" s="146"/>
      <c r="J16" s="146"/>
      <c r="K16" s="146"/>
      <c r="L16" s="149"/>
      <c r="M16" s="146"/>
      <c r="N16" s="146"/>
      <c r="Q16" s="150"/>
    </row>
    <row r="17" spans="1:17" s="147" customFormat="1" ht="25.5" x14ac:dyDescent="0.2">
      <c r="A17" s="192">
        <v>5</v>
      </c>
      <c r="B17" s="170" t="s">
        <v>69</v>
      </c>
      <c r="C17" s="192" t="s">
        <v>7</v>
      </c>
      <c r="D17" s="194">
        <v>166</v>
      </c>
      <c r="E17" s="194"/>
      <c r="F17" s="195"/>
      <c r="G17" s="132"/>
      <c r="I17" s="146"/>
      <c r="J17" s="146"/>
      <c r="K17" s="146"/>
      <c r="L17" s="149"/>
      <c r="M17" s="146"/>
      <c r="N17" s="146"/>
      <c r="Q17" s="150"/>
    </row>
    <row r="18" spans="1:17" s="147" customFormat="1" ht="25.5" x14ac:dyDescent="0.2">
      <c r="A18" s="192">
        <v>6</v>
      </c>
      <c r="B18" s="200" t="s">
        <v>345</v>
      </c>
      <c r="C18" s="192" t="s">
        <v>6</v>
      </c>
      <c r="D18" s="194">
        <v>178</v>
      </c>
      <c r="E18" s="194"/>
      <c r="F18" s="195"/>
      <c r="G18" s="132"/>
      <c r="I18" s="146"/>
      <c r="J18" s="146"/>
      <c r="K18" s="149"/>
      <c r="L18" s="146"/>
      <c r="M18" s="146"/>
      <c r="P18" s="150"/>
    </row>
    <row r="19" spans="1:17" s="147" customFormat="1" ht="13.5" customHeight="1" x14ac:dyDescent="0.2">
      <c r="A19" s="192">
        <v>7</v>
      </c>
      <c r="B19" s="209" t="s">
        <v>46</v>
      </c>
      <c r="C19" s="192" t="s">
        <v>7</v>
      </c>
      <c r="D19" s="194">
        <v>126</v>
      </c>
      <c r="E19" s="194"/>
      <c r="F19" s="195"/>
      <c r="G19" s="132"/>
      <c r="I19" s="146"/>
      <c r="J19" s="146"/>
      <c r="K19" s="146"/>
      <c r="L19" s="149"/>
      <c r="M19" s="146"/>
      <c r="N19" s="146"/>
      <c r="Q19" s="35"/>
    </row>
    <row r="20" spans="1:17" s="147" customFormat="1" ht="38.25" x14ac:dyDescent="0.2">
      <c r="A20" s="192">
        <v>8</v>
      </c>
      <c r="B20" s="170" t="s">
        <v>371</v>
      </c>
      <c r="C20" s="192" t="s">
        <v>4</v>
      </c>
      <c r="D20" s="205">
        <v>30</v>
      </c>
      <c r="E20" s="194"/>
      <c r="F20" s="195"/>
      <c r="G20" s="132"/>
      <c r="I20" s="146"/>
      <c r="J20" s="146"/>
      <c r="K20" s="146"/>
      <c r="L20" s="149"/>
      <c r="M20" s="146"/>
      <c r="N20" s="146"/>
      <c r="Q20" s="35"/>
    </row>
    <row r="21" spans="1:17" s="147" customFormat="1" ht="13.5" x14ac:dyDescent="0.2">
      <c r="A21" s="192">
        <v>9</v>
      </c>
      <c r="B21" s="173" t="s">
        <v>196</v>
      </c>
      <c r="C21" s="192" t="s">
        <v>12</v>
      </c>
      <c r="D21" s="194">
        <v>8</v>
      </c>
      <c r="E21" s="194"/>
      <c r="F21" s="195"/>
      <c r="G21" s="132"/>
      <c r="I21" s="146"/>
      <c r="J21" s="146"/>
      <c r="K21" s="146"/>
      <c r="L21" s="149"/>
      <c r="M21" s="146"/>
      <c r="N21" s="146"/>
      <c r="Q21" s="150"/>
    </row>
    <row r="22" spans="1:17" s="147" customFormat="1" ht="13.5" x14ac:dyDescent="0.2">
      <c r="A22" s="192">
        <v>10</v>
      </c>
      <c r="B22" s="200" t="s">
        <v>132</v>
      </c>
      <c r="C22" s="192" t="s">
        <v>7</v>
      </c>
      <c r="D22" s="194">
        <v>30</v>
      </c>
      <c r="E22" s="194"/>
      <c r="F22" s="195"/>
      <c r="G22" s="132"/>
      <c r="I22" s="146"/>
      <c r="J22" s="146"/>
      <c r="K22" s="146"/>
      <c r="L22" s="149"/>
      <c r="M22" s="146"/>
      <c r="N22" s="146"/>
      <c r="Q22" s="150"/>
    </row>
    <row r="23" spans="1:17" s="147" customFormat="1" ht="38.25" x14ac:dyDescent="0.2">
      <c r="A23" s="192">
        <v>11</v>
      </c>
      <c r="B23" s="170" t="s">
        <v>59</v>
      </c>
      <c r="C23" s="192" t="s">
        <v>7</v>
      </c>
      <c r="D23" s="194">
        <v>116</v>
      </c>
      <c r="E23" s="210"/>
      <c r="F23" s="195"/>
      <c r="G23" s="132"/>
      <c r="I23" s="211"/>
      <c r="J23" s="211"/>
      <c r="K23" s="211"/>
      <c r="L23" s="149"/>
      <c r="M23" s="146"/>
      <c r="N23" s="146"/>
      <c r="Q23" s="150"/>
    </row>
    <row r="24" spans="1:17" s="140" customFormat="1" ht="13.5" x14ac:dyDescent="0.2">
      <c r="A24" s="26"/>
      <c r="B24" s="29" t="s">
        <v>36</v>
      </c>
      <c r="C24" s="25" t="s">
        <v>3</v>
      </c>
      <c r="D24" s="119"/>
      <c r="E24" s="26"/>
      <c r="F24" s="26"/>
      <c r="G24" s="148"/>
      <c r="L24" s="151"/>
      <c r="M24" s="146"/>
      <c r="N24" s="146"/>
      <c r="O24" s="147"/>
      <c r="Q24" s="150"/>
    </row>
    <row r="25" spans="1:17" s="147" customFormat="1" ht="38.25" x14ac:dyDescent="0.2">
      <c r="A25" s="192">
        <v>12</v>
      </c>
      <c r="B25" s="170" t="s">
        <v>370</v>
      </c>
      <c r="C25" s="192" t="s">
        <v>6</v>
      </c>
      <c r="D25" s="194">
        <v>1450</v>
      </c>
      <c r="E25" s="194"/>
      <c r="F25" s="195"/>
      <c r="G25" s="132"/>
      <c r="L25" s="216"/>
      <c r="M25" s="146"/>
      <c r="N25" s="146"/>
      <c r="Q25" s="150"/>
    </row>
    <row r="26" spans="1:17" s="147" customFormat="1" ht="25.5" x14ac:dyDescent="0.2">
      <c r="A26" s="192">
        <v>13</v>
      </c>
      <c r="B26" s="217" t="s">
        <v>96</v>
      </c>
      <c r="C26" s="198" t="s">
        <v>6</v>
      </c>
      <c r="D26" s="194">
        <v>30</v>
      </c>
      <c r="E26" s="194"/>
      <c r="F26" s="195"/>
      <c r="G26" s="132"/>
      <c r="L26" s="216"/>
      <c r="M26" s="146"/>
      <c r="N26" s="146"/>
      <c r="Q26" s="150"/>
    </row>
    <row r="27" spans="1:17" s="147" customFormat="1" ht="38.25" x14ac:dyDescent="0.2">
      <c r="A27" s="192">
        <v>14</v>
      </c>
      <c r="B27" s="170" t="s">
        <v>41</v>
      </c>
      <c r="C27" s="192" t="s">
        <v>7</v>
      </c>
      <c r="D27" s="194">
        <v>570</v>
      </c>
      <c r="E27" s="194"/>
      <c r="F27" s="195"/>
      <c r="G27" s="132"/>
      <c r="I27" s="146"/>
      <c r="J27" s="146"/>
      <c r="K27" s="146"/>
      <c r="L27" s="149"/>
      <c r="M27" s="146"/>
      <c r="N27" s="146"/>
      <c r="Q27" s="150"/>
    </row>
    <row r="28" spans="1:17" s="140" customFormat="1" ht="13.5" x14ac:dyDescent="0.2">
      <c r="A28" s="26"/>
      <c r="B28" s="29" t="s">
        <v>42</v>
      </c>
      <c r="C28" s="25" t="s">
        <v>3</v>
      </c>
      <c r="D28" s="119"/>
      <c r="E28" s="26"/>
      <c r="F28" s="26"/>
      <c r="G28" s="132"/>
      <c r="I28" s="146"/>
      <c r="J28" s="146"/>
      <c r="K28" s="146"/>
      <c r="L28" s="149"/>
      <c r="M28" s="146"/>
      <c r="N28" s="146"/>
      <c r="O28" s="147"/>
      <c r="Q28" s="150"/>
    </row>
    <row r="29" spans="1:17" s="147" customFormat="1" ht="13.5" x14ac:dyDescent="0.2">
      <c r="A29" s="192">
        <v>15</v>
      </c>
      <c r="B29" s="170" t="s">
        <v>368</v>
      </c>
      <c r="C29" s="198" t="s">
        <v>6</v>
      </c>
      <c r="D29" s="194">
        <v>172</v>
      </c>
      <c r="E29" s="194"/>
      <c r="F29" s="195"/>
      <c r="G29" s="132"/>
      <c r="I29" s="146"/>
      <c r="J29" s="146"/>
      <c r="K29" s="146"/>
      <c r="L29" s="149"/>
      <c r="M29" s="146"/>
      <c r="N29" s="146"/>
      <c r="Q29" s="150"/>
    </row>
    <row r="30" spans="1:17" s="147" customFormat="1" ht="25.5" x14ac:dyDescent="0.2">
      <c r="A30" s="192">
        <v>16</v>
      </c>
      <c r="B30" s="170" t="s">
        <v>367</v>
      </c>
      <c r="C30" s="198" t="s">
        <v>6</v>
      </c>
      <c r="D30" s="194">
        <v>659</v>
      </c>
      <c r="E30" s="194"/>
      <c r="F30" s="195"/>
      <c r="G30" s="132"/>
      <c r="I30" s="146"/>
      <c r="J30" s="146"/>
      <c r="K30" s="146"/>
      <c r="L30" s="149"/>
      <c r="M30" s="146"/>
      <c r="N30" s="146"/>
      <c r="Q30" s="150"/>
    </row>
    <row r="31" spans="1:17" s="147" customFormat="1" ht="13.5" x14ac:dyDescent="0.2">
      <c r="A31" s="192">
        <v>17</v>
      </c>
      <c r="B31" s="170" t="s">
        <v>362</v>
      </c>
      <c r="C31" s="198" t="s">
        <v>6</v>
      </c>
      <c r="D31" s="194">
        <v>40</v>
      </c>
      <c r="E31" s="194"/>
      <c r="F31" s="195"/>
      <c r="G31" s="132"/>
      <c r="I31" s="146"/>
      <c r="J31" s="146"/>
      <c r="K31" s="146"/>
      <c r="L31" s="149"/>
      <c r="M31" s="146"/>
      <c r="N31" s="146"/>
      <c r="Q31" s="150"/>
    </row>
    <row r="32" spans="1:17" s="147" customFormat="1" ht="13.5" x14ac:dyDescent="0.2">
      <c r="A32" s="192">
        <v>18</v>
      </c>
      <c r="B32" s="170" t="s">
        <v>363</v>
      </c>
      <c r="C32" s="198" t="s">
        <v>6</v>
      </c>
      <c r="D32" s="194">
        <v>76</v>
      </c>
      <c r="E32" s="194"/>
      <c r="F32" s="195"/>
      <c r="G32" s="132"/>
      <c r="I32" s="146"/>
      <c r="J32" s="146"/>
      <c r="K32" s="146"/>
      <c r="L32" s="149"/>
      <c r="M32" s="146"/>
      <c r="N32" s="146"/>
      <c r="Q32" s="150"/>
    </row>
    <row r="33" spans="1:17" s="147" customFormat="1" ht="25.5" x14ac:dyDescent="0.2">
      <c r="A33" s="192">
        <v>19</v>
      </c>
      <c r="B33" s="170" t="s">
        <v>364</v>
      </c>
      <c r="C33" s="198" t="s">
        <v>6</v>
      </c>
      <c r="D33" s="194">
        <v>5</v>
      </c>
      <c r="E33" s="194"/>
      <c r="F33" s="195"/>
      <c r="G33" s="132"/>
      <c r="I33" s="146"/>
      <c r="J33" s="146"/>
      <c r="K33" s="146"/>
      <c r="L33" s="149"/>
      <c r="M33" s="146"/>
      <c r="N33" s="146"/>
      <c r="Q33" s="150"/>
    </row>
    <row r="34" spans="1:17" s="147" customFormat="1" ht="25.5" x14ac:dyDescent="0.2">
      <c r="A34" s="192">
        <v>20</v>
      </c>
      <c r="B34" s="170" t="s">
        <v>365</v>
      </c>
      <c r="C34" s="198" t="s">
        <v>6</v>
      </c>
      <c r="D34" s="194">
        <v>395</v>
      </c>
      <c r="E34" s="194"/>
      <c r="F34" s="195"/>
      <c r="G34" s="132"/>
      <c r="I34" s="146"/>
      <c r="J34" s="146"/>
      <c r="K34" s="146"/>
      <c r="L34" s="149"/>
      <c r="M34" s="146"/>
      <c r="N34" s="146"/>
      <c r="Q34" s="150"/>
    </row>
    <row r="35" spans="1:17" s="147" customFormat="1" ht="25.5" x14ac:dyDescent="0.2">
      <c r="A35" s="192">
        <v>21</v>
      </c>
      <c r="B35" s="170" t="s">
        <v>366</v>
      </c>
      <c r="C35" s="198" t="s">
        <v>6</v>
      </c>
      <c r="D35" s="194">
        <v>12</v>
      </c>
      <c r="E35" s="194"/>
      <c r="F35" s="195"/>
      <c r="G35" s="132"/>
      <c r="I35" s="146"/>
      <c r="J35" s="146"/>
      <c r="K35" s="146"/>
      <c r="L35" s="149"/>
      <c r="M35" s="146"/>
      <c r="N35" s="146"/>
      <c r="Q35" s="150"/>
    </row>
    <row r="36" spans="1:17" s="147" customFormat="1" ht="25.5" x14ac:dyDescent="0.2">
      <c r="A36" s="192">
        <v>22</v>
      </c>
      <c r="B36" s="196" t="s">
        <v>291</v>
      </c>
      <c r="C36" s="212" t="s">
        <v>6</v>
      </c>
      <c r="D36" s="175">
        <v>2</v>
      </c>
      <c r="E36" s="194"/>
      <c r="F36" s="195"/>
      <c r="G36" s="132"/>
      <c r="I36" s="146"/>
      <c r="J36" s="146"/>
      <c r="K36" s="146"/>
      <c r="L36" s="149"/>
      <c r="M36" s="146"/>
      <c r="N36" s="146"/>
      <c r="Q36" s="150"/>
    </row>
    <row r="37" spans="1:17" s="147" customFormat="1" ht="13.5" x14ac:dyDescent="0.2">
      <c r="A37" s="192">
        <v>23</v>
      </c>
      <c r="B37" s="170" t="s">
        <v>51</v>
      </c>
      <c r="C37" s="198" t="s">
        <v>6</v>
      </c>
      <c r="D37" s="194">
        <v>35</v>
      </c>
      <c r="E37" s="194"/>
      <c r="F37" s="195"/>
      <c r="G37" s="132"/>
      <c r="I37" s="146"/>
      <c r="J37" s="146"/>
      <c r="K37" s="146"/>
      <c r="L37" s="149"/>
      <c r="M37" s="146"/>
      <c r="N37" s="146"/>
      <c r="Q37" s="150"/>
    </row>
    <row r="38" spans="1:17" s="147" customFormat="1" ht="13.5" x14ac:dyDescent="0.2">
      <c r="A38" s="192">
        <v>24</v>
      </c>
      <c r="B38" s="182" t="s">
        <v>134</v>
      </c>
      <c r="C38" s="213" t="s">
        <v>7</v>
      </c>
      <c r="D38" s="215">
        <v>533</v>
      </c>
      <c r="E38" s="194"/>
      <c r="F38" s="195"/>
      <c r="G38" s="132"/>
      <c r="I38" s="146"/>
      <c r="J38" s="146"/>
      <c r="K38" s="146"/>
      <c r="L38" s="149"/>
      <c r="M38" s="146"/>
      <c r="N38" s="146"/>
      <c r="Q38" s="150"/>
    </row>
    <row r="39" spans="1:17" s="147" customFormat="1" ht="12.75" customHeight="1" x14ac:dyDescent="0.2">
      <c r="A39" s="192">
        <v>25</v>
      </c>
      <c r="B39" s="182" t="s">
        <v>351</v>
      </c>
      <c r="C39" s="213" t="s">
        <v>7</v>
      </c>
      <c r="D39" s="215">
        <v>1615</v>
      </c>
      <c r="E39" s="194"/>
      <c r="F39" s="195"/>
      <c r="G39" s="132"/>
      <c r="I39" s="146"/>
      <c r="J39" s="146"/>
      <c r="K39" s="146"/>
      <c r="L39" s="149"/>
      <c r="M39" s="146"/>
      <c r="N39" s="146"/>
      <c r="Q39" s="150"/>
    </row>
    <row r="40" spans="1:17" s="147" customFormat="1" ht="12.75" customHeight="1" x14ac:dyDescent="0.2">
      <c r="A40" s="192">
        <v>26</v>
      </c>
      <c r="B40" s="170" t="s">
        <v>233</v>
      </c>
      <c r="C40" s="213" t="s">
        <v>7</v>
      </c>
      <c r="D40" s="215">
        <v>495.5</v>
      </c>
      <c r="E40" s="194"/>
      <c r="F40" s="195"/>
      <c r="G40" s="132"/>
      <c r="I40" s="146"/>
      <c r="J40" s="146"/>
      <c r="K40" s="146"/>
      <c r="L40" s="149"/>
      <c r="M40" s="146"/>
      <c r="N40" s="146"/>
      <c r="Q40" s="150"/>
    </row>
    <row r="41" spans="1:17" s="147" customFormat="1" ht="12.75" customHeight="1" x14ac:dyDescent="0.2">
      <c r="A41" s="192">
        <v>27</v>
      </c>
      <c r="B41" s="170" t="s">
        <v>357</v>
      </c>
      <c r="C41" s="213" t="s">
        <v>7</v>
      </c>
      <c r="D41" s="215">
        <v>23</v>
      </c>
      <c r="E41" s="194"/>
      <c r="F41" s="195"/>
      <c r="G41" s="132"/>
      <c r="I41" s="146"/>
      <c r="J41" s="146"/>
      <c r="K41" s="146"/>
      <c r="L41" s="149"/>
      <c r="M41" s="146"/>
      <c r="N41" s="146"/>
      <c r="Q41" s="150"/>
    </row>
    <row r="42" spans="1:17" s="147" customFormat="1" ht="25.5" x14ac:dyDescent="0.2">
      <c r="A42" s="192">
        <v>28</v>
      </c>
      <c r="B42" s="170" t="s">
        <v>352</v>
      </c>
      <c r="C42" s="213" t="s">
        <v>7</v>
      </c>
      <c r="D42" s="194">
        <v>285</v>
      </c>
      <c r="E42" s="194"/>
      <c r="F42" s="195"/>
      <c r="G42" s="132"/>
      <c r="I42" s="146"/>
      <c r="J42" s="146"/>
      <c r="K42" s="146"/>
      <c r="L42" s="149"/>
      <c r="M42" s="146"/>
      <c r="N42" s="146"/>
      <c r="Q42" s="150"/>
    </row>
    <row r="43" spans="1:17" s="147" customFormat="1" ht="25.5" x14ac:dyDescent="0.2">
      <c r="A43" s="192">
        <v>29</v>
      </c>
      <c r="B43" s="170" t="s">
        <v>353</v>
      </c>
      <c r="C43" s="213" t="s">
        <v>7</v>
      </c>
      <c r="D43" s="194">
        <v>37</v>
      </c>
      <c r="E43" s="194"/>
      <c r="F43" s="195"/>
      <c r="G43" s="132"/>
      <c r="I43" s="146"/>
      <c r="J43" s="146"/>
      <c r="K43" s="146"/>
      <c r="L43" s="149"/>
      <c r="M43" s="146"/>
      <c r="N43" s="146"/>
      <c r="Q43" s="150"/>
    </row>
    <row r="44" spans="1:17" s="147" customFormat="1" ht="13.5" x14ac:dyDescent="0.2">
      <c r="A44" s="192">
        <v>30</v>
      </c>
      <c r="B44" s="170" t="s">
        <v>354</v>
      </c>
      <c r="C44" s="213" t="s">
        <v>7</v>
      </c>
      <c r="D44" s="215">
        <v>1273</v>
      </c>
      <c r="E44" s="194"/>
      <c r="F44" s="195"/>
      <c r="G44" s="132"/>
      <c r="I44" s="146"/>
      <c r="J44" s="146"/>
      <c r="K44" s="146"/>
      <c r="L44" s="149"/>
      <c r="M44" s="146"/>
      <c r="N44" s="146"/>
      <c r="Q44" s="35"/>
    </row>
    <row r="45" spans="1:17" s="147" customFormat="1" ht="13.5" x14ac:dyDescent="0.2">
      <c r="A45" s="192">
        <v>31</v>
      </c>
      <c r="B45" s="170" t="s">
        <v>355</v>
      </c>
      <c r="C45" s="213" t="s">
        <v>7</v>
      </c>
      <c r="D45" s="215">
        <v>18</v>
      </c>
      <c r="E45" s="194"/>
      <c r="F45" s="195"/>
      <c r="G45" s="132"/>
      <c r="I45" s="146"/>
      <c r="J45" s="146"/>
      <c r="K45" s="146"/>
      <c r="L45" s="149"/>
      <c r="M45" s="146"/>
      <c r="N45" s="146"/>
      <c r="Q45" s="35"/>
    </row>
    <row r="46" spans="1:17" s="147" customFormat="1" ht="25.5" x14ac:dyDescent="0.2">
      <c r="A46" s="192">
        <v>32</v>
      </c>
      <c r="B46" s="170" t="s">
        <v>358</v>
      </c>
      <c r="C46" s="213" t="s">
        <v>7</v>
      </c>
      <c r="D46" s="194">
        <v>6</v>
      </c>
      <c r="E46" s="215"/>
      <c r="F46" s="195"/>
      <c r="G46" s="132"/>
      <c r="I46" s="146"/>
      <c r="J46" s="146"/>
      <c r="K46" s="146"/>
      <c r="L46" s="149"/>
      <c r="M46" s="146"/>
      <c r="N46" s="146"/>
      <c r="Q46" s="35"/>
    </row>
    <row r="47" spans="1:17" s="147" customFormat="1" ht="38.25" x14ac:dyDescent="0.2">
      <c r="A47" s="192">
        <v>33</v>
      </c>
      <c r="B47" s="170" t="s">
        <v>359</v>
      </c>
      <c r="C47" s="213" t="s">
        <v>7</v>
      </c>
      <c r="D47" s="194">
        <v>8.5</v>
      </c>
      <c r="E47" s="215"/>
      <c r="F47" s="195"/>
      <c r="G47" s="132"/>
      <c r="I47" s="146"/>
      <c r="J47" s="146"/>
      <c r="K47" s="146"/>
      <c r="L47" s="149"/>
      <c r="M47" s="146"/>
      <c r="N47" s="146"/>
      <c r="Q47" s="35"/>
    </row>
    <row r="48" spans="1:17" s="147" customFormat="1" ht="25.5" x14ac:dyDescent="0.2">
      <c r="A48" s="192">
        <v>34</v>
      </c>
      <c r="B48" s="170" t="s">
        <v>360</v>
      </c>
      <c r="C48" s="213" t="s">
        <v>7</v>
      </c>
      <c r="D48" s="194">
        <v>1.5</v>
      </c>
      <c r="E48" s="215"/>
      <c r="F48" s="195"/>
      <c r="G48" s="132"/>
      <c r="I48" s="146"/>
      <c r="J48" s="146"/>
      <c r="K48" s="146"/>
      <c r="L48" s="149"/>
      <c r="M48" s="146"/>
      <c r="N48" s="146"/>
      <c r="Q48" s="35"/>
    </row>
    <row r="49" spans="1:17" s="147" customFormat="1" ht="38.25" x14ac:dyDescent="0.2">
      <c r="A49" s="192">
        <v>35</v>
      </c>
      <c r="B49" s="170" t="s">
        <v>361</v>
      </c>
      <c r="C49" s="213" t="s">
        <v>7</v>
      </c>
      <c r="D49" s="194">
        <v>0.5</v>
      </c>
      <c r="E49" s="215"/>
      <c r="F49" s="195"/>
      <c r="G49" s="132"/>
      <c r="I49" s="146"/>
      <c r="J49" s="146"/>
      <c r="K49" s="146"/>
      <c r="L49" s="149"/>
      <c r="M49" s="146"/>
      <c r="N49" s="146"/>
      <c r="Q49" s="35"/>
    </row>
    <row r="50" spans="1:17" s="147" customFormat="1" ht="13.5" x14ac:dyDescent="0.2">
      <c r="A50" s="192">
        <v>36</v>
      </c>
      <c r="B50" s="200" t="s">
        <v>369</v>
      </c>
      <c r="C50" s="192" t="s">
        <v>7</v>
      </c>
      <c r="D50" s="194">
        <v>12</v>
      </c>
      <c r="E50" s="194"/>
      <c r="F50" s="195"/>
      <c r="G50" s="132"/>
      <c r="I50" s="146"/>
      <c r="J50" s="146"/>
      <c r="K50" s="146"/>
      <c r="L50" s="149"/>
      <c r="M50" s="146"/>
      <c r="N50" s="146"/>
      <c r="Q50" s="35"/>
    </row>
    <row r="51" spans="1:17" s="140" customFormat="1" ht="13.5" x14ac:dyDescent="0.2">
      <c r="A51" s="26"/>
      <c r="B51" s="29" t="s">
        <v>43</v>
      </c>
      <c r="C51" s="25" t="s">
        <v>3</v>
      </c>
      <c r="D51" s="119"/>
      <c r="E51" s="26"/>
      <c r="F51" s="26"/>
      <c r="G51" s="148"/>
      <c r="I51" s="146"/>
      <c r="J51" s="146"/>
      <c r="K51" s="146"/>
      <c r="L51" s="149"/>
      <c r="M51" s="146"/>
      <c r="N51" s="146"/>
      <c r="O51" s="147"/>
      <c r="Q51" s="150"/>
    </row>
    <row r="52" spans="1:17" s="147" customFormat="1" ht="13.5" x14ac:dyDescent="0.2">
      <c r="A52" s="192">
        <v>37</v>
      </c>
      <c r="B52" s="170" t="s">
        <v>115</v>
      </c>
      <c r="C52" s="192" t="s">
        <v>7</v>
      </c>
      <c r="D52" s="194">
        <v>240</v>
      </c>
      <c r="E52" s="194"/>
      <c r="F52" s="195"/>
      <c r="G52" s="148"/>
      <c r="I52" s="146"/>
      <c r="J52" s="146"/>
      <c r="K52" s="146"/>
      <c r="L52" s="149"/>
      <c r="M52" s="146"/>
      <c r="N52" s="146"/>
      <c r="Q52" s="150"/>
    </row>
    <row r="53" spans="1:17" s="147" customFormat="1" ht="13.5" x14ac:dyDescent="0.2">
      <c r="A53" s="192">
        <v>38</v>
      </c>
      <c r="B53" s="170" t="s">
        <v>234</v>
      </c>
      <c r="C53" s="192" t="s">
        <v>7</v>
      </c>
      <c r="D53" s="194">
        <v>12</v>
      </c>
      <c r="E53" s="194"/>
      <c r="F53" s="195"/>
      <c r="G53" s="148"/>
      <c r="I53" s="146"/>
      <c r="J53" s="146"/>
      <c r="K53" s="146"/>
      <c r="L53" s="149"/>
      <c r="M53" s="146"/>
      <c r="N53" s="146"/>
      <c r="Q53" s="150"/>
    </row>
    <row r="54" spans="1:17" s="147" customFormat="1" ht="13.5" x14ac:dyDescent="0.2">
      <c r="A54" s="192">
        <v>39</v>
      </c>
      <c r="B54" s="170" t="s">
        <v>348</v>
      </c>
      <c r="C54" s="192" t="s">
        <v>7</v>
      </c>
      <c r="D54" s="194">
        <v>100</v>
      </c>
      <c r="E54" s="194"/>
      <c r="F54" s="195"/>
      <c r="G54" s="148"/>
      <c r="I54" s="146"/>
      <c r="J54" s="146"/>
      <c r="K54" s="146"/>
      <c r="L54" s="149"/>
      <c r="M54" s="146"/>
      <c r="N54" s="146"/>
      <c r="Q54" s="150"/>
    </row>
    <row r="55" spans="1:17" s="140" customFormat="1" ht="13.5" x14ac:dyDescent="0.2">
      <c r="A55" s="26"/>
      <c r="B55" s="29" t="s">
        <v>26</v>
      </c>
      <c r="C55" s="25" t="s">
        <v>3</v>
      </c>
      <c r="D55" s="119"/>
      <c r="E55" s="26"/>
      <c r="F55" s="26"/>
      <c r="G55" s="132"/>
      <c r="I55" s="146"/>
      <c r="J55" s="147"/>
    </row>
    <row r="56" spans="1:17" s="147" customFormat="1" ht="25.5" x14ac:dyDescent="0.2">
      <c r="A56" s="192">
        <v>40</v>
      </c>
      <c r="B56" s="170" t="s">
        <v>68</v>
      </c>
      <c r="C56" s="192" t="s">
        <v>4</v>
      </c>
      <c r="D56" s="194">
        <v>407</v>
      </c>
      <c r="E56" s="194"/>
      <c r="F56" s="195"/>
      <c r="G56" s="132"/>
      <c r="I56" s="146"/>
    </row>
    <row r="57" spans="1:17" s="147" customFormat="1" ht="25.5" x14ac:dyDescent="0.2">
      <c r="A57" s="192">
        <v>41</v>
      </c>
      <c r="B57" s="170" t="s">
        <v>231</v>
      </c>
      <c r="C57" s="192" t="s">
        <v>4</v>
      </c>
      <c r="D57" s="194">
        <v>54</v>
      </c>
      <c r="E57" s="194"/>
      <c r="F57" s="195"/>
      <c r="G57" s="132"/>
      <c r="I57" s="146"/>
    </row>
    <row r="58" spans="1:17" s="147" customFormat="1" ht="25.5" x14ac:dyDescent="0.2">
      <c r="A58" s="192">
        <v>42</v>
      </c>
      <c r="B58" s="170" t="s">
        <v>347</v>
      </c>
      <c r="C58" s="192" t="s">
        <v>4</v>
      </c>
      <c r="D58" s="194">
        <v>37</v>
      </c>
      <c r="E58" s="194"/>
      <c r="F58" s="195"/>
      <c r="G58" s="132"/>
      <c r="I58" s="146"/>
    </row>
    <row r="59" spans="1:17" s="147" customFormat="1" ht="25.5" x14ac:dyDescent="0.2">
      <c r="A59" s="192">
        <v>43</v>
      </c>
      <c r="B59" s="170" t="s">
        <v>38</v>
      </c>
      <c r="C59" s="192" t="s">
        <v>4</v>
      </c>
      <c r="D59" s="194">
        <v>39</v>
      </c>
      <c r="E59" s="194"/>
      <c r="F59" s="195"/>
      <c r="G59" s="132"/>
      <c r="I59" s="146"/>
    </row>
    <row r="60" spans="1:17" s="147" customFormat="1" ht="25.5" x14ac:dyDescent="0.2">
      <c r="A60" s="192">
        <v>44</v>
      </c>
      <c r="B60" s="170" t="s">
        <v>346</v>
      </c>
      <c r="C60" s="192" t="s">
        <v>4</v>
      </c>
      <c r="D60" s="194">
        <v>1</v>
      </c>
      <c r="E60" s="194"/>
      <c r="F60" s="195"/>
      <c r="G60" s="132"/>
      <c r="I60" s="146"/>
    </row>
    <row r="61" spans="1:17" s="147" customFormat="1" ht="13.5" x14ac:dyDescent="0.2">
      <c r="A61" s="192">
        <v>45</v>
      </c>
      <c r="B61" s="170" t="s">
        <v>37</v>
      </c>
      <c r="C61" s="192" t="s">
        <v>4</v>
      </c>
      <c r="D61" s="194">
        <v>282</v>
      </c>
      <c r="E61" s="194"/>
      <c r="F61" s="195"/>
      <c r="G61" s="132"/>
      <c r="I61" s="146"/>
    </row>
    <row r="62" spans="1:17" s="147" customFormat="1" ht="13.5" x14ac:dyDescent="0.2">
      <c r="A62" s="192">
        <v>46</v>
      </c>
      <c r="B62" s="170" t="s">
        <v>290</v>
      </c>
      <c r="C62" s="192" t="s">
        <v>4</v>
      </c>
      <c r="D62" s="194">
        <v>24</v>
      </c>
      <c r="E62" s="194"/>
      <c r="F62" s="195"/>
      <c r="G62" s="132"/>
      <c r="I62" s="146"/>
    </row>
    <row r="63" spans="1:17" s="147" customFormat="1" ht="13.5" x14ac:dyDescent="0.2">
      <c r="A63" s="192">
        <v>47</v>
      </c>
      <c r="B63" s="170" t="s">
        <v>33</v>
      </c>
      <c r="C63" s="192" t="s">
        <v>24</v>
      </c>
      <c r="D63" s="194">
        <v>9</v>
      </c>
      <c r="E63" s="194"/>
      <c r="F63" s="195"/>
      <c r="G63" s="132"/>
      <c r="I63" s="146"/>
    </row>
    <row r="64" spans="1:17" s="147" customFormat="1" ht="13.5" x14ac:dyDescent="0.2">
      <c r="A64" s="192">
        <v>48</v>
      </c>
      <c r="B64" s="170" t="s">
        <v>133</v>
      </c>
      <c r="C64" s="192" t="s">
        <v>24</v>
      </c>
      <c r="D64" s="194">
        <v>3</v>
      </c>
      <c r="E64" s="194"/>
      <c r="F64" s="195"/>
      <c r="G64" s="132"/>
      <c r="I64" s="146"/>
    </row>
    <row r="65" spans="1:9" s="147" customFormat="1" ht="13.5" x14ac:dyDescent="0.2">
      <c r="A65" s="192">
        <v>49</v>
      </c>
      <c r="B65" s="170" t="s">
        <v>341</v>
      </c>
      <c r="C65" s="198" t="s">
        <v>12</v>
      </c>
      <c r="D65" s="194">
        <v>1</v>
      </c>
      <c r="E65" s="194"/>
      <c r="F65" s="195"/>
      <c r="G65" s="132"/>
      <c r="I65" s="146"/>
    </row>
    <row r="66" spans="1:9" s="147" customFormat="1" ht="13.5" x14ac:dyDescent="0.2">
      <c r="A66" s="192">
        <v>50</v>
      </c>
      <c r="B66" s="170" t="s">
        <v>251</v>
      </c>
      <c r="C66" s="198" t="s">
        <v>12</v>
      </c>
      <c r="D66" s="194">
        <v>1</v>
      </c>
      <c r="E66" s="194"/>
      <c r="F66" s="195"/>
      <c r="G66" s="132"/>
      <c r="I66" s="146"/>
    </row>
    <row r="67" spans="1:9" s="147" customFormat="1" ht="13.5" x14ac:dyDescent="0.2">
      <c r="A67" s="192">
        <v>51</v>
      </c>
      <c r="B67" s="170" t="s">
        <v>252</v>
      </c>
      <c r="C67" s="198" t="s">
        <v>12</v>
      </c>
      <c r="D67" s="194">
        <v>5</v>
      </c>
      <c r="E67" s="194"/>
      <c r="F67" s="195"/>
      <c r="G67" s="132"/>
      <c r="I67" s="146"/>
    </row>
    <row r="68" spans="1:9" s="147" customFormat="1" ht="13.5" x14ac:dyDescent="0.2">
      <c r="A68" s="192">
        <v>52</v>
      </c>
      <c r="B68" s="170" t="s">
        <v>256</v>
      </c>
      <c r="C68" s="198" t="s">
        <v>12</v>
      </c>
      <c r="D68" s="194">
        <v>2</v>
      </c>
      <c r="E68" s="194"/>
      <c r="F68" s="195"/>
      <c r="G68" s="132"/>
      <c r="I68" s="146"/>
    </row>
    <row r="69" spans="1:9" s="147" customFormat="1" ht="13.5" x14ac:dyDescent="0.2">
      <c r="A69" s="192">
        <v>53</v>
      </c>
      <c r="B69" s="170" t="s">
        <v>254</v>
      </c>
      <c r="C69" s="198" t="s">
        <v>12</v>
      </c>
      <c r="D69" s="194">
        <v>8</v>
      </c>
      <c r="E69" s="194"/>
      <c r="F69" s="195"/>
      <c r="G69" s="132"/>
      <c r="I69" s="146"/>
    </row>
    <row r="70" spans="1:9" s="147" customFormat="1" ht="13.5" x14ac:dyDescent="0.2">
      <c r="A70" s="192">
        <v>54</v>
      </c>
      <c r="B70" s="170" t="s">
        <v>255</v>
      </c>
      <c r="C70" s="198" t="s">
        <v>12</v>
      </c>
      <c r="D70" s="194">
        <v>3</v>
      </c>
      <c r="E70" s="194"/>
      <c r="F70" s="195"/>
      <c r="G70" s="132"/>
      <c r="I70" s="146"/>
    </row>
    <row r="71" spans="1:9" s="147" customFormat="1" ht="13.5" x14ac:dyDescent="0.2">
      <c r="A71" s="192">
        <v>55</v>
      </c>
      <c r="B71" s="170" t="s">
        <v>474</v>
      </c>
      <c r="C71" s="192" t="s">
        <v>24</v>
      </c>
      <c r="D71" s="194">
        <v>4</v>
      </c>
      <c r="E71" s="194"/>
      <c r="F71" s="195"/>
      <c r="G71" s="132"/>
      <c r="I71" s="146"/>
    </row>
    <row r="72" spans="1:9" s="147" customFormat="1" ht="13.5" x14ac:dyDescent="0.2">
      <c r="A72" s="192">
        <v>56</v>
      </c>
      <c r="B72" s="199" t="s">
        <v>452</v>
      </c>
      <c r="C72" s="192" t="s">
        <v>7</v>
      </c>
      <c r="D72" s="194">
        <v>6</v>
      </c>
      <c r="E72" s="194"/>
      <c r="F72" s="195"/>
      <c r="G72" s="132"/>
      <c r="I72" s="146"/>
    </row>
    <row r="73" spans="1:9" s="147" customFormat="1" ht="13.5" x14ac:dyDescent="0.2">
      <c r="A73" s="192">
        <v>57</v>
      </c>
      <c r="B73" s="170" t="s">
        <v>340</v>
      </c>
      <c r="C73" s="192" t="s">
        <v>7</v>
      </c>
      <c r="D73" s="194">
        <v>15</v>
      </c>
      <c r="E73" s="194"/>
      <c r="F73" s="195"/>
      <c r="G73" s="132"/>
      <c r="I73" s="146"/>
    </row>
    <row r="74" spans="1:9" s="147" customFormat="1" ht="38.25" x14ac:dyDescent="0.2">
      <c r="A74" s="192">
        <v>58</v>
      </c>
      <c r="B74" s="202" t="s">
        <v>343</v>
      </c>
      <c r="C74" s="192" t="s">
        <v>4</v>
      </c>
      <c r="D74" s="194">
        <v>2.7</v>
      </c>
      <c r="E74" s="194"/>
      <c r="F74" s="195"/>
      <c r="G74" s="132"/>
      <c r="I74" s="146"/>
    </row>
    <row r="75" spans="1:9" s="147" customFormat="1" ht="13.5" x14ac:dyDescent="0.2">
      <c r="A75" s="26"/>
      <c r="B75" s="29" t="s">
        <v>197</v>
      </c>
      <c r="C75" s="135" t="s">
        <v>3</v>
      </c>
      <c r="D75" s="120"/>
      <c r="E75" s="26"/>
      <c r="F75" s="26"/>
      <c r="G75" s="132"/>
      <c r="I75" s="146"/>
    </row>
    <row r="76" spans="1:9" s="147" customFormat="1" ht="13.5" x14ac:dyDescent="0.2">
      <c r="A76" s="192">
        <v>59</v>
      </c>
      <c r="B76" s="179" t="s">
        <v>198</v>
      </c>
      <c r="C76" s="193" t="s">
        <v>6</v>
      </c>
      <c r="D76" s="194">
        <v>34</v>
      </c>
      <c r="E76" s="194"/>
      <c r="F76" s="195"/>
      <c r="G76" s="132"/>
      <c r="I76" s="146"/>
    </row>
    <row r="77" spans="1:9" s="147" customFormat="1" ht="13.5" x14ac:dyDescent="0.2">
      <c r="A77" s="192">
        <v>60</v>
      </c>
      <c r="B77" s="179" t="s">
        <v>289</v>
      </c>
      <c r="C77" s="193" t="s">
        <v>7</v>
      </c>
      <c r="D77" s="194">
        <v>67</v>
      </c>
      <c r="E77" s="194"/>
      <c r="F77" s="195"/>
      <c r="G77" s="132"/>
      <c r="I77" s="146"/>
    </row>
    <row r="78" spans="1:9" s="147" customFormat="1" ht="63.75" x14ac:dyDescent="0.2">
      <c r="A78" s="192">
        <v>61</v>
      </c>
      <c r="B78" s="196" t="s">
        <v>323</v>
      </c>
      <c r="C78" s="197" t="s">
        <v>12</v>
      </c>
      <c r="D78" s="175">
        <v>2</v>
      </c>
      <c r="E78" s="194"/>
      <c r="F78" s="195"/>
      <c r="G78" s="132"/>
      <c r="I78" s="146"/>
    </row>
    <row r="79" spans="1:9" s="147" customFormat="1" ht="25.5" x14ac:dyDescent="0.2">
      <c r="A79" s="192">
        <v>62</v>
      </c>
      <c r="B79" s="196" t="s">
        <v>324</v>
      </c>
      <c r="C79" s="192" t="s">
        <v>24</v>
      </c>
      <c r="D79" s="175">
        <v>24</v>
      </c>
      <c r="E79" s="194"/>
      <c r="F79" s="195"/>
      <c r="G79" s="132"/>
      <c r="I79" s="146"/>
    </row>
    <row r="80" spans="1:9" s="147" customFormat="1" ht="51" x14ac:dyDescent="0.2">
      <c r="A80" s="192">
        <v>63</v>
      </c>
      <c r="B80" s="196" t="s">
        <v>325</v>
      </c>
      <c r="C80" s="192" t="s">
        <v>24</v>
      </c>
      <c r="D80" s="175">
        <v>3</v>
      </c>
      <c r="E80" s="194"/>
      <c r="F80" s="195"/>
      <c r="G80" s="132"/>
      <c r="I80" s="146"/>
    </row>
    <row r="81" spans="1:17" s="147" customFormat="1" ht="38.25" x14ac:dyDescent="0.2">
      <c r="A81" s="192">
        <v>64</v>
      </c>
      <c r="B81" s="196" t="s">
        <v>326</v>
      </c>
      <c r="C81" s="192" t="s">
        <v>24</v>
      </c>
      <c r="D81" s="175">
        <v>16</v>
      </c>
      <c r="E81" s="194"/>
      <c r="F81" s="195"/>
      <c r="G81" s="132"/>
      <c r="I81" s="146"/>
    </row>
    <row r="82" spans="1:17" s="147" customFormat="1" ht="38.25" x14ac:dyDescent="0.2">
      <c r="A82" s="192">
        <v>65</v>
      </c>
      <c r="B82" s="196" t="s">
        <v>327</v>
      </c>
      <c r="C82" s="192" t="s">
        <v>24</v>
      </c>
      <c r="D82" s="175">
        <v>61</v>
      </c>
      <c r="E82" s="194"/>
      <c r="F82" s="195"/>
      <c r="G82" s="132"/>
      <c r="I82" s="146"/>
    </row>
    <row r="83" spans="1:17" s="147" customFormat="1" ht="25.5" x14ac:dyDescent="0.2">
      <c r="A83" s="192">
        <v>66</v>
      </c>
      <c r="B83" s="196" t="s">
        <v>328</v>
      </c>
      <c r="C83" s="192" t="s">
        <v>24</v>
      </c>
      <c r="D83" s="175">
        <v>39</v>
      </c>
      <c r="E83" s="194"/>
      <c r="F83" s="195"/>
      <c r="G83" s="132"/>
      <c r="I83" s="146"/>
    </row>
    <row r="84" spans="1:17" s="147" customFormat="1" ht="38.25" x14ac:dyDescent="0.2">
      <c r="A84" s="192">
        <v>67</v>
      </c>
      <c r="B84" s="196" t="s">
        <v>329</v>
      </c>
      <c r="C84" s="192" t="s">
        <v>24</v>
      </c>
      <c r="D84" s="175">
        <v>86</v>
      </c>
      <c r="E84" s="194"/>
      <c r="F84" s="195"/>
      <c r="G84" s="132"/>
      <c r="I84" s="146"/>
    </row>
    <row r="85" spans="1:17" s="147" customFormat="1" ht="25.5" x14ac:dyDescent="0.2">
      <c r="A85" s="192">
        <v>68</v>
      </c>
      <c r="B85" s="196" t="s">
        <v>330</v>
      </c>
      <c r="C85" s="192" t="s">
        <v>4</v>
      </c>
      <c r="D85" s="194">
        <v>16</v>
      </c>
      <c r="E85" s="194"/>
      <c r="F85" s="195"/>
      <c r="G85" s="132"/>
      <c r="I85" s="146"/>
    </row>
    <row r="86" spans="1:17" s="147" customFormat="1" ht="38.25" x14ac:dyDescent="0.2">
      <c r="A86" s="192">
        <v>69</v>
      </c>
      <c r="B86" s="196" t="s">
        <v>331</v>
      </c>
      <c r="C86" s="197" t="s">
        <v>12</v>
      </c>
      <c r="D86" s="175">
        <v>3</v>
      </c>
      <c r="E86" s="175"/>
      <c r="F86" s="195"/>
      <c r="G86" s="132"/>
      <c r="I86" s="146"/>
    </row>
    <row r="87" spans="1:17" s="140" customFormat="1" ht="13.5" x14ac:dyDescent="0.2">
      <c r="A87" s="26"/>
      <c r="B87" s="29" t="s">
        <v>27</v>
      </c>
      <c r="C87" s="25" t="s">
        <v>3</v>
      </c>
      <c r="D87" s="120"/>
      <c r="E87" s="26"/>
      <c r="F87" s="26"/>
      <c r="G87" s="132"/>
      <c r="I87" s="146"/>
      <c r="J87" s="147"/>
    </row>
    <row r="88" spans="1:17" s="147" customFormat="1" ht="25.5" x14ac:dyDescent="0.2">
      <c r="A88" s="192">
        <v>70</v>
      </c>
      <c r="B88" s="203" t="s">
        <v>52</v>
      </c>
      <c r="C88" s="198" t="s">
        <v>4</v>
      </c>
      <c r="D88" s="194">
        <v>84</v>
      </c>
      <c r="E88" s="177"/>
      <c r="F88" s="195"/>
      <c r="G88" s="132"/>
      <c r="I88" s="146"/>
    </row>
    <row r="89" spans="1:17" s="147" customFormat="1" ht="25.5" x14ac:dyDescent="0.2">
      <c r="A89" s="192">
        <v>71</v>
      </c>
      <c r="B89" s="203" t="s">
        <v>321</v>
      </c>
      <c r="C89" s="198" t="s">
        <v>4</v>
      </c>
      <c r="D89" s="194">
        <v>2</v>
      </c>
      <c r="E89" s="177"/>
      <c r="F89" s="195"/>
      <c r="G89" s="132"/>
      <c r="I89" s="146"/>
    </row>
    <row r="90" spans="1:17" s="147" customFormat="1" ht="13.5" x14ac:dyDescent="0.2">
      <c r="A90" s="192">
        <v>72</v>
      </c>
      <c r="B90" s="203" t="s">
        <v>54</v>
      </c>
      <c r="C90" s="198" t="s">
        <v>4</v>
      </c>
      <c r="D90" s="194">
        <v>86</v>
      </c>
      <c r="E90" s="177"/>
      <c r="F90" s="195"/>
      <c r="G90" s="132"/>
      <c r="I90" s="146"/>
    </row>
    <row r="91" spans="1:17" s="147" customFormat="1" ht="25.5" x14ac:dyDescent="0.2">
      <c r="A91" s="192">
        <v>73</v>
      </c>
      <c r="B91" s="203" t="s">
        <v>230</v>
      </c>
      <c r="C91" s="198" t="s">
        <v>4</v>
      </c>
      <c r="D91" s="194">
        <v>13.5</v>
      </c>
      <c r="E91" s="177"/>
      <c r="F91" s="195"/>
      <c r="G91" s="132"/>
      <c r="I91" s="146"/>
    </row>
    <row r="92" spans="1:17" s="147" customFormat="1" ht="13.5" x14ac:dyDescent="0.2">
      <c r="A92" s="192">
        <v>74</v>
      </c>
      <c r="B92" s="203" t="s">
        <v>55</v>
      </c>
      <c r="C92" s="198" t="s">
        <v>4</v>
      </c>
      <c r="D92" s="194">
        <v>13.5</v>
      </c>
      <c r="E92" s="177"/>
      <c r="F92" s="195"/>
      <c r="G92" s="132"/>
      <c r="I92" s="146"/>
    </row>
    <row r="93" spans="1:17" s="147" customFormat="1" ht="63.75" x14ac:dyDescent="0.2">
      <c r="A93" s="192">
        <v>75</v>
      </c>
      <c r="B93" s="196" t="s">
        <v>199</v>
      </c>
      <c r="C93" s="198" t="s">
        <v>12</v>
      </c>
      <c r="D93" s="194">
        <v>1</v>
      </c>
      <c r="E93" s="177"/>
      <c r="F93" s="195"/>
      <c r="G93" s="132"/>
      <c r="I93" s="146"/>
    </row>
    <row r="94" spans="1:17" s="147" customFormat="1" ht="25.5" x14ac:dyDescent="0.2">
      <c r="A94" s="192">
        <v>76</v>
      </c>
      <c r="B94" s="196" t="s">
        <v>473</v>
      </c>
      <c r="C94" s="198" t="s">
        <v>12</v>
      </c>
      <c r="D94" s="194">
        <v>1</v>
      </c>
      <c r="E94" s="177"/>
      <c r="F94" s="195"/>
      <c r="G94" s="132"/>
      <c r="I94" s="146"/>
    </row>
    <row r="95" spans="1:17" s="144" customFormat="1" ht="13.5" x14ac:dyDescent="0.2">
      <c r="A95" s="26"/>
      <c r="B95" s="29" t="s">
        <v>5</v>
      </c>
      <c r="C95" s="25" t="s">
        <v>3</v>
      </c>
      <c r="D95" s="25"/>
      <c r="E95" s="26"/>
      <c r="F95" s="26"/>
      <c r="G95" s="139"/>
      <c r="H95" s="140"/>
      <c r="I95" s="141"/>
      <c r="J95" s="141"/>
      <c r="K95" s="141"/>
      <c r="L95" s="142"/>
      <c r="M95" s="141"/>
      <c r="N95" s="141"/>
      <c r="O95" s="143"/>
      <c r="Q95" s="145"/>
    </row>
    <row r="96" spans="1:17" s="147" customFormat="1" ht="13.5" x14ac:dyDescent="0.2">
      <c r="A96" s="192">
        <v>77</v>
      </c>
      <c r="B96" s="204" t="s">
        <v>47</v>
      </c>
      <c r="C96" s="198" t="s">
        <v>12</v>
      </c>
      <c r="D96" s="205">
        <v>1</v>
      </c>
      <c r="E96" s="205"/>
      <c r="F96" s="195"/>
      <c r="G96" s="139"/>
      <c r="I96" s="146"/>
      <c r="J96" s="146"/>
      <c r="K96" s="146"/>
      <c r="L96" s="149"/>
      <c r="M96" s="146"/>
      <c r="N96" s="146"/>
      <c r="Q96" s="35"/>
    </row>
    <row r="97" spans="1:19" s="147" customFormat="1" ht="13.5" x14ac:dyDescent="0.2">
      <c r="A97" s="192">
        <v>78</v>
      </c>
      <c r="B97" s="203" t="s">
        <v>48</v>
      </c>
      <c r="C97" s="198" t="s">
        <v>12</v>
      </c>
      <c r="D97" s="194">
        <v>1</v>
      </c>
      <c r="E97" s="194"/>
      <c r="F97" s="195"/>
      <c r="G97" s="139"/>
      <c r="I97" s="146"/>
      <c r="J97" s="146"/>
      <c r="K97" s="146"/>
      <c r="L97" s="149"/>
      <c r="M97" s="146"/>
      <c r="N97" s="146"/>
      <c r="Q97" s="35"/>
    </row>
    <row r="98" spans="1:19" s="147" customFormat="1" ht="13.5" customHeight="1" x14ac:dyDescent="0.2">
      <c r="A98" s="192">
        <v>79</v>
      </c>
      <c r="B98" s="206" t="s">
        <v>49</v>
      </c>
      <c r="C98" s="207" t="s">
        <v>12</v>
      </c>
      <c r="D98" s="194">
        <v>1</v>
      </c>
      <c r="E98" s="194"/>
      <c r="F98" s="195"/>
      <c r="G98" s="139"/>
      <c r="I98" s="146"/>
      <c r="J98" s="146"/>
      <c r="K98" s="146"/>
      <c r="L98" s="149"/>
      <c r="M98" s="146"/>
      <c r="N98" s="146"/>
      <c r="Q98" s="35"/>
    </row>
    <row r="99" spans="1:19" s="147" customFormat="1" ht="13.5" customHeight="1" x14ac:dyDescent="0.2">
      <c r="A99" s="192">
        <v>80</v>
      </c>
      <c r="B99" s="208" t="s">
        <v>50</v>
      </c>
      <c r="C99" s="198" t="s">
        <v>12</v>
      </c>
      <c r="D99" s="194">
        <v>1</v>
      </c>
      <c r="E99" s="194"/>
      <c r="F99" s="195"/>
      <c r="G99" s="139"/>
      <c r="I99" s="146"/>
      <c r="J99" s="146"/>
      <c r="K99" s="146"/>
      <c r="L99" s="149"/>
      <c r="M99" s="146"/>
      <c r="N99" s="146"/>
      <c r="Q99" s="35"/>
    </row>
    <row r="100" spans="1:19" s="1" customFormat="1" ht="16.5" customHeight="1" x14ac:dyDescent="0.25">
      <c r="A100" s="3"/>
      <c r="B100" s="4"/>
      <c r="C100" s="2"/>
      <c r="D100" s="245" t="s">
        <v>193</v>
      </c>
      <c r="E100" s="246"/>
      <c r="F100" s="28">
        <f>SUM(F13:F99)</f>
        <v>0</v>
      </c>
      <c r="G100" s="130"/>
      <c r="H100" s="6"/>
      <c r="I100" s="6"/>
      <c r="J100" s="6"/>
      <c r="K100" s="6"/>
      <c r="L100" s="33"/>
      <c r="Q100" s="35"/>
    </row>
    <row r="101" spans="1:19" s="9" customFormat="1" ht="13.5" x14ac:dyDescent="0.25">
      <c r="B101" s="11"/>
      <c r="C101" s="12"/>
      <c r="D101" s="12"/>
      <c r="E101" s="27"/>
      <c r="F101" s="14"/>
      <c r="G101" s="133"/>
      <c r="H101" s="15"/>
      <c r="I101" s="15"/>
      <c r="J101" s="15"/>
      <c r="K101" s="15"/>
      <c r="L101" s="15"/>
      <c r="M101" s="15"/>
      <c r="N101" s="15"/>
    </row>
    <row r="102" spans="1:19" s="9" customFormat="1" ht="13.5" x14ac:dyDescent="0.25">
      <c r="B102" s="10" t="s">
        <v>8</v>
      </c>
      <c r="C102" s="12"/>
      <c r="D102" s="12"/>
      <c r="E102" s="27"/>
      <c r="F102" s="14"/>
      <c r="G102" s="133"/>
      <c r="H102" s="15"/>
      <c r="I102" s="15"/>
      <c r="J102" s="15"/>
      <c r="K102" s="15"/>
      <c r="L102" s="15"/>
      <c r="M102" s="15"/>
      <c r="N102" s="15"/>
    </row>
    <row r="103" spans="1:19" s="9" customFormat="1" ht="13.5" x14ac:dyDescent="0.25">
      <c r="B103" s="11" t="s">
        <v>9</v>
      </c>
      <c r="C103" s="12"/>
      <c r="D103" s="12"/>
      <c r="E103" s="27"/>
      <c r="F103" s="14"/>
      <c r="G103" s="133"/>
      <c r="H103" s="15"/>
      <c r="I103" s="15"/>
      <c r="J103" s="15"/>
      <c r="K103" s="15"/>
      <c r="L103" s="15"/>
      <c r="M103" s="15"/>
      <c r="N103" s="15"/>
    </row>
    <row r="104" spans="1:19" s="9" customFormat="1" ht="28.5" x14ac:dyDescent="0.25">
      <c r="B104" s="16" t="s">
        <v>11</v>
      </c>
      <c r="C104" s="11"/>
      <c r="D104" s="11"/>
      <c r="G104" s="133"/>
      <c r="H104" s="15"/>
      <c r="I104" s="15"/>
      <c r="J104" s="15"/>
      <c r="K104" s="15"/>
      <c r="L104" s="15"/>
      <c r="M104" s="15"/>
      <c r="N104" s="15"/>
    </row>
    <row r="105" spans="1:19" s="9" customFormat="1" ht="13.5" x14ac:dyDescent="0.25">
      <c r="B105" s="11" t="s">
        <v>287</v>
      </c>
      <c r="C105" s="11"/>
      <c r="D105" s="13"/>
      <c r="G105" s="134"/>
      <c r="H105" s="15"/>
      <c r="I105" s="15"/>
      <c r="J105" s="15"/>
      <c r="K105" s="15"/>
      <c r="L105" s="15"/>
      <c r="M105" s="15"/>
      <c r="N105" s="15"/>
    </row>
    <row r="106" spans="1:19" s="9" customFormat="1" ht="39" x14ac:dyDescent="0.25">
      <c r="B106" s="138" t="s">
        <v>225</v>
      </c>
      <c r="C106" s="11"/>
      <c r="D106" s="13"/>
      <c r="F106" s="14"/>
      <c r="G106" s="134"/>
      <c r="H106" s="15"/>
      <c r="I106" s="15"/>
      <c r="J106" s="15"/>
      <c r="K106" s="15"/>
      <c r="L106" s="15"/>
      <c r="M106" s="15"/>
      <c r="N106" s="15"/>
    </row>
    <row r="107" spans="1:19" ht="12.75" customHeight="1" x14ac:dyDescent="0.25">
      <c r="A107" s="9"/>
      <c r="B107" s="11" t="s">
        <v>10</v>
      </c>
      <c r="C107" s="11"/>
      <c r="D107" s="13"/>
      <c r="E107" s="9"/>
      <c r="F107" s="9"/>
      <c r="G107" s="131"/>
    </row>
    <row r="108" spans="1:19" ht="26.25" x14ac:dyDescent="0.25">
      <c r="A108" s="3"/>
      <c r="B108" s="138" t="s">
        <v>226</v>
      </c>
      <c r="G108" s="131"/>
    </row>
    <row r="109" spans="1:19" s="6" customFormat="1" ht="12" customHeight="1" x14ac:dyDescent="0.25">
      <c r="A109" s="8"/>
      <c r="B109" s="11"/>
      <c r="C109" s="5"/>
      <c r="G109" s="130"/>
      <c r="H109" s="2"/>
      <c r="I109" s="2"/>
      <c r="J109" s="2"/>
      <c r="K109" s="2"/>
      <c r="L109" s="2"/>
      <c r="M109" s="2"/>
      <c r="N109" s="2"/>
      <c r="O109" s="2"/>
      <c r="P109" s="2"/>
      <c r="Q109" s="2"/>
      <c r="R109" s="2"/>
      <c r="S109" s="2"/>
    </row>
    <row r="110" spans="1:19" s="6" customFormat="1" ht="12.75" customHeight="1" x14ac:dyDescent="0.25">
      <c r="A110" s="8"/>
      <c r="B110" s="37" t="s">
        <v>30</v>
      </c>
      <c r="C110" s="5"/>
      <c r="D110" s="20" t="s">
        <v>34</v>
      </c>
      <c r="G110" s="130"/>
      <c r="H110" s="2"/>
      <c r="I110" s="2"/>
      <c r="J110" s="2"/>
      <c r="K110" s="2"/>
      <c r="L110" s="2"/>
      <c r="M110" s="2"/>
      <c r="N110" s="2"/>
      <c r="O110" s="2"/>
      <c r="P110" s="2"/>
      <c r="Q110" s="2"/>
      <c r="R110" s="2"/>
      <c r="S110" s="2"/>
    </row>
    <row r="111" spans="1:19" s="6" customFormat="1" ht="12.75" customHeight="1" x14ac:dyDescent="0.25">
      <c r="A111" s="8"/>
      <c r="B111" s="11"/>
      <c r="C111" s="5"/>
      <c r="G111" s="130"/>
      <c r="H111" s="2"/>
      <c r="I111" s="2"/>
      <c r="J111" s="2"/>
      <c r="K111" s="2"/>
      <c r="L111" s="2"/>
      <c r="M111" s="2"/>
      <c r="N111" s="2"/>
      <c r="O111" s="2"/>
      <c r="P111" s="2"/>
      <c r="Q111" s="2"/>
      <c r="R111" s="2"/>
      <c r="S111" s="2"/>
    </row>
    <row r="112" spans="1:19" s="6" customFormat="1" ht="12.75" customHeight="1" x14ac:dyDescent="0.25">
      <c r="A112" s="8"/>
      <c r="B112" s="37"/>
      <c r="C112" s="5"/>
      <c r="D112" s="20"/>
      <c r="G112" s="130"/>
      <c r="H112" s="2"/>
      <c r="I112" s="2"/>
      <c r="J112" s="2"/>
      <c r="K112" s="2"/>
      <c r="L112" s="2"/>
      <c r="M112" s="2"/>
      <c r="N112" s="2"/>
      <c r="O112" s="2"/>
      <c r="P112" s="2"/>
      <c r="Q112" s="2"/>
      <c r="R112" s="2"/>
      <c r="S112" s="2"/>
    </row>
  </sheetData>
  <dataConsolidate/>
  <mergeCells count="5">
    <mergeCell ref="A1:F1"/>
    <mergeCell ref="A2:F2"/>
    <mergeCell ref="B5:F5"/>
    <mergeCell ref="B6:F6"/>
    <mergeCell ref="D100:E100"/>
  </mergeCells>
  <printOptions horizontalCentered="1"/>
  <pageMargins left="0.35433070866141736" right="0.15748031496062992" top="1.1023622047244095" bottom="0.98425196850393704" header="0.31496062992125984" footer="0.23622047244094491"/>
  <pageSetup paperSize="9" scale="85" orientation="portrait" r:id="rId1"/>
  <headerFooter alignWithMargins="0">
    <oddHeader>&amp;R&amp;G</oddHeader>
    <oddFooter>&amp;L&amp;"Arial Narrow,Regular"&amp;11&amp;K00-044Upes iela (posmā no Rīgas ielas līdz Īsajai ielai), Rūjienā, Valmieras novadā. 
Zemes vienības kad. apz. 96150010227; 96150010309.&amp;R&amp;"Arial Narrow,Regular"&amp;K00-0447-4-&amp;P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69A1-3116-4F55-ABD3-4932A84DD5ED}">
  <dimension ref="A1:S68"/>
  <sheetViews>
    <sheetView topLeftCell="A52" zoomScaleNormal="100" zoomScaleSheetLayoutView="100" workbookViewId="0">
      <selection activeCell="E13" sqref="E13:F55"/>
    </sheetView>
  </sheetViews>
  <sheetFormatPr defaultColWidth="9.140625" defaultRowHeight="12.75" customHeight="1" x14ac:dyDescent="0.25"/>
  <cols>
    <col min="1" max="1" width="8.42578125" style="8" customWidth="1"/>
    <col min="2" max="2" width="71.140625" style="2" customWidth="1"/>
    <col min="3" max="3" width="8.140625" style="5" customWidth="1"/>
    <col min="4" max="4" width="7.7109375" style="6" customWidth="1"/>
    <col min="5" max="5" width="12" style="6" customWidth="1"/>
    <col min="6" max="6" width="9.5703125" style="6" customWidth="1"/>
    <col min="7" max="7" width="10.42578125" style="130" customWidth="1"/>
    <col min="8" max="8" width="17.5703125" style="2" customWidth="1"/>
    <col min="9" max="9" width="19.85546875" style="2" customWidth="1"/>
    <col min="10" max="11" width="18.42578125" style="2" customWidth="1"/>
    <col min="12" max="12" width="10.28515625" style="2" customWidth="1"/>
    <col min="13" max="16" width="9.140625" style="2"/>
    <col min="17" max="17" width="15.5703125" style="2" customWidth="1"/>
    <col min="18" max="16384" width="9.140625" style="2"/>
  </cols>
  <sheetData>
    <row r="1" spans="1:17" ht="15.6" customHeight="1" x14ac:dyDescent="0.25">
      <c r="A1" s="252" t="s">
        <v>444</v>
      </c>
      <c r="B1" s="252"/>
      <c r="C1" s="252"/>
      <c r="D1" s="252"/>
      <c r="E1" s="252"/>
      <c r="F1" s="252"/>
    </row>
    <row r="2" spans="1:17" ht="15.75" x14ac:dyDescent="0.25">
      <c r="A2" s="252" t="s">
        <v>440</v>
      </c>
      <c r="B2" s="252"/>
      <c r="C2" s="252"/>
      <c r="D2" s="252"/>
      <c r="E2" s="252"/>
      <c r="F2" s="252"/>
    </row>
    <row r="3" spans="1:17" s="66" customFormat="1" ht="16.5" x14ac:dyDescent="0.3">
      <c r="A3" s="64"/>
      <c r="B3" s="65"/>
      <c r="C3" s="64"/>
      <c r="D3" s="64"/>
      <c r="E3" s="64"/>
      <c r="F3" s="64"/>
      <c r="G3" s="130"/>
    </row>
    <row r="4" spans="1:17" ht="13.5" x14ac:dyDescent="0.25">
      <c r="A4" s="112" t="s">
        <v>13</v>
      </c>
      <c r="B4" s="108" t="s">
        <v>67</v>
      </c>
      <c r="C4" s="109"/>
      <c r="D4" s="110"/>
      <c r="E4" s="110"/>
      <c r="F4" s="111"/>
    </row>
    <row r="5" spans="1:17" ht="14.25" customHeight="1" x14ac:dyDescent="0.25">
      <c r="A5" s="113" t="s">
        <v>15</v>
      </c>
      <c r="B5" s="244" t="s">
        <v>285</v>
      </c>
      <c r="C5" s="244"/>
      <c r="D5" s="244"/>
      <c r="E5" s="244"/>
      <c r="F5" s="244"/>
    </row>
    <row r="6" spans="1:17" ht="13.9" customHeight="1" x14ac:dyDescent="0.25">
      <c r="A6" s="113" t="s">
        <v>14</v>
      </c>
      <c r="B6" s="244" t="s">
        <v>286</v>
      </c>
      <c r="C6" s="244"/>
      <c r="D6" s="244"/>
      <c r="E6" s="244"/>
      <c r="F6" s="244"/>
    </row>
    <row r="7" spans="1:17" ht="13.5" x14ac:dyDescent="0.25">
      <c r="A7" s="113" t="s">
        <v>16</v>
      </c>
      <c r="B7" s="114" t="s">
        <v>284</v>
      </c>
      <c r="C7" s="115"/>
      <c r="D7" s="116"/>
      <c r="E7" s="116"/>
      <c r="F7" s="117"/>
    </row>
    <row r="8" spans="1:17" ht="13.5" x14ac:dyDescent="0.25">
      <c r="A8" s="118" t="s">
        <v>17</v>
      </c>
      <c r="B8" s="114" t="s">
        <v>320</v>
      </c>
      <c r="C8" s="115"/>
      <c r="D8" s="116"/>
      <c r="E8" s="116"/>
      <c r="F8" s="117"/>
    </row>
    <row r="9" spans="1:17" ht="13.5" x14ac:dyDescent="0.25">
      <c r="A9" s="17"/>
      <c r="B9" s="17"/>
      <c r="C9" s="17"/>
      <c r="D9" s="17"/>
      <c r="E9" s="17"/>
      <c r="F9" s="17"/>
    </row>
    <row r="10" spans="1:17" s="1" customFormat="1" ht="40.5" x14ac:dyDescent="0.25">
      <c r="A10" s="31" t="s">
        <v>0</v>
      </c>
      <c r="B10" s="21" t="s">
        <v>1</v>
      </c>
      <c r="C10" s="21" t="s">
        <v>2</v>
      </c>
      <c r="D10" s="21" t="s">
        <v>19</v>
      </c>
      <c r="E10" s="21" t="s">
        <v>21</v>
      </c>
      <c r="F10" s="30" t="s">
        <v>22</v>
      </c>
      <c r="G10" s="130"/>
      <c r="L10" s="36"/>
    </row>
    <row r="11" spans="1:17" s="1" customFormat="1" ht="13.5" customHeight="1" x14ac:dyDescent="0.25">
      <c r="A11" s="22">
        <v>1</v>
      </c>
      <c r="B11" s="23">
        <v>2</v>
      </c>
      <c r="C11" s="23">
        <v>3</v>
      </c>
      <c r="D11" s="23">
        <v>4</v>
      </c>
      <c r="E11" s="23">
        <v>5</v>
      </c>
      <c r="F11" s="23">
        <v>6</v>
      </c>
      <c r="G11" s="131"/>
      <c r="L11" s="32"/>
    </row>
    <row r="12" spans="1:17" s="18" customFormat="1" ht="13.5" x14ac:dyDescent="0.2">
      <c r="A12" s="24"/>
      <c r="B12" s="29" t="s">
        <v>25</v>
      </c>
      <c r="C12" s="25" t="s">
        <v>3</v>
      </c>
      <c r="D12" s="38"/>
      <c r="E12" s="26"/>
      <c r="F12" s="26"/>
      <c r="G12" s="132"/>
      <c r="L12" s="32"/>
    </row>
    <row r="13" spans="1:17" s="147" customFormat="1" ht="13.5" x14ac:dyDescent="0.2">
      <c r="A13" s="192">
        <v>1</v>
      </c>
      <c r="B13" s="170" t="s">
        <v>40</v>
      </c>
      <c r="C13" s="192" t="s">
        <v>4</v>
      </c>
      <c r="D13" s="194">
        <v>68</v>
      </c>
      <c r="E13" s="194"/>
      <c r="F13" s="195"/>
      <c r="G13" s="132"/>
      <c r="I13" s="146"/>
      <c r="J13" s="146"/>
      <c r="K13" s="146"/>
      <c r="L13" s="149"/>
      <c r="M13" s="146"/>
      <c r="N13" s="146"/>
      <c r="Q13" s="150"/>
    </row>
    <row r="14" spans="1:17" s="147" customFormat="1" ht="25.5" x14ac:dyDescent="0.2">
      <c r="A14" s="192">
        <v>2</v>
      </c>
      <c r="B14" s="170" t="s">
        <v>69</v>
      </c>
      <c r="C14" s="192" t="s">
        <v>7</v>
      </c>
      <c r="D14" s="194">
        <v>15</v>
      </c>
      <c r="E14" s="194"/>
      <c r="F14" s="195"/>
      <c r="G14" s="132"/>
      <c r="I14" s="146"/>
      <c r="J14" s="146"/>
      <c r="K14" s="146"/>
      <c r="L14" s="149"/>
      <c r="M14" s="146"/>
      <c r="N14" s="146"/>
      <c r="Q14" s="150"/>
    </row>
    <row r="15" spans="1:17" s="147" customFormat="1" ht="13.5" x14ac:dyDescent="0.2">
      <c r="A15" s="192">
        <v>3</v>
      </c>
      <c r="B15" s="170" t="s">
        <v>342</v>
      </c>
      <c r="C15" s="192" t="s">
        <v>6</v>
      </c>
      <c r="D15" s="205">
        <v>23</v>
      </c>
      <c r="E15" s="194"/>
      <c r="F15" s="195"/>
      <c r="G15" s="132"/>
      <c r="I15" s="146"/>
      <c r="J15" s="146"/>
      <c r="K15" s="146"/>
      <c r="L15" s="149"/>
      <c r="M15" s="146"/>
      <c r="N15" s="146"/>
      <c r="Q15" s="150"/>
    </row>
    <row r="16" spans="1:17" s="147" customFormat="1" ht="25.5" x14ac:dyDescent="0.2">
      <c r="A16" s="192">
        <v>4</v>
      </c>
      <c r="B16" s="200" t="s">
        <v>345</v>
      </c>
      <c r="C16" s="192" t="s">
        <v>6</v>
      </c>
      <c r="D16" s="194">
        <v>20</v>
      </c>
      <c r="E16" s="194"/>
      <c r="F16" s="195"/>
      <c r="G16" s="132"/>
      <c r="I16" s="146"/>
      <c r="J16" s="146"/>
      <c r="K16" s="149"/>
      <c r="L16" s="146"/>
      <c r="M16" s="146"/>
      <c r="P16" s="150"/>
    </row>
    <row r="17" spans="1:17" s="147" customFormat="1" ht="13.5" customHeight="1" x14ac:dyDescent="0.2">
      <c r="A17" s="192">
        <v>5</v>
      </c>
      <c r="B17" s="209" t="s">
        <v>46</v>
      </c>
      <c r="C17" s="192" t="s">
        <v>7</v>
      </c>
      <c r="D17" s="194">
        <v>4</v>
      </c>
      <c r="E17" s="194"/>
      <c r="F17" s="195"/>
      <c r="G17" s="132"/>
      <c r="I17" s="146"/>
      <c r="J17" s="146"/>
      <c r="K17" s="146"/>
      <c r="L17" s="149"/>
      <c r="M17" s="146"/>
      <c r="N17" s="146"/>
      <c r="Q17" s="35"/>
    </row>
    <row r="18" spans="1:17" s="147" customFormat="1" ht="38.25" x14ac:dyDescent="0.2">
      <c r="A18" s="192">
        <v>6</v>
      </c>
      <c r="B18" s="170" t="s">
        <v>59</v>
      </c>
      <c r="C18" s="192" t="s">
        <v>7</v>
      </c>
      <c r="D18" s="194">
        <v>64</v>
      </c>
      <c r="E18" s="210"/>
      <c r="F18" s="195"/>
      <c r="G18" s="132"/>
      <c r="I18" s="211"/>
      <c r="J18" s="211"/>
      <c r="K18" s="211"/>
      <c r="L18" s="149"/>
      <c r="M18" s="146"/>
      <c r="N18" s="146"/>
      <c r="Q18" s="150"/>
    </row>
    <row r="19" spans="1:17" s="140" customFormat="1" ht="13.5" x14ac:dyDescent="0.2">
      <c r="A19" s="26"/>
      <c r="B19" s="29" t="s">
        <v>36</v>
      </c>
      <c r="C19" s="25" t="s">
        <v>3</v>
      </c>
      <c r="D19" s="119"/>
      <c r="E19" s="26"/>
      <c r="F19" s="26"/>
      <c r="G19" s="148"/>
      <c r="L19" s="151"/>
      <c r="M19" s="146"/>
      <c r="N19" s="146"/>
      <c r="O19" s="147"/>
      <c r="Q19" s="150"/>
    </row>
    <row r="20" spans="1:17" s="147" customFormat="1" ht="38.25" x14ac:dyDescent="0.2">
      <c r="A20" s="192">
        <v>7</v>
      </c>
      <c r="B20" s="170" t="s">
        <v>370</v>
      </c>
      <c r="C20" s="192" t="s">
        <v>6</v>
      </c>
      <c r="D20" s="194">
        <v>250</v>
      </c>
      <c r="E20" s="194"/>
      <c r="F20" s="195"/>
      <c r="G20" s="132"/>
      <c r="L20" s="216"/>
      <c r="M20" s="146"/>
      <c r="N20" s="146"/>
      <c r="Q20" s="150"/>
    </row>
    <row r="21" spans="1:17" s="147" customFormat="1" ht="25.5" x14ac:dyDescent="0.2">
      <c r="A21" s="192">
        <v>8</v>
      </c>
      <c r="B21" s="217" t="s">
        <v>96</v>
      </c>
      <c r="C21" s="198" t="s">
        <v>6</v>
      </c>
      <c r="D21" s="194">
        <v>5</v>
      </c>
      <c r="E21" s="194"/>
      <c r="F21" s="195"/>
      <c r="G21" s="132"/>
      <c r="L21" s="216"/>
      <c r="M21" s="146"/>
      <c r="N21" s="146"/>
      <c r="Q21" s="150"/>
    </row>
    <row r="22" spans="1:17" s="147" customFormat="1" ht="38.25" x14ac:dyDescent="0.2">
      <c r="A22" s="192">
        <v>9</v>
      </c>
      <c r="B22" s="170" t="s">
        <v>41</v>
      </c>
      <c r="C22" s="192" t="s">
        <v>7</v>
      </c>
      <c r="D22" s="194">
        <v>40</v>
      </c>
      <c r="E22" s="194"/>
      <c r="F22" s="195"/>
      <c r="G22" s="132"/>
      <c r="I22" s="146"/>
      <c r="J22" s="146"/>
      <c r="K22" s="146"/>
      <c r="L22" s="149"/>
      <c r="M22" s="146"/>
      <c r="N22" s="146"/>
      <c r="Q22" s="150"/>
    </row>
    <row r="23" spans="1:17" s="140" customFormat="1" ht="13.5" x14ac:dyDescent="0.2">
      <c r="A23" s="26"/>
      <c r="B23" s="29" t="s">
        <v>42</v>
      </c>
      <c r="C23" s="25" t="s">
        <v>3</v>
      </c>
      <c r="D23" s="119"/>
      <c r="E23" s="26"/>
      <c r="F23" s="26"/>
      <c r="G23" s="132"/>
      <c r="I23" s="146"/>
      <c r="J23" s="146"/>
      <c r="K23" s="146"/>
      <c r="L23" s="149"/>
      <c r="M23" s="146"/>
      <c r="N23" s="146"/>
      <c r="O23" s="147"/>
      <c r="Q23" s="150"/>
    </row>
    <row r="24" spans="1:17" s="147" customFormat="1" ht="13.5" x14ac:dyDescent="0.2">
      <c r="A24" s="192">
        <v>10</v>
      </c>
      <c r="B24" s="170" t="s">
        <v>368</v>
      </c>
      <c r="C24" s="198" t="s">
        <v>6</v>
      </c>
      <c r="D24" s="194">
        <v>43</v>
      </c>
      <c r="E24" s="194"/>
      <c r="F24" s="195"/>
      <c r="G24" s="132"/>
      <c r="I24" s="146"/>
      <c r="J24" s="146"/>
      <c r="K24" s="146"/>
      <c r="L24" s="149"/>
      <c r="M24" s="146"/>
      <c r="N24" s="146"/>
      <c r="Q24" s="150"/>
    </row>
    <row r="25" spans="1:17" s="147" customFormat="1" ht="25.5" x14ac:dyDescent="0.2">
      <c r="A25" s="192">
        <v>11</v>
      </c>
      <c r="B25" s="170" t="s">
        <v>367</v>
      </c>
      <c r="C25" s="198" t="s">
        <v>6</v>
      </c>
      <c r="D25" s="194">
        <v>91</v>
      </c>
      <c r="E25" s="194"/>
      <c r="F25" s="195"/>
      <c r="G25" s="132"/>
      <c r="I25" s="146"/>
      <c r="J25" s="146"/>
      <c r="K25" s="146"/>
      <c r="L25" s="149"/>
      <c r="M25" s="146"/>
      <c r="N25" s="146"/>
      <c r="Q25" s="150"/>
    </row>
    <row r="26" spans="1:17" s="147" customFormat="1" ht="13.5" x14ac:dyDescent="0.2">
      <c r="A26" s="192">
        <v>12</v>
      </c>
      <c r="B26" s="170" t="s">
        <v>363</v>
      </c>
      <c r="C26" s="198" t="s">
        <v>6</v>
      </c>
      <c r="D26" s="194">
        <v>4</v>
      </c>
      <c r="E26" s="194"/>
      <c r="F26" s="195"/>
      <c r="G26" s="132"/>
      <c r="I26" s="146"/>
      <c r="J26" s="146"/>
      <c r="K26" s="146"/>
      <c r="L26" s="149"/>
      <c r="M26" s="146"/>
      <c r="N26" s="146"/>
      <c r="Q26" s="150"/>
    </row>
    <row r="27" spans="1:17" s="147" customFormat="1" ht="25.5" x14ac:dyDescent="0.2">
      <c r="A27" s="192">
        <v>13</v>
      </c>
      <c r="B27" s="170" t="s">
        <v>364</v>
      </c>
      <c r="C27" s="198" t="s">
        <v>6</v>
      </c>
      <c r="D27" s="194">
        <v>25</v>
      </c>
      <c r="E27" s="194"/>
      <c r="F27" s="195"/>
      <c r="G27" s="132"/>
      <c r="I27" s="146"/>
      <c r="J27" s="146"/>
      <c r="K27" s="146"/>
      <c r="L27" s="149"/>
      <c r="M27" s="146"/>
      <c r="N27" s="146"/>
      <c r="Q27" s="150"/>
    </row>
    <row r="28" spans="1:17" s="147" customFormat="1" ht="25.5" x14ac:dyDescent="0.2">
      <c r="A28" s="192">
        <v>14</v>
      </c>
      <c r="B28" s="170" t="s">
        <v>365</v>
      </c>
      <c r="C28" s="198" t="s">
        <v>6</v>
      </c>
      <c r="D28" s="194">
        <v>55</v>
      </c>
      <c r="E28" s="194"/>
      <c r="F28" s="195"/>
      <c r="G28" s="132"/>
      <c r="I28" s="146"/>
      <c r="J28" s="146"/>
      <c r="K28" s="146"/>
      <c r="L28" s="149"/>
      <c r="M28" s="146"/>
      <c r="N28" s="146"/>
      <c r="Q28" s="150"/>
    </row>
    <row r="29" spans="1:17" s="147" customFormat="1" ht="25.5" x14ac:dyDescent="0.2">
      <c r="A29" s="192">
        <v>15</v>
      </c>
      <c r="B29" s="196" t="s">
        <v>291</v>
      </c>
      <c r="C29" s="212" t="s">
        <v>6</v>
      </c>
      <c r="D29" s="175">
        <v>1</v>
      </c>
      <c r="E29" s="194"/>
      <c r="F29" s="195"/>
      <c r="G29" s="132"/>
      <c r="I29" s="146"/>
      <c r="J29" s="146"/>
      <c r="K29" s="146"/>
      <c r="L29" s="149"/>
      <c r="M29" s="146"/>
      <c r="N29" s="146"/>
      <c r="Q29" s="150"/>
    </row>
    <row r="30" spans="1:17" s="147" customFormat="1" ht="13.5" x14ac:dyDescent="0.2">
      <c r="A30" s="192">
        <v>16</v>
      </c>
      <c r="B30" s="170" t="s">
        <v>51</v>
      </c>
      <c r="C30" s="198" t="s">
        <v>6</v>
      </c>
      <c r="D30" s="194">
        <v>3</v>
      </c>
      <c r="E30" s="194"/>
      <c r="F30" s="195"/>
      <c r="G30" s="132"/>
      <c r="I30" s="146"/>
      <c r="J30" s="146"/>
      <c r="K30" s="146"/>
      <c r="L30" s="149"/>
      <c r="M30" s="146"/>
      <c r="N30" s="146"/>
      <c r="Q30" s="150"/>
    </row>
    <row r="31" spans="1:17" s="147" customFormat="1" ht="13.5" x14ac:dyDescent="0.2">
      <c r="A31" s="192">
        <v>17</v>
      </c>
      <c r="B31" s="182" t="s">
        <v>134</v>
      </c>
      <c r="C31" s="213" t="s">
        <v>7</v>
      </c>
      <c r="D31" s="215">
        <v>28</v>
      </c>
      <c r="E31" s="194"/>
      <c r="F31" s="195"/>
      <c r="G31" s="132"/>
      <c r="I31" s="146"/>
      <c r="J31" s="146"/>
      <c r="K31" s="146"/>
      <c r="L31" s="149"/>
      <c r="M31" s="146"/>
      <c r="N31" s="146"/>
      <c r="Q31" s="150"/>
    </row>
    <row r="32" spans="1:17" s="147" customFormat="1" ht="12.75" customHeight="1" x14ac:dyDescent="0.2">
      <c r="A32" s="192">
        <v>18</v>
      </c>
      <c r="B32" s="182" t="s">
        <v>351</v>
      </c>
      <c r="C32" s="213" t="s">
        <v>7</v>
      </c>
      <c r="D32" s="215">
        <v>342</v>
      </c>
      <c r="E32" s="194"/>
      <c r="F32" s="195"/>
      <c r="G32" s="132"/>
      <c r="I32" s="146"/>
      <c r="J32" s="146"/>
      <c r="K32" s="146"/>
      <c r="L32" s="149"/>
      <c r="M32" s="146"/>
      <c r="N32" s="146"/>
      <c r="Q32" s="150"/>
    </row>
    <row r="33" spans="1:17" s="147" customFormat="1" ht="12.75" customHeight="1" x14ac:dyDescent="0.2">
      <c r="A33" s="192">
        <v>19</v>
      </c>
      <c r="B33" s="170" t="s">
        <v>233</v>
      </c>
      <c r="C33" s="213" t="s">
        <v>7</v>
      </c>
      <c r="D33" s="215">
        <v>28</v>
      </c>
      <c r="E33" s="194"/>
      <c r="F33" s="195"/>
      <c r="G33" s="132"/>
      <c r="I33" s="146"/>
      <c r="J33" s="146"/>
      <c r="K33" s="146"/>
      <c r="L33" s="149"/>
      <c r="M33" s="146"/>
      <c r="N33" s="146"/>
      <c r="Q33" s="150"/>
    </row>
    <row r="34" spans="1:17" s="147" customFormat="1" ht="25.5" x14ac:dyDescent="0.2">
      <c r="A34" s="192">
        <v>20</v>
      </c>
      <c r="B34" s="170" t="s">
        <v>352</v>
      </c>
      <c r="C34" s="213" t="s">
        <v>7</v>
      </c>
      <c r="D34" s="194">
        <v>71</v>
      </c>
      <c r="E34" s="194"/>
      <c r="F34" s="195"/>
      <c r="G34" s="132"/>
      <c r="I34" s="146"/>
      <c r="J34" s="146"/>
      <c r="K34" s="146"/>
      <c r="L34" s="149"/>
      <c r="M34" s="146"/>
      <c r="N34" s="146"/>
      <c r="Q34" s="150"/>
    </row>
    <row r="35" spans="1:17" s="147" customFormat="1" ht="13.5" x14ac:dyDescent="0.2">
      <c r="A35" s="192">
        <v>21</v>
      </c>
      <c r="B35" s="170" t="s">
        <v>354</v>
      </c>
      <c r="C35" s="213" t="s">
        <v>7</v>
      </c>
      <c r="D35" s="215">
        <v>149</v>
      </c>
      <c r="E35" s="194"/>
      <c r="F35" s="195"/>
      <c r="G35" s="132"/>
      <c r="I35" s="146"/>
      <c r="J35" s="146"/>
      <c r="K35" s="146"/>
      <c r="L35" s="149"/>
      <c r="M35" s="146"/>
      <c r="N35" s="146"/>
      <c r="Q35" s="35"/>
    </row>
    <row r="36" spans="1:17" s="147" customFormat="1" ht="13.5" x14ac:dyDescent="0.2">
      <c r="A36" s="192">
        <v>22</v>
      </c>
      <c r="B36" s="170" t="s">
        <v>355</v>
      </c>
      <c r="C36" s="213" t="s">
        <v>7</v>
      </c>
      <c r="D36" s="215">
        <v>118</v>
      </c>
      <c r="E36" s="194"/>
      <c r="F36" s="195"/>
      <c r="G36" s="132"/>
      <c r="I36" s="146"/>
      <c r="J36" s="146"/>
      <c r="K36" s="146"/>
      <c r="L36" s="149"/>
      <c r="M36" s="146"/>
      <c r="N36" s="146"/>
      <c r="Q36" s="35"/>
    </row>
    <row r="37" spans="1:17" s="147" customFormat="1" ht="25.5" x14ac:dyDescent="0.2">
      <c r="A37" s="192">
        <v>23</v>
      </c>
      <c r="B37" s="170" t="s">
        <v>360</v>
      </c>
      <c r="C37" s="213" t="s">
        <v>7</v>
      </c>
      <c r="D37" s="194">
        <v>0.5</v>
      </c>
      <c r="E37" s="215"/>
      <c r="F37" s="195"/>
      <c r="G37" s="132"/>
      <c r="I37" s="146"/>
      <c r="J37" s="146"/>
      <c r="K37" s="146"/>
      <c r="L37" s="149"/>
      <c r="M37" s="146"/>
      <c r="N37" s="146"/>
      <c r="Q37" s="35"/>
    </row>
    <row r="38" spans="1:17" s="147" customFormat="1" ht="38.25" x14ac:dyDescent="0.2">
      <c r="A38" s="192">
        <v>24</v>
      </c>
      <c r="B38" s="170" t="s">
        <v>361</v>
      </c>
      <c r="C38" s="213" t="s">
        <v>7</v>
      </c>
      <c r="D38" s="194">
        <v>3.5</v>
      </c>
      <c r="E38" s="215"/>
      <c r="F38" s="195"/>
      <c r="G38" s="132"/>
      <c r="I38" s="146"/>
      <c r="J38" s="146"/>
      <c r="K38" s="146"/>
      <c r="L38" s="149"/>
      <c r="M38" s="146"/>
      <c r="N38" s="146"/>
      <c r="Q38" s="35"/>
    </row>
    <row r="39" spans="1:17" s="147" customFormat="1" ht="13.5" x14ac:dyDescent="0.2">
      <c r="A39" s="192">
        <v>25</v>
      </c>
      <c r="B39" s="200" t="s">
        <v>369</v>
      </c>
      <c r="C39" s="192" t="s">
        <v>7</v>
      </c>
      <c r="D39" s="194">
        <v>37</v>
      </c>
      <c r="E39" s="194"/>
      <c r="F39" s="195"/>
      <c r="G39" s="132"/>
      <c r="I39" s="146"/>
      <c r="J39" s="146"/>
      <c r="K39" s="146"/>
      <c r="L39" s="149"/>
      <c r="M39" s="146"/>
      <c r="N39" s="146"/>
      <c r="Q39" s="35"/>
    </row>
    <row r="40" spans="1:17" s="140" customFormat="1" ht="13.5" x14ac:dyDescent="0.2">
      <c r="A40" s="26"/>
      <c r="B40" s="29" t="s">
        <v>43</v>
      </c>
      <c r="C40" s="25" t="s">
        <v>3</v>
      </c>
      <c r="D40" s="119"/>
      <c r="E40" s="26"/>
      <c r="F40" s="26"/>
      <c r="G40" s="148"/>
      <c r="I40" s="146"/>
      <c r="J40" s="146"/>
      <c r="K40" s="146"/>
      <c r="L40" s="149"/>
      <c r="M40" s="146"/>
      <c r="N40" s="146"/>
      <c r="O40" s="147"/>
      <c r="Q40" s="150"/>
    </row>
    <row r="41" spans="1:17" s="147" customFormat="1" ht="13.5" x14ac:dyDescent="0.2">
      <c r="A41" s="192">
        <v>26</v>
      </c>
      <c r="B41" s="170" t="s">
        <v>115</v>
      </c>
      <c r="C41" s="192" t="s">
        <v>7</v>
      </c>
      <c r="D41" s="194">
        <v>15</v>
      </c>
      <c r="E41" s="194"/>
      <c r="F41" s="195"/>
      <c r="G41" s="148"/>
      <c r="I41" s="146"/>
      <c r="J41" s="146"/>
      <c r="K41" s="146"/>
      <c r="L41" s="149"/>
      <c r="M41" s="146"/>
      <c r="N41" s="146"/>
      <c r="Q41" s="150"/>
    </row>
    <row r="42" spans="1:17" s="147" customFormat="1" ht="13.5" x14ac:dyDescent="0.2">
      <c r="A42" s="192">
        <v>27</v>
      </c>
      <c r="B42" s="170" t="s">
        <v>234</v>
      </c>
      <c r="C42" s="192" t="s">
        <v>7</v>
      </c>
      <c r="D42" s="194">
        <v>12</v>
      </c>
      <c r="E42" s="194"/>
      <c r="F42" s="195"/>
      <c r="G42" s="148"/>
      <c r="I42" s="146"/>
      <c r="J42" s="146"/>
      <c r="K42" s="146"/>
      <c r="L42" s="149"/>
      <c r="M42" s="146"/>
      <c r="N42" s="146"/>
      <c r="Q42" s="150"/>
    </row>
    <row r="43" spans="1:17" s="140" customFormat="1" ht="13.5" x14ac:dyDescent="0.2">
      <c r="A43" s="26"/>
      <c r="B43" s="29" t="s">
        <v>26</v>
      </c>
      <c r="C43" s="25" t="s">
        <v>3</v>
      </c>
      <c r="D43" s="119"/>
      <c r="E43" s="26"/>
      <c r="F43" s="26"/>
      <c r="G43" s="132"/>
      <c r="I43" s="146"/>
      <c r="J43" s="147"/>
    </row>
    <row r="44" spans="1:17" s="147" customFormat="1" ht="25.5" x14ac:dyDescent="0.2">
      <c r="A44" s="192">
        <v>28</v>
      </c>
      <c r="B44" s="170" t="s">
        <v>68</v>
      </c>
      <c r="C44" s="192" t="s">
        <v>4</v>
      </c>
      <c r="D44" s="194">
        <v>32</v>
      </c>
      <c r="E44" s="194"/>
      <c r="F44" s="195"/>
      <c r="G44" s="132"/>
      <c r="I44" s="146"/>
    </row>
    <row r="45" spans="1:17" s="147" customFormat="1" ht="25.5" x14ac:dyDescent="0.2">
      <c r="A45" s="192">
        <v>29</v>
      </c>
      <c r="B45" s="170" t="s">
        <v>231</v>
      </c>
      <c r="C45" s="192" t="s">
        <v>4</v>
      </c>
      <c r="D45" s="194">
        <v>1</v>
      </c>
      <c r="E45" s="194"/>
      <c r="F45" s="195"/>
      <c r="G45" s="132"/>
      <c r="I45" s="146"/>
    </row>
    <row r="46" spans="1:17" s="147" customFormat="1" ht="25.5" x14ac:dyDescent="0.2">
      <c r="A46" s="192">
        <v>30</v>
      </c>
      <c r="B46" s="170" t="s">
        <v>347</v>
      </c>
      <c r="C46" s="192" t="s">
        <v>4</v>
      </c>
      <c r="D46" s="194">
        <v>27</v>
      </c>
      <c r="E46" s="194"/>
      <c r="F46" s="195"/>
      <c r="G46" s="132"/>
      <c r="I46" s="146"/>
    </row>
    <row r="47" spans="1:17" s="147" customFormat="1" ht="25.5" x14ac:dyDescent="0.2">
      <c r="A47" s="192">
        <v>31</v>
      </c>
      <c r="B47" s="170" t="s">
        <v>38</v>
      </c>
      <c r="C47" s="192" t="s">
        <v>4</v>
      </c>
      <c r="D47" s="194">
        <v>10</v>
      </c>
      <c r="E47" s="194"/>
      <c r="F47" s="195"/>
      <c r="G47" s="132"/>
      <c r="I47" s="146"/>
    </row>
    <row r="48" spans="1:17" s="147" customFormat="1" ht="25.5" x14ac:dyDescent="0.2">
      <c r="A48" s="192">
        <v>32</v>
      </c>
      <c r="B48" s="170" t="s">
        <v>346</v>
      </c>
      <c r="C48" s="192" t="s">
        <v>4</v>
      </c>
      <c r="D48" s="194">
        <v>2</v>
      </c>
      <c r="E48" s="194"/>
      <c r="F48" s="195"/>
      <c r="G48" s="132"/>
      <c r="I48" s="146"/>
    </row>
    <row r="49" spans="1:17" s="147" customFormat="1" ht="13.5" x14ac:dyDescent="0.2">
      <c r="A49" s="192">
        <v>33</v>
      </c>
      <c r="B49" s="170" t="s">
        <v>37</v>
      </c>
      <c r="C49" s="192" t="s">
        <v>4</v>
      </c>
      <c r="D49" s="194">
        <v>8</v>
      </c>
      <c r="E49" s="194"/>
      <c r="F49" s="195"/>
      <c r="G49" s="132"/>
      <c r="I49" s="146"/>
    </row>
    <row r="50" spans="1:17" s="147" customFormat="1" ht="13.5" x14ac:dyDescent="0.2">
      <c r="A50" s="192">
        <v>34</v>
      </c>
      <c r="B50" s="170" t="s">
        <v>290</v>
      </c>
      <c r="C50" s="192" t="s">
        <v>4</v>
      </c>
      <c r="D50" s="194">
        <v>11</v>
      </c>
      <c r="E50" s="194"/>
      <c r="F50" s="195"/>
      <c r="G50" s="132"/>
      <c r="I50" s="146"/>
    </row>
    <row r="51" spans="1:17" s="147" customFormat="1" ht="38.25" x14ac:dyDescent="0.2">
      <c r="A51" s="192">
        <v>35</v>
      </c>
      <c r="B51" s="202" t="s">
        <v>344</v>
      </c>
      <c r="C51" s="192" t="s">
        <v>4</v>
      </c>
      <c r="D51" s="194">
        <v>22.9</v>
      </c>
      <c r="E51" s="194"/>
      <c r="F51" s="195"/>
      <c r="G51" s="132"/>
      <c r="I51" s="146"/>
    </row>
    <row r="52" spans="1:17" s="140" customFormat="1" ht="13.5" x14ac:dyDescent="0.2">
      <c r="A52" s="26"/>
      <c r="B52" s="29" t="s">
        <v>27</v>
      </c>
      <c r="C52" s="25" t="s">
        <v>3</v>
      </c>
      <c r="D52" s="120"/>
      <c r="E52" s="26"/>
      <c r="F52" s="26"/>
      <c r="G52" s="132"/>
      <c r="I52" s="146"/>
      <c r="J52" s="147"/>
    </row>
    <row r="53" spans="1:17" s="147" customFormat="1" ht="25.5" x14ac:dyDescent="0.2">
      <c r="A53" s="192">
        <v>36</v>
      </c>
      <c r="B53" s="203" t="s">
        <v>230</v>
      </c>
      <c r="C53" s="198" t="s">
        <v>4</v>
      </c>
      <c r="D53" s="194">
        <v>10</v>
      </c>
      <c r="E53" s="177"/>
      <c r="F53" s="195"/>
      <c r="G53" s="132"/>
      <c r="I53" s="146"/>
    </row>
    <row r="54" spans="1:17" s="147" customFormat="1" ht="13.5" x14ac:dyDescent="0.2">
      <c r="A54" s="192">
        <v>37</v>
      </c>
      <c r="B54" s="203" t="s">
        <v>55</v>
      </c>
      <c r="C54" s="198" t="s">
        <v>4</v>
      </c>
      <c r="D54" s="194">
        <v>10</v>
      </c>
      <c r="E54" s="177"/>
      <c r="F54" s="195"/>
      <c r="G54" s="132"/>
      <c r="I54" s="146"/>
    </row>
    <row r="55" spans="1:17" s="147" customFormat="1" ht="63.75" x14ac:dyDescent="0.2">
      <c r="A55" s="192">
        <v>38</v>
      </c>
      <c r="B55" s="196" t="s">
        <v>199</v>
      </c>
      <c r="C55" s="198" t="s">
        <v>12</v>
      </c>
      <c r="D55" s="194">
        <v>1</v>
      </c>
      <c r="E55" s="177"/>
      <c r="F55" s="195"/>
      <c r="G55" s="132"/>
      <c r="I55" s="146"/>
    </row>
    <row r="56" spans="1:17" s="1" customFormat="1" ht="16.5" customHeight="1" x14ac:dyDescent="0.25">
      <c r="A56" s="3"/>
      <c r="B56" s="4"/>
      <c r="C56" s="2"/>
      <c r="D56" s="245" t="s">
        <v>193</v>
      </c>
      <c r="E56" s="246"/>
      <c r="F56" s="28">
        <f>SUM(F13:F55)</f>
        <v>0</v>
      </c>
      <c r="G56" s="130"/>
      <c r="H56" s="6"/>
      <c r="I56" s="6"/>
      <c r="J56" s="6"/>
      <c r="K56" s="6"/>
      <c r="L56" s="33"/>
      <c r="Q56" s="35"/>
    </row>
    <row r="57" spans="1:17" s="9" customFormat="1" ht="13.5" x14ac:dyDescent="0.25">
      <c r="B57" s="11"/>
      <c r="C57" s="12"/>
      <c r="D57" s="12"/>
      <c r="E57" s="27"/>
      <c r="F57" s="14"/>
      <c r="G57" s="133"/>
      <c r="H57" s="15"/>
      <c r="I57" s="15"/>
      <c r="J57" s="15"/>
      <c r="K57" s="15"/>
      <c r="L57" s="15"/>
      <c r="M57" s="15"/>
      <c r="N57" s="15"/>
    </row>
    <row r="58" spans="1:17" s="9" customFormat="1" ht="13.5" x14ac:dyDescent="0.25">
      <c r="B58" s="10" t="s">
        <v>8</v>
      </c>
      <c r="C58" s="12"/>
      <c r="D58" s="12"/>
      <c r="E58" s="27"/>
      <c r="F58" s="14"/>
      <c r="G58" s="133"/>
      <c r="H58" s="15"/>
      <c r="I58" s="15"/>
      <c r="J58" s="15"/>
      <c r="K58" s="15"/>
      <c r="L58" s="15"/>
      <c r="M58" s="15"/>
      <c r="N58" s="15"/>
    </row>
    <row r="59" spans="1:17" s="9" customFormat="1" ht="13.5" x14ac:dyDescent="0.25">
      <c r="B59" s="11" t="s">
        <v>9</v>
      </c>
      <c r="C59" s="12"/>
      <c r="D59" s="12"/>
      <c r="E59" s="27"/>
      <c r="F59" s="14"/>
      <c r="G59" s="133"/>
      <c r="H59" s="15"/>
      <c r="I59" s="15"/>
      <c r="J59" s="15"/>
      <c r="K59" s="15"/>
      <c r="L59" s="15"/>
      <c r="M59" s="15"/>
      <c r="N59" s="15"/>
    </row>
    <row r="60" spans="1:17" s="9" customFormat="1" ht="28.5" x14ac:dyDescent="0.25">
      <c r="B60" s="16" t="s">
        <v>11</v>
      </c>
      <c r="C60" s="11"/>
      <c r="D60" s="11"/>
      <c r="G60" s="133"/>
      <c r="H60" s="15"/>
      <c r="I60" s="15"/>
      <c r="J60" s="15"/>
      <c r="K60" s="15"/>
      <c r="L60" s="15"/>
      <c r="M60" s="15"/>
      <c r="N60" s="15"/>
    </row>
    <row r="61" spans="1:17" s="9" customFormat="1" ht="13.5" x14ac:dyDescent="0.25">
      <c r="B61" s="11" t="s">
        <v>287</v>
      </c>
      <c r="C61" s="11"/>
      <c r="D61" s="13"/>
      <c r="G61" s="134"/>
      <c r="H61" s="15"/>
      <c r="I61" s="15"/>
      <c r="J61" s="15"/>
      <c r="K61" s="15"/>
      <c r="L61" s="15"/>
      <c r="M61" s="15"/>
      <c r="N61" s="15"/>
    </row>
    <row r="62" spans="1:17" s="9" customFormat="1" ht="39" x14ac:dyDescent="0.25">
      <c r="B62" s="138" t="s">
        <v>225</v>
      </c>
      <c r="C62" s="11"/>
      <c r="D62" s="13"/>
      <c r="F62" s="14"/>
      <c r="G62" s="134"/>
      <c r="H62" s="15"/>
      <c r="I62" s="15"/>
      <c r="J62" s="15"/>
      <c r="K62" s="15"/>
      <c r="L62" s="15"/>
      <c r="M62" s="15"/>
      <c r="N62" s="15"/>
    </row>
    <row r="63" spans="1:17" ht="12.75" customHeight="1" x14ac:dyDescent="0.25">
      <c r="A63" s="9"/>
      <c r="B63" s="11" t="s">
        <v>10</v>
      </c>
      <c r="C63" s="11"/>
      <c r="D63" s="13"/>
      <c r="E63" s="9"/>
      <c r="F63" s="9"/>
      <c r="G63" s="131"/>
    </row>
    <row r="64" spans="1:17" ht="26.25" x14ac:dyDescent="0.25">
      <c r="A64" s="3"/>
      <c r="B64" s="138" t="s">
        <v>226</v>
      </c>
      <c r="G64" s="131"/>
    </row>
    <row r="65" spans="1:19" s="6" customFormat="1" ht="13.5" x14ac:dyDescent="0.25">
      <c r="A65" s="8"/>
      <c r="B65" s="11"/>
      <c r="C65" s="5"/>
      <c r="G65" s="130"/>
      <c r="H65" s="2"/>
      <c r="I65" s="2"/>
      <c r="J65" s="2"/>
      <c r="K65" s="2"/>
      <c r="L65" s="2"/>
      <c r="M65" s="2"/>
      <c r="N65" s="2"/>
      <c r="O65" s="2"/>
      <c r="P65" s="2"/>
      <c r="Q65" s="2"/>
      <c r="R65" s="2"/>
      <c r="S65" s="2"/>
    </row>
    <row r="66" spans="1:19" s="6" customFormat="1" ht="12.75" customHeight="1" x14ac:dyDescent="0.25">
      <c r="A66" s="8"/>
      <c r="B66" s="37" t="s">
        <v>30</v>
      </c>
      <c r="C66" s="5"/>
      <c r="D66" s="20" t="s">
        <v>34</v>
      </c>
      <c r="G66" s="130"/>
      <c r="H66" s="2"/>
      <c r="I66" s="2"/>
      <c r="J66" s="2"/>
      <c r="K66" s="2"/>
      <c r="L66" s="2"/>
      <c r="M66" s="2"/>
      <c r="N66" s="2"/>
      <c r="O66" s="2"/>
      <c r="P66" s="2"/>
      <c r="Q66" s="2"/>
      <c r="R66" s="2"/>
      <c r="S66" s="2"/>
    </row>
    <row r="67" spans="1:19" s="6" customFormat="1" ht="12.75" customHeight="1" x14ac:dyDescent="0.25">
      <c r="A67" s="8"/>
      <c r="B67" s="11"/>
      <c r="C67" s="5"/>
      <c r="G67" s="130"/>
      <c r="H67" s="2"/>
      <c r="I67" s="2"/>
      <c r="J67" s="2"/>
      <c r="K67" s="2"/>
      <c r="L67" s="2"/>
      <c r="M67" s="2"/>
      <c r="N67" s="2"/>
      <c r="O67" s="2"/>
      <c r="P67" s="2"/>
      <c r="Q67" s="2"/>
      <c r="R67" s="2"/>
      <c r="S67" s="2"/>
    </row>
    <row r="68" spans="1:19" s="6" customFormat="1" ht="12.75" customHeight="1" x14ac:dyDescent="0.25">
      <c r="A68" s="8"/>
      <c r="B68" s="37"/>
      <c r="C68" s="5"/>
      <c r="D68" s="20"/>
      <c r="G68" s="130"/>
      <c r="H68" s="2"/>
      <c r="I68" s="2"/>
      <c r="J68" s="2"/>
      <c r="K68" s="2"/>
      <c r="L68" s="2"/>
      <c r="M68" s="2"/>
      <c r="N68" s="2"/>
      <c r="O68" s="2"/>
      <c r="P68" s="2"/>
      <c r="Q68" s="2"/>
      <c r="R68" s="2"/>
      <c r="S68" s="2"/>
    </row>
  </sheetData>
  <dataConsolidate/>
  <mergeCells count="5">
    <mergeCell ref="A1:F1"/>
    <mergeCell ref="A2:F2"/>
    <mergeCell ref="B5:F5"/>
    <mergeCell ref="B6:F6"/>
    <mergeCell ref="D56:E56"/>
  </mergeCells>
  <printOptions horizontalCentered="1"/>
  <pageMargins left="0.35433070866141736" right="0.15748031496062992" top="1.1023622047244095" bottom="0.98425196850393704" header="0.31496062992125984" footer="0.23622047244094491"/>
  <pageSetup paperSize="9" scale="85" orientation="portrait" r:id="rId1"/>
  <headerFooter alignWithMargins="0">
    <oddHeader>&amp;R&amp;G</oddHeader>
    <oddFooter>&amp;L&amp;"Arial Narrow,Regular"&amp;11&amp;K00-043Upes iela (posmā no Rīgas ielas līdz Īsajai ielai), Rūjienā, Valmieras novadā. 
Zemes vienības kad. apz. 96150010227; 96150010309.&amp;R&amp;"Arial Narrow,Regular"&amp;K00-0437-5-&amp;P</oddFooter>
  </headerFooter>
  <rowBreaks count="1" manualBreakCount="1">
    <brk id="39" max="5"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94EAF-143E-4A43-9720-18D48EFC40FE}">
  <dimension ref="A1:O72"/>
  <sheetViews>
    <sheetView topLeftCell="A43" zoomScaleNormal="100" zoomScaleSheetLayoutView="100" workbookViewId="0">
      <selection activeCell="E11" sqref="E11:F55"/>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42578125" style="97" customWidth="1"/>
    <col min="6" max="6" width="9.28515625" style="97" customWidth="1"/>
    <col min="7" max="7" width="18.42578125" style="67" customWidth="1"/>
    <col min="8" max="8" width="10.28515625" style="67" customWidth="1"/>
    <col min="9" max="12" width="9.140625" style="67"/>
    <col min="13" max="13" width="15.5703125" style="67" customWidth="1"/>
    <col min="14" max="16384" width="9.140625" style="67"/>
  </cols>
  <sheetData>
    <row r="1" spans="1:13" ht="15.6" customHeight="1" x14ac:dyDescent="0.25">
      <c r="A1" s="243" t="s">
        <v>445</v>
      </c>
      <c r="B1" s="243"/>
      <c r="C1" s="243"/>
      <c r="D1" s="243"/>
      <c r="E1" s="243"/>
      <c r="F1" s="243"/>
    </row>
    <row r="2" spans="1:13" ht="15.6" customHeight="1" x14ac:dyDescent="0.25">
      <c r="A2" s="243" t="s">
        <v>218</v>
      </c>
      <c r="B2" s="243"/>
      <c r="C2" s="243"/>
      <c r="D2" s="243"/>
      <c r="E2" s="243"/>
      <c r="F2" s="243"/>
    </row>
    <row r="3" spans="1:13" s="70" customFormat="1" ht="16.5" x14ac:dyDescent="0.3">
      <c r="A3" s="68"/>
      <c r="B3" s="69"/>
      <c r="C3" s="68"/>
      <c r="D3" s="68"/>
      <c r="E3" s="68"/>
      <c r="F3" s="68"/>
    </row>
    <row r="4" spans="1:13" ht="13.5" x14ac:dyDescent="0.2">
      <c r="A4" s="71" t="s">
        <v>13</v>
      </c>
      <c r="B4" s="108" t="s">
        <v>67</v>
      </c>
      <c r="C4" s="109"/>
      <c r="D4" s="110"/>
      <c r="E4" s="110"/>
      <c r="F4" s="111"/>
    </row>
    <row r="5" spans="1:13" ht="14.25" customHeight="1" x14ac:dyDescent="0.2">
      <c r="A5" s="76" t="s">
        <v>15</v>
      </c>
      <c r="B5" s="244" t="s">
        <v>285</v>
      </c>
      <c r="C5" s="244"/>
      <c r="D5" s="244"/>
      <c r="E5" s="244"/>
      <c r="F5" s="244"/>
    </row>
    <row r="6" spans="1:13" ht="13.9" customHeight="1" x14ac:dyDescent="0.2">
      <c r="A6" s="77" t="s">
        <v>14</v>
      </c>
      <c r="B6" s="244" t="s">
        <v>286</v>
      </c>
      <c r="C6" s="244"/>
      <c r="D6" s="244"/>
      <c r="E6" s="244"/>
      <c r="F6" s="244"/>
    </row>
    <row r="7" spans="1:13" x14ac:dyDescent="0.2">
      <c r="A7" s="78"/>
      <c r="B7" s="78"/>
      <c r="C7" s="78"/>
      <c r="D7" s="78"/>
      <c r="E7" s="78"/>
      <c r="F7" s="78"/>
    </row>
    <row r="8" spans="1:13" s="81" customFormat="1" ht="40.5" x14ac:dyDescent="0.25">
      <c r="A8" s="79" t="s">
        <v>0</v>
      </c>
      <c r="B8" s="80" t="s">
        <v>1</v>
      </c>
      <c r="C8" s="80" t="s">
        <v>2</v>
      </c>
      <c r="D8" s="80" t="s">
        <v>19</v>
      </c>
      <c r="E8" s="80" t="s">
        <v>21</v>
      </c>
      <c r="F8" s="30" t="s">
        <v>22</v>
      </c>
      <c r="H8" s="123"/>
    </row>
    <row r="9" spans="1:13" s="81" customFormat="1" ht="13.5" customHeight="1" x14ac:dyDescent="0.25">
      <c r="A9" s="82">
        <v>1</v>
      </c>
      <c r="B9" s="83">
        <v>2</v>
      </c>
      <c r="C9" s="83">
        <v>3</v>
      </c>
      <c r="D9" s="83">
        <v>4</v>
      </c>
      <c r="E9" s="83">
        <v>5</v>
      </c>
      <c r="F9" s="83">
        <v>6</v>
      </c>
      <c r="H9" s="124"/>
    </row>
    <row r="10" spans="1:13" s="89" customFormat="1" ht="13.5" customHeight="1" x14ac:dyDescent="0.2">
      <c r="A10" s="84" t="s">
        <v>44</v>
      </c>
      <c r="B10" s="92" t="s">
        <v>31</v>
      </c>
      <c r="C10" s="86" t="s">
        <v>3</v>
      </c>
      <c r="D10" s="87"/>
      <c r="E10" s="88"/>
      <c r="F10" s="88"/>
      <c r="H10" s="124"/>
    </row>
    <row r="11" spans="1:13" s="90" customFormat="1" ht="13.5" customHeight="1" x14ac:dyDescent="0.2">
      <c r="A11" s="153" t="s">
        <v>53</v>
      </c>
      <c r="B11" s="154" t="s">
        <v>60</v>
      </c>
      <c r="C11" s="155" t="s">
        <v>23</v>
      </c>
      <c r="D11" s="156">
        <v>1</v>
      </c>
      <c r="E11" s="157"/>
      <c r="F11" s="158"/>
      <c r="G11" s="91"/>
      <c r="H11" s="125"/>
      <c r="I11" s="91"/>
      <c r="J11" s="91"/>
      <c r="K11" s="126"/>
      <c r="L11" s="126"/>
      <c r="M11" s="136"/>
    </row>
    <row r="12" spans="1:13" s="90" customFormat="1" ht="25.5" x14ac:dyDescent="0.2">
      <c r="A12" s="153" t="s">
        <v>71</v>
      </c>
      <c r="B12" s="159" t="s">
        <v>390</v>
      </c>
      <c r="C12" s="155" t="s">
        <v>4</v>
      </c>
      <c r="D12" s="161">
        <v>96</v>
      </c>
      <c r="E12" s="157"/>
      <c r="F12" s="158"/>
      <c r="G12" s="91"/>
      <c r="H12" s="125"/>
      <c r="I12" s="91"/>
      <c r="J12" s="91"/>
      <c r="K12" s="126"/>
      <c r="L12" s="126"/>
      <c r="M12" s="136"/>
    </row>
    <row r="13" spans="1:13" s="90" customFormat="1" ht="25.5" x14ac:dyDescent="0.2">
      <c r="A13" s="153" t="s">
        <v>72</v>
      </c>
      <c r="B13" s="179" t="s">
        <v>202</v>
      </c>
      <c r="C13" s="155" t="s">
        <v>4</v>
      </c>
      <c r="D13" s="156">
        <v>85.2</v>
      </c>
      <c r="E13" s="157"/>
      <c r="F13" s="158"/>
      <c r="G13" s="91"/>
      <c r="H13" s="125"/>
      <c r="I13" s="91"/>
      <c r="J13" s="91"/>
      <c r="K13" s="126"/>
      <c r="L13" s="126"/>
      <c r="M13" s="136"/>
    </row>
    <row r="14" spans="1:13" s="90" customFormat="1" ht="25.5" x14ac:dyDescent="0.2">
      <c r="A14" s="153" t="s">
        <v>73</v>
      </c>
      <c r="B14" s="179" t="s">
        <v>292</v>
      </c>
      <c r="C14" s="155" t="s">
        <v>4</v>
      </c>
      <c r="D14" s="156">
        <v>15.5</v>
      </c>
      <c r="E14" s="157"/>
      <c r="F14" s="158"/>
      <c r="G14" s="91"/>
      <c r="H14" s="125"/>
      <c r="I14" s="91"/>
      <c r="J14" s="91"/>
      <c r="K14" s="126"/>
      <c r="L14" s="126"/>
      <c r="M14" s="136"/>
    </row>
    <row r="15" spans="1:13" s="90" customFormat="1" ht="25.5" x14ac:dyDescent="0.2">
      <c r="A15" s="153" t="s">
        <v>75</v>
      </c>
      <c r="B15" s="159" t="s">
        <v>374</v>
      </c>
      <c r="C15" s="160" t="s">
        <v>12</v>
      </c>
      <c r="D15" s="161">
        <v>6</v>
      </c>
      <c r="E15" s="157"/>
      <c r="F15" s="158"/>
      <c r="G15" s="91"/>
      <c r="H15" s="125"/>
      <c r="I15" s="91"/>
      <c r="J15" s="91"/>
      <c r="K15" s="126"/>
      <c r="L15" s="126"/>
      <c r="M15" s="136"/>
    </row>
    <row r="16" spans="1:13" s="90" customFormat="1" ht="25.5" x14ac:dyDescent="0.2">
      <c r="A16" s="153" t="s">
        <v>76</v>
      </c>
      <c r="B16" s="159" t="s">
        <v>375</v>
      </c>
      <c r="C16" s="160" t="s">
        <v>12</v>
      </c>
      <c r="D16" s="161">
        <v>11</v>
      </c>
      <c r="E16" s="157"/>
      <c r="F16" s="158"/>
      <c r="G16" s="91"/>
      <c r="H16" s="125"/>
      <c r="I16" s="91"/>
      <c r="J16" s="91"/>
      <c r="K16" s="126"/>
      <c r="L16" s="126"/>
      <c r="M16" s="136"/>
    </row>
    <row r="17" spans="1:13" s="90" customFormat="1" ht="25.5" x14ac:dyDescent="0.2">
      <c r="A17" s="153" t="s">
        <v>77</v>
      </c>
      <c r="B17" s="179" t="s">
        <v>376</v>
      </c>
      <c r="C17" s="155" t="s">
        <v>12</v>
      </c>
      <c r="D17" s="161">
        <v>4</v>
      </c>
      <c r="E17" s="157"/>
      <c r="F17" s="158"/>
      <c r="G17" s="91"/>
      <c r="H17" s="125"/>
      <c r="I17" s="91"/>
      <c r="J17" s="91"/>
      <c r="K17" s="126"/>
      <c r="L17" s="126"/>
      <c r="M17" s="136"/>
    </row>
    <row r="18" spans="1:13" s="90" customFormat="1" x14ac:dyDescent="0.2">
      <c r="A18" s="153" t="s">
        <v>78</v>
      </c>
      <c r="B18" s="154" t="s">
        <v>293</v>
      </c>
      <c r="C18" s="155" t="s">
        <v>24</v>
      </c>
      <c r="D18" s="156">
        <v>6</v>
      </c>
      <c r="E18" s="157"/>
      <c r="F18" s="158"/>
      <c r="G18" s="91"/>
      <c r="H18" s="125"/>
      <c r="I18" s="91"/>
      <c r="J18" s="91"/>
      <c r="K18" s="126"/>
      <c r="L18" s="126"/>
      <c r="M18" s="136"/>
    </row>
    <row r="19" spans="1:13" s="90" customFormat="1" x14ac:dyDescent="0.2">
      <c r="A19" s="153" t="s">
        <v>79</v>
      </c>
      <c r="B19" s="154" t="s">
        <v>381</v>
      </c>
      <c r="C19" s="155" t="s">
        <v>24</v>
      </c>
      <c r="D19" s="156">
        <v>18</v>
      </c>
      <c r="E19" s="157"/>
      <c r="F19" s="158"/>
      <c r="G19" s="91"/>
      <c r="H19" s="125"/>
      <c r="I19" s="91"/>
      <c r="J19" s="91"/>
      <c r="K19" s="126"/>
      <c r="L19" s="126"/>
      <c r="M19" s="136"/>
    </row>
    <row r="20" spans="1:13" s="90" customFormat="1" ht="25.5" x14ac:dyDescent="0.2">
      <c r="A20" s="153" t="s">
        <v>80</v>
      </c>
      <c r="B20" s="179" t="s">
        <v>382</v>
      </c>
      <c r="C20" s="155" t="s">
        <v>61</v>
      </c>
      <c r="D20" s="156">
        <v>10</v>
      </c>
      <c r="E20" s="157"/>
      <c r="F20" s="158"/>
      <c r="G20" s="91"/>
      <c r="H20" s="125"/>
      <c r="I20" s="91"/>
      <c r="J20" s="91"/>
      <c r="K20" s="126"/>
      <c r="L20" s="126"/>
      <c r="M20" s="136"/>
    </row>
    <row r="21" spans="1:13" s="90" customFormat="1" x14ac:dyDescent="0.2">
      <c r="A21" s="153" t="s">
        <v>81</v>
      </c>
      <c r="B21" s="154" t="s">
        <v>386</v>
      </c>
      <c r="C21" s="155" t="s">
        <v>12</v>
      </c>
      <c r="D21" s="156">
        <v>6</v>
      </c>
      <c r="E21" s="157"/>
      <c r="F21" s="158"/>
      <c r="G21" s="91"/>
      <c r="H21" s="125"/>
      <c r="I21" s="91"/>
      <c r="J21" s="91"/>
      <c r="K21" s="126"/>
      <c r="L21" s="126"/>
      <c r="M21" s="136"/>
    </row>
    <row r="22" spans="1:13" s="90" customFormat="1" x14ac:dyDescent="0.2">
      <c r="A22" s="153" t="s">
        <v>82</v>
      </c>
      <c r="B22" s="154" t="s">
        <v>116</v>
      </c>
      <c r="C22" s="155" t="s">
        <v>61</v>
      </c>
      <c r="D22" s="156">
        <v>24</v>
      </c>
      <c r="E22" s="157"/>
      <c r="F22" s="158"/>
      <c r="G22" s="91"/>
      <c r="H22" s="125"/>
      <c r="I22" s="91"/>
      <c r="J22" s="91"/>
      <c r="K22" s="126"/>
      <c r="L22" s="126"/>
      <c r="M22" s="136"/>
    </row>
    <row r="23" spans="1:13" s="90" customFormat="1" x14ac:dyDescent="0.2">
      <c r="A23" s="153" t="s">
        <v>123</v>
      </c>
      <c r="B23" s="154" t="s">
        <v>66</v>
      </c>
      <c r="C23" s="155" t="s">
        <v>61</v>
      </c>
      <c r="D23" s="156">
        <v>19</v>
      </c>
      <c r="E23" s="157"/>
      <c r="F23" s="158"/>
      <c r="G23" s="91"/>
      <c r="H23" s="125"/>
      <c r="I23" s="91"/>
      <c r="J23" s="91"/>
      <c r="K23" s="126"/>
      <c r="L23" s="126"/>
      <c r="M23" s="136"/>
    </row>
    <row r="24" spans="1:13" s="90" customFormat="1" x14ac:dyDescent="0.2">
      <c r="A24" s="153" t="s">
        <v>125</v>
      </c>
      <c r="B24" s="154" t="s">
        <v>389</v>
      </c>
      <c r="C24" s="155" t="s">
        <v>4</v>
      </c>
      <c r="D24" s="156">
        <v>85.2</v>
      </c>
      <c r="E24" s="157"/>
      <c r="F24" s="158"/>
      <c r="G24" s="91"/>
      <c r="H24" s="125"/>
      <c r="I24" s="91"/>
      <c r="J24" s="91"/>
      <c r="K24" s="126"/>
      <c r="L24" s="126"/>
      <c r="M24" s="136"/>
    </row>
    <row r="25" spans="1:13" s="90" customFormat="1" x14ac:dyDescent="0.2">
      <c r="A25" s="153" t="s">
        <v>124</v>
      </c>
      <c r="B25" s="154" t="s">
        <v>270</v>
      </c>
      <c r="C25" s="155" t="s">
        <v>12</v>
      </c>
      <c r="D25" s="156">
        <v>1</v>
      </c>
      <c r="E25" s="157"/>
      <c r="F25" s="158"/>
      <c r="G25" s="91"/>
      <c r="H25" s="125"/>
      <c r="I25" s="91"/>
      <c r="J25" s="91"/>
      <c r="K25" s="126"/>
      <c r="L25" s="126"/>
      <c r="M25" s="136"/>
    </row>
    <row r="26" spans="1:13" s="90" customFormat="1" x14ac:dyDescent="0.2">
      <c r="A26" s="153" t="s">
        <v>126</v>
      </c>
      <c r="B26" s="154" t="s">
        <v>111</v>
      </c>
      <c r="C26" s="155" t="s">
        <v>12</v>
      </c>
      <c r="D26" s="156">
        <v>1</v>
      </c>
      <c r="E26" s="157"/>
      <c r="F26" s="158"/>
      <c r="G26" s="91"/>
      <c r="H26" s="125"/>
      <c r="I26" s="91"/>
      <c r="J26" s="91"/>
      <c r="K26" s="126"/>
      <c r="L26" s="126"/>
      <c r="M26" s="136"/>
    </row>
    <row r="27" spans="1:13" s="90" customFormat="1" ht="13.5" customHeight="1" x14ac:dyDescent="0.2">
      <c r="A27" s="83" t="s">
        <v>45</v>
      </c>
      <c r="B27" s="85" t="s">
        <v>32</v>
      </c>
      <c r="C27" s="86" t="s">
        <v>3</v>
      </c>
      <c r="D27" s="93"/>
      <c r="E27" s="86"/>
      <c r="F27" s="86"/>
      <c r="G27" s="91"/>
      <c r="H27" s="125"/>
      <c r="I27" s="91"/>
      <c r="J27" s="91"/>
      <c r="K27" s="126"/>
      <c r="M27" s="127"/>
    </row>
    <row r="28" spans="1:13" s="90" customFormat="1" x14ac:dyDescent="0.2">
      <c r="A28" s="166" t="s">
        <v>83</v>
      </c>
      <c r="B28" s="179" t="s">
        <v>373</v>
      </c>
      <c r="C28" s="168" t="s">
        <v>4</v>
      </c>
      <c r="D28" s="156">
        <v>96</v>
      </c>
      <c r="E28" s="157"/>
      <c r="F28" s="158"/>
      <c r="G28" s="91"/>
      <c r="H28" s="125" t="s">
        <v>18</v>
      </c>
      <c r="I28" s="91"/>
      <c r="J28" s="91"/>
      <c r="K28" s="126"/>
      <c r="M28" s="136"/>
    </row>
    <row r="29" spans="1:13" s="90" customFormat="1" x14ac:dyDescent="0.2">
      <c r="A29" s="166" t="s">
        <v>84</v>
      </c>
      <c r="B29" s="179" t="s">
        <v>63</v>
      </c>
      <c r="C29" s="168" t="s">
        <v>4</v>
      </c>
      <c r="D29" s="156">
        <v>85.2</v>
      </c>
      <c r="E29" s="157"/>
      <c r="F29" s="158"/>
      <c r="G29" s="91"/>
      <c r="H29" s="125"/>
      <c r="I29" s="91"/>
      <c r="J29" s="91"/>
      <c r="K29" s="126"/>
      <c r="M29" s="136"/>
    </row>
    <row r="30" spans="1:13" s="90" customFormat="1" x14ac:dyDescent="0.2">
      <c r="A30" s="166" t="s">
        <v>85</v>
      </c>
      <c r="B30" s="179" t="s">
        <v>205</v>
      </c>
      <c r="C30" s="168" t="s">
        <v>4</v>
      </c>
      <c r="D30" s="156">
        <v>15.5</v>
      </c>
      <c r="E30" s="157"/>
      <c r="F30" s="158"/>
      <c r="G30" s="91"/>
      <c r="H30" s="125"/>
      <c r="I30" s="91"/>
      <c r="J30" s="91"/>
      <c r="K30" s="126"/>
      <c r="M30" s="136"/>
    </row>
    <row r="31" spans="1:13" s="90" customFormat="1" ht="25.5" x14ac:dyDescent="0.2">
      <c r="A31" s="166" t="s">
        <v>86</v>
      </c>
      <c r="B31" s="159" t="s">
        <v>377</v>
      </c>
      <c r="C31" s="160" t="s">
        <v>12</v>
      </c>
      <c r="D31" s="161">
        <v>6</v>
      </c>
      <c r="E31" s="169"/>
      <c r="F31" s="158"/>
      <c r="G31" s="91"/>
      <c r="H31" s="125"/>
      <c r="I31" s="91"/>
      <c r="J31" s="91"/>
      <c r="K31" s="126"/>
      <c r="M31" s="136"/>
    </row>
    <row r="32" spans="1:13" s="90" customFormat="1" ht="25.5" x14ac:dyDescent="0.2">
      <c r="A32" s="166" t="s">
        <v>74</v>
      </c>
      <c r="B32" s="159" t="s">
        <v>378</v>
      </c>
      <c r="C32" s="160" t="s">
        <v>12</v>
      </c>
      <c r="D32" s="161">
        <v>4</v>
      </c>
      <c r="E32" s="169"/>
      <c r="F32" s="158"/>
      <c r="G32" s="91"/>
      <c r="H32" s="125"/>
      <c r="I32" s="91"/>
      <c r="J32" s="91"/>
      <c r="K32" s="126"/>
      <c r="M32" s="136"/>
    </row>
    <row r="33" spans="1:13" s="90" customFormat="1" ht="25.5" x14ac:dyDescent="0.2">
      <c r="A33" s="166" t="s">
        <v>87</v>
      </c>
      <c r="B33" s="159" t="s">
        <v>131</v>
      </c>
      <c r="C33" s="160" t="s">
        <v>12</v>
      </c>
      <c r="D33" s="161">
        <v>7</v>
      </c>
      <c r="E33" s="169"/>
      <c r="F33" s="158"/>
      <c r="G33" s="91"/>
      <c r="H33" s="125"/>
      <c r="I33" s="91"/>
      <c r="J33" s="91"/>
      <c r="K33" s="126"/>
      <c r="M33" s="136"/>
    </row>
    <row r="34" spans="1:13" s="90" customFormat="1" ht="25.5" x14ac:dyDescent="0.2">
      <c r="A34" s="166" t="s">
        <v>88</v>
      </c>
      <c r="B34" s="159" t="s">
        <v>379</v>
      </c>
      <c r="C34" s="160" t="s">
        <v>12</v>
      </c>
      <c r="D34" s="161">
        <v>1</v>
      </c>
      <c r="E34" s="169"/>
      <c r="F34" s="158"/>
      <c r="G34" s="91"/>
      <c r="H34" s="125"/>
      <c r="I34" s="91"/>
      <c r="J34" s="91"/>
      <c r="K34" s="126"/>
      <c r="M34" s="136"/>
    </row>
    <row r="35" spans="1:13" s="90" customFormat="1" ht="25.5" x14ac:dyDescent="0.2">
      <c r="A35" s="166" t="s">
        <v>89</v>
      </c>
      <c r="B35" s="159" t="s">
        <v>380</v>
      </c>
      <c r="C35" s="160" t="s">
        <v>12</v>
      </c>
      <c r="D35" s="161">
        <v>1</v>
      </c>
      <c r="E35" s="169"/>
      <c r="F35" s="158"/>
      <c r="G35" s="91"/>
      <c r="H35" s="125"/>
      <c r="I35" s="91"/>
      <c r="J35" s="91"/>
      <c r="K35" s="126"/>
      <c r="M35" s="136"/>
    </row>
    <row r="36" spans="1:13" s="90" customFormat="1" ht="25.5" x14ac:dyDescent="0.2">
      <c r="A36" s="166" t="s">
        <v>90</v>
      </c>
      <c r="B36" s="159" t="s">
        <v>186</v>
      </c>
      <c r="C36" s="160" t="s">
        <v>12</v>
      </c>
      <c r="D36" s="161">
        <v>2</v>
      </c>
      <c r="E36" s="169"/>
      <c r="F36" s="158"/>
      <c r="G36" s="91"/>
      <c r="H36" s="125"/>
      <c r="I36" s="91"/>
      <c r="J36" s="91"/>
      <c r="K36" s="126"/>
      <c r="M36" s="136"/>
    </row>
    <row r="37" spans="1:13" s="90" customFormat="1" x14ac:dyDescent="0.2">
      <c r="A37" s="166" t="s">
        <v>91</v>
      </c>
      <c r="B37" s="179" t="s">
        <v>62</v>
      </c>
      <c r="C37" s="155" t="s">
        <v>24</v>
      </c>
      <c r="D37" s="156">
        <v>6</v>
      </c>
      <c r="E37" s="169"/>
      <c r="F37" s="158"/>
      <c r="G37" s="91"/>
      <c r="H37" s="125"/>
      <c r="I37" s="91"/>
      <c r="J37" s="91"/>
      <c r="K37" s="126"/>
      <c r="M37" s="136"/>
    </row>
    <row r="38" spans="1:13" s="90" customFormat="1" x14ac:dyDescent="0.2">
      <c r="A38" s="166" t="s">
        <v>92</v>
      </c>
      <c r="B38" s="179" t="s">
        <v>294</v>
      </c>
      <c r="C38" s="155" t="s">
        <v>24</v>
      </c>
      <c r="D38" s="156">
        <v>18</v>
      </c>
      <c r="E38" s="157"/>
      <c r="F38" s="158"/>
      <c r="G38" s="91"/>
      <c r="H38" s="125"/>
      <c r="I38" s="91"/>
      <c r="J38" s="91"/>
      <c r="K38" s="126"/>
      <c r="M38" s="136"/>
    </row>
    <row r="39" spans="1:13" s="90" customFormat="1" x14ac:dyDescent="0.2">
      <c r="A39" s="166" t="s">
        <v>93</v>
      </c>
      <c r="B39" s="159" t="s">
        <v>388</v>
      </c>
      <c r="C39" s="160" t="s">
        <v>24</v>
      </c>
      <c r="D39" s="161">
        <v>2</v>
      </c>
      <c r="E39" s="169"/>
      <c r="F39" s="158"/>
      <c r="G39" s="91"/>
      <c r="H39" s="125"/>
      <c r="I39" s="91"/>
      <c r="J39" s="91"/>
      <c r="K39" s="126"/>
      <c r="M39" s="136"/>
    </row>
    <row r="40" spans="1:13" s="90" customFormat="1" x14ac:dyDescent="0.2">
      <c r="A40" s="166" t="s">
        <v>166</v>
      </c>
      <c r="B40" s="159" t="s">
        <v>383</v>
      </c>
      <c r="C40" s="160" t="s">
        <v>24</v>
      </c>
      <c r="D40" s="161">
        <v>27</v>
      </c>
      <c r="E40" s="169"/>
      <c r="F40" s="158"/>
      <c r="G40" s="91"/>
      <c r="H40" s="125"/>
      <c r="I40" s="91"/>
      <c r="J40" s="91"/>
      <c r="K40" s="126"/>
      <c r="M40" s="136"/>
    </row>
    <row r="41" spans="1:13" s="90" customFormat="1" x14ac:dyDescent="0.2">
      <c r="A41" s="166" t="s">
        <v>167</v>
      </c>
      <c r="B41" s="159" t="s">
        <v>384</v>
      </c>
      <c r="C41" s="160" t="s">
        <v>24</v>
      </c>
      <c r="D41" s="161">
        <v>10</v>
      </c>
      <c r="E41" s="169"/>
      <c r="F41" s="158"/>
      <c r="G41" s="91"/>
      <c r="H41" s="125"/>
      <c r="I41" s="91"/>
      <c r="J41" s="91"/>
      <c r="K41" s="126"/>
      <c r="M41" s="136"/>
    </row>
    <row r="42" spans="1:13" s="90" customFormat="1" x14ac:dyDescent="0.2">
      <c r="A42" s="166" t="s">
        <v>168</v>
      </c>
      <c r="B42" s="159" t="s">
        <v>385</v>
      </c>
      <c r="C42" s="160" t="s">
        <v>24</v>
      </c>
      <c r="D42" s="156">
        <v>3</v>
      </c>
      <c r="E42" s="169"/>
      <c r="F42" s="158"/>
      <c r="G42" s="91"/>
      <c r="H42" s="125"/>
      <c r="I42" s="91"/>
      <c r="J42" s="91"/>
      <c r="K42" s="126"/>
      <c r="M42" s="136"/>
    </row>
    <row r="43" spans="1:13" s="90" customFormat="1" x14ac:dyDescent="0.2">
      <c r="A43" s="166" t="s">
        <v>169</v>
      </c>
      <c r="B43" s="179" t="s">
        <v>387</v>
      </c>
      <c r="C43" s="155" t="s">
        <v>24</v>
      </c>
      <c r="D43" s="161">
        <v>6</v>
      </c>
      <c r="E43" s="183"/>
      <c r="F43" s="158"/>
      <c r="G43" s="91"/>
      <c r="H43" s="125"/>
      <c r="I43" s="91"/>
      <c r="J43" s="91"/>
      <c r="K43" s="126"/>
      <c r="M43" s="136"/>
    </row>
    <row r="44" spans="1:13" s="90" customFormat="1" x14ac:dyDescent="0.2">
      <c r="A44" s="83">
        <v>3</v>
      </c>
      <c r="B44" s="129" t="s">
        <v>5</v>
      </c>
      <c r="C44" s="86" t="s">
        <v>3</v>
      </c>
      <c r="D44" s="93"/>
      <c r="E44" s="86"/>
      <c r="F44" s="86"/>
      <c r="G44" s="91"/>
      <c r="H44" s="125"/>
      <c r="I44" s="91"/>
      <c r="J44" s="91"/>
      <c r="K44" s="126"/>
      <c r="M44" s="136"/>
    </row>
    <row r="45" spans="1:13" s="90" customFormat="1" x14ac:dyDescent="0.2">
      <c r="A45" s="166" t="s">
        <v>188</v>
      </c>
      <c r="B45" s="159" t="s">
        <v>200</v>
      </c>
      <c r="C45" s="160" t="s">
        <v>12</v>
      </c>
      <c r="D45" s="156">
        <v>15</v>
      </c>
      <c r="E45" s="157"/>
      <c r="F45" s="158"/>
      <c r="G45" s="91"/>
      <c r="H45" s="125"/>
      <c r="I45" s="91"/>
      <c r="J45" s="91"/>
      <c r="K45" s="126"/>
      <c r="M45" s="136"/>
    </row>
    <row r="46" spans="1:13" s="90" customFormat="1" x14ac:dyDescent="0.2">
      <c r="A46" s="166" t="s">
        <v>189</v>
      </c>
      <c r="B46" s="159" t="s">
        <v>201</v>
      </c>
      <c r="C46" s="160" t="s">
        <v>12</v>
      </c>
      <c r="D46" s="156">
        <v>5</v>
      </c>
      <c r="E46" s="157"/>
      <c r="F46" s="158"/>
      <c r="G46" s="91"/>
      <c r="H46" s="125"/>
      <c r="I46" s="91"/>
      <c r="J46" s="91"/>
      <c r="K46" s="126"/>
      <c r="M46" s="136"/>
    </row>
    <row r="47" spans="1:13" s="90" customFormat="1" x14ac:dyDescent="0.2">
      <c r="A47" s="166" t="s">
        <v>190</v>
      </c>
      <c r="B47" s="159" t="s">
        <v>257</v>
      </c>
      <c r="C47" s="160" t="s">
        <v>4</v>
      </c>
      <c r="D47" s="156">
        <v>39.799999999999997</v>
      </c>
      <c r="E47" s="157"/>
      <c r="F47" s="158"/>
      <c r="G47" s="91"/>
      <c r="H47" s="125"/>
      <c r="I47" s="91"/>
      <c r="J47" s="91"/>
      <c r="K47" s="126"/>
      <c r="M47" s="136"/>
    </row>
    <row r="48" spans="1:13" s="90" customFormat="1" x14ac:dyDescent="0.2">
      <c r="A48" s="166" t="s">
        <v>191</v>
      </c>
      <c r="B48" s="159" t="s">
        <v>208</v>
      </c>
      <c r="C48" s="160" t="s">
        <v>4</v>
      </c>
      <c r="D48" s="161">
        <v>236.6</v>
      </c>
      <c r="E48" s="157"/>
      <c r="F48" s="158"/>
      <c r="G48" s="91"/>
      <c r="H48" s="125"/>
      <c r="I48" s="91"/>
      <c r="J48" s="91"/>
      <c r="K48" s="126"/>
      <c r="M48" s="136"/>
    </row>
    <row r="49" spans="1:13" s="90" customFormat="1" x14ac:dyDescent="0.2">
      <c r="A49" s="166" t="s">
        <v>192</v>
      </c>
      <c r="B49" s="181" t="s">
        <v>268</v>
      </c>
      <c r="C49" s="160" t="s">
        <v>3</v>
      </c>
      <c r="D49" s="184"/>
      <c r="E49" s="169"/>
      <c r="F49" s="158"/>
      <c r="G49" s="91"/>
      <c r="H49" s="125"/>
      <c r="I49" s="91"/>
      <c r="J49" s="91"/>
      <c r="K49" s="126"/>
      <c r="M49" s="136"/>
    </row>
    <row r="50" spans="1:13" s="90" customFormat="1" ht="25.5" x14ac:dyDescent="0.2">
      <c r="A50" s="185" t="s">
        <v>209</v>
      </c>
      <c r="B50" s="159" t="s">
        <v>258</v>
      </c>
      <c r="C50" s="160" t="s">
        <v>12</v>
      </c>
      <c r="D50" s="161">
        <v>4</v>
      </c>
      <c r="E50" s="169"/>
      <c r="F50" s="158"/>
      <c r="G50" s="91"/>
      <c r="H50" s="125"/>
      <c r="I50" s="91"/>
      <c r="J50" s="91"/>
      <c r="K50" s="126"/>
      <c r="M50" s="136"/>
    </row>
    <row r="51" spans="1:13" s="90" customFormat="1" ht="25.5" x14ac:dyDescent="0.2">
      <c r="A51" s="185" t="s">
        <v>210</v>
      </c>
      <c r="B51" s="159" t="s">
        <v>259</v>
      </c>
      <c r="C51" s="160" t="s">
        <v>12</v>
      </c>
      <c r="D51" s="161">
        <v>4</v>
      </c>
      <c r="E51" s="169"/>
      <c r="F51" s="158"/>
      <c r="G51" s="91"/>
      <c r="H51" s="125"/>
      <c r="I51" s="91"/>
      <c r="J51" s="91"/>
      <c r="K51" s="126"/>
      <c r="M51" s="136"/>
    </row>
    <row r="52" spans="1:13" s="90" customFormat="1" x14ac:dyDescent="0.2">
      <c r="A52" s="185" t="s">
        <v>264</v>
      </c>
      <c r="B52" s="159" t="s">
        <v>260</v>
      </c>
      <c r="C52" s="160" t="s">
        <v>12</v>
      </c>
      <c r="D52" s="161">
        <v>4</v>
      </c>
      <c r="E52" s="169"/>
      <c r="F52" s="158"/>
      <c r="G52" s="91"/>
      <c r="H52" s="125"/>
      <c r="I52" s="91"/>
      <c r="J52" s="91"/>
      <c r="K52" s="126"/>
      <c r="M52" s="136"/>
    </row>
    <row r="53" spans="1:13" s="90" customFormat="1" x14ac:dyDescent="0.2">
      <c r="A53" s="185" t="s">
        <v>265</v>
      </c>
      <c r="B53" s="159" t="s">
        <v>261</v>
      </c>
      <c r="C53" s="160" t="s">
        <v>12</v>
      </c>
      <c r="D53" s="161">
        <v>4</v>
      </c>
      <c r="E53" s="169"/>
      <c r="F53" s="158"/>
      <c r="G53" s="91"/>
      <c r="H53" s="125"/>
      <c r="I53" s="91"/>
      <c r="J53" s="91"/>
      <c r="K53" s="126"/>
      <c r="M53" s="136"/>
    </row>
    <row r="54" spans="1:13" s="90" customFormat="1" x14ac:dyDescent="0.2">
      <c r="A54" s="185" t="s">
        <v>266</v>
      </c>
      <c r="B54" s="159" t="s">
        <v>262</v>
      </c>
      <c r="C54" s="160" t="s">
        <v>12</v>
      </c>
      <c r="D54" s="161">
        <v>4</v>
      </c>
      <c r="E54" s="169"/>
      <c r="F54" s="158"/>
      <c r="G54" s="91"/>
      <c r="H54" s="125"/>
      <c r="I54" s="91"/>
      <c r="J54" s="91"/>
      <c r="K54" s="126"/>
      <c r="M54" s="136"/>
    </row>
    <row r="55" spans="1:13" s="90" customFormat="1" ht="25.5" x14ac:dyDescent="0.2">
      <c r="A55" s="185" t="s">
        <v>267</v>
      </c>
      <c r="B55" s="179" t="s">
        <v>263</v>
      </c>
      <c r="C55" s="160" t="s">
        <v>12</v>
      </c>
      <c r="D55" s="156">
        <v>1</v>
      </c>
      <c r="E55" s="169"/>
      <c r="F55" s="158"/>
      <c r="G55" s="91"/>
      <c r="H55" s="125"/>
      <c r="I55" s="91"/>
      <c r="J55" s="91"/>
      <c r="K55" s="126"/>
      <c r="M55" s="136"/>
    </row>
    <row r="56" spans="1:13" s="81" customFormat="1" ht="13.5" x14ac:dyDescent="0.25">
      <c r="A56" s="94"/>
      <c r="B56" s="95"/>
      <c r="C56" s="67"/>
      <c r="D56" s="245" t="s">
        <v>193</v>
      </c>
      <c r="E56" s="246"/>
      <c r="F56" s="28">
        <f>SUM(F11:F55)</f>
        <v>0</v>
      </c>
      <c r="G56" s="97"/>
      <c r="H56" s="128"/>
      <c r="M56" s="127"/>
    </row>
    <row r="57" spans="1:13" s="9" customFormat="1" x14ac:dyDescent="0.2">
      <c r="B57" s="11"/>
      <c r="C57" s="12"/>
      <c r="D57" s="12"/>
      <c r="E57" s="27"/>
      <c r="F57" s="14"/>
      <c r="G57" s="15"/>
      <c r="H57" s="15"/>
      <c r="I57" s="15"/>
      <c r="J57" s="15"/>
    </row>
    <row r="58" spans="1:13" s="9" customFormat="1" x14ac:dyDescent="0.2">
      <c r="B58" s="11"/>
      <c r="C58" s="12"/>
      <c r="D58" s="12"/>
      <c r="E58" s="27"/>
      <c r="F58" s="14"/>
      <c r="G58" s="15"/>
      <c r="H58" s="15"/>
      <c r="I58" s="15"/>
      <c r="J58" s="15"/>
    </row>
    <row r="59" spans="1:13" s="9" customFormat="1" x14ac:dyDescent="0.2">
      <c r="B59" s="10" t="s">
        <v>8</v>
      </c>
      <c r="C59" s="12"/>
      <c r="D59" s="12"/>
      <c r="E59" s="27"/>
      <c r="F59" s="14"/>
      <c r="G59" s="15"/>
      <c r="H59" s="15"/>
      <c r="I59" s="15"/>
      <c r="J59" s="15"/>
    </row>
    <row r="60" spans="1:13" s="9" customFormat="1" ht="38.25" x14ac:dyDescent="0.2">
      <c r="B60" s="138" t="s">
        <v>227</v>
      </c>
      <c r="C60" s="11"/>
      <c r="D60" s="13"/>
      <c r="E60" s="27"/>
      <c r="F60" s="14"/>
      <c r="G60" s="15"/>
      <c r="H60" s="15"/>
      <c r="I60" s="15"/>
      <c r="J60" s="15"/>
    </row>
    <row r="61" spans="1:13" s="9" customFormat="1" x14ac:dyDescent="0.2">
      <c r="B61" s="11" t="s">
        <v>29</v>
      </c>
      <c r="C61" s="98"/>
      <c r="D61" s="97"/>
      <c r="F61" s="14"/>
      <c r="G61" s="15"/>
      <c r="H61" s="15"/>
      <c r="I61" s="15"/>
      <c r="J61" s="15"/>
    </row>
    <row r="62" spans="1:13" ht="28.9" customHeight="1" x14ac:dyDescent="0.2">
      <c r="A62" s="9"/>
      <c r="B62" s="152" t="s">
        <v>56</v>
      </c>
      <c r="C62" s="152"/>
      <c r="D62" s="152"/>
      <c r="E62" s="9"/>
      <c r="F62" s="9"/>
    </row>
    <row r="63" spans="1:13" ht="12.75" customHeight="1" x14ac:dyDescent="0.2">
      <c r="A63" s="94"/>
      <c r="B63" s="99"/>
      <c r="D63" s="100"/>
    </row>
    <row r="64" spans="1:13" ht="12.75" customHeight="1" x14ac:dyDescent="0.2">
      <c r="A64" s="94"/>
      <c r="B64" s="99" t="s">
        <v>30</v>
      </c>
      <c r="D64" s="100" t="s">
        <v>57</v>
      </c>
    </row>
    <row r="65" spans="1:15" ht="12.75" customHeight="1" x14ac:dyDescent="0.2">
      <c r="A65" s="94"/>
      <c r="B65" s="11"/>
    </row>
    <row r="66" spans="1:15" s="97" customFormat="1" ht="12.75" customHeight="1" x14ac:dyDescent="0.2">
      <c r="A66" s="94"/>
      <c r="B66" s="99" t="s">
        <v>35</v>
      </c>
      <c r="C66" s="98"/>
      <c r="D66" s="97" t="s">
        <v>58</v>
      </c>
      <c r="G66" s="67"/>
      <c r="H66" s="67"/>
      <c r="I66" s="67"/>
      <c r="J66" s="67"/>
      <c r="K66" s="67"/>
      <c r="L66" s="67"/>
      <c r="M66" s="67"/>
      <c r="N66" s="67"/>
      <c r="O66" s="67"/>
    </row>
    <row r="67" spans="1:15" s="97" customFormat="1" x14ac:dyDescent="0.2">
      <c r="A67" s="101"/>
      <c r="B67" s="11"/>
      <c r="C67" s="98"/>
      <c r="G67" s="67"/>
      <c r="H67" s="67"/>
      <c r="I67" s="67"/>
      <c r="J67" s="67"/>
      <c r="K67" s="67"/>
      <c r="L67" s="67"/>
      <c r="M67" s="67"/>
      <c r="N67" s="67"/>
      <c r="O67" s="67"/>
    </row>
    <row r="68" spans="1:15" s="97" customFormat="1" ht="12.75" customHeight="1" x14ac:dyDescent="0.2">
      <c r="A68" s="101"/>
      <c r="B68" s="99"/>
      <c r="C68" s="98"/>
      <c r="D68" s="100"/>
      <c r="G68" s="67"/>
      <c r="H68" s="67"/>
      <c r="I68" s="67"/>
      <c r="J68" s="67"/>
      <c r="K68" s="67"/>
      <c r="L68" s="67"/>
      <c r="M68" s="67"/>
      <c r="N68" s="67"/>
      <c r="O68" s="67"/>
    </row>
    <row r="69" spans="1:15" s="97" customFormat="1" ht="12.75" customHeight="1" x14ac:dyDescent="0.2">
      <c r="A69" s="101"/>
      <c r="B69" s="11"/>
      <c r="C69" s="98"/>
      <c r="G69" s="67"/>
      <c r="H69" s="67"/>
      <c r="I69" s="67"/>
      <c r="J69" s="67"/>
      <c r="K69" s="67"/>
      <c r="L69" s="67"/>
      <c r="M69" s="67"/>
      <c r="N69" s="67"/>
      <c r="O69" s="67"/>
    </row>
    <row r="70" spans="1:15" s="97" customFormat="1" ht="12.75" customHeight="1" x14ac:dyDescent="0.2">
      <c r="A70" s="101"/>
      <c r="B70" s="99"/>
      <c r="C70" s="98"/>
      <c r="D70" s="100"/>
      <c r="G70" s="67"/>
      <c r="H70" s="67"/>
      <c r="I70" s="67"/>
      <c r="J70" s="67"/>
      <c r="K70" s="67"/>
      <c r="L70" s="67"/>
      <c r="M70" s="67"/>
      <c r="N70" s="67"/>
      <c r="O70" s="67"/>
    </row>
    <row r="71" spans="1:15" s="97" customFormat="1" ht="12.75" customHeight="1" x14ac:dyDescent="0.2">
      <c r="A71" s="101"/>
      <c r="B71" s="11"/>
      <c r="C71" s="98"/>
      <c r="G71" s="67"/>
      <c r="H71" s="67"/>
      <c r="I71" s="67"/>
      <c r="J71" s="67"/>
      <c r="K71" s="67"/>
      <c r="L71" s="67"/>
      <c r="M71" s="67"/>
      <c r="N71" s="67"/>
      <c r="O71" s="67"/>
    </row>
    <row r="72" spans="1:15" ht="12.75" customHeight="1" x14ac:dyDescent="0.2">
      <c r="B72" s="99"/>
      <c r="D72" s="100"/>
    </row>
  </sheetData>
  <dataConsolidate/>
  <mergeCells count="5">
    <mergeCell ref="A1:F1"/>
    <mergeCell ref="A2:F2"/>
    <mergeCell ref="B5:F5"/>
    <mergeCell ref="B6:F6"/>
    <mergeCell ref="D56:E56"/>
  </mergeCells>
  <printOptions horizontalCentered="1"/>
  <pageMargins left="0.39370078740157483" right="0.39370078740157483" top="1.1023622047244095" bottom="0.98425196850393704" header="0.31496062992125984" footer="0.23622047244094491"/>
  <pageSetup paperSize="9" scale="84" orientation="portrait" r:id="rId1"/>
  <headerFooter alignWithMargins="0">
    <oddHeader>&amp;R&amp;G</oddHeader>
    <oddFooter>&amp;L&amp;"Arial Narrow,Regular"&amp;11&amp;K00-046Upes iela (posmā no Rīgas ielas līdz Īsajai ielai), Rūjienā, Valmieras novadā. 
Zemes vienības kad. apz. 96150010227; 96150010309.&amp;R&amp;"Arial Narrow,Regular"&amp;K00-0467-6-&amp;P</oddFooter>
  </headerFooter>
  <rowBreaks count="1" manualBreakCount="1">
    <brk id="66"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09E5E-51EE-499A-B2E0-8FE4CFDC4D15}">
  <dimension ref="A1:O95"/>
  <sheetViews>
    <sheetView topLeftCell="A70" zoomScaleNormal="100" zoomScaleSheetLayoutView="100" workbookViewId="0">
      <selection activeCell="E11" sqref="E11:F78"/>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42578125" style="97" customWidth="1"/>
    <col min="6" max="6" width="9.28515625" style="97" customWidth="1"/>
    <col min="7" max="7" width="18.42578125" style="67" customWidth="1"/>
    <col min="8" max="8" width="10.28515625" style="67" customWidth="1"/>
    <col min="9" max="12" width="9.140625" style="67"/>
    <col min="13" max="13" width="15.5703125" style="67" customWidth="1"/>
    <col min="14" max="16384" width="9.140625" style="67"/>
  </cols>
  <sheetData>
    <row r="1" spans="1:13" ht="15.6" customHeight="1" x14ac:dyDescent="0.25">
      <c r="A1" s="243" t="s">
        <v>446</v>
      </c>
      <c r="B1" s="243"/>
      <c r="C1" s="243"/>
      <c r="D1" s="243"/>
      <c r="E1" s="243"/>
      <c r="F1" s="243"/>
    </row>
    <row r="2" spans="1:13" ht="15.6" customHeight="1" x14ac:dyDescent="0.25">
      <c r="A2" s="243" t="s">
        <v>219</v>
      </c>
      <c r="B2" s="243"/>
      <c r="C2" s="243"/>
      <c r="D2" s="243"/>
      <c r="E2" s="243"/>
      <c r="F2" s="243"/>
    </row>
    <row r="3" spans="1:13" s="70" customFormat="1" ht="16.5" x14ac:dyDescent="0.3">
      <c r="A3" s="68"/>
      <c r="B3" s="69"/>
      <c r="C3" s="68"/>
      <c r="D3" s="68"/>
      <c r="E3" s="68"/>
      <c r="F3" s="68"/>
    </row>
    <row r="4" spans="1:13" ht="13.5" x14ac:dyDescent="0.2">
      <c r="A4" s="71" t="s">
        <v>13</v>
      </c>
      <c r="B4" s="108" t="s">
        <v>67</v>
      </c>
      <c r="C4" s="109"/>
      <c r="D4" s="110"/>
      <c r="E4" s="110"/>
      <c r="F4" s="111"/>
    </row>
    <row r="5" spans="1:13" ht="14.25" customHeight="1" x14ac:dyDescent="0.2">
      <c r="A5" s="76" t="s">
        <v>15</v>
      </c>
      <c r="B5" s="244" t="s">
        <v>285</v>
      </c>
      <c r="C5" s="244"/>
      <c r="D5" s="244"/>
      <c r="E5" s="244"/>
      <c r="F5" s="244"/>
    </row>
    <row r="6" spans="1:13" ht="13.9" customHeight="1" x14ac:dyDescent="0.2">
      <c r="A6" s="77" t="s">
        <v>14</v>
      </c>
      <c r="B6" s="244" t="s">
        <v>286</v>
      </c>
      <c r="C6" s="244"/>
      <c r="D6" s="244"/>
      <c r="E6" s="244"/>
      <c r="F6" s="244"/>
    </row>
    <row r="7" spans="1:13" x14ac:dyDescent="0.2">
      <c r="A7" s="78"/>
      <c r="B7" s="78"/>
      <c r="C7" s="78"/>
      <c r="D7" s="78"/>
      <c r="E7" s="78"/>
      <c r="F7" s="78"/>
    </row>
    <row r="8" spans="1:13" s="81" customFormat="1" ht="40.5" x14ac:dyDescent="0.25">
      <c r="A8" s="79" t="s">
        <v>0</v>
      </c>
      <c r="B8" s="80" t="s">
        <v>1</v>
      </c>
      <c r="C8" s="80" t="s">
        <v>2</v>
      </c>
      <c r="D8" s="80" t="s">
        <v>19</v>
      </c>
      <c r="E8" s="80" t="s">
        <v>21</v>
      </c>
      <c r="F8" s="30" t="s">
        <v>22</v>
      </c>
      <c r="H8" s="123"/>
    </row>
    <row r="9" spans="1:13" s="81" customFormat="1" ht="13.5" customHeight="1" x14ac:dyDescent="0.25">
      <c r="A9" s="82">
        <v>1</v>
      </c>
      <c r="B9" s="83">
        <v>2</v>
      </c>
      <c r="C9" s="83">
        <v>3</v>
      </c>
      <c r="D9" s="83">
        <v>4</v>
      </c>
      <c r="E9" s="83">
        <v>5</v>
      </c>
      <c r="F9" s="83">
        <v>6</v>
      </c>
      <c r="H9" s="124"/>
    </row>
    <row r="10" spans="1:13" s="89" customFormat="1" ht="13.5" customHeight="1" x14ac:dyDescent="0.2">
      <c r="A10" s="84" t="s">
        <v>44</v>
      </c>
      <c r="B10" s="92" t="s">
        <v>31</v>
      </c>
      <c r="C10" s="86" t="s">
        <v>3</v>
      </c>
      <c r="D10" s="87"/>
      <c r="E10" s="88"/>
      <c r="F10" s="88"/>
      <c r="H10" s="124"/>
    </row>
    <row r="11" spans="1:13" s="90" customFormat="1" ht="13.5" customHeight="1" x14ac:dyDescent="0.2">
      <c r="A11" s="153" t="s">
        <v>53</v>
      </c>
      <c r="B11" s="154" t="s">
        <v>60</v>
      </c>
      <c r="C11" s="155" t="s">
        <v>23</v>
      </c>
      <c r="D11" s="156">
        <v>1</v>
      </c>
      <c r="E11" s="157"/>
      <c r="F11" s="158"/>
      <c r="G11" s="91"/>
      <c r="H11" s="125"/>
      <c r="I11" s="91"/>
      <c r="J11" s="91"/>
      <c r="K11" s="126"/>
      <c r="L11" s="126"/>
      <c r="M11" s="136"/>
    </row>
    <row r="12" spans="1:13" s="90" customFormat="1" ht="25.5" x14ac:dyDescent="0.2">
      <c r="A12" s="153" t="s">
        <v>71</v>
      </c>
      <c r="B12" s="159" t="s">
        <v>372</v>
      </c>
      <c r="C12" s="155" t="s">
        <v>4</v>
      </c>
      <c r="D12" s="161">
        <v>13</v>
      </c>
      <c r="E12" s="157"/>
      <c r="F12" s="158"/>
      <c r="G12" s="91"/>
      <c r="H12" s="125"/>
      <c r="I12" s="91"/>
      <c r="J12" s="91"/>
      <c r="K12" s="126"/>
      <c r="L12" s="126"/>
      <c r="M12" s="136"/>
    </row>
    <row r="13" spans="1:13" s="90" customFormat="1" ht="25.5" x14ac:dyDescent="0.2">
      <c r="A13" s="153" t="s">
        <v>72</v>
      </c>
      <c r="B13" s="159" t="s">
        <v>390</v>
      </c>
      <c r="C13" s="155" t="s">
        <v>4</v>
      </c>
      <c r="D13" s="161">
        <v>80</v>
      </c>
      <c r="E13" s="157"/>
      <c r="F13" s="158"/>
      <c r="G13" s="91"/>
      <c r="H13" s="125"/>
      <c r="I13" s="91"/>
      <c r="J13" s="91"/>
      <c r="K13" s="126"/>
      <c r="L13" s="126"/>
      <c r="M13" s="136"/>
    </row>
    <row r="14" spans="1:13" s="90" customFormat="1" ht="25.5" x14ac:dyDescent="0.2">
      <c r="A14" s="153" t="s">
        <v>73</v>
      </c>
      <c r="B14" s="179" t="s">
        <v>394</v>
      </c>
      <c r="C14" s="155" t="s">
        <v>4</v>
      </c>
      <c r="D14" s="156">
        <v>38.6</v>
      </c>
      <c r="E14" s="157"/>
      <c r="F14" s="158"/>
      <c r="G14" s="91"/>
      <c r="H14" s="125"/>
      <c r="I14" s="91"/>
      <c r="J14" s="91"/>
      <c r="K14" s="126"/>
      <c r="L14" s="126"/>
      <c r="M14" s="136"/>
    </row>
    <row r="15" spans="1:13" s="90" customFormat="1" ht="25.5" x14ac:dyDescent="0.2">
      <c r="A15" s="153" t="s">
        <v>75</v>
      </c>
      <c r="B15" s="179" t="s">
        <v>202</v>
      </c>
      <c r="C15" s="155" t="s">
        <v>4</v>
      </c>
      <c r="D15" s="156">
        <v>3.6</v>
      </c>
      <c r="E15" s="157"/>
      <c r="F15" s="158"/>
      <c r="G15" s="91"/>
      <c r="H15" s="125"/>
      <c r="I15" s="91"/>
      <c r="J15" s="91"/>
      <c r="K15" s="126"/>
      <c r="L15" s="126"/>
      <c r="M15" s="136"/>
    </row>
    <row r="16" spans="1:13" s="90" customFormat="1" ht="25.5" x14ac:dyDescent="0.2">
      <c r="A16" s="153" t="s">
        <v>76</v>
      </c>
      <c r="B16" s="179" t="s">
        <v>393</v>
      </c>
      <c r="C16" s="155" t="s">
        <v>4</v>
      </c>
      <c r="D16" s="156">
        <v>16.399999999999999</v>
      </c>
      <c r="E16" s="157"/>
      <c r="F16" s="158"/>
      <c r="G16" s="91"/>
      <c r="H16" s="125"/>
      <c r="I16" s="91"/>
      <c r="J16" s="91"/>
      <c r="K16" s="126"/>
      <c r="L16" s="126"/>
      <c r="M16" s="136"/>
    </row>
    <row r="17" spans="1:13" s="90" customFormat="1" ht="25.5" x14ac:dyDescent="0.2">
      <c r="A17" s="153" t="s">
        <v>77</v>
      </c>
      <c r="B17" s="179" t="s">
        <v>396</v>
      </c>
      <c r="C17" s="155" t="s">
        <v>4</v>
      </c>
      <c r="D17" s="156">
        <v>37.4</v>
      </c>
      <c r="E17" s="157"/>
      <c r="F17" s="158"/>
      <c r="G17" s="91"/>
      <c r="H17" s="125"/>
      <c r="I17" s="91"/>
      <c r="J17" s="91"/>
      <c r="K17" s="126"/>
      <c r="L17" s="126"/>
      <c r="M17" s="136"/>
    </row>
    <row r="18" spans="1:13" s="90" customFormat="1" ht="25.5" x14ac:dyDescent="0.2">
      <c r="A18" s="153" t="s">
        <v>78</v>
      </c>
      <c r="B18" s="179" t="s">
        <v>395</v>
      </c>
      <c r="C18" s="155" t="s">
        <v>4</v>
      </c>
      <c r="D18" s="156">
        <v>49.5</v>
      </c>
      <c r="E18" s="157"/>
      <c r="F18" s="158"/>
      <c r="G18" s="91"/>
      <c r="H18" s="125"/>
      <c r="I18" s="91"/>
      <c r="J18" s="91"/>
      <c r="K18" s="126"/>
      <c r="L18" s="126"/>
      <c r="M18" s="136"/>
    </row>
    <row r="19" spans="1:13" s="90" customFormat="1" ht="25.5" x14ac:dyDescent="0.2">
      <c r="A19" s="153" t="s">
        <v>79</v>
      </c>
      <c r="B19" s="179" t="s">
        <v>315</v>
      </c>
      <c r="C19" s="155" t="s">
        <v>4</v>
      </c>
      <c r="D19" s="156">
        <v>41.2</v>
      </c>
      <c r="E19" s="157"/>
      <c r="F19" s="158"/>
      <c r="G19" s="91"/>
      <c r="H19" s="125"/>
      <c r="I19" s="91"/>
      <c r="J19" s="91"/>
      <c r="K19" s="126"/>
      <c r="L19" s="126"/>
      <c r="M19" s="136"/>
    </row>
    <row r="20" spans="1:13" s="90" customFormat="1" ht="25.5" x14ac:dyDescent="0.2">
      <c r="A20" s="153" t="s">
        <v>80</v>
      </c>
      <c r="B20" s="179" t="s">
        <v>397</v>
      </c>
      <c r="C20" s="155" t="s">
        <v>4</v>
      </c>
      <c r="D20" s="156">
        <v>116.6</v>
      </c>
      <c r="E20" s="157"/>
      <c r="F20" s="158"/>
      <c r="G20" s="91"/>
      <c r="H20" s="125"/>
      <c r="I20" s="91"/>
      <c r="J20" s="91"/>
      <c r="K20" s="126"/>
      <c r="L20" s="126"/>
      <c r="M20" s="136"/>
    </row>
    <row r="21" spans="1:13" s="90" customFormat="1" ht="25.5" x14ac:dyDescent="0.2">
      <c r="A21" s="153" t="s">
        <v>81</v>
      </c>
      <c r="B21" s="179" t="s">
        <v>203</v>
      </c>
      <c r="C21" s="155" t="s">
        <v>4</v>
      </c>
      <c r="D21" s="156">
        <v>47.5</v>
      </c>
      <c r="E21" s="157"/>
      <c r="F21" s="158"/>
      <c r="G21" s="91"/>
      <c r="H21" s="125"/>
      <c r="I21" s="91"/>
      <c r="J21" s="91"/>
      <c r="K21" s="126"/>
      <c r="L21" s="126"/>
      <c r="M21" s="136"/>
    </row>
    <row r="22" spans="1:13" s="90" customFormat="1" ht="25.5" x14ac:dyDescent="0.2">
      <c r="A22" s="153" t="s">
        <v>82</v>
      </c>
      <c r="B22" s="159" t="s">
        <v>374</v>
      </c>
      <c r="C22" s="160" t="s">
        <v>12</v>
      </c>
      <c r="D22" s="161">
        <v>1</v>
      </c>
      <c r="E22" s="157"/>
      <c r="F22" s="158"/>
      <c r="G22" s="91"/>
      <c r="H22" s="125"/>
      <c r="I22" s="91"/>
      <c r="J22" s="91"/>
      <c r="K22" s="126"/>
      <c r="L22" s="126"/>
      <c r="M22" s="136"/>
    </row>
    <row r="23" spans="1:13" s="90" customFormat="1" ht="25.5" x14ac:dyDescent="0.2">
      <c r="A23" s="153" t="s">
        <v>123</v>
      </c>
      <c r="B23" s="159" t="s">
        <v>375</v>
      </c>
      <c r="C23" s="160" t="s">
        <v>12</v>
      </c>
      <c r="D23" s="161">
        <v>8</v>
      </c>
      <c r="E23" s="157"/>
      <c r="F23" s="158"/>
      <c r="G23" s="91"/>
      <c r="H23" s="125"/>
      <c r="I23" s="91"/>
      <c r="J23" s="91"/>
      <c r="K23" s="126"/>
      <c r="L23" s="126"/>
      <c r="M23" s="136"/>
    </row>
    <row r="24" spans="1:13" s="90" customFormat="1" ht="25.5" x14ac:dyDescent="0.2">
      <c r="A24" s="153" t="s">
        <v>125</v>
      </c>
      <c r="B24" s="159" t="s">
        <v>398</v>
      </c>
      <c r="C24" s="160" t="s">
        <v>12</v>
      </c>
      <c r="D24" s="161">
        <v>9</v>
      </c>
      <c r="E24" s="157"/>
      <c r="F24" s="158"/>
      <c r="G24" s="91"/>
      <c r="H24" s="125"/>
      <c r="I24" s="91"/>
      <c r="J24" s="91"/>
      <c r="K24" s="126"/>
      <c r="L24" s="126"/>
      <c r="M24" s="136"/>
    </row>
    <row r="25" spans="1:13" s="90" customFormat="1" ht="25.5" x14ac:dyDescent="0.2">
      <c r="A25" s="153" t="s">
        <v>124</v>
      </c>
      <c r="B25" s="179" t="s">
        <v>401</v>
      </c>
      <c r="C25" s="155" t="s">
        <v>12</v>
      </c>
      <c r="D25" s="161">
        <v>5</v>
      </c>
      <c r="E25" s="157"/>
      <c r="F25" s="158"/>
      <c r="G25" s="91"/>
      <c r="H25" s="125"/>
      <c r="I25" s="91"/>
      <c r="J25" s="91"/>
      <c r="K25" s="126"/>
      <c r="L25" s="126"/>
      <c r="M25" s="136"/>
    </row>
    <row r="26" spans="1:13" s="90" customFormat="1" ht="25.5" x14ac:dyDescent="0.2">
      <c r="A26" s="153" t="s">
        <v>126</v>
      </c>
      <c r="B26" s="179" t="s">
        <v>376</v>
      </c>
      <c r="C26" s="155" t="s">
        <v>12</v>
      </c>
      <c r="D26" s="161">
        <v>7</v>
      </c>
      <c r="E26" s="157"/>
      <c r="F26" s="158"/>
      <c r="G26" s="91"/>
      <c r="H26" s="125"/>
      <c r="I26" s="91"/>
      <c r="J26" s="91"/>
      <c r="K26" s="126"/>
      <c r="L26" s="126"/>
      <c r="M26" s="136"/>
    </row>
    <row r="27" spans="1:13" s="90" customFormat="1" x14ac:dyDescent="0.2">
      <c r="A27" s="153" t="s">
        <v>127</v>
      </c>
      <c r="B27" s="179" t="s">
        <v>408</v>
      </c>
      <c r="C27" s="155" t="s">
        <v>24</v>
      </c>
      <c r="D27" s="156">
        <v>1</v>
      </c>
      <c r="E27" s="157"/>
      <c r="F27" s="158"/>
      <c r="G27" s="91"/>
      <c r="H27" s="125"/>
      <c r="I27" s="91"/>
      <c r="J27" s="91"/>
      <c r="K27" s="126"/>
      <c r="L27" s="126"/>
      <c r="M27" s="136"/>
    </row>
    <row r="28" spans="1:13" s="90" customFormat="1" x14ac:dyDescent="0.2">
      <c r="A28" s="153" t="s">
        <v>128</v>
      </c>
      <c r="B28" s="154" t="s">
        <v>411</v>
      </c>
      <c r="C28" s="155" t="s">
        <v>24</v>
      </c>
      <c r="D28" s="156">
        <v>3</v>
      </c>
      <c r="E28" s="157"/>
      <c r="F28" s="158"/>
      <c r="G28" s="91"/>
      <c r="H28" s="125"/>
      <c r="I28" s="91"/>
      <c r="J28" s="91"/>
      <c r="K28" s="126"/>
      <c r="L28" s="126"/>
      <c r="M28" s="136"/>
    </row>
    <row r="29" spans="1:13" s="90" customFormat="1" x14ac:dyDescent="0.2">
      <c r="A29" s="153" t="s">
        <v>129</v>
      </c>
      <c r="B29" s="154" t="s">
        <v>412</v>
      </c>
      <c r="C29" s="155" t="s">
        <v>24</v>
      </c>
      <c r="D29" s="156">
        <v>5</v>
      </c>
      <c r="E29" s="157"/>
      <c r="F29" s="158"/>
      <c r="G29" s="91"/>
      <c r="H29" s="125"/>
      <c r="I29" s="91"/>
      <c r="J29" s="91"/>
      <c r="K29" s="126"/>
      <c r="L29" s="126"/>
      <c r="M29" s="136"/>
    </row>
    <row r="30" spans="1:13" s="90" customFormat="1" x14ac:dyDescent="0.2">
      <c r="A30" s="153" t="s">
        <v>130</v>
      </c>
      <c r="B30" s="154" t="s">
        <v>386</v>
      </c>
      <c r="C30" s="155" t="s">
        <v>12</v>
      </c>
      <c r="D30" s="156">
        <v>9</v>
      </c>
      <c r="E30" s="157"/>
      <c r="F30" s="158"/>
      <c r="G30" s="91"/>
      <c r="H30" s="125"/>
      <c r="I30" s="91"/>
      <c r="J30" s="91"/>
      <c r="K30" s="126"/>
      <c r="L30" s="126"/>
      <c r="M30" s="136"/>
    </row>
    <row r="31" spans="1:13" s="90" customFormat="1" x14ac:dyDescent="0.2">
      <c r="A31" s="153" t="s">
        <v>392</v>
      </c>
      <c r="B31" s="154" t="s">
        <v>413</v>
      </c>
      <c r="C31" s="155" t="s">
        <v>24</v>
      </c>
      <c r="D31" s="156">
        <v>1</v>
      </c>
      <c r="E31" s="157"/>
      <c r="F31" s="158"/>
      <c r="G31" s="91"/>
      <c r="H31" s="125"/>
      <c r="I31" s="91"/>
      <c r="J31" s="91"/>
      <c r="K31" s="126"/>
      <c r="L31" s="126"/>
      <c r="M31" s="136"/>
    </row>
    <row r="32" spans="1:13" s="90" customFormat="1" ht="25.5" x14ac:dyDescent="0.2">
      <c r="A32" s="153" t="s">
        <v>415</v>
      </c>
      <c r="B32" s="179" t="s">
        <v>382</v>
      </c>
      <c r="C32" s="155" t="s">
        <v>61</v>
      </c>
      <c r="D32" s="156">
        <v>9</v>
      </c>
      <c r="E32" s="157"/>
      <c r="F32" s="158"/>
      <c r="G32" s="91"/>
      <c r="H32" s="125"/>
      <c r="I32" s="91"/>
      <c r="J32" s="91"/>
      <c r="K32" s="126"/>
      <c r="L32" s="126"/>
      <c r="M32" s="136"/>
    </row>
    <row r="33" spans="1:13" s="90" customFormat="1" ht="13.5" customHeight="1" x14ac:dyDescent="0.2">
      <c r="A33" s="153" t="s">
        <v>420</v>
      </c>
      <c r="B33" s="154" t="s">
        <v>116</v>
      </c>
      <c r="C33" s="155" t="s">
        <v>61</v>
      </c>
      <c r="D33" s="156">
        <v>41</v>
      </c>
      <c r="E33" s="157"/>
      <c r="F33" s="158"/>
      <c r="G33" s="91"/>
      <c r="H33" s="125"/>
      <c r="I33" s="91"/>
      <c r="J33" s="91"/>
      <c r="K33" s="126"/>
      <c r="L33" s="126"/>
      <c r="M33" s="136"/>
    </row>
    <row r="34" spans="1:13" s="90" customFormat="1" x14ac:dyDescent="0.2">
      <c r="A34" s="153" t="s">
        <v>421</v>
      </c>
      <c r="B34" s="154" t="s">
        <v>66</v>
      </c>
      <c r="C34" s="155" t="s">
        <v>61</v>
      </c>
      <c r="D34" s="156">
        <v>24</v>
      </c>
      <c r="E34" s="157"/>
      <c r="F34" s="158"/>
      <c r="G34" s="91"/>
      <c r="H34" s="125"/>
      <c r="I34" s="91"/>
      <c r="J34" s="91"/>
      <c r="K34" s="126"/>
      <c r="L34" s="126"/>
      <c r="M34" s="136"/>
    </row>
    <row r="35" spans="1:13" s="90" customFormat="1" x14ac:dyDescent="0.2">
      <c r="A35" s="153" t="s">
        <v>422</v>
      </c>
      <c r="B35" s="154" t="s">
        <v>270</v>
      </c>
      <c r="C35" s="155" t="s">
        <v>12</v>
      </c>
      <c r="D35" s="156">
        <v>1</v>
      </c>
      <c r="E35" s="157"/>
      <c r="F35" s="158"/>
      <c r="G35" s="91"/>
      <c r="H35" s="125"/>
      <c r="I35" s="91"/>
      <c r="J35" s="91"/>
      <c r="K35" s="126"/>
      <c r="L35" s="126"/>
      <c r="M35" s="136"/>
    </row>
    <row r="36" spans="1:13" s="90" customFormat="1" x14ac:dyDescent="0.2">
      <c r="A36" s="153" t="s">
        <v>423</v>
      </c>
      <c r="B36" s="154" t="s">
        <v>404</v>
      </c>
      <c r="C36" s="155" t="s">
        <v>4</v>
      </c>
      <c r="D36" s="156">
        <v>292.2</v>
      </c>
      <c r="E36" s="157"/>
      <c r="F36" s="158"/>
      <c r="G36" s="91"/>
      <c r="H36" s="125"/>
      <c r="I36" s="91"/>
      <c r="J36" s="91"/>
      <c r="K36" s="126"/>
      <c r="L36" s="126"/>
      <c r="M36" s="136"/>
    </row>
    <row r="37" spans="1:13" s="90" customFormat="1" x14ac:dyDescent="0.2">
      <c r="A37" s="153" t="s">
        <v>424</v>
      </c>
      <c r="B37" s="154" t="s">
        <v>111</v>
      </c>
      <c r="C37" s="155" t="s">
        <v>12</v>
      </c>
      <c r="D37" s="156">
        <v>1</v>
      </c>
      <c r="E37" s="157"/>
      <c r="F37" s="158"/>
      <c r="G37" s="91"/>
      <c r="H37" s="125"/>
      <c r="I37" s="91"/>
      <c r="J37" s="91"/>
      <c r="K37" s="126"/>
      <c r="L37" s="126"/>
      <c r="M37" s="136"/>
    </row>
    <row r="38" spans="1:13" s="90" customFormat="1" ht="13.5" customHeight="1" x14ac:dyDescent="0.2">
      <c r="A38" s="83" t="s">
        <v>45</v>
      </c>
      <c r="B38" s="85" t="s">
        <v>32</v>
      </c>
      <c r="C38" s="86" t="s">
        <v>3</v>
      </c>
      <c r="D38" s="93"/>
      <c r="E38" s="86"/>
      <c r="F38" s="86"/>
      <c r="G38" s="91"/>
      <c r="H38" s="125"/>
      <c r="I38" s="91"/>
      <c r="J38" s="91"/>
      <c r="K38" s="126"/>
      <c r="M38" s="127"/>
    </row>
    <row r="39" spans="1:13" s="90" customFormat="1" x14ac:dyDescent="0.2">
      <c r="A39" s="166" t="s">
        <v>83</v>
      </c>
      <c r="B39" s="179" t="s">
        <v>373</v>
      </c>
      <c r="C39" s="168" t="s">
        <v>4</v>
      </c>
      <c r="D39" s="156">
        <v>80</v>
      </c>
      <c r="E39" s="157"/>
      <c r="F39" s="158"/>
      <c r="G39" s="91"/>
      <c r="H39" s="125" t="s">
        <v>18</v>
      </c>
      <c r="I39" s="91"/>
      <c r="J39" s="91"/>
      <c r="K39" s="126"/>
      <c r="M39" s="136"/>
    </row>
    <row r="40" spans="1:13" s="90" customFormat="1" x14ac:dyDescent="0.2">
      <c r="A40" s="166" t="s">
        <v>84</v>
      </c>
      <c r="B40" s="179" t="s">
        <v>63</v>
      </c>
      <c r="C40" s="168" t="s">
        <v>4</v>
      </c>
      <c r="D40" s="156">
        <v>58.6</v>
      </c>
      <c r="E40" s="157"/>
      <c r="F40" s="158"/>
      <c r="G40" s="91"/>
      <c r="H40" s="125"/>
      <c r="I40" s="91"/>
      <c r="J40" s="91"/>
      <c r="K40" s="126"/>
      <c r="M40" s="136"/>
    </row>
    <row r="41" spans="1:13" s="90" customFormat="1" x14ac:dyDescent="0.2">
      <c r="A41" s="166" t="s">
        <v>85</v>
      </c>
      <c r="B41" s="179" t="s">
        <v>64</v>
      </c>
      <c r="C41" s="168" t="s">
        <v>4</v>
      </c>
      <c r="D41" s="156">
        <v>128.1</v>
      </c>
      <c r="E41" s="157"/>
      <c r="F41" s="158"/>
      <c r="G41" s="91"/>
      <c r="H41" s="125"/>
      <c r="I41" s="91"/>
      <c r="J41" s="91"/>
      <c r="K41" s="126"/>
      <c r="M41" s="136"/>
    </row>
    <row r="42" spans="1:13" s="90" customFormat="1" x14ac:dyDescent="0.2">
      <c r="A42" s="166" t="s">
        <v>86</v>
      </c>
      <c r="B42" s="179" t="s">
        <v>204</v>
      </c>
      <c r="C42" s="168" t="s">
        <v>4</v>
      </c>
      <c r="D42" s="156">
        <v>164.1</v>
      </c>
      <c r="E42" s="157"/>
      <c r="F42" s="158"/>
      <c r="G42" s="91"/>
      <c r="H42" s="125"/>
      <c r="I42" s="91"/>
      <c r="J42" s="91"/>
      <c r="K42" s="126"/>
      <c r="M42" s="136"/>
    </row>
    <row r="43" spans="1:13" s="90" customFormat="1" ht="25.5" x14ac:dyDescent="0.2">
      <c r="A43" s="166" t="s">
        <v>74</v>
      </c>
      <c r="B43" s="182" t="s">
        <v>391</v>
      </c>
      <c r="C43" s="168" t="s">
        <v>4</v>
      </c>
      <c r="D43" s="161">
        <v>13</v>
      </c>
      <c r="E43" s="169"/>
      <c r="F43" s="158"/>
      <c r="G43" s="91"/>
      <c r="H43" s="125"/>
      <c r="I43" s="91"/>
      <c r="J43" s="91"/>
      <c r="K43" s="126"/>
      <c r="M43" s="136"/>
    </row>
    <row r="44" spans="1:13" s="90" customFormat="1" ht="25.5" x14ac:dyDescent="0.2">
      <c r="A44" s="166" t="s">
        <v>87</v>
      </c>
      <c r="B44" s="159" t="s">
        <v>377</v>
      </c>
      <c r="C44" s="160" t="s">
        <v>12</v>
      </c>
      <c r="D44" s="161">
        <v>1</v>
      </c>
      <c r="E44" s="169"/>
      <c r="F44" s="158"/>
      <c r="G44" s="91"/>
      <c r="H44" s="125"/>
      <c r="I44" s="91"/>
      <c r="J44" s="91"/>
      <c r="K44" s="126"/>
      <c r="M44" s="136"/>
    </row>
    <row r="45" spans="1:13" s="90" customFormat="1" ht="25.5" x14ac:dyDescent="0.2">
      <c r="A45" s="166" t="s">
        <v>88</v>
      </c>
      <c r="B45" s="159" t="s">
        <v>378</v>
      </c>
      <c r="C45" s="160" t="s">
        <v>12</v>
      </c>
      <c r="D45" s="161">
        <v>1</v>
      </c>
      <c r="E45" s="169"/>
      <c r="F45" s="158"/>
      <c r="G45" s="91"/>
      <c r="H45" s="125"/>
      <c r="I45" s="91"/>
      <c r="J45" s="91"/>
      <c r="K45" s="126"/>
      <c r="M45" s="136"/>
    </row>
    <row r="46" spans="1:13" s="90" customFormat="1" ht="25.5" x14ac:dyDescent="0.2">
      <c r="A46" s="166" t="s">
        <v>89</v>
      </c>
      <c r="B46" s="159" t="s">
        <v>269</v>
      </c>
      <c r="C46" s="160" t="s">
        <v>12</v>
      </c>
      <c r="D46" s="161">
        <v>8</v>
      </c>
      <c r="E46" s="169"/>
      <c r="F46" s="158"/>
      <c r="G46" s="91"/>
      <c r="H46" s="125"/>
      <c r="I46" s="91"/>
      <c r="J46" s="91"/>
      <c r="K46" s="126"/>
      <c r="M46" s="136"/>
    </row>
    <row r="47" spans="1:13" s="90" customFormat="1" ht="25.5" x14ac:dyDescent="0.2">
      <c r="A47" s="166" t="s">
        <v>90</v>
      </c>
      <c r="B47" s="159" t="s">
        <v>399</v>
      </c>
      <c r="C47" s="160" t="s">
        <v>12</v>
      </c>
      <c r="D47" s="161">
        <v>1</v>
      </c>
      <c r="E47" s="169"/>
      <c r="F47" s="158"/>
      <c r="G47" s="91"/>
      <c r="H47" s="125"/>
      <c r="I47" s="91"/>
      <c r="J47" s="91"/>
      <c r="K47" s="126"/>
      <c r="M47" s="136"/>
    </row>
    <row r="48" spans="1:13" s="90" customFormat="1" ht="25.5" x14ac:dyDescent="0.2">
      <c r="A48" s="166" t="s">
        <v>91</v>
      </c>
      <c r="B48" s="159" t="s">
        <v>131</v>
      </c>
      <c r="C48" s="160" t="s">
        <v>12</v>
      </c>
      <c r="D48" s="161">
        <v>5</v>
      </c>
      <c r="E48" s="169"/>
      <c r="F48" s="158"/>
      <c r="G48" s="91"/>
      <c r="H48" s="125"/>
      <c r="I48" s="91"/>
      <c r="J48" s="91"/>
      <c r="K48" s="126"/>
      <c r="M48" s="136"/>
    </row>
    <row r="49" spans="1:13" s="90" customFormat="1" ht="25.5" x14ac:dyDescent="0.2">
      <c r="A49" s="166" t="s">
        <v>92</v>
      </c>
      <c r="B49" s="159" t="s">
        <v>400</v>
      </c>
      <c r="C49" s="160" t="s">
        <v>12</v>
      </c>
      <c r="D49" s="161">
        <v>2</v>
      </c>
      <c r="E49" s="169"/>
      <c r="F49" s="158"/>
      <c r="G49" s="91"/>
      <c r="H49" s="125"/>
      <c r="I49" s="91"/>
      <c r="J49" s="91"/>
      <c r="K49" s="126"/>
      <c r="M49" s="136"/>
    </row>
    <row r="50" spans="1:13" s="90" customFormat="1" ht="25.5" x14ac:dyDescent="0.2">
      <c r="A50" s="166" t="s">
        <v>93</v>
      </c>
      <c r="B50" s="159" t="s">
        <v>299</v>
      </c>
      <c r="C50" s="160" t="s">
        <v>12</v>
      </c>
      <c r="D50" s="161">
        <v>1</v>
      </c>
      <c r="E50" s="169"/>
      <c r="F50" s="158"/>
      <c r="G50" s="91"/>
      <c r="H50" s="125"/>
      <c r="I50" s="91"/>
      <c r="J50" s="91"/>
      <c r="K50" s="126"/>
      <c r="M50" s="136"/>
    </row>
    <row r="51" spans="1:13" s="90" customFormat="1" ht="25.5" x14ac:dyDescent="0.2">
      <c r="A51" s="166" t="s">
        <v>166</v>
      </c>
      <c r="B51" s="159" t="s">
        <v>402</v>
      </c>
      <c r="C51" s="160" t="s">
        <v>12</v>
      </c>
      <c r="D51" s="161">
        <v>4</v>
      </c>
      <c r="E51" s="169"/>
      <c r="F51" s="158"/>
      <c r="G51" s="91"/>
      <c r="H51" s="125"/>
      <c r="I51" s="91"/>
      <c r="J51" s="91"/>
      <c r="K51" s="126"/>
      <c r="M51" s="136"/>
    </row>
    <row r="52" spans="1:13" s="90" customFormat="1" ht="25.5" x14ac:dyDescent="0.2">
      <c r="A52" s="166" t="s">
        <v>167</v>
      </c>
      <c r="B52" s="159" t="s">
        <v>380</v>
      </c>
      <c r="C52" s="160" t="s">
        <v>12</v>
      </c>
      <c r="D52" s="161">
        <v>2</v>
      </c>
      <c r="E52" s="169"/>
      <c r="F52" s="158"/>
      <c r="G52" s="91"/>
      <c r="H52" s="125"/>
      <c r="I52" s="91"/>
      <c r="J52" s="91"/>
      <c r="K52" s="126"/>
      <c r="M52" s="136"/>
    </row>
    <row r="53" spans="1:13" s="90" customFormat="1" ht="25.5" x14ac:dyDescent="0.2">
      <c r="A53" s="166" t="s">
        <v>168</v>
      </c>
      <c r="B53" s="159" t="s">
        <v>186</v>
      </c>
      <c r="C53" s="160" t="s">
        <v>12</v>
      </c>
      <c r="D53" s="161">
        <v>4</v>
      </c>
      <c r="E53" s="169"/>
      <c r="F53" s="158"/>
      <c r="G53" s="91"/>
      <c r="H53" s="125"/>
      <c r="I53" s="91"/>
      <c r="J53" s="91"/>
      <c r="K53" s="126"/>
      <c r="M53" s="136"/>
    </row>
    <row r="54" spans="1:13" s="90" customFormat="1" ht="25.5" x14ac:dyDescent="0.2">
      <c r="A54" s="166" t="s">
        <v>169</v>
      </c>
      <c r="B54" s="159" t="s">
        <v>403</v>
      </c>
      <c r="C54" s="160" t="s">
        <v>12</v>
      </c>
      <c r="D54" s="161">
        <v>1</v>
      </c>
      <c r="E54" s="169"/>
      <c r="F54" s="158"/>
      <c r="G54" s="91"/>
      <c r="H54" s="125"/>
      <c r="I54" s="91"/>
      <c r="J54" s="91"/>
      <c r="K54" s="126"/>
      <c r="M54" s="136"/>
    </row>
    <row r="55" spans="1:13" s="90" customFormat="1" x14ac:dyDescent="0.2">
      <c r="A55" s="166" t="s">
        <v>170</v>
      </c>
      <c r="B55" s="179" t="s">
        <v>187</v>
      </c>
      <c r="C55" s="155" t="s">
        <v>24</v>
      </c>
      <c r="D55" s="156">
        <v>2</v>
      </c>
      <c r="E55" s="169"/>
      <c r="F55" s="158"/>
      <c r="G55" s="91"/>
      <c r="H55" s="125"/>
      <c r="I55" s="91"/>
      <c r="J55" s="91"/>
      <c r="K55" s="126"/>
      <c r="M55" s="136"/>
    </row>
    <row r="56" spans="1:13" s="90" customFormat="1" x14ac:dyDescent="0.2">
      <c r="A56" s="166" t="s">
        <v>171</v>
      </c>
      <c r="B56" s="179" t="s">
        <v>62</v>
      </c>
      <c r="C56" s="155" t="s">
        <v>24</v>
      </c>
      <c r="D56" s="156">
        <v>1</v>
      </c>
      <c r="E56" s="169"/>
      <c r="F56" s="158"/>
      <c r="G56" s="91"/>
      <c r="H56" s="125"/>
      <c r="I56" s="91"/>
      <c r="J56" s="91"/>
      <c r="K56" s="126"/>
      <c r="M56" s="136"/>
    </row>
    <row r="57" spans="1:13" s="90" customFormat="1" ht="25.5" x14ac:dyDescent="0.2">
      <c r="A57" s="166" t="s">
        <v>172</v>
      </c>
      <c r="B57" s="179" t="s">
        <v>409</v>
      </c>
      <c r="C57" s="155" t="s">
        <v>24</v>
      </c>
      <c r="D57" s="156">
        <v>1</v>
      </c>
      <c r="E57" s="169"/>
      <c r="F57" s="158"/>
      <c r="G57" s="91"/>
      <c r="H57" s="125"/>
      <c r="I57" s="91"/>
      <c r="J57" s="91"/>
      <c r="K57" s="126"/>
      <c r="M57" s="136"/>
    </row>
    <row r="58" spans="1:13" s="90" customFormat="1" x14ac:dyDescent="0.2">
      <c r="A58" s="166" t="s">
        <v>173</v>
      </c>
      <c r="B58" s="159" t="s">
        <v>388</v>
      </c>
      <c r="C58" s="160" t="s">
        <v>24</v>
      </c>
      <c r="D58" s="161">
        <v>2</v>
      </c>
      <c r="E58" s="169"/>
      <c r="F58" s="158"/>
      <c r="G58" s="91"/>
      <c r="H58" s="125"/>
      <c r="I58" s="91"/>
      <c r="J58" s="91"/>
      <c r="K58" s="126"/>
      <c r="M58" s="136"/>
    </row>
    <row r="59" spans="1:13" s="90" customFormat="1" x14ac:dyDescent="0.2">
      <c r="A59" s="166" t="s">
        <v>175</v>
      </c>
      <c r="B59" s="159" t="s">
        <v>383</v>
      </c>
      <c r="C59" s="160" t="s">
        <v>24</v>
      </c>
      <c r="D59" s="161">
        <v>23</v>
      </c>
      <c r="E59" s="169"/>
      <c r="F59" s="158"/>
      <c r="G59" s="91"/>
      <c r="H59" s="125"/>
      <c r="I59" s="91"/>
      <c r="J59" s="91"/>
      <c r="K59" s="126"/>
      <c r="M59" s="136"/>
    </row>
    <row r="60" spans="1:13" s="90" customFormat="1" x14ac:dyDescent="0.2">
      <c r="A60" s="166" t="s">
        <v>176</v>
      </c>
      <c r="B60" s="159" t="s">
        <v>384</v>
      </c>
      <c r="C60" s="160" t="s">
        <v>24</v>
      </c>
      <c r="D60" s="161">
        <v>9</v>
      </c>
      <c r="E60" s="169"/>
      <c r="F60" s="158"/>
      <c r="G60" s="91"/>
      <c r="H60" s="125"/>
      <c r="I60" s="91"/>
      <c r="J60" s="91"/>
      <c r="K60" s="126"/>
      <c r="M60" s="136"/>
    </row>
    <row r="61" spans="1:13" s="90" customFormat="1" x14ac:dyDescent="0.2">
      <c r="A61" s="166" t="s">
        <v>177</v>
      </c>
      <c r="B61" s="159" t="s">
        <v>385</v>
      </c>
      <c r="C61" s="160" t="s">
        <v>24</v>
      </c>
      <c r="D61" s="156">
        <v>1</v>
      </c>
      <c r="E61" s="169"/>
      <c r="F61" s="158"/>
      <c r="G61" s="91"/>
      <c r="H61" s="125"/>
      <c r="I61" s="91"/>
      <c r="J61" s="91"/>
      <c r="K61" s="126"/>
      <c r="M61" s="136"/>
    </row>
    <row r="62" spans="1:13" s="90" customFormat="1" x14ac:dyDescent="0.2">
      <c r="A62" s="166" t="s">
        <v>178</v>
      </c>
      <c r="B62" s="179" t="s">
        <v>302</v>
      </c>
      <c r="C62" s="155" t="s">
        <v>24</v>
      </c>
      <c r="D62" s="156">
        <v>2</v>
      </c>
      <c r="E62" s="169"/>
      <c r="F62" s="158"/>
      <c r="G62" s="91"/>
      <c r="H62" s="125"/>
      <c r="I62" s="91"/>
      <c r="J62" s="91"/>
      <c r="K62" s="126"/>
      <c r="M62" s="136"/>
    </row>
    <row r="63" spans="1:13" s="90" customFormat="1" x14ac:dyDescent="0.2">
      <c r="A63" s="166" t="s">
        <v>179</v>
      </c>
      <c r="B63" s="179" t="s">
        <v>410</v>
      </c>
      <c r="C63" s="155" t="s">
        <v>24</v>
      </c>
      <c r="D63" s="156">
        <v>1</v>
      </c>
      <c r="E63" s="169"/>
      <c r="F63" s="158"/>
      <c r="G63" s="91"/>
      <c r="H63" s="125"/>
      <c r="I63" s="91"/>
      <c r="J63" s="91"/>
      <c r="K63" s="126"/>
      <c r="M63" s="136"/>
    </row>
    <row r="64" spans="1:13" s="90" customFormat="1" x14ac:dyDescent="0.2">
      <c r="A64" s="166" t="s">
        <v>416</v>
      </c>
      <c r="B64" s="179" t="s">
        <v>406</v>
      </c>
      <c r="C64" s="155" t="s">
        <v>24</v>
      </c>
      <c r="D64" s="156">
        <v>1</v>
      </c>
      <c r="E64" s="169"/>
      <c r="F64" s="158"/>
      <c r="G64" s="91"/>
      <c r="H64" s="125"/>
      <c r="I64" s="91"/>
      <c r="J64" s="91"/>
      <c r="K64" s="126"/>
      <c r="M64" s="136"/>
    </row>
    <row r="65" spans="1:13" s="90" customFormat="1" x14ac:dyDescent="0.2">
      <c r="A65" s="166" t="s">
        <v>417</v>
      </c>
      <c r="B65" s="179" t="s">
        <v>407</v>
      </c>
      <c r="C65" s="155" t="s">
        <v>24</v>
      </c>
      <c r="D65" s="156">
        <v>1</v>
      </c>
      <c r="E65" s="169"/>
      <c r="F65" s="158"/>
      <c r="G65" s="91"/>
      <c r="H65" s="125"/>
      <c r="I65" s="91"/>
      <c r="J65" s="91"/>
      <c r="K65" s="126"/>
      <c r="M65" s="136"/>
    </row>
    <row r="66" spans="1:13" s="90" customFormat="1" x14ac:dyDescent="0.2">
      <c r="A66" s="166" t="s">
        <v>418</v>
      </c>
      <c r="B66" s="179" t="s">
        <v>405</v>
      </c>
      <c r="C66" s="155" t="s">
        <v>24</v>
      </c>
      <c r="D66" s="161">
        <v>2</v>
      </c>
      <c r="E66" s="183"/>
      <c r="F66" s="158"/>
      <c r="G66" s="91"/>
      <c r="H66" s="125"/>
      <c r="I66" s="91"/>
      <c r="J66" s="91"/>
      <c r="K66" s="126"/>
      <c r="M66" s="136"/>
    </row>
    <row r="67" spans="1:13" s="90" customFormat="1" x14ac:dyDescent="0.2">
      <c r="A67" s="166" t="s">
        <v>419</v>
      </c>
      <c r="B67" s="179" t="s">
        <v>387</v>
      </c>
      <c r="C67" s="155" t="s">
        <v>24</v>
      </c>
      <c r="D67" s="161">
        <v>7</v>
      </c>
      <c r="E67" s="183"/>
      <c r="F67" s="158"/>
      <c r="G67" s="91"/>
      <c r="H67" s="125"/>
      <c r="I67" s="91"/>
      <c r="J67" s="91"/>
      <c r="K67" s="126"/>
      <c r="M67" s="136"/>
    </row>
    <row r="68" spans="1:13" s="90" customFormat="1" x14ac:dyDescent="0.2">
      <c r="A68" s="83">
        <v>3</v>
      </c>
      <c r="B68" s="129" t="s">
        <v>5</v>
      </c>
      <c r="C68" s="86" t="s">
        <v>3</v>
      </c>
      <c r="D68" s="93"/>
      <c r="E68" s="86"/>
      <c r="F68" s="86"/>
      <c r="G68" s="91"/>
      <c r="H68" s="125"/>
      <c r="I68" s="91"/>
      <c r="J68" s="91"/>
      <c r="K68" s="126"/>
      <c r="M68" s="136"/>
    </row>
    <row r="69" spans="1:13" s="90" customFormat="1" x14ac:dyDescent="0.2">
      <c r="A69" s="166" t="s">
        <v>188</v>
      </c>
      <c r="B69" s="159" t="s">
        <v>200</v>
      </c>
      <c r="C69" s="160" t="s">
        <v>12</v>
      </c>
      <c r="D69" s="156">
        <v>9</v>
      </c>
      <c r="E69" s="157"/>
      <c r="F69" s="158"/>
      <c r="G69" s="91"/>
      <c r="H69" s="125"/>
      <c r="I69" s="91"/>
      <c r="J69" s="91"/>
      <c r="K69" s="126"/>
      <c r="M69" s="136"/>
    </row>
    <row r="70" spans="1:13" s="90" customFormat="1" x14ac:dyDescent="0.2">
      <c r="A70" s="166" t="s">
        <v>189</v>
      </c>
      <c r="B70" s="159" t="s">
        <v>201</v>
      </c>
      <c r="C70" s="160" t="s">
        <v>12</v>
      </c>
      <c r="D70" s="156">
        <v>13</v>
      </c>
      <c r="E70" s="157"/>
      <c r="F70" s="158"/>
      <c r="G70" s="91"/>
      <c r="H70" s="125"/>
      <c r="I70" s="91"/>
      <c r="J70" s="91"/>
      <c r="K70" s="126"/>
      <c r="M70" s="136"/>
    </row>
    <row r="71" spans="1:13" s="90" customFormat="1" x14ac:dyDescent="0.2">
      <c r="A71" s="166" t="s">
        <v>190</v>
      </c>
      <c r="B71" s="159" t="s">
        <v>414</v>
      </c>
      <c r="C71" s="160" t="s">
        <v>4</v>
      </c>
      <c r="D71" s="156">
        <v>396.3</v>
      </c>
      <c r="E71" s="157"/>
      <c r="F71" s="158"/>
      <c r="G71" s="91"/>
      <c r="H71" s="125"/>
      <c r="I71" s="91"/>
      <c r="J71" s="91"/>
      <c r="K71" s="126"/>
      <c r="M71" s="136"/>
    </row>
    <row r="72" spans="1:13" s="90" customFormat="1" x14ac:dyDescent="0.2">
      <c r="A72" s="166" t="s">
        <v>191</v>
      </c>
      <c r="B72" s="181" t="s">
        <v>268</v>
      </c>
      <c r="C72" s="160" t="s">
        <v>3</v>
      </c>
      <c r="D72" s="184"/>
      <c r="E72" s="169"/>
      <c r="F72" s="158"/>
      <c r="G72" s="91"/>
      <c r="H72" s="125"/>
      <c r="I72" s="91"/>
      <c r="J72" s="91"/>
      <c r="K72" s="126"/>
      <c r="M72" s="136"/>
    </row>
    <row r="73" spans="1:13" s="90" customFormat="1" ht="25.5" x14ac:dyDescent="0.2">
      <c r="A73" s="166" t="s">
        <v>192</v>
      </c>
      <c r="B73" s="159" t="s">
        <v>258</v>
      </c>
      <c r="C73" s="160" t="s">
        <v>12</v>
      </c>
      <c r="D73" s="161">
        <v>1</v>
      </c>
      <c r="E73" s="169"/>
      <c r="F73" s="158"/>
      <c r="G73" s="91"/>
      <c r="H73" s="125"/>
      <c r="I73" s="91"/>
      <c r="J73" s="91"/>
      <c r="K73" s="126"/>
      <c r="M73" s="136"/>
    </row>
    <row r="74" spans="1:13" s="90" customFormat="1" ht="25.5" x14ac:dyDescent="0.2">
      <c r="A74" s="166" t="s">
        <v>209</v>
      </c>
      <c r="B74" s="159" t="s">
        <v>259</v>
      </c>
      <c r="C74" s="160" t="s">
        <v>12</v>
      </c>
      <c r="D74" s="161">
        <v>1</v>
      </c>
      <c r="E74" s="169"/>
      <c r="F74" s="158"/>
      <c r="G74" s="91"/>
      <c r="H74" s="125"/>
      <c r="I74" s="91"/>
      <c r="J74" s="91"/>
      <c r="K74" s="126"/>
      <c r="M74" s="136"/>
    </row>
    <row r="75" spans="1:13" s="90" customFormat="1" x14ac:dyDescent="0.2">
      <c r="A75" s="166" t="s">
        <v>210</v>
      </c>
      <c r="B75" s="159" t="s">
        <v>260</v>
      </c>
      <c r="C75" s="160" t="s">
        <v>12</v>
      </c>
      <c r="D75" s="161">
        <v>1</v>
      </c>
      <c r="E75" s="169"/>
      <c r="F75" s="158"/>
      <c r="G75" s="91"/>
      <c r="H75" s="125"/>
      <c r="I75" s="91"/>
      <c r="J75" s="91"/>
      <c r="K75" s="126"/>
      <c r="M75" s="136"/>
    </row>
    <row r="76" spans="1:13" s="90" customFormat="1" x14ac:dyDescent="0.2">
      <c r="A76" s="166" t="s">
        <v>264</v>
      </c>
      <c r="B76" s="159" t="s">
        <v>261</v>
      </c>
      <c r="C76" s="160" t="s">
        <v>12</v>
      </c>
      <c r="D76" s="161">
        <v>1</v>
      </c>
      <c r="E76" s="169"/>
      <c r="F76" s="158"/>
      <c r="G76" s="91"/>
      <c r="H76" s="125"/>
      <c r="I76" s="91"/>
      <c r="J76" s="91"/>
      <c r="K76" s="126"/>
      <c r="M76" s="136"/>
    </row>
    <row r="77" spans="1:13" s="90" customFormat="1" x14ac:dyDescent="0.2">
      <c r="A77" s="166" t="s">
        <v>265</v>
      </c>
      <c r="B77" s="159" t="s">
        <v>262</v>
      </c>
      <c r="C77" s="160" t="s">
        <v>12</v>
      </c>
      <c r="D77" s="161">
        <v>1</v>
      </c>
      <c r="E77" s="169"/>
      <c r="F77" s="158"/>
      <c r="G77" s="91"/>
      <c r="H77" s="125"/>
      <c r="I77" s="91"/>
      <c r="J77" s="91"/>
      <c r="K77" s="126"/>
      <c r="M77" s="136"/>
    </row>
    <row r="78" spans="1:13" s="90" customFormat="1" ht="25.5" x14ac:dyDescent="0.2">
      <c r="A78" s="166" t="s">
        <v>266</v>
      </c>
      <c r="B78" s="179" t="s">
        <v>263</v>
      </c>
      <c r="C78" s="160" t="s">
        <v>12</v>
      </c>
      <c r="D78" s="156">
        <v>1</v>
      </c>
      <c r="E78" s="169"/>
      <c r="F78" s="158"/>
      <c r="G78" s="91"/>
      <c r="H78" s="125"/>
      <c r="I78" s="91"/>
      <c r="J78" s="91"/>
      <c r="K78" s="126"/>
      <c r="M78" s="136"/>
    </row>
    <row r="79" spans="1:13" s="81" customFormat="1" ht="13.5" x14ac:dyDescent="0.25">
      <c r="A79" s="94"/>
      <c r="B79" s="95"/>
      <c r="C79" s="67"/>
      <c r="D79" s="245" t="s">
        <v>193</v>
      </c>
      <c r="E79" s="246"/>
      <c r="F79" s="28">
        <f>SUM(F11:F78)</f>
        <v>0</v>
      </c>
      <c r="G79" s="97"/>
      <c r="H79" s="128"/>
      <c r="M79" s="127"/>
    </row>
    <row r="80" spans="1:13" s="9" customFormat="1" ht="11.25" customHeight="1" x14ac:dyDescent="0.2">
      <c r="B80" s="11"/>
      <c r="C80" s="12"/>
      <c r="D80" s="12"/>
      <c r="E80" s="27"/>
      <c r="F80" s="14"/>
      <c r="G80" s="15"/>
      <c r="H80" s="15"/>
      <c r="I80" s="15"/>
      <c r="J80" s="15"/>
    </row>
    <row r="81" spans="1:15" s="9" customFormat="1" ht="11.25" customHeight="1" x14ac:dyDescent="0.2">
      <c r="B81" s="11"/>
      <c r="C81" s="12"/>
      <c r="D81" s="12"/>
      <c r="E81" s="27"/>
      <c r="F81" s="14"/>
      <c r="G81" s="15"/>
      <c r="H81" s="15"/>
      <c r="I81" s="15"/>
      <c r="J81" s="15"/>
    </row>
    <row r="82" spans="1:15" s="9" customFormat="1" x14ac:dyDescent="0.2">
      <c r="B82" s="10" t="s">
        <v>8</v>
      </c>
      <c r="C82" s="12"/>
      <c r="D82" s="12"/>
      <c r="E82" s="27"/>
      <c r="F82" s="14"/>
      <c r="G82" s="15"/>
      <c r="H82" s="15"/>
      <c r="I82" s="15"/>
      <c r="J82" s="15"/>
    </row>
    <row r="83" spans="1:15" s="9" customFormat="1" ht="38.25" x14ac:dyDescent="0.2">
      <c r="B83" s="138" t="s">
        <v>227</v>
      </c>
      <c r="C83" s="11"/>
      <c r="D83" s="13"/>
      <c r="E83" s="27"/>
      <c r="F83" s="14"/>
      <c r="G83" s="15"/>
      <c r="H83" s="15"/>
      <c r="I83" s="15"/>
      <c r="J83" s="15"/>
    </row>
    <row r="84" spans="1:15" s="9" customFormat="1" x14ac:dyDescent="0.2">
      <c r="B84" s="11" t="s">
        <v>29</v>
      </c>
      <c r="C84" s="98"/>
      <c r="D84" s="97"/>
      <c r="F84" s="14"/>
      <c r="G84" s="15"/>
      <c r="H84" s="15"/>
      <c r="I84" s="15"/>
      <c r="J84" s="15"/>
    </row>
    <row r="85" spans="1:15" ht="28.9" customHeight="1" x14ac:dyDescent="0.2">
      <c r="A85" s="9"/>
      <c r="B85" s="152" t="s">
        <v>56</v>
      </c>
      <c r="C85" s="152"/>
      <c r="D85" s="152"/>
      <c r="E85" s="9"/>
      <c r="F85" s="9"/>
    </row>
    <row r="86" spans="1:15" ht="11.25" customHeight="1" x14ac:dyDescent="0.2">
      <c r="A86" s="94"/>
      <c r="B86" s="99"/>
      <c r="D86" s="100"/>
    </row>
    <row r="87" spans="1:15" ht="12.75" customHeight="1" x14ac:dyDescent="0.2">
      <c r="A87" s="94"/>
      <c r="B87" s="99" t="s">
        <v>30</v>
      </c>
      <c r="D87" s="100" t="s">
        <v>57</v>
      </c>
    </row>
    <row r="88" spans="1:15" ht="9.75" customHeight="1" x14ac:dyDescent="0.2">
      <c r="A88" s="94"/>
      <c r="B88" s="11"/>
    </row>
    <row r="89" spans="1:15" s="97" customFormat="1" ht="12.75" customHeight="1" x14ac:dyDescent="0.2">
      <c r="A89" s="94"/>
      <c r="B89" s="99" t="s">
        <v>35</v>
      </c>
      <c r="C89" s="98"/>
      <c r="D89" s="97" t="s">
        <v>58</v>
      </c>
      <c r="G89" s="67"/>
      <c r="H89" s="67"/>
      <c r="I89" s="67"/>
      <c r="J89" s="67"/>
      <c r="K89" s="67"/>
      <c r="L89" s="67"/>
      <c r="M89" s="67"/>
      <c r="N89" s="67"/>
      <c r="O89" s="67"/>
    </row>
    <row r="90" spans="1:15" s="97" customFormat="1" x14ac:dyDescent="0.2">
      <c r="A90" s="101"/>
      <c r="B90" s="11"/>
      <c r="C90" s="98"/>
      <c r="G90" s="67"/>
      <c r="H90" s="67"/>
      <c r="I90" s="67"/>
      <c r="J90" s="67"/>
      <c r="K90" s="67"/>
      <c r="L90" s="67"/>
      <c r="M90" s="67"/>
      <c r="N90" s="67"/>
      <c r="O90" s="67"/>
    </row>
    <row r="91" spans="1:15" s="97" customFormat="1" ht="12.75" customHeight="1" x14ac:dyDescent="0.2">
      <c r="A91" s="101"/>
      <c r="B91" s="99"/>
      <c r="C91" s="98"/>
      <c r="D91" s="100"/>
      <c r="G91" s="67"/>
      <c r="H91" s="67"/>
      <c r="I91" s="67"/>
      <c r="J91" s="67"/>
      <c r="K91" s="67"/>
      <c r="L91" s="67"/>
      <c r="M91" s="67"/>
      <c r="N91" s="67"/>
      <c r="O91" s="67"/>
    </row>
    <row r="92" spans="1:15" s="97" customFormat="1" ht="12.75" customHeight="1" x14ac:dyDescent="0.2">
      <c r="A92" s="101"/>
      <c r="B92" s="11"/>
      <c r="C92" s="98"/>
      <c r="G92" s="67"/>
      <c r="H92" s="67"/>
      <c r="I92" s="67"/>
      <c r="J92" s="67"/>
      <c r="K92" s="67"/>
      <c r="L92" s="67"/>
      <c r="M92" s="67"/>
      <c r="N92" s="67"/>
      <c r="O92" s="67"/>
    </row>
    <row r="93" spans="1:15" s="97" customFormat="1" ht="12.75" customHeight="1" x14ac:dyDescent="0.2">
      <c r="A93" s="101"/>
      <c r="B93" s="99"/>
      <c r="C93" s="98"/>
      <c r="D93" s="100"/>
      <c r="G93" s="67"/>
      <c r="H93" s="67"/>
      <c r="I93" s="67"/>
      <c r="J93" s="67"/>
      <c r="K93" s="67"/>
      <c r="L93" s="67"/>
      <c r="M93" s="67"/>
      <c r="N93" s="67"/>
      <c r="O93" s="67"/>
    </row>
    <row r="94" spans="1:15" s="97" customFormat="1" ht="12.75" customHeight="1" x14ac:dyDescent="0.2">
      <c r="A94" s="101"/>
      <c r="B94" s="11"/>
      <c r="C94" s="98"/>
      <c r="G94" s="67"/>
      <c r="H94" s="67"/>
      <c r="I94" s="67"/>
      <c r="J94" s="67"/>
      <c r="K94" s="67"/>
      <c r="L94" s="67"/>
      <c r="M94" s="67"/>
      <c r="N94" s="67"/>
      <c r="O94" s="67"/>
    </row>
    <row r="95" spans="1:15" ht="12.75" customHeight="1" x14ac:dyDescent="0.2">
      <c r="B95" s="99"/>
      <c r="D95" s="100"/>
    </row>
  </sheetData>
  <dataConsolidate/>
  <mergeCells count="5">
    <mergeCell ref="A1:F1"/>
    <mergeCell ref="A2:F2"/>
    <mergeCell ref="B5:F5"/>
    <mergeCell ref="B6:F6"/>
    <mergeCell ref="D79:E79"/>
  </mergeCells>
  <printOptions horizontalCentered="1"/>
  <pageMargins left="0.39370078740157483" right="0.39370078740157483" top="1.1023622047244095" bottom="0.98425196850393704" header="0.31496062992125984" footer="0.23622047244094491"/>
  <pageSetup paperSize="9" scale="84" orientation="portrait" r:id="rId1"/>
  <headerFooter alignWithMargins="0">
    <oddHeader>&amp;R&amp;G</oddHeader>
    <oddFooter>&amp;L&amp;"Arial Narrow,Regular"&amp;11&amp;K00-041Upes iela (posmā no Rīgas ielas līdz Īsajai ielai), Rūjienā, Valmieras novadā. 
Zemes vienības kad. apz. 96150010227; 96150010309.&amp;R&amp;"Arial Narrow,Regular"&amp;K00-0417-7-&amp;P</oddFooter>
  </headerFooter>
  <rowBreaks count="2" manualBreakCount="2">
    <brk id="76" max="5" man="1"/>
    <brk id="89" max="5"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5186-CD56-4EA1-B269-3EC8E440202B}">
  <dimension ref="A1:O67"/>
  <sheetViews>
    <sheetView topLeftCell="A43" zoomScaleNormal="100" zoomScaleSheetLayoutView="100" workbookViewId="0">
      <selection activeCell="E11" sqref="E11:F50"/>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42578125" style="97" customWidth="1"/>
    <col min="6" max="6" width="9.28515625" style="97" customWidth="1"/>
    <col min="7" max="7" width="18.42578125" style="67" customWidth="1"/>
    <col min="8" max="8" width="10.28515625" style="67" customWidth="1"/>
    <col min="9" max="12" width="9.140625" style="67"/>
    <col min="13" max="13" width="15.5703125" style="67" customWidth="1"/>
    <col min="14" max="16384" width="9.140625" style="67"/>
  </cols>
  <sheetData>
    <row r="1" spans="1:13" ht="15.6" customHeight="1" x14ac:dyDescent="0.25">
      <c r="A1" s="243" t="s">
        <v>447</v>
      </c>
      <c r="B1" s="243"/>
      <c r="C1" s="243"/>
      <c r="D1" s="243"/>
      <c r="E1" s="243"/>
      <c r="F1" s="243"/>
    </row>
    <row r="2" spans="1:13" ht="15.6" customHeight="1" x14ac:dyDescent="0.25">
      <c r="A2" s="243" t="s">
        <v>220</v>
      </c>
      <c r="B2" s="243"/>
      <c r="C2" s="243"/>
      <c r="D2" s="243"/>
      <c r="E2" s="243"/>
      <c r="F2" s="243"/>
    </row>
    <row r="3" spans="1:13" s="70" customFormat="1" ht="16.5" x14ac:dyDescent="0.3">
      <c r="A3" s="68"/>
      <c r="B3" s="69"/>
      <c r="C3" s="68"/>
      <c r="D3" s="68"/>
      <c r="E3" s="68"/>
      <c r="F3" s="68"/>
    </row>
    <row r="4" spans="1:13" ht="13.5" x14ac:dyDescent="0.2">
      <c r="A4" s="71" t="s">
        <v>13</v>
      </c>
      <c r="B4" s="108" t="s">
        <v>67</v>
      </c>
      <c r="C4" s="109"/>
      <c r="D4" s="110"/>
      <c r="E4" s="110"/>
      <c r="F4" s="111"/>
    </row>
    <row r="5" spans="1:13" ht="14.25" customHeight="1" x14ac:dyDescent="0.2">
      <c r="A5" s="76" t="s">
        <v>15</v>
      </c>
      <c r="B5" s="244" t="s">
        <v>285</v>
      </c>
      <c r="C5" s="244"/>
      <c r="D5" s="244"/>
      <c r="E5" s="244"/>
      <c r="F5" s="244"/>
    </row>
    <row r="6" spans="1:13" ht="13.9" customHeight="1" x14ac:dyDescent="0.2">
      <c r="A6" s="77" t="s">
        <v>14</v>
      </c>
      <c r="B6" s="244" t="s">
        <v>286</v>
      </c>
      <c r="C6" s="244"/>
      <c r="D6" s="244"/>
      <c r="E6" s="244"/>
      <c r="F6" s="244"/>
    </row>
    <row r="7" spans="1:13" x14ac:dyDescent="0.2">
      <c r="A7" s="78"/>
      <c r="B7" s="78"/>
      <c r="C7" s="78"/>
      <c r="D7" s="78"/>
      <c r="E7" s="78"/>
      <c r="F7" s="78"/>
    </row>
    <row r="8" spans="1:13" s="81" customFormat="1" ht="40.5" x14ac:dyDescent="0.25">
      <c r="A8" s="79" t="s">
        <v>0</v>
      </c>
      <c r="B8" s="80" t="s">
        <v>1</v>
      </c>
      <c r="C8" s="80" t="s">
        <v>2</v>
      </c>
      <c r="D8" s="80" t="s">
        <v>19</v>
      </c>
      <c r="E8" s="80" t="s">
        <v>21</v>
      </c>
      <c r="F8" s="30" t="s">
        <v>22</v>
      </c>
      <c r="H8" s="123"/>
    </row>
    <row r="9" spans="1:13" s="81" customFormat="1" ht="13.5" customHeight="1" x14ac:dyDescent="0.25">
      <c r="A9" s="82">
        <v>1</v>
      </c>
      <c r="B9" s="83">
        <v>2</v>
      </c>
      <c r="C9" s="83">
        <v>3</v>
      </c>
      <c r="D9" s="83">
        <v>4</v>
      </c>
      <c r="E9" s="83">
        <v>5</v>
      </c>
      <c r="F9" s="83">
        <v>6</v>
      </c>
      <c r="H9" s="124"/>
    </row>
    <row r="10" spans="1:13" s="89" customFormat="1" ht="13.5" customHeight="1" x14ac:dyDescent="0.2">
      <c r="A10" s="84" t="s">
        <v>44</v>
      </c>
      <c r="B10" s="92" t="s">
        <v>31</v>
      </c>
      <c r="C10" s="86" t="s">
        <v>3</v>
      </c>
      <c r="D10" s="87"/>
      <c r="E10" s="88"/>
      <c r="F10" s="88"/>
      <c r="H10" s="124"/>
    </row>
    <row r="11" spans="1:13" s="90" customFormat="1" ht="13.5" customHeight="1" x14ac:dyDescent="0.2">
      <c r="A11" s="153" t="s">
        <v>53</v>
      </c>
      <c r="B11" s="154" t="s">
        <v>60</v>
      </c>
      <c r="C11" s="155" t="s">
        <v>23</v>
      </c>
      <c r="D11" s="156">
        <v>1</v>
      </c>
      <c r="E11" s="157"/>
      <c r="F11" s="158"/>
      <c r="G11" s="91"/>
      <c r="H11" s="125"/>
      <c r="I11" s="91"/>
      <c r="J11" s="91"/>
      <c r="K11" s="126"/>
      <c r="L11" s="126"/>
      <c r="M11" s="136"/>
    </row>
    <row r="12" spans="1:13" s="90" customFormat="1" ht="25.5" x14ac:dyDescent="0.2">
      <c r="A12" s="153" t="s">
        <v>71</v>
      </c>
      <c r="B12" s="159" t="s">
        <v>214</v>
      </c>
      <c r="C12" s="160" t="s">
        <v>4</v>
      </c>
      <c r="D12" s="161">
        <v>48</v>
      </c>
      <c r="E12" s="162"/>
      <c r="F12" s="158"/>
      <c r="G12" s="91"/>
      <c r="H12" s="125"/>
      <c r="I12" s="91"/>
      <c r="J12" s="91"/>
      <c r="K12" s="126"/>
      <c r="L12" s="126"/>
      <c r="M12" s="136"/>
    </row>
    <row r="13" spans="1:13" s="90" customFormat="1" ht="25.5" x14ac:dyDescent="0.2">
      <c r="A13" s="153" t="s">
        <v>72</v>
      </c>
      <c r="B13" s="159" t="s">
        <v>304</v>
      </c>
      <c r="C13" s="160" t="s">
        <v>4</v>
      </c>
      <c r="D13" s="161">
        <v>199</v>
      </c>
      <c r="E13" s="162"/>
      <c r="F13" s="158"/>
      <c r="G13" s="91"/>
      <c r="H13" s="125"/>
      <c r="I13" s="91"/>
      <c r="J13" s="91"/>
      <c r="K13" s="126"/>
      <c r="L13" s="126"/>
      <c r="M13" s="136"/>
    </row>
    <row r="14" spans="1:13" s="90" customFormat="1" x14ac:dyDescent="0.2">
      <c r="A14" s="153" t="s">
        <v>73</v>
      </c>
      <c r="B14" s="163" t="s">
        <v>159</v>
      </c>
      <c r="C14" s="160" t="s">
        <v>4</v>
      </c>
      <c r="D14" s="161">
        <v>247</v>
      </c>
      <c r="E14" s="157"/>
      <c r="F14" s="158"/>
      <c r="G14" s="91"/>
      <c r="H14" s="125"/>
      <c r="I14" s="91"/>
      <c r="J14" s="91"/>
      <c r="K14" s="126"/>
      <c r="L14" s="126"/>
      <c r="M14" s="136"/>
    </row>
    <row r="15" spans="1:13" s="90" customFormat="1" ht="25.5" x14ac:dyDescent="0.2">
      <c r="A15" s="153" t="s">
        <v>75</v>
      </c>
      <c r="B15" s="164" t="s">
        <v>434</v>
      </c>
      <c r="C15" s="165" t="s">
        <v>12</v>
      </c>
      <c r="D15" s="161">
        <v>2</v>
      </c>
      <c r="E15" s="157"/>
      <c r="F15" s="158"/>
      <c r="G15" s="91"/>
      <c r="H15" s="125"/>
      <c r="I15" s="91"/>
      <c r="J15" s="91"/>
      <c r="K15" s="126"/>
      <c r="L15" s="126"/>
      <c r="M15" s="136"/>
    </row>
    <row r="16" spans="1:13" s="90" customFormat="1" ht="25.5" x14ac:dyDescent="0.2">
      <c r="A16" s="153" t="s">
        <v>76</v>
      </c>
      <c r="B16" s="159" t="s">
        <v>160</v>
      </c>
      <c r="C16" s="160" t="s">
        <v>12</v>
      </c>
      <c r="D16" s="156">
        <v>2</v>
      </c>
      <c r="E16" s="157"/>
      <c r="F16" s="158"/>
      <c r="G16" s="91"/>
      <c r="H16" s="125"/>
      <c r="I16" s="91"/>
      <c r="J16" s="91"/>
      <c r="K16" s="126"/>
      <c r="L16" s="126"/>
      <c r="M16" s="136"/>
    </row>
    <row r="17" spans="1:13" s="90" customFormat="1" x14ac:dyDescent="0.2">
      <c r="A17" s="153" t="s">
        <v>77</v>
      </c>
      <c r="B17" s="163" t="s">
        <v>162</v>
      </c>
      <c r="C17" s="160" t="s">
        <v>61</v>
      </c>
      <c r="D17" s="161">
        <v>3</v>
      </c>
      <c r="E17" s="157"/>
      <c r="F17" s="158"/>
      <c r="G17" s="91"/>
      <c r="H17" s="125"/>
      <c r="I17" s="91"/>
      <c r="J17" s="91"/>
      <c r="K17" s="126"/>
      <c r="L17" s="126"/>
      <c r="M17" s="136"/>
    </row>
    <row r="18" spans="1:13" s="90" customFormat="1" x14ac:dyDescent="0.2">
      <c r="A18" s="153" t="s">
        <v>78</v>
      </c>
      <c r="B18" s="163" t="s">
        <v>161</v>
      </c>
      <c r="C18" s="160" t="s">
        <v>12</v>
      </c>
      <c r="D18" s="156">
        <v>1</v>
      </c>
      <c r="E18" s="157"/>
      <c r="F18" s="158"/>
      <c r="G18" s="91"/>
      <c r="H18" s="125"/>
      <c r="I18" s="91"/>
      <c r="J18" s="91"/>
      <c r="K18" s="126"/>
      <c r="L18" s="126"/>
      <c r="M18" s="136"/>
    </row>
    <row r="19" spans="1:13" s="90" customFormat="1" x14ac:dyDescent="0.2">
      <c r="A19" s="153" t="s">
        <v>79</v>
      </c>
      <c r="B19" s="154" t="s">
        <v>116</v>
      </c>
      <c r="C19" s="155" t="s">
        <v>61</v>
      </c>
      <c r="D19" s="156">
        <v>38</v>
      </c>
      <c r="E19" s="157"/>
      <c r="F19" s="158"/>
      <c r="G19" s="91"/>
      <c r="H19" s="125"/>
      <c r="I19" s="91"/>
      <c r="J19" s="91"/>
      <c r="K19" s="126"/>
      <c r="L19" s="126"/>
      <c r="M19" s="136"/>
    </row>
    <row r="20" spans="1:13" s="90" customFormat="1" x14ac:dyDescent="0.2">
      <c r="A20" s="153" t="s">
        <v>80</v>
      </c>
      <c r="B20" s="154" t="s">
        <v>66</v>
      </c>
      <c r="C20" s="155" t="s">
        <v>61</v>
      </c>
      <c r="D20" s="156">
        <v>19</v>
      </c>
      <c r="E20" s="157"/>
      <c r="F20" s="158"/>
      <c r="G20" s="91"/>
      <c r="H20" s="125"/>
      <c r="I20" s="91"/>
      <c r="J20" s="91"/>
      <c r="K20" s="126"/>
      <c r="L20" s="126"/>
      <c r="M20" s="136"/>
    </row>
    <row r="21" spans="1:13" s="90" customFormat="1" x14ac:dyDescent="0.2">
      <c r="A21" s="153" t="s">
        <v>81</v>
      </c>
      <c r="B21" s="163" t="s">
        <v>163</v>
      </c>
      <c r="C21" s="160" t="s">
        <v>4</v>
      </c>
      <c r="D21" s="161">
        <v>247</v>
      </c>
      <c r="E21" s="157"/>
      <c r="F21" s="158"/>
      <c r="G21" s="91"/>
      <c r="H21" s="125"/>
      <c r="I21" s="91"/>
      <c r="J21" s="91"/>
      <c r="K21" s="126"/>
      <c r="L21" s="126"/>
      <c r="M21" s="136"/>
    </row>
    <row r="22" spans="1:13" s="90" customFormat="1" x14ac:dyDescent="0.2">
      <c r="A22" s="153" t="s">
        <v>82</v>
      </c>
      <c r="B22" s="154" t="s">
        <v>111</v>
      </c>
      <c r="C22" s="155" t="s">
        <v>12</v>
      </c>
      <c r="D22" s="156">
        <v>1</v>
      </c>
      <c r="E22" s="157"/>
      <c r="F22" s="158"/>
      <c r="G22" s="91"/>
      <c r="H22" s="125"/>
      <c r="I22" s="91"/>
      <c r="J22" s="91"/>
      <c r="K22" s="126"/>
      <c r="L22" s="126"/>
      <c r="M22" s="136"/>
    </row>
    <row r="23" spans="1:13" s="90" customFormat="1" ht="13.5" customHeight="1" x14ac:dyDescent="0.2">
      <c r="A23" s="83" t="s">
        <v>45</v>
      </c>
      <c r="B23" s="129" t="s">
        <v>32</v>
      </c>
      <c r="C23" s="86" t="s">
        <v>3</v>
      </c>
      <c r="D23" s="93"/>
      <c r="E23" s="86"/>
      <c r="F23" s="86"/>
      <c r="G23" s="91"/>
      <c r="H23" s="125"/>
      <c r="I23" s="91"/>
      <c r="J23" s="91"/>
      <c r="K23" s="126"/>
      <c r="M23" s="127"/>
    </row>
    <row r="24" spans="1:13" s="90" customFormat="1" x14ac:dyDescent="0.2">
      <c r="A24" s="166" t="s">
        <v>83</v>
      </c>
      <c r="B24" s="167" t="s">
        <v>164</v>
      </c>
      <c r="C24" s="168" t="s">
        <v>4</v>
      </c>
      <c r="D24" s="161">
        <v>48</v>
      </c>
      <c r="E24" s="169"/>
      <c r="F24" s="158"/>
      <c r="G24" s="91"/>
      <c r="H24" s="125" t="s">
        <v>18</v>
      </c>
      <c r="I24" s="91"/>
      <c r="J24" s="91"/>
      <c r="K24" s="126"/>
      <c r="M24" s="136"/>
    </row>
    <row r="25" spans="1:13" s="90" customFormat="1" x14ac:dyDescent="0.2">
      <c r="A25" s="166" t="s">
        <v>84</v>
      </c>
      <c r="B25" s="167" t="s">
        <v>305</v>
      </c>
      <c r="C25" s="168" t="s">
        <v>4</v>
      </c>
      <c r="D25" s="161">
        <v>199</v>
      </c>
      <c r="E25" s="169"/>
      <c r="F25" s="158"/>
      <c r="G25" s="91"/>
      <c r="H25" s="125"/>
      <c r="I25" s="91"/>
      <c r="J25" s="91"/>
      <c r="K25" s="126"/>
      <c r="M25" s="136"/>
    </row>
    <row r="26" spans="1:13" s="90" customFormat="1" x14ac:dyDescent="0.2">
      <c r="A26" s="166" t="s">
        <v>85</v>
      </c>
      <c r="B26" s="159" t="s">
        <v>283</v>
      </c>
      <c r="C26" s="160" t="s">
        <v>4</v>
      </c>
      <c r="D26" s="161">
        <v>247</v>
      </c>
      <c r="E26" s="169"/>
      <c r="F26" s="158"/>
      <c r="G26" s="91"/>
      <c r="H26" s="125"/>
      <c r="I26" s="91"/>
      <c r="J26" s="91"/>
      <c r="K26" s="126"/>
      <c r="M26" s="136"/>
    </row>
    <row r="27" spans="1:13" s="90" customFormat="1" ht="25.5" x14ac:dyDescent="0.2">
      <c r="A27" s="166" t="s">
        <v>86</v>
      </c>
      <c r="B27" s="170" t="s">
        <v>282</v>
      </c>
      <c r="C27" s="171" t="s">
        <v>12</v>
      </c>
      <c r="D27" s="172">
        <v>2</v>
      </c>
      <c r="E27" s="162"/>
      <c r="F27" s="158"/>
      <c r="G27" s="91"/>
      <c r="H27" s="125"/>
      <c r="I27" s="91"/>
      <c r="J27" s="91"/>
      <c r="K27" s="126"/>
      <c r="M27" s="136"/>
    </row>
    <row r="28" spans="1:13" s="90" customFormat="1" x14ac:dyDescent="0.2">
      <c r="A28" s="166" t="s">
        <v>74</v>
      </c>
      <c r="B28" s="159" t="s">
        <v>311</v>
      </c>
      <c r="C28" s="160" t="s">
        <v>24</v>
      </c>
      <c r="D28" s="172">
        <v>3</v>
      </c>
      <c r="E28" s="169"/>
      <c r="F28" s="158"/>
      <c r="G28" s="91"/>
      <c r="H28" s="125"/>
      <c r="I28" s="91"/>
      <c r="J28" s="91"/>
      <c r="K28" s="126"/>
      <c r="M28" s="136"/>
    </row>
    <row r="29" spans="1:13" s="90" customFormat="1" x14ac:dyDescent="0.2">
      <c r="A29" s="166" t="s">
        <v>87</v>
      </c>
      <c r="B29" s="173" t="s">
        <v>174</v>
      </c>
      <c r="C29" s="174" t="s">
        <v>24</v>
      </c>
      <c r="D29" s="156">
        <v>2</v>
      </c>
      <c r="E29" s="169"/>
      <c r="F29" s="158"/>
      <c r="G29" s="91"/>
      <c r="H29" s="125"/>
      <c r="I29" s="91"/>
      <c r="J29" s="91"/>
      <c r="K29" s="126"/>
      <c r="M29" s="136"/>
    </row>
    <row r="30" spans="1:13" s="90" customFormat="1" x14ac:dyDescent="0.2">
      <c r="A30" s="166" t="s">
        <v>88</v>
      </c>
      <c r="B30" s="173" t="s">
        <v>215</v>
      </c>
      <c r="C30" s="174" t="s">
        <v>24</v>
      </c>
      <c r="D30" s="175">
        <v>2</v>
      </c>
      <c r="E30" s="169"/>
      <c r="F30" s="158"/>
      <c r="G30" s="91"/>
      <c r="H30" s="125"/>
      <c r="I30" s="91"/>
      <c r="J30" s="91"/>
      <c r="K30" s="126"/>
      <c r="M30" s="136"/>
    </row>
    <row r="31" spans="1:13" s="90" customFormat="1" x14ac:dyDescent="0.2">
      <c r="A31" s="166" t="s">
        <v>89</v>
      </c>
      <c r="B31" s="154" t="s">
        <v>309</v>
      </c>
      <c r="C31" s="155" t="s">
        <v>24</v>
      </c>
      <c r="D31" s="175">
        <v>8</v>
      </c>
      <c r="E31" s="169"/>
      <c r="F31" s="158"/>
      <c r="G31" s="91"/>
      <c r="H31" s="125"/>
      <c r="I31" s="91"/>
      <c r="J31" s="91"/>
      <c r="K31" s="126"/>
      <c r="M31" s="136"/>
    </row>
    <row r="32" spans="1:13" s="90" customFormat="1" x14ac:dyDescent="0.2">
      <c r="A32" s="166" t="s">
        <v>90</v>
      </c>
      <c r="B32" s="154" t="s">
        <v>306</v>
      </c>
      <c r="C32" s="155" t="s">
        <v>24</v>
      </c>
      <c r="D32" s="176">
        <v>2</v>
      </c>
      <c r="E32" s="169"/>
      <c r="F32" s="158"/>
      <c r="G32" s="91"/>
      <c r="H32" s="125"/>
      <c r="I32" s="91"/>
      <c r="J32" s="91"/>
      <c r="K32" s="126"/>
      <c r="M32" s="136"/>
    </row>
    <row r="33" spans="1:13" s="90" customFormat="1" x14ac:dyDescent="0.2">
      <c r="A33" s="166" t="s">
        <v>91</v>
      </c>
      <c r="B33" s="173" t="s">
        <v>435</v>
      </c>
      <c r="C33" s="174" t="s">
        <v>24</v>
      </c>
      <c r="D33" s="156">
        <v>2</v>
      </c>
      <c r="E33" s="162"/>
      <c r="F33" s="158"/>
      <c r="G33" s="91"/>
      <c r="H33" s="125"/>
      <c r="I33" s="91"/>
      <c r="J33" s="91"/>
      <c r="K33" s="126"/>
      <c r="M33" s="136"/>
    </row>
    <row r="34" spans="1:13" s="90" customFormat="1" x14ac:dyDescent="0.2">
      <c r="A34" s="166" t="s">
        <v>92</v>
      </c>
      <c r="B34" s="173" t="s">
        <v>436</v>
      </c>
      <c r="C34" s="168" t="s">
        <v>24</v>
      </c>
      <c r="D34" s="156">
        <v>2</v>
      </c>
      <c r="E34" s="162"/>
      <c r="F34" s="158"/>
      <c r="G34" s="91"/>
      <c r="H34" s="125"/>
      <c r="I34" s="91"/>
      <c r="J34" s="91"/>
      <c r="K34" s="126"/>
      <c r="M34" s="136"/>
    </row>
    <row r="35" spans="1:13" s="90" customFormat="1" x14ac:dyDescent="0.2">
      <c r="A35" s="166" t="s">
        <v>93</v>
      </c>
      <c r="B35" s="154" t="s">
        <v>307</v>
      </c>
      <c r="C35" s="155" t="s">
        <v>24</v>
      </c>
      <c r="D35" s="175">
        <v>8</v>
      </c>
      <c r="E35" s="169"/>
      <c r="F35" s="158"/>
      <c r="G35" s="91"/>
      <c r="H35" s="125"/>
      <c r="I35" s="91"/>
      <c r="J35" s="91"/>
      <c r="K35" s="126"/>
      <c r="M35" s="136"/>
    </row>
    <row r="36" spans="1:13" s="90" customFormat="1" x14ac:dyDescent="0.2">
      <c r="A36" s="166" t="s">
        <v>166</v>
      </c>
      <c r="B36" s="154" t="s">
        <v>308</v>
      </c>
      <c r="C36" s="155" t="s">
        <v>24</v>
      </c>
      <c r="D36" s="177">
        <v>8</v>
      </c>
      <c r="E36" s="178"/>
      <c r="F36" s="158"/>
      <c r="G36" s="91"/>
      <c r="H36" s="125"/>
      <c r="I36" s="91"/>
      <c r="J36" s="91"/>
      <c r="K36" s="126"/>
      <c r="M36" s="136"/>
    </row>
    <row r="37" spans="1:13" s="90" customFormat="1" x14ac:dyDescent="0.2">
      <c r="A37" s="166" t="s">
        <v>167</v>
      </c>
      <c r="B37" s="173" t="s">
        <v>437</v>
      </c>
      <c r="C37" s="174" t="s">
        <v>24</v>
      </c>
      <c r="D37" s="156">
        <v>1</v>
      </c>
      <c r="E37" s="169"/>
      <c r="F37" s="158"/>
      <c r="G37" s="91"/>
      <c r="H37" s="125"/>
      <c r="I37" s="91"/>
      <c r="J37" s="91"/>
      <c r="K37" s="126"/>
      <c r="M37" s="136"/>
    </row>
    <row r="38" spans="1:13" s="90" customFormat="1" ht="25.5" x14ac:dyDescent="0.2">
      <c r="A38" s="166" t="s">
        <v>168</v>
      </c>
      <c r="B38" s="179" t="s">
        <v>310</v>
      </c>
      <c r="C38" s="155" t="s">
        <v>24</v>
      </c>
      <c r="D38" s="175">
        <v>9</v>
      </c>
      <c r="E38" s="169"/>
      <c r="F38" s="158"/>
      <c r="G38" s="91"/>
      <c r="H38" s="125"/>
      <c r="I38" s="91"/>
      <c r="J38" s="91"/>
      <c r="K38" s="126"/>
      <c r="M38" s="136"/>
    </row>
    <row r="39" spans="1:13" s="90" customFormat="1" x14ac:dyDescent="0.2">
      <c r="A39" s="166" t="s">
        <v>169</v>
      </c>
      <c r="B39" s="159" t="s">
        <v>314</v>
      </c>
      <c r="C39" s="160" t="s">
        <v>24</v>
      </c>
      <c r="D39" s="172">
        <v>6</v>
      </c>
      <c r="E39" s="180"/>
      <c r="F39" s="158"/>
      <c r="G39" s="91"/>
      <c r="H39" s="125"/>
      <c r="I39" s="91"/>
      <c r="J39" s="91"/>
      <c r="K39" s="126"/>
      <c r="M39" s="136"/>
    </row>
    <row r="40" spans="1:13" s="90" customFormat="1" x14ac:dyDescent="0.2">
      <c r="A40" s="166" t="s">
        <v>170</v>
      </c>
      <c r="B40" s="159" t="s">
        <v>313</v>
      </c>
      <c r="C40" s="160" t="s">
        <v>24</v>
      </c>
      <c r="D40" s="161">
        <v>2</v>
      </c>
      <c r="E40" s="180"/>
      <c r="F40" s="158"/>
      <c r="G40" s="91"/>
      <c r="H40" s="125"/>
      <c r="I40" s="91"/>
      <c r="J40" s="91"/>
      <c r="K40" s="126"/>
      <c r="M40" s="136"/>
    </row>
    <row r="41" spans="1:13" s="90" customFormat="1" x14ac:dyDescent="0.2">
      <c r="A41" s="166" t="s">
        <v>171</v>
      </c>
      <c r="B41" s="159" t="s">
        <v>312</v>
      </c>
      <c r="C41" s="160" t="s">
        <v>24</v>
      </c>
      <c r="D41" s="175">
        <v>4</v>
      </c>
      <c r="E41" s="180"/>
      <c r="F41" s="158"/>
      <c r="G41" s="91"/>
      <c r="H41" s="125"/>
      <c r="I41" s="91"/>
      <c r="J41" s="91"/>
      <c r="K41" s="126"/>
      <c r="M41" s="136"/>
    </row>
    <row r="42" spans="1:13" s="90" customFormat="1" x14ac:dyDescent="0.2">
      <c r="A42" s="166" t="s">
        <v>172</v>
      </c>
      <c r="B42" s="173" t="s">
        <v>180</v>
      </c>
      <c r="C42" s="171" t="s">
        <v>24</v>
      </c>
      <c r="D42" s="161">
        <v>26</v>
      </c>
      <c r="E42" s="180"/>
      <c r="F42" s="158"/>
      <c r="G42" s="91"/>
      <c r="H42" s="125"/>
      <c r="I42" s="91"/>
      <c r="J42" s="91"/>
      <c r="K42" s="126"/>
      <c r="M42" s="136"/>
    </row>
    <row r="43" spans="1:13" s="90" customFormat="1" x14ac:dyDescent="0.2">
      <c r="A43" s="83">
        <v>3</v>
      </c>
      <c r="B43" s="129" t="s">
        <v>5</v>
      </c>
      <c r="C43" s="86" t="s">
        <v>3</v>
      </c>
      <c r="D43" s="93"/>
      <c r="E43" s="86"/>
      <c r="F43" s="86"/>
      <c r="G43" s="91"/>
      <c r="H43" s="125"/>
      <c r="I43" s="91"/>
      <c r="J43" s="91"/>
      <c r="K43" s="126"/>
      <c r="M43" s="136"/>
    </row>
    <row r="44" spans="1:13" s="90" customFormat="1" x14ac:dyDescent="0.2">
      <c r="A44" s="166" t="s">
        <v>188</v>
      </c>
      <c r="B44" s="159" t="s">
        <v>158</v>
      </c>
      <c r="C44" s="160" t="s">
        <v>4</v>
      </c>
      <c r="D44" s="161">
        <v>12.2</v>
      </c>
      <c r="E44" s="157"/>
      <c r="F44" s="158"/>
      <c r="G44" s="91"/>
      <c r="H44" s="125"/>
      <c r="I44" s="91"/>
      <c r="J44" s="91"/>
      <c r="K44" s="126"/>
      <c r="M44" s="136"/>
    </row>
    <row r="45" spans="1:13" s="90" customFormat="1" x14ac:dyDescent="0.2">
      <c r="A45" s="166" t="s">
        <v>189</v>
      </c>
      <c r="B45" s="181" t="s">
        <v>268</v>
      </c>
      <c r="C45" s="160" t="s">
        <v>3</v>
      </c>
      <c r="D45" s="161"/>
      <c r="E45" s="169"/>
      <c r="F45" s="158"/>
      <c r="G45" s="91"/>
      <c r="H45" s="125"/>
      <c r="I45" s="91"/>
      <c r="J45" s="91"/>
      <c r="K45" s="126"/>
      <c r="M45" s="136"/>
    </row>
    <row r="46" spans="1:13" s="90" customFormat="1" ht="25.5" x14ac:dyDescent="0.2">
      <c r="A46" s="166" t="s">
        <v>190</v>
      </c>
      <c r="B46" s="159" t="s">
        <v>258</v>
      </c>
      <c r="C46" s="160" t="s">
        <v>12</v>
      </c>
      <c r="D46" s="161">
        <v>1</v>
      </c>
      <c r="E46" s="169"/>
      <c r="F46" s="158"/>
      <c r="G46" s="91"/>
      <c r="H46" s="125"/>
      <c r="I46" s="91"/>
      <c r="J46" s="91"/>
      <c r="K46" s="126"/>
      <c r="M46" s="136"/>
    </row>
    <row r="47" spans="1:13" s="90" customFormat="1" ht="38.25" x14ac:dyDescent="0.2">
      <c r="A47" s="166" t="s">
        <v>191</v>
      </c>
      <c r="B47" s="159" t="s">
        <v>426</v>
      </c>
      <c r="C47" s="160" t="s">
        <v>12</v>
      </c>
      <c r="D47" s="161">
        <v>1</v>
      </c>
      <c r="E47" s="169"/>
      <c r="F47" s="158"/>
      <c r="G47" s="91"/>
      <c r="H47" s="125"/>
      <c r="I47" s="91"/>
      <c r="J47" s="91"/>
      <c r="K47" s="126"/>
      <c r="M47" s="136"/>
    </row>
    <row r="48" spans="1:13" s="90" customFormat="1" x14ac:dyDescent="0.2">
      <c r="A48" s="166" t="s">
        <v>192</v>
      </c>
      <c r="B48" s="159" t="s">
        <v>260</v>
      </c>
      <c r="C48" s="160" t="s">
        <v>12</v>
      </c>
      <c r="D48" s="161">
        <v>1</v>
      </c>
      <c r="E48" s="169"/>
      <c r="F48" s="158"/>
      <c r="G48" s="91"/>
      <c r="H48" s="125"/>
      <c r="I48" s="91"/>
      <c r="J48" s="91"/>
      <c r="K48" s="126"/>
      <c r="M48" s="136"/>
    </row>
    <row r="49" spans="1:15" s="90" customFormat="1" x14ac:dyDescent="0.2">
      <c r="A49" s="166" t="s">
        <v>209</v>
      </c>
      <c r="B49" s="159" t="s">
        <v>261</v>
      </c>
      <c r="C49" s="160" t="s">
        <v>12</v>
      </c>
      <c r="D49" s="161">
        <v>1</v>
      </c>
      <c r="E49" s="169"/>
      <c r="F49" s="158"/>
      <c r="G49" s="91"/>
      <c r="H49" s="125"/>
      <c r="I49" s="91"/>
      <c r="J49" s="91"/>
      <c r="K49" s="126"/>
      <c r="M49" s="136"/>
    </row>
    <row r="50" spans="1:15" s="90" customFormat="1" x14ac:dyDescent="0.2">
      <c r="A50" s="166" t="s">
        <v>210</v>
      </c>
      <c r="B50" s="159" t="s">
        <v>262</v>
      </c>
      <c r="C50" s="160" t="s">
        <v>12</v>
      </c>
      <c r="D50" s="161">
        <v>1</v>
      </c>
      <c r="E50" s="169"/>
      <c r="F50" s="158"/>
      <c r="G50" s="91"/>
      <c r="H50" s="125"/>
      <c r="I50" s="91"/>
      <c r="J50" s="91"/>
      <c r="K50" s="126"/>
      <c r="M50" s="136"/>
    </row>
    <row r="51" spans="1:15" s="81" customFormat="1" ht="13.5" x14ac:dyDescent="0.25">
      <c r="A51" s="94"/>
      <c r="B51" s="95"/>
      <c r="C51" s="67"/>
      <c r="D51" s="245" t="s">
        <v>193</v>
      </c>
      <c r="E51" s="246"/>
      <c r="F51" s="96">
        <f>SUM(F10:F50)</f>
        <v>0</v>
      </c>
      <c r="G51" s="97"/>
      <c r="H51" s="128"/>
      <c r="M51" s="127"/>
    </row>
    <row r="52" spans="1:15" s="9" customFormat="1" x14ac:dyDescent="0.2">
      <c r="B52" s="11"/>
      <c r="C52" s="12"/>
      <c r="D52" s="12"/>
      <c r="E52" s="27"/>
      <c r="F52" s="14"/>
      <c r="G52" s="15"/>
      <c r="H52" s="15"/>
      <c r="I52" s="15"/>
      <c r="J52" s="15"/>
    </row>
    <row r="53" spans="1:15" s="9" customFormat="1" x14ac:dyDescent="0.2">
      <c r="B53" s="11"/>
      <c r="C53" s="12"/>
      <c r="D53" s="12"/>
      <c r="E53" s="27"/>
      <c r="F53" s="14"/>
      <c r="G53" s="15"/>
      <c r="H53" s="15"/>
      <c r="I53" s="15"/>
      <c r="J53" s="15"/>
    </row>
    <row r="54" spans="1:15" s="9" customFormat="1" x14ac:dyDescent="0.2">
      <c r="B54" s="10" t="s">
        <v>8</v>
      </c>
      <c r="C54" s="12"/>
      <c r="D54" s="12"/>
      <c r="E54" s="27"/>
      <c r="F54" s="14"/>
      <c r="G54" s="15"/>
      <c r="H54" s="15"/>
      <c r="I54" s="15"/>
      <c r="J54" s="15"/>
    </row>
    <row r="55" spans="1:15" s="9" customFormat="1" ht="38.25" x14ac:dyDescent="0.2">
      <c r="B55" s="138" t="s">
        <v>227</v>
      </c>
      <c r="C55" s="11"/>
      <c r="D55" s="13"/>
      <c r="E55" s="27"/>
      <c r="F55" s="14"/>
      <c r="G55" s="15"/>
      <c r="H55" s="15"/>
      <c r="I55" s="15"/>
      <c r="J55" s="15"/>
    </row>
    <row r="56" spans="1:15" s="9" customFormat="1" x14ac:dyDescent="0.2">
      <c r="B56" s="11" t="s">
        <v>29</v>
      </c>
      <c r="C56" s="98"/>
      <c r="D56" s="97"/>
      <c r="G56" s="15"/>
      <c r="H56" s="15"/>
      <c r="I56" s="15"/>
      <c r="J56" s="15"/>
    </row>
    <row r="57" spans="1:15" s="9" customFormat="1" ht="25.5" x14ac:dyDescent="0.2">
      <c r="B57" s="152" t="s">
        <v>56</v>
      </c>
      <c r="C57" s="98"/>
      <c r="D57" s="97"/>
      <c r="G57" s="15"/>
      <c r="H57" s="15"/>
      <c r="I57" s="15"/>
      <c r="J57" s="15"/>
    </row>
    <row r="58" spans="1:15" ht="12.75" customHeight="1" x14ac:dyDescent="0.2">
      <c r="A58" s="94"/>
      <c r="B58" s="99"/>
      <c r="D58" s="100"/>
    </row>
    <row r="59" spans="1:15" ht="12.75" customHeight="1" x14ac:dyDescent="0.2">
      <c r="A59" s="94"/>
      <c r="B59" s="99" t="s">
        <v>30</v>
      </c>
      <c r="D59" s="100" t="s">
        <v>57</v>
      </c>
    </row>
    <row r="60" spans="1:15" ht="12.75" customHeight="1" x14ac:dyDescent="0.2">
      <c r="A60" s="94"/>
      <c r="B60" s="11"/>
    </row>
    <row r="61" spans="1:15" s="97" customFormat="1" ht="12.75" customHeight="1" x14ac:dyDescent="0.2">
      <c r="A61" s="94"/>
      <c r="B61" s="99" t="s">
        <v>35</v>
      </c>
      <c r="C61" s="98"/>
      <c r="D61" s="97" t="s">
        <v>58</v>
      </c>
      <c r="G61" s="67"/>
      <c r="H61" s="67"/>
      <c r="I61" s="67"/>
      <c r="J61" s="67"/>
      <c r="K61" s="67"/>
      <c r="L61" s="67"/>
      <c r="M61" s="67"/>
      <c r="N61" s="67"/>
      <c r="O61" s="67"/>
    </row>
    <row r="62" spans="1:15" s="97" customFormat="1" x14ac:dyDescent="0.2">
      <c r="A62" s="101"/>
      <c r="B62" s="11"/>
      <c r="C62" s="98"/>
      <c r="G62" s="67"/>
      <c r="H62" s="67"/>
      <c r="I62" s="67"/>
      <c r="J62" s="67"/>
      <c r="K62" s="67"/>
      <c r="L62" s="67"/>
      <c r="M62" s="67"/>
      <c r="N62" s="67"/>
      <c r="O62" s="67"/>
    </row>
    <row r="63" spans="1:15" s="97" customFormat="1" ht="12.75" customHeight="1" x14ac:dyDescent="0.2">
      <c r="A63" s="101"/>
      <c r="B63" s="99"/>
      <c r="C63" s="98"/>
      <c r="D63" s="100"/>
      <c r="G63" s="67"/>
      <c r="H63" s="67"/>
      <c r="I63" s="67"/>
      <c r="J63" s="67"/>
      <c r="K63" s="67"/>
      <c r="L63" s="67"/>
      <c r="M63" s="67"/>
      <c r="N63" s="67"/>
      <c r="O63" s="67"/>
    </row>
    <row r="64" spans="1:15" s="97" customFormat="1" ht="12.75" customHeight="1" x14ac:dyDescent="0.2">
      <c r="A64" s="101"/>
      <c r="B64" s="11"/>
      <c r="C64" s="98"/>
      <c r="G64" s="67"/>
      <c r="H64" s="67"/>
      <c r="I64" s="67"/>
      <c r="J64" s="67"/>
      <c r="K64" s="67"/>
      <c r="L64" s="67"/>
      <c r="M64" s="67"/>
      <c r="N64" s="67"/>
      <c r="O64" s="67"/>
    </row>
    <row r="65" spans="1:15" s="97" customFormat="1" ht="12.75" customHeight="1" x14ac:dyDescent="0.2">
      <c r="A65" s="101"/>
      <c r="B65" s="99"/>
      <c r="C65" s="98"/>
      <c r="D65" s="100"/>
      <c r="G65" s="67"/>
      <c r="H65" s="67"/>
      <c r="I65" s="67"/>
      <c r="J65" s="67"/>
      <c r="K65" s="67"/>
      <c r="L65" s="67"/>
      <c r="M65" s="67"/>
      <c r="N65" s="67"/>
      <c r="O65" s="67"/>
    </row>
    <row r="66" spans="1:15" s="97" customFormat="1" ht="12.75" customHeight="1" x14ac:dyDescent="0.2">
      <c r="A66" s="101"/>
      <c r="B66" s="11"/>
      <c r="C66" s="98"/>
      <c r="G66" s="67"/>
      <c r="H66" s="67"/>
      <c r="I66" s="67"/>
      <c r="J66" s="67"/>
      <c r="K66" s="67"/>
      <c r="L66" s="67"/>
      <c r="M66" s="67"/>
      <c r="N66" s="67"/>
      <c r="O66" s="67"/>
    </row>
    <row r="67" spans="1:15" ht="12.75" customHeight="1" x14ac:dyDescent="0.2">
      <c r="B67" s="99"/>
      <c r="D67" s="100"/>
    </row>
  </sheetData>
  <dataConsolidate/>
  <mergeCells count="5">
    <mergeCell ref="A1:F1"/>
    <mergeCell ref="A2:F2"/>
    <mergeCell ref="B5:F5"/>
    <mergeCell ref="B6:F6"/>
    <mergeCell ref="D51:E51"/>
  </mergeCells>
  <printOptions horizontalCentered="1"/>
  <pageMargins left="0.39370078740157483" right="0.39370078740157483" top="1.1023622047244095" bottom="0.98425196850393704" header="0.31496062992125984" footer="0.23622047244094491"/>
  <pageSetup paperSize="9" scale="84" orientation="portrait" r:id="rId1"/>
  <headerFooter alignWithMargins="0">
    <oddHeader>&amp;R&amp;G</oddHeader>
    <oddFooter>&amp;L&amp;"Arial Narrow,Regular"&amp;11&amp;K00-046Upes iela (posmā no Rīgas ielas līdz Īsajai ielai), Rūjienā, Valmieras novadā. 
Zemes vienības kad. apz. 96150010227; 96150010309.&amp;R&amp;"Arial Narrow,Regular"&amp;K00-0467-8-&amp;P</oddFooter>
  </headerFooter>
  <rowBreaks count="2" manualBreakCount="2">
    <brk id="47" max="5" man="1"/>
    <brk id="61" max="5"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ABAB-3851-4B7E-B897-B4508EABBE42}">
  <dimension ref="A1:O75"/>
  <sheetViews>
    <sheetView topLeftCell="A55" zoomScaleNormal="100" zoomScaleSheetLayoutView="100" workbookViewId="0">
      <selection activeCell="E11" sqref="E11:F58"/>
    </sheetView>
  </sheetViews>
  <sheetFormatPr defaultColWidth="9.140625" defaultRowHeight="12.75" customHeight="1" x14ac:dyDescent="0.2"/>
  <cols>
    <col min="1" max="1" width="8.42578125" style="101" customWidth="1"/>
    <col min="2" max="2" width="69.85546875" style="67" customWidth="1"/>
    <col min="3" max="3" width="8.140625" style="98" customWidth="1"/>
    <col min="4" max="4" width="7.7109375" style="97" customWidth="1"/>
    <col min="5" max="5" width="11.42578125" style="97" customWidth="1"/>
    <col min="6" max="6" width="9.28515625" style="97" customWidth="1"/>
    <col min="7" max="7" width="18.42578125" style="67" customWidth="1"/>
    <col min="8" max="8" width="10.28515625" style="67" customWidth="1"/>
    <col min="9" max="12" width="9.140625" style="67"/>
    <col min="13" max="13" width="15.5703125" style="67" customWidth="1"/>
    <col min="14" max="16384" width="9.140625" style="67"/>
  </cols>
  <sheetData>
    <row r="1" spans="1:13" ht="15.6" customHeight="1" x14ac:dyDescent="0.25">
      <c r="A1" s="243" t="s">
        <v>448</v>
      </c>
      <c r="B1" s="243"/>
      <c r="C1" s="243"/>
      <c r="D1" s="243"/>
      <c r="E1" s="243"/>
      <c r="F1" s="243"/>
    </row>
    <row r="2" spans="1:13" ht="15.6" customHeight="1" x14ac:dyDescent="0.25">
      <c r="A2" s="243" t="s">
        <v>221</v>
      </c>
      <c r="B2" s="243"/>
      <c r="C2" s="243"/>
      <c r="D2" s="243"/>
      <c r="E2" s="243"/>
      <c r="F2" s="243"/>
    </row>
    <row r="3" spans="1:13" s="70" customFormat="1" ht="16.5" x14ac:dyDescent="0.3">
      <c r="A3" s="68"/>
      <c r="B3" s="69"/>
      <c r="C3" s="68"/>
      <c r="D3" s="68"/>
      <c r="E3" s="68"/>
      <c r="F3" s="68"/>
    </row>
    <row r="4" spans="1:13" ht="13.5" x14ac:dyDescent="0.2">
      <c r="A4" s="71" t="s">
        <v>13</v>
      </c>
      <c r="B4" s="108" t="s">
        <v>67</v>
      </c>
      <c r="C4" s="109"/>
      <c r="D4" s="110"/>
      <c r="E4" s="110"/>
      <c r="F4" s="111"/>
    </row>
    <row r="5" spans="1:13" ht="14.25" customHeight="1" x14ac:dyDescent="0.2">
      <c r="A5" s="76" t="s">
        <v>15</v>
      </c>
      <c r="B5" s="244" t="s">
        <v>285</v>
      </c>
      <c r="C5" s="244"/>
      <c r="D5" s="244"/>
      <c r="E5" s="244"/>
      <c r="F5" s="244"/>
    </row>
    <row r="6" spans="1:13" ht="13.9" customHeight="1" x14ac:dyDescent="0.2">
      <c r="A6" s="77" t="s">
        <v>14</v>
      </c>
      <c r="B6" s="244" t="s">
        <v>286</v>
      </c>
      <c r="C6" s="244"/>
      <c r="D6" s="244"/>
      <c r="E6" s="244"/>
      <c r="F6" s="244"/>
    </row>
    <row r="7" spans="1:13" x14ac:dyDescent="0.2">
      <c r="A7" s="78"/>
      <c r="B7" s="78"/>
      <c r="C7" s="78"/>
      <c r="D7" s="78"/>
      <c r="E7" s="78"/>
      <c r="F7" s="78"/>
    </row>
    <row r="8" spans="1:13" s="81" customFormat="1" ht="40.5" x14ac:dyDescent="0.25">
      <c r="A8" s="79" t="s">
        <v>0</v>
      </c>
      <c r="B8" s="80" t="s">
        <v>1</v>
      </c>
      <c r="C8" s="80" t="s">
        <v>2</v>
      </c>
      <c r="D8" s="80" t="s">
        <v>19</v>
      </c>
      <c r="E8" s="80" t="s">
        <v>21</v>
      </c>
      <c r="F8" s="30" t="s">
        <v>22</v>
      </c>
      <c r="H8" s="123"/>
    </row>
    <row r="9" spans="1:13" s="81" customFormat="1" ht="13.5" customHeight="1" x14ac:dyDescent="0.25">
      <c r="A9" s="82">
        <v>1</v>
      </c>
      <c r="B9" s="83">
        <v>2</v>
      </c>
      <c r="C9" s="83">
        <v>3</v>
      </c>
      <c r="D9" s="83">
        <v>4</v>
      </c>
      <c r="E9" s="83">
        <v>5</v>
      </c>
      <c r="F9" s="83">
        <v>6</v>
      </c>
      <c r="H9" s="124"/>
    </row>
    <row r="10" spans="1:13" s="89" customFormat="1" ht="13.5" customHeight="1" x14ac:dyDescent="0.2">
      <c r="A10" s="84" t="s">
        <v>44</v>
      </c>
      <c r="B10" s="92" t="s">
        <v>31</v>
      </c>
      <c r="C10" s="86" t="s">
        <v>3</v>
      </c>
      <c r="D10" s="87"/>
      <c r="E10" s="88"/>
      <c r="F10" s="88"/>
      <c r="H10" s="124"/>
    </row>
    <row r="11" spans="1:13" s="90" customFormat="1" ht="13.5" customHeight="1" x14ac:dyDescent="0.2">
      <c r="A11" s="153" t="s">
        <v>53</v>
      </c>
      <c r="B11" s="154" t="s">
        <v>60</v>
      </c>
      <c r="C11" s="155" t="s">
        <v>23</v>
      </c>
      <c r="D11" s="156">
        <v>1</v>
      </c>
      <c r="E11" s="157"/>
      <c r="F11" s="158"/>
      <c r="G11" s="91"/>
      <c r="H11" s="125"/>
      <c r="I11" s="91"/>
      <c r="J11" s="91"/>
      <c r="K11" s="126"/>
      <c r="L11" s="126"/>
      <c r="M11" s="136"/>
    </row>
    <row r="12" spans="1:13" s="90" customFormat="1" ht="29.25" customHeight="1" x14ac:dyDescent="0.2">
      <c r="A12" s="153" t="s">
        <v>71</v>
      </c>
      <c r="B12" s="159" t="s">
        <v>295</v>
      </c>
      <c r="C12" s="160" t="s">
        <v>4</v>
      </c>
      <c r="D12" s="156">
        <v>1.5</v>
      </c>
      <c r="E12" s="157"/>
      <c r="F12" s="158"/>
      <c r="G12" s="91"/>
      <c r="H12" s="125"/>
      <c r="I12" s="91"/>
      <c r="J12" s="91"/>
      <c r="K12" s="126"/>
      <c r="L12" s="126"/>
      <c r="M12" s="136"/>
    </row>
    <row r="13" spans="1:13" s="90" customFormat="1" ht="29.25" customHeight="1" x14ac:dyDescent="0.2">
      <c r="A13" s="153" t="s">
        <v>72</v>
      </c>
      <c r="B13" s="159" t="s">
        <v>296</v>
      </c>
      <c r="C13" s="160" t="s">
        <v>4</v>
      </c>
      <c r="D13" s="156">
        <v>52.9</v>
      </c>
      <c r="E13" s="157"/>
      <c r="F13" s="158"/>
      <c r="G13" s="91"/>
      <c r="H13" s="125"/>
      <c r="I13" s="91"/>
      <c r="J13" s="91"/>
      <c r="K13" s="126"/>
      <c r="L13" s="126"/>
      <c r="M13" s="136"/>
    </row>
    <row r="14" spans="1:13" s="90" customFormat="1" ht="29.25" customHeight="1" x14ac:dyDescent="0.2">
      <c r="A14" s="153" t="s">
        <v>73</v>
      </c>
      <c r="B14" s="159" t="s">
        <v>297</v>
      </c>
      <c r="C14" s="160" t="s">
        <v>4</v>
      </c>
      <c r="D14" s="156">
        <v>4.5</v>
      </c>
      <c r="E14" s="157"/>
      <c r="F14" s="158"/>
      <c r="G14" s="91"/>
      <c r="H14" s="125"/>
      <c r="I14" s="91"/>
      <c r="J14" s="91"/>
      <c r="K14" s="126"/>
      <c r="L14" s="126"/>
      <c r="M14" s="136"/>
    </row>
    <row r="15" spans="1:13" s="90" customFormat="1" ht="29.25" customHeight="1" x14ac:dyDescent="0.2">
      <c r="A15" s="153" t="s">
        <v>75</v>
      </c>
      <c r="B15" s="159" t="s">
        <v>271</v>
      </c>
      <c r="C15" s="160" t="s">
        <v>4</v>
      </c>
      <c r="D15" s="156">
        <v>182.1</v>
      </c>
      <c r="E15" s="157"/>
      <c r="F15" s="158"/>
      <c r="G15" s="91"/>
      <c r="H15" s="125"/>
      <c r="I15" s="91"/>
      <c r="J15" s="91"/>
      <c r="K15" s="126"/>
      <c r="L15" s="126"/>
      <c r="M15" s="136"/>
    </row>
    <row r="16" spans="1:13" s="90" customFormat="1" x14ac:dyDescent="0.2">
      <c r="A16" s="153" t="s">
        <v>76</v>
      </c>
      <c r="B16" s="163" t="s">
        <v>181</v>
      </c>
      <c r="C16" s="160" t="s">
        <v>4</v>
      </c>
      <c r="D16" s="156">
        <v>241</v>
      </c>
      <c r="E16" s="189"/>
      <c r="F16" s="158"/>
      <c r="G16" s="91"/>
      <c r="H16" s="125"/>
      <c r="I16" s="91"/>
      <c r="J16" s="91"/>
      <c r="K16" s="126"/>
      <c r="L16" s="126"/>
      <c r="M16" s="136"/>
    </row>
    <row r="17" spans="1:13" s="90" customFormat="1" ht="25.5" x14ac:dyDescent="0.2">
      <c r="A17" s="153" t="s">
        <v>77</v>
      </c>
      <c r="B17" s="179" t="s">
        <v>425</v>
      </c>
      <c r="C17" s="155" t="s">
        <v>12</v>
      </c>
      <c r="D17" s="156">
        <v>1</v>
      </c>
      <c r="E17" s="157"/>
      <c r="F17" s="158"/>
      <c r="G17" s="91"/>
      <c r="H17" s="125"/>
      <c r="I17" s="91"/>
      <c r="J17" s="91"/>
      <c r="K17" s="126"/>
      <c r="L17" s="126"/>
      <c r="M17" s="136"/>
    </row>
    <row r="18" spans="1:13" s="90" customFormat="1" ht="25.5" x14ac:dyDescent="0.2">
      <c r="A18" s="153" t="s">
        <v>78</v>
      </c>
      <c r="B18" s="179" t="s">
        <v>279</v>
      </c>
      <c r="C18" s="155" t="s">
        <v>12</v>
      </c>
      <c r="D18" s="156">
        <v>5</v>
      </c>
      <c r="E18" s="157"/>
      <c r="F18" s="158"/>
      <c r="G18" s="91"/>
      <c r="H18" s="125"/>
      <c r="I18" s="91"/>
      <c r="J18" s="91"/>
      <c r="K18" s="126"/>
      <c r="L18" s="126"/>
      <c r="M18" s="136"/>
    </row>
    <row r="19" spans="1:13" s="90" customFormat="1" x14ac:dyDescent="0.2">
      <c r="A19" s="153" t="s">
        <v>79</v>
      </c>
      <c r="B19" s="163" t="s">
        <v>281</v>
      </c>
      <c r="C19" s="160" t="s">
        <v>24</v>
      </c>
      <c r="D19" s="161">
        <v>20</v>
      </c>
      <c r="E19" s="157"/>
      <c r="F19" s="158"/>
      <c r="G19" s="91"/>
      <c r="H19" s="125"/>
      <c r="I19" s="91"/>
      <c r="J19" s="91"/>
      <c r="K19" s="126"/>
      <c r="L19" s="126"/>
      <c r="M19" s="136"/>
    </row>
    <row r="20" spans="1:13" s="90" customFormat="1" x14ac:dyDescent="0.2">
      <c r="A20" s="153" t="s">
        <v>80</v>
      </c>
      <c r="B20" s="154" t="s">
        <v>300</v>
      </c>
      <c r="C20" s="155" t="s">
        <v>24</v>
      </c>
      <c r="D20" s="156">
        <v>8</v>
      </c>
      <c r="E20" s="157"/>
      <c r="F20" s="158"/>
      <c r="G20" s="91"/>
      <c r="H20" s="125"/>
      <c r="I20" s="91"/>
      <c r="J20" s="91"/>
      <c r="K20" s="126"/>
      <c r="L20" s="126"/>
      <c r="M20" s="136"/>
    </row>
    <row r="21" spans="1:13" s="90" customFormat="1" ht="25.5" x14ac:dyDescent="0.2">
      <c r="A21" s="153" t="s">
        <v>81</v>
      </c>
      <c r="B21" s="159" t="s">
        <v>273</v>
      </c>
      <c r="C21" s="160" t="s">
        <v>12</v>
      </c>
      <c r="D21" s="161">
        <v>4</v>
      </c>
      <c r="E21" s="162"/>
      <c r="F21" s="158"/>
      <c r="G21" s="91"/>
      <c r="H21" s="125"/>
      <c r="I21" s="91"/>
      <c r="J21" s="91"/>
      <c r="K21" s="126"/>
      <c r="L21" s="126"/>
      <c r="M21" s="136"/>
    </row>
    <row r="22" spans="1:13" s="90" customFormat="1" x14ac:dyDescent="0.2">
      <c r="A22" s="153" t="s">
        <v>82</v>
      </c>
      <c r="B22" s="154" t="s">
        <v>182</v>
      </c>
      <c r="C22" s="155" t="s">
        <v>24</v>
      </c>
      <c r="D22" s="177">
        <v>5</v>
      </c>
      <c r="E22" s="180"/>
      <c r="F22" s="158"/>
      <c r="G22" s="91"/>
      <c r="H22" s="125"/>
      <c r="I22" s="91"/>
      <c r="J22" s="91"/>
      <c r="K22" s="126"/>
      <c r="L22" s="126"/>
      <c r="M22" s="136"/>
    </row>
    <row r="23" spans="1:13" s="90" customFormat="1" ht="13.5" customHeight="1" x14ac:dyDescent="0.2">
      <c r="A23" s="153" t="s">
        <v>123</v>
      </c>
      <c r="B23" s="154" t="s">
        <v>116</v>
      </c>
      <c r="C23" s="155" t="s">
        <v>61</v>
      </c>
      <c r="D23" s="156">
        <v>25</v>
      </c>
      <c r="E23" s="157"/>
      <c r="F23" s="158"/>
      <c r="G23" s="91"/>
      <c r="H23" s="125"/>
      <c r="I23" s="91"/>
      <c r="J23" s="91"/>
      <c r="K23" s="126"/>
      <c r="L23" s="126"/>
      <c r="M23" s="136"/>
    </row>
    <row r="24" spans="1:13" s="90" customFormat="1" ht="13.5" customHeight="1" x14ac:dyDescent="0.2">
      <c r="A24" s="153" t="s">
        <v>125</v>
      </c>
      <c r="B24" s="154" t="s">
        <v>66</v>
      </c>
      <c r="C24" s="155" t="s">
        <v>61</v>
      </c>
      <c r="D24" s="156">
        <v>22</v>
      </c>
      <c r="E24" s="157"/>
      <c r="F24" s="158"/>
      <c r="G24" s="91"/>
      <c r="H24" s="125"/>
      <c r="I24" s="91"/>
      <c r="J24" s="91"/>
      <c r="K24" s="126"/>
      <c r="L24" s="126"/>
      <c r="M24" s="136"/>
    </row>
    <row r="25" spans="1:13" s="90" customFormat="1" ht="13.5" customHeight="1" x14ac:dyDescent="0.2">
      <c r="A25" s="153" t="s">
        <v>124</v>
      </c>
      <c r="B25" s="154" t="s">
        <v>301</v>
      </c>
      <c r="C25" s="155" t="s">
        <v>4</v>
      </c>
      <c r="D25" s="156">
        <v>241</v>
      </c>
      <c r="E25" s="157"/>
      <c r="F25" s="158"/>
      <c r="G25" s="91"/>
      <c r="H25" s="125"/>
      <c r="I25" s="91"/>
      <c r="J25" s="91"/>
      <c r="K25" s="126"/>
      <c r="L25" s="126"/>
      <c r="M25" s="136"/>
    </row>
    <row r="26" spans="1:13" s="90" customFormat="1" ht="13.5" customHeight="1" x14ac:dyDescent="0.2">
      <c r="A26" s="153" t="s">
        <v>126</v>
      </c>
      <c r="B26" s="154" t="s">
        <v>277</v>
      </c>
      <c r="C26" s="155" t="s">
        <v>4</v>
      </c>
      <c r="D26" s="156">
        <v>241</v>
      </c>
      <c r="E26" s="157"/>
      <c r="F26" s="158"/>
      <c r="G26" s="91"/>
      <c r="H26" s="125"/>
      <c r="I26" s="91"/>
      <c r="J26" s="91"/>
      <c r="K26" s="126"/>
      <c r="L26" s="126"/>
      <c r="M26" s="136"/>
    </row>
    <row r="27" spans="1:13" s="90" customFormat="1" ht="13.5" customHeight="1" x14ac:dyDescent="0.2">
      <c r="A27" s="153" t="s">
        <v>127</v>
      </c>
      <c r="B27" s="154" t="s">
        <v>278</v>
      </c>
      <c r="C27" s="155" t="s">
        <v>4</v>
      </c>
      <c r="D27" s="156">
        <v>241</v>
      </c>
      <c r="E27" s="157"/>
      <c r="F27" s="158"/>
      <c r="G27" s="91"/>
      <c r="H27" s="125"/>
      <c r="I27" s="91"/>
      <c r="J27" s="91"/>
      <c r="K27" s="126"/>
      <c r="L27" s="126"/>
      <c r="M27" s="136"/>
    </row>
    <row r="28" spans="1:13" s="90" customFormat="1" ht="13.5" customHeight="1" x14ac:dyDescent="0.2">
      <c r="A28" s="153" t="s">
        <v>128</v>
      </c>
      <c r="B28" s="154" t="s">
        <v>111</v>
      </c>
      <c r="C28" s="155" t="s">
        <v>12</v>
      </c>
      <c r="D28" s="156">
        <v>1</v>
      </c>
      <c r="E28" s="157"/>
      <c r="F28" s="158"/>
      <c r="G28" s="91"/>
      <c r="H28" s="125"/>
      <c r="I28" s="91"/>
      <c r="J28" s="91"/>
      <c r="K28" s="126"/>
      <c r="L28" s="126"/>
      <c r="M28" s="136"/>
    </row>
    <row r="29" spans="1:13" s="90" customFormat="1" ht="13.5" customHeight="1" x14ac:dyDescent="0.2">
      <c r="A29" s="83" t="s">
        <v>45</v>
      </c>
      <c r="B29" s="129" t="s">
        <v>32</v>
      </c>
      <c r="C29" s="86" t="s">
        <v>3</v>
      </c>
      <c r="D29" s="93"/>
      <c r="E29" s="86"/>
      <c r="F29" s="86"/>
      <c r="G29" s="91"/>
      <c r="H29" s="125"/>
      <c r="I29" s="91"/>
      <c r="J29" s="91"/>
      <c r="K29" s="126"/>
      <c r="M29" s="127"/>
    </row>
    <row r="30" spans="1:13" s="90" customFormat="1" x14ac:dyDescent="0.2">
      <c r="A30" s="166" t="s">
        <v>83</v>
      </c>
      <c r="B30" s="159" t="s">
        <v>298</v>
      </c>
      <c r="C30" s="168" t="s">
        <v>4</v>
      </c>
      <c r="D30" s="156">
        <v>1.5</v>
      </c>
      <c r="E30" s="169"/>
      <c r="F30" s="158"/>
      <c r="G30" s="91"/>
      <c r="H30" s="125" t="s">
        <v>18</v>
      </c>
      <c r="I30" s="91"/>
      <c r="J30" s="91"/>
      <c r="K30" s="126"/>
      <c r="M30" s="136"/>
    </row>
    <row r="31" spans="1:13" s="90" customFormat="1" x14ac:dyDescent="0.2">
      <c r="A31" s="166" t="s">
        <v>84</v>
      </c>
      <c r="B31" s="159" t="s">
        <v>183</v>
      </c>
      <c r="C31" s="168" t="s">
        <v>4</v>
      </c>
      <c r="D31" s="156">
        <v>52.9</v>
      </c>
      <c r="E31" s="169"/>
      <c r="F31" s="158"/>
      <c r="G31" s="91"/>
      <c r="H31" s="125"/>
      <c r="I31" s="91"/>
      <c r="J31" s="91"/>
      <c r="K31" s="126"/>
      <c r="M31" s="136"/>
    </row>
    <row r="32" spans="1:13" s="90" customFormat="1" x14ac:dyDescent="0.2">
      <c r="A32" s="166" t="s">
        <v>85</v>
      </c>
      <c r="B32" s="159" t="s">
        <v>184</v>
      </c>
      <c r="C32" s="168" t="s">
        <v>4</v>
      </c>
      <c r="D32" s="156">
        <v>4.5</v>
      </c>
      <c r="E32" s="186"/>
      <c r="F32" s="158"/>
      <c r="G32" s="91"/>
      <c r="H32" s="125"/>
      <c r="I32" s="91"/>
      <c r="J32" s="91"/>
      <c r="K32" s="126"/>
      <c r="M32" s="136"/>
    </row>
    <row r="33" spans="1:13" s="90" customFormat="1" x14ac:dyDescent="0.2">
      <c r="A33" s="166" t="s">
        <v>86</v>
      </c>
      <c r="B33" s="159" t="s">
        <v>272</v>
      </c>
      <c r="C33" s="168" t="s">
        <v>4</v>
      </c>
      <c r="D33" s="156">
        <v>182.1</v>
      </c>
      <c r="E33" s="186"/>
      <c r="F33" s="158"/>
      <c r="G33" s="91"/>
      <c r="H33" s="125"/>
      <c r="I33" s="91"/>
      <c r="J33" s="91"/>
      <c r="K33" s="126"/>
      <c r="M33" s="136"/>
    </row>
    <row r="34" spans="1:13" s="90" customFormat="1" x14ac:dyDescent="0.2">
      <c r="A34" s="166" t="s">
        <v>74</v>
      </c>
      <c r="B34" s="159" t="s">
        <v>185</v>
      </c>
      <c r="C34" s="160" t="s">
        <v>4</v>
      </c>
      <c r="D34" s="156">
        <v>241</v>
      </c>
      <c r="E34" s="187"/>
      <c r="F34" s="158"/>
      <c r="G34" s="91"/>
      <c r="H34" s="125"/>
      <c r="I34" s="91"/>
      <c r="J34" s="91"/>
      <c r="K34" s="126"/>
      <c r="M34" s="136"/>
    </row>
    <row r="35" spans="1:13" s="90" customFormat="1" ht="25.5" x14ac:dyDescent="0.2">
      <c r="A35" s="166" t="s">
        <v>87</v>
      </c>
      <c r="B35" s="159" t="s">
        <v>299</v>
      </c>
      <c r="C35" s="160" t="s">
        <v>12</v>
      </c>
      <c r="D35" s="156">
        <v>1</v>
      </c>
      <c r="E35" s="188"/>
      <c r="F35" s="158"/>
      <c r="G35" s="91"/>
      <c r="H35" s="125"/>
      <c r="I35" s="91"/>
      <c r="J35" s="91"/>
      <c r="K35" s="126"/>
      <c r="M35" s="136"/>
    </row>
    <row r="36" spans="1:13" s="90" customFormat="1" ht="51" x14ac:dyDescent="0.2">
      <c r="A36" s="166" t="s">
        <v>88</v>
      </c>
      <c r="B36" s="159" t="s">
        <v>429</v>
      </c>
      <c r="C36" s="155" t="s">
        <v>12</v>
      </c>
      <c r="D36" s="156">
        <v>1</v>
      </c>
      <c r="E36" s="169"/>
      <c r="F36" s="158"/>
      <c r="G36" s="91"/>
      <c r="H36" s="125"/>
      <c r="I36" s="91"/>
      <c r="J36" s="91"/>
      <c r="K36" s="126"/>
      <c r="M36" s="136"/>
    </row>
    <row r="37" spans="1:13" s="90" customFormat="1" ht="51" x14ac:dyDescent="0.2">
      <c r="A37" s="166" t="s">
        <v>89</v>
      </c>
      <c r="B37" s="159" t="s">
        <v>430</v>
      </c>
      <c r="C37" s="155" t="s">
        <v>12</v>
      </c>
      <c r="D37" s="156">
        <v>4</v>
      </c>
      <c r="E37" s="169"/>
      <c r="F37" s="158"/>
      <c r="G37" s="91"/>
      <c r="H37" s="125"/>
      <c r="I37" s="91"/>
      <c r="J37" s="91"/>
      <c r="K37" s="126"/>
      <c r="M37" s="136"/>
    </row>
    <row r="38" spans="1:13" s="90" customFormat="1" x14ac:dyDescent="0.2">
      <c r="A38" s="166" t="s">
        <v>90</v>
      </c>
      <c r="B38" s="163" t="s">
        <v>187</v>
      </c>
      <c r="C38" s="171" t="s">
        <v>24</v>
      </c>
      <c r="D38" s="172">
        <v>8</v>
      </c>
      <c r="E38" s="180"/>
      <c r="F38" s="158"/>
      <c r="G38" s="91"/>
      <c r="H38" s="125"/>
      <c r="I38" s="91"/>
      <c r="J38" s="91"/>
      <c r="K38" s="126"/>
      <c r="M38" s="136"/>
    </row>
    <row r="39" spans="1:13" s="90" customFormat="1" x14ac:dyDescent="0.2">
      <c r="A39" s="166" t="s">
        <v>91</v>
      </c>
      <c r="B39" s="163" t="s">
        <v>62</v>
      </c>
      <c r="C39" s="171" t="s">
        <v>24</v>
      </c>
      <c r="D39" s="172">
        <v>1</v>
      </c>
      <c r="E39" s="169"/>
      <c r="F39" s="158"/>
      <c r="G39" s="91"/>
      <c r="H39" s="125"/>
      <c r="I39" s="91"/>
      <c r="J39" s="91"/>
      <c r="K39" s="126"/>
      <c r="M39" s="136"/>
    </row>
    <row r="40" spans="1:13" s="90" customFormat="1" x14ac:dyDescent="0.2">
      <c r="A40" s="166" t="s">
        <v>92</v>
      </c>
      <c r="B40" s="163" t="s">
        <v>206</v>
      </c>
      <c r="C40" s="171" t="s">
        <v>24</v>
      </c>
      <c r="D40" s="156">
        <v>11</v>
      </c>
      <c r="E40" s="169"/>
      <c r="F40" s="158"/>
      <c r="G40" s="91"/>
      <c r="H40" s="125"/>
      <c r="I40" s="91"/>
      <c r="J40" s="91"/>
      <c r="K40" s="126"/>
      <c r="M40" s="136"/>
    </row>
    <row r="41" spans="1:13" s="90" customFormat="1" x14ac:dyDescent="0.2">
      <c r="A41" s="166" t="s">
        <v>93</v>
      </c>
      <c r="B41" s="179" t="s">
        <v>302</v>
      </c>
      <c r="C41" s="155" t="s">
        <v>24</v>
      </c>
      <c r="D41" s="172">
        <v>1</v>
      </c>
      <c r="E41" s="180"/>
      <c r="F41" s="158"/>
      <c r="G41" s="91"/>
      <c r="H41" s="125"/>
      <c r="I41" s="91"/>
      <c r="J41" s="91"/>
      <c r="K41" s="126"/>
      <c r="M41" s="136"/>
    </row>
    <row r="42" spans="1:13" s="90" customFormat="1" x14ac:dyDescent="0.2">
      <c r="A42" s="166" t="s">
        <v>166</v>
      </c>
      <c r="B42" s="179" t="s">
        <v>207</v>
      </c>
      <c r="C42" s="155" t="s">
        <v>24</v>
      </c>
      <c r="D42" s="156">
        <v>1</v>
      </c>
      <c r="E42" s="169"/>
      <c r="F42" s="158"/>
      <c r="G42" s="91"/>
      <c r="H42" s="125"/>
      <c r="I42" s="91"/>
      <c r="J42" s="91"/>
      <c r="K42" s="126"/>
      <c r="M42" s="136"/>
    </row>
    <row r="43" spans="1:13" s="90" customFormat="1" x14ac:dyDescent="0.2">
      <c r="A43" s="166" t="s">
        <v>167</v>
      </c>
      <c r="B43" s="179" t="s">
        <v>303</v>
      </c>
      <c r="C43" s="155" t="s">
        <v>24</v>
      </c>
      <c r="D43" s="156">
        <v>1</v>
      </c>
      <c r="E43" s="169"/>
      <c r="F43" s="158"/>
      <c r="G43" s="91"/>
      <c r="H43" s="125"/>
      <c r="I43" s="91"/>
      <c r="J43" s="91"/>
      <c r="K43" s="126"/>
      <c r="M43" s="136"/>
    </row>
    <row r="44" spans="1:13" s="90" customFormat="1" x14ac:dyDescent="0.2">
      <c r="A44" s="166" t="s">
        <v>168</v>
      </c>
      <c r="B44" s="179" t="s">
        <v>280</v>
      </c>
      <c r="C44" s="155" t="s">
        <v>24</v>
      </c>
      <c r="D44" s="156">
        <v>5</v>
      </c>
      <c r="E44" s="169"/>
      <c r="F44" s="158"/>
      <c r="G44" s="91"/>
      <c r="H44" s="125"/>
      <c r="I44" s="91"/>
      <c r="J44" s="91"/>
      <c r="K44" s="126"/>
      <c r="M44" s="136"/>
    </row>
    <row r="45" spans="1:13" s="90" customFormat="1" x14ac:dyDescent="0.2">
      <c r="A45" s="166" t="s">
        <v>169</v>
      </c>
      <c r="B45" s="163" t="s">
        <v>165</v>
      </c>
      <c r="C45" s="155" t="s">
        <v>24</v>
      </c>
      <c r="D45" s="177">
        <v>5</v>
      </c>
      <c r="E45" s="178"/>
      <c r="F45" s="158"/>
      <c r="G45" s="91"/>
      <c r="H45" s="125"/>
      <c r="I45" s="91"/>
      <c r="J45" s="91"/>
      <c r="K45" s="126"/>
      <c r="M45" s="136"/>
    </row>
    <row r="46" spans="1:13" s="90" customFormat="1" ht="25.5" x14ac:dyDescent="0.2">
      <c r="A46" s="166" t="s">
        <v>170</v>
      </c>
      <c r="B46" s="159" t="s">
        <v>274</v>
      </c>
      <c r="C46" s="160" t="s">
        <v>24</v>
      </c>
      <c r="D46" s="161">
        <v>4</v>
      </c>
      <c r="E46" s="162"/>
      <c r="F46" s="158"/>
      <c r="G46" s="91"/>
      <c r="H46" s="125"/>
      <c r="I46" s="91"/>
      <c r="J46" s="91"/>
      <c r="K46" s="126"/>
      <c r="M46" s="136"/>
    </row>
    <row r="47" spans="1:13" s="90" customFormat="1" x14ac:dyDescent="0.2">
      <c r="A47" s="83">
        <v>3</v>
      </c>
      <c r="B47" s="129" t="s">
        <v>5</v>
      </c>
      <c r="C47" s="86" t="s">
        <v>3</v>
      </c>
      <c r="D47" s="93"/>
      <c r="E47" s="86"/>
      <c r="F47" s="86"/>
      <c r="G47" s="91"/>
      <c r="H47" s="125"/>
      <c r="I47" s="91"/>
      <c r="J47" s="91"/>
      <c r="K47" s="126"/>
      <c r="M47" s="136"/>
    </row>
    <row r="48" spans="1:13" s="90" customFormat="1" x14ac:dyDescent="0.2">
      <c r="A48" s="166" t="s">
        <v>188</v>
      </c>
      <c r="B48" s="159" t="s">
        <v>201</v>
      </c>
      <c r="C48" s="160" t="s">
        <v>12</v>
      </c>
      <c r="D48" s="161">
        <v>6</v>
      </c>
      <c r="E48" s="157"/>
      <c r="F48" s="158"/>
      <c r="G48" s="91"/>
      <c r="H48" s="125"/>
      <c r="I48" s="91"/>
      <c r="J48" s="91"/>
      <c r="K48" s="126"/>
      <c r="M48" s="136"/>
    </row>
    <row r="49" spans="1:13" s="90" customFormat="1" x14ac:dyDescent="0.2">
      <c r="A49" s="166" t="s">
        <v>189</v>
      </c>
      <c r="B49" s="159" t="s">
        <v>158</v>
      </c>
      <c r="C49" s="160" t="s">
        <v>4</v>
      </c>
      <c r="D49" s="161">
        <v>210.2</v>
      </c>
      <c r="E49" s="157"/>
      <c r="F49" s="158"/>
      <c r="G49" s="91"/>
      <c r="H49" s="125"/>
      <c r="I49" s="91"/>
      <c r="J49" s="91"/>
      <c r="K49" s="126"/>
      <c r="M49" s="136"/>
    </row>
    <row r="50" spans="1:13" s="90" customFormat="1" ht="25.5" x14ac:dyDescent="0.2">
      <c r="A50" s="166" t="s">
        <v>190</v>
      </c>
      <c r="B50" s="159" t="s">
        <v>275</v>
      </c>
      <c r="C50" s="160" t="s">
        <v>12</v>
      </c>
      <c r="D50" s="161">
        <v>2</v>
      </c>
      <c r="E50" s="157"/>
      <c r="F50" s="158"/>
      <c r="G50" s="91"/>
      <c r="H50" s="125"/>
      <c r="I50" s="91"/>
      <c r="J50" s="91"/>
      <c r="K50" s="126"/>
      <c r="M50" s="136"/>
    </row>
    <row r="51" spans="1:13" s="90" customFormat="1" x14ac:dyDescent="0.2">
      <c r="A51" s="166" t="s">
        <v>191</v>
      </c>
      <c r="B51" s="181" t="s">
        <v>268</v>
      </c>
      <c r="C51" s="160" t="s">
        <v>3</v>
      </c>
      <c r="D51" s="161"/>
      <c r="E51" s="169"/>
      <c r="F51" s="158"/>
      <c r="G51" s="91"/>
      <c r="H51" s="125"/>
      <c r="I51" s="91"/>
      <c r="J51" s="91"/>
      <c r="K51" s="126"/>
      <c r="M51" s="136"/>
    </row>
    <row r="52" spans="1:13" s="90" customFormat="1" ht="25.5" x14ac:dyDescent="0.2">
      <c r="A52" s="166" t="s">
        <v>192</v>
      </c>
      <c r="B52" s="159" t="s">
        <v>258</v>
      </c>
      <c r="C52" s="160" t="s">
        <v>12</v>
      </c>
      <c r="D52" s="161">
        <v>5</v>
      </c>
      <c r="E52" s="169"/>
      <c r="F52" s="158"/>
      <c r="G52" s="91"/>
      <c r="H52" s="125"/>
      <c r="I52" s="91"/>
      <c r="J52" s="91"/>
      <c r="K52" s="126"/>
      <c r="M52" s="136"/>
    </row>
    <row r="53" spans="1:13" s="90" customFormat="1" ht="38.25" x14ac:dyDescent="0.2">
      <c r="A53" s="166" t="s">
        <v>209</v>
      </c>
      <c r="B53" s="159" t="s">
        <v>426</v>
      </c>
      <c r="C53" s="160" t="s">
        <v>12</v>
      </c>
      <c r="D53" s="161">
        <v>5</v>
      </c>
      <c r="E53" s="169"/>
      <c r="F53" s="158"/>
      <c r="G53" s="91"/>
      <c r="H53" s="125"/>
      <c r="I53" s="91"/>
      <c r="J53" s="91"/>
      <c r="K53" s="126"/>
      <c r="M53" s="136"/>
    </row>
    <row r="54" spans="1:13" s="90" customFormat="1" x14ac:dyDescent="0.2">
      <c r="A54" s="166" t="s">
        <v>210</v>
      </c>
      <c r="B54" s="159" t="s">
        <v>260</v>
      </c>
      <c r="C54" s="160" t="s">
        <v>12</v>
      </c>
      <c r="D54" s="161">
        <v>5</v>
      </c>
      <c r="E54" s="169"/>
      <c r="F54" s="158"/>
      <c r="G54" s="91"/>
      <c r="H54" s="125"/>
      <c r="I54" s="91"/>
      <c r="J54" s="91"/>
      <c r="K54" s="126"/>
      <c r="M54" s="136"/>
    </row>
    <row r="55" spans="1:13" s="90" customFormat="1" x14ac:dyDescent="0.2">
      <c r="A55" s="166" t="s">
        <v>264</v>
      </c>
      <c r="B55" s="159" t="s">
        <v>261</v>
      </c>
      <c r="C55" s="160" t="s">
        <v>12</v>
      </c>
      <c r="D55" s="161">
        <v>5</v>
      </c>
      <c r="E55" s="169"/>
      <c r="F55" s="158"/>
      <c r="G55" s="91"/>
      <c r="H55" s="125"/>
      <c r="I55" s="91"/>
      <c r="J55" s="91"/>
      <c r="K55" s="126"/>
      <c r="M55" s="136"/>
    </row>
    <row r="56" spans="1:13" s="90" customFormat="1" x14ac:dyDescent="0.2">
      <c r="A56" s="166" t="s">
        <v>265</v>
      </c>
      <c r="B56" s="159" t="s">
        <v>262</v>
      </c>
      <c r="C56" s="160" t="s">
        <v>12</v>
      </c>
      <c r="D56" s="161">
        <v>5</v>
      </c>
      <c r="E56" s="169"/>
      <c r="F56" s="158"/>
      <c r="G56" s="91"/>
      <c r="H56" s="125"/>
      <c r="I56" s="91"/>
      <c r="J56" s="91"/>
      <c r="K56" s="126"/>
      <c r="M56" s="136"/>
    </row>
    <row r="57" spans="1:13" s="90" customFormat="1" x14ac:dyDescent="0.2">
      <c r="A57" s="166" t="s">
        <v>266</v>
      </c>
      <c r="B57" s="159" t="s">
        <v>276</v>
      </c>
      <c r="C57" s="160" t="s">
        <v>4</v>
      </c>
      <c r="D57" s="161">
        <v>164.3</v>
      </c>
      <c r="E57" s="157"/>
      <c r="F57" s="158"/>
      <c r="G57" s="91"/>
      <c r="H57" s="125"/>
      <c r="I57" s="91"/>
      <c r="J57" s="91"/>
      <c r="K57" s="126"/>
      <c r="M57" s="136"/>
    </row>
    <row r="58" spans="1:13" s="90" customFormat="1" ht="25.5" x14ac:dyDescent="0.2">
      <c r="A58" s="166" t="s">
        <v>267</v>
      </c>
      <c r="B58" s="179" t="s">
        <v>433</v>
      </c>
      <c r="C58" s="160" t="s">
        <v>12</v>
      </c>
      <c r="D58" s="156">
        <v>1</v>
      </c>
      <c r="E58" s="169"/>
      <c r="F58" s="158"/>
      <c r="G58" s="91"/>
      <c r="H58" s="125"/>
      <c r="I58" s="91"/>
      <c r="J58" s="91"/>
      <c r="K58" s="126"/>
      <c r="M58" s="136"/>
    </row>
    <row r="59" spans="1:13" s="81" customFormat="1" ht="13.5" x14ac:dyDescent="0.25">
      <c r="A59" s="94"/>
      <c r="B59" s="95"/>
      <c r="C59" s="67"/>
      <c r="D59" s="245" t="s">
        <v>193</v>
      </c>
      <c r="E59" s="246"/>
      <c r="F59" s="96">
        <f>SUM(F10:F58)</f>
        <v>0</v>
      </c>
      <c r="G59" s="97"/>
      <c r="H59" s="128"/>
      <c r="M59" s="127"/>
    </row>
    <row r="60" spans="1:13" s="9" customFormat="1" x14ac:dyDescent="0.2">
      <c r="B60" s="11"/>
      <c r="C60" s="12"/>
      <c r="D60" s="12"/>
      <c r="E60" s="27"/>
      <c r="F60" s="14"/>
      <c r="G60" s="15"/>
      <c r="H60" s="15"/>
      <c r="I60" s="15"/>
      <c r="J60" s="15"/>
    </row>
    <row r="61" spans="1:13" s="9" customFormat="1" x14ac:dyDescent="0.2">
      <c r="B61" s="11"/>
      <c r="C61" s="12"/>
      <c r="D61" s="12"/>
      <c r="E61" s="27"/>
      <c r="F61" s="14"/>
      <c r="G61" s="15"/>
      <c r="H61" s="15"/>
      <c r="I61" s="15"/>
      <c r="J61" s="15"/>
    </row>
    <row r="62" spans="1:13" s="9" customFormat="1" x14ac:dyDescent="0.2">
      <c r="B62" s="10" t="s">
        <v>8</v>
      </c>
      <c r="C62" s="12"/>
      <c r="D62" s="12"/>
      <c r="E62" s="27"/>
      <c r="F62" s="14"/>
      <c r="G62" s="15"/>
      <c r="H62" s="15"/>
      <c r="I62" s="15"/>
      <c r="J62" s="15"/>
    </row>
    <row r="63" spans="1:13" s="9" customFormat="1" ht="38.25" x14ac:dyDescent="0.2">
      <c r="B63" s="138" t="s">
        <v>227</v>
      </c>
      <c r="C63" s="11"/>
      <c r="D63" s="13"/>
      <c r="E63" s="27"/>
      <c r="F63" s="14"/>
      <c r="G63" s="15"/>
      <c r="H63" s="15"/>
      <c r="I63" s="15"/>
      <c r="J63" s="15"/>
    </row>
    <row r="64" spans="1:13" s="9" customFormat="1" x14ac:dyDescent="0.2">
      <c r="B64" s="11" t="s">
        <v>29</v>
      </c>
      <c r="C64" s="98"/>
      <c r="D64" s="97"/>
      <c r="G64" s="15"/>
      <c r="H64" s="15"/>
      <c r="I64" s="15"/>
      <c r="J64" s="15"/>
    </row>
    <row r="65" spans="1:15" s="9" customFormat="1" ht="25.5" x14ac:dyDescent="0.2">
      <c r="B65" s="152" t="s">
        <v>56</v>
      </c>
      <c r="C65" s="98"/>
      <c r="D65" s="97"/>
      <c r="G65" s="15"/>
      <c r="H65" s="15"/>
      <c r="I65" s="15"/>
      <c r="J65" s="15"/>
    </row>
    <row r="66" spans="1:15" ht="12.75" customHeight="1" x14ac:dyDescent="0.2">
      <c r="A66" s="94"/>
      <c r="B66" s="99"/>
      <c r="D66" s="100"/>
    </row>
    <row r="67" spans="1:15" ht="12.75" customHeight="1" x14ac:dyDescent="0.2">
      <c r="A67" s="94"/>
      <c r="B67" s="99" t="s">
        <v>30</v>
      </c>
      <c r="D67" s="100" t="s">
        <v>57</v>
      </c>
    </row>
    <row r="68" spans="1:15" ht="12.75" customHeight="1" x14ac:dyDescent="0.2">
      <c r="A68" s="94"/>
      <c r="B68" s="11"/>
    </row>
    <row r="69" spans="1:15" s="97" customFormat="1" ht="12.75" customHeight="1" x14ac:dyDescent="0.2">
      <c r="A69" s="94"/>
      <c r="B69" s="99" t="s">
        <v>35</v>
      </c>
      <c r="C69" s="98"/>
      <c r="D69" s="97" t="s">
        <v>58</v>
      </c>
      <c r="G69" s="67"/>
      <c r="H69" s="67"/>
      <c r="I69" s="67"/>
      <c r="J69" s="67"/>
      <c r="K69" s="67"/>
      <c r="L69" s="67"/>
      <c r="M69" s="67"/>
      <c r="N69" s="67"/>
      <c r="O69" s="67"/>
    </row>
    <row r="70" spans="1:15" s="97" customFormat="1" x14ac:dyDescent="0.2">
      <c r="A70" s="101"/>
      <c r="B70" s="11"/>
      <c r="C70" s="98"/>
      <c r="G70" s="67"/>
      <c r="H70" s="67"/>
      <c r="I70" s="67"/>
      <c r="J70" s="67"/>
      <c r="K70" s="67"/>
      <c r="L70" s="67"/>
      <c r="M70" s="67"/>
      <c r="N70" s="67"/>
      <c r="O70" s="67"/>
    </row>
    <row r="71" spans="1:15" s="97" customFormat="1" ht="12.75" customHeight="1" x14ac:dyDescent="0.2">
      <c r="A71" s="101"/>
      <c r="B71" s="99"/>
      <c r="C71" s="98"/>
      <c r="D71" s="100"/>
      <c r="G71" s="67"/>
      <c r="H71" s="67"/>
      <c r="I71" s="67"/>
      <c r="J71" s="67"/>
      <c r="K71" s="67"/>
      <c r="L71" s="67"/>
      <c r="M71" s="67"/>
      <c r="N71" s="67"/>
      <c r="O71" s="67"/>
    </row>
    <row r="72" spans="1:15" s="97" customFormat="1" ht="12.75" customHeight="1" x14ac:dyDescent="0.2">
      <c r="A72" s="101"/>
      <c r="B72" s="11"/>
      <c r="C72" s="98"/>
      <c r="G72" s="67"/>
      <c r="H72" s="67"/>
      <c r="I72" s="67"/>
      <c r="J72" s="67"/>
      <c r="K72" s="67"/>
      <c r="L72" s="67"/>
      <c r="M72" s="67"/>
      <c r="N72" s="67"/>
      <c r="O72" s="67"/>
    </row>
    <row r="73" spans="1:15" s="97" customFormat="1" ht="12.75" customHeight="1" x14ac:dyDescent="0.2">
      <c r="A73" s="101"/>
      <c r="B73" s="99"/>
      <c r="C73" s="98"/>
      <c r="D73" s="100"/>
      <c r="G73" s="67"/>
      <c r="H73" s="67"/>
      <c r="I73" s="67"/>
      <c r="J73" s="67"/>
      <c r="K73" s="67"/>
      <c r="L73" s="67"/>
      <c r="M73" s="67"/>
      <c r="N73" s="67"/>
      <c r="O73" s="67"/>
    </row>
    <row r="74" spans="1:15" s="97" customFormat="1" ht="12.75" customHeight="1" x14ac:dyDescent="0.2">
      <c r="A74" s="101"/>
      <c r="B74" s="11"/>
      <c r="C74" s="98"/>
      <c r="G74" s="67"/>
      <c r="H74" s="67"/>
      <c r="I74" s="67"/>
      <c r="J74" s="67"/>
      <c r="K74" s="67"/>
      <c r="L74" s="67"/>
      <c r="M74" s="67"/>
      <c r="N74" s="67"/>
      <c r="O74" s="67"/>
    </row>
    <row r="75" spans="1:15" ht="12.75" customHeight="1" x14ac:dyDescent="0.2">
      <c r="B75" s="99"/>
      <c r="D75" s="100"/>
    </row>
  </sheetData>
  <dataConsolidate/>
  <mergeCells count="5">
    <mergeCell ref="A1:F1"/>
    <mergeCell ref="A2:F2"/>
    <mergeCell ref="B5:F5"/>
    <mergeCell ref="B6:F6"/>
    <mergeCell ref="D59:E59"/>
  </mergeCells>
  <printOptions horizontalCentered="1"/>
  <pageMargins left="0.39370078740157483" right="0.39370078740157483" top="1.1023622047244095" bottom="0.98425196850393704" header="0.31496062992125984" footer="0.23622047244094491"/>
  <pageSetup paperSize="9" scale="84" orientation="portrait" r:id="rId1"/>
  <headerFooter alignWithMargins="0">
    <oddHeader>&amp;R&amp;G</oddHeader>
    <oddFooter>&amp;L&amp;"Arial Narrow,Regular"&amp;11&amp;K00-044Upes iela (posmā no Rīgas ielas līdz Īsajai ielai), Rūjienā, Valmieras novadā. 
Zemes vienības kad. apz. 96150010227; 96150010309.&amp;R&amp;"Arial Narrow,Regular"&amp;K00-0447-9-&amp;P</oddFooter>
  </headerFooter>
  <rowBreaks count="2" manualBreakCount="2">
    <brk id="46" max="5" man="1"/>
    <brk id="69" max="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7.3.1.-KS(AC)</vt:lpstr>
      <vt:lpstr>7.3.2.-TS-1K(AC)</vt:lpstr>
      <vt:lpstr>7.3.3.-TS-1K-arpus(AC)</vt:lpstr>
      <vt:lpstr>7.3.4.-TS-2K(AC)</vt:lpstr>
      <vt:lpstr>7.3.5.-TS-2K-arpus(AC)</vt:lpstr>
      <vt:lpstr>7.3.6.-LKT-1K(AC)</vt:lpstr>
      <vt:lpstr>7.3.7.-LKT-2K(AC)</vt:lpstr>
      <vt:lpstr>7.3.8.-U1-1K(AC)</vt:lpstr>
      <vt:lpstr>7.3.9.-K1-1K(AC)</vt:lpstr>
      <vt:lpstr>7.3.10.-K1-2K(AC)</vt:lpstr>
      <vt:lpstr>7.3.11.-ELT-1K(AC)</vt:lpstr>
      <vt:lpstr>7.3.12.-ELT-2K(AC)</vt:lpstr>
      <vt:lpstr>'7.3.1.-KS(AC)'!Print_Area</vt:lpstr>
      <vt:lpstr>'7.3.10.-K1-2K(AC)'!Print_Area</vt:lpstr>
      <vt:lpstr>'7.3.11.-ELT-1K(AC)'!Print_Area</vt:lpstr>
      <vt:lpstr>'7.3.12.-ELT-2K(AC)'!Print_Area</vt:lpstr>
      <vt:lpstr>'7.3.2.-TS-1K(AC)'!Print_Area</vt:lpstr>
      <vt:lpstr>'7.3.3.-TS-1K-arpus(AC)'!Print_Area</vt:lpstr>
      <vt:lpstr>'7.3.4.-TS-2K(AC)'!Print_Area</vt:lpstr>
      <vt:lpstr>'7.3.5.-TS-2K-arpus(AC)'!Print_Area</vt:lpstr>
      <vt:lpstr>'7.3.6.-LKT-1K(AC)'!Print_Area</vt:lpstr>
      <vt:lpstr>'7.3.7.-LKT-2K(AC)'!Print_Area</vt:lpstr>
      <vt:lpstr>'7.3.8.-U1-1K(AC)'!Print_Area</vt:lpstr>
      <vt:lpstr>'7.3.9.-K1-1K(AC)'!Print_Area</vt:lpstr>
      <vt:lpstr>'7.3.1.-KS(AC)'!Print_Titles</vt:lpstr>
      <vt:lpstr>'7.3.10.-K1-2K(AC)'!Print_Titles</vt:lpstr>
      <vt:lpstr>'7.3.11.-ELT-1K(AC)'!Print_Titles</vt:lpstr>
      <vt:lpstr>'7.3.12.-ELT-2K(AC)'!Print_Titles</vt:lpstr>
      <vt:lpstr>'7.3.2.-TS-1K(AC)'!Print_Titles</vt:lpstr>
      <vt:lpstr>'7.3.3.-TS-1K-arpus(AC)'!Print_Titles</vt:lpstr>
      <vt:lpstr>'7.3.4.-TS-2K(AC)'!Print_Titles</vt:lpstr>
      <vt:lpstr>'7.3.5.-TS-2K-arpus(AC)'!Print_Titles</vt:lpstr>
      <vt:lpstr>'7.3.6.-LKT-1K(AC)'!Print_Titles</vt:lpstr>
      <vt:lpstr>'7.3.7.-LKT-2K(AC)'!Print_Titles</vt:lpstr>
      <vt:lpstr>'7.3.8.-U1-1K(AC)'!Print_Titles</vt:lpstr>
      <vt:lpstr>'7.3.9.-K1-1K(AC)'!Print_Titles</vt:lpstr>
    </vt:vector>
  </TitlesOfParts>
  <Company>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dc:creator>
  <cp:lastModifiedBy>Antra Medne</cp:lastModifiedBy>
  <cp:lastPrinted>2024-05-02T12:54:17Z</cp:lastPrinted>
  <dcterms:created xsi:type="dcterms:W3CDTF">2002-01-28T08:22:32Z</dcterms:created>
  <dcterms:modified xsi:type="dcterms:W3CDTF">2026-07-28T08:05:24Z</dcterms:modified>
</cp:coreProperties>
</file>