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codeName="Šī_darbgrāmata" defaultThemeVersion="124226"/>
  <xr:revisionPtr revIDLastSave="0" documentId="13_ncr:1_{4FE54FBB-D23F-475C-AE2E-0C094C5FA0DF}" xr6:coauthVersionLast="47" xr6:coauthVersionMax="47" xr10:uidLastSave="{00000000-0000-0000-0000-000000000000}"/>
  <bookViews>
    <workbookView xWindow="-120" yWindow="-120" windowWidth="38640" windowHeight="21120" tabRatio="990" activeTab="6" xr2:uid="{00000000-000D-0000-FFFF-FFFF00000000}"/>
  </bookViews>
  <sheets>
    <sheet name="Preambula" sheetId="106" r:id="rId1"/>
    <sheet name="Koptāme" sheetId="88" r:id="rId2"/>
    <sheet name="Kopsavilkums 10 kārta" sheetId="105" r:id="rId3"/>
    <sheet name="LOK_10.1" sheetId="71" r:id="rId4"/>
    <sheet name="LOK_10.2" sheetId="101" r:id="rId5"/>
    <sheet name="LOK_10.3" sheetId="102" r:id="rId6"/>
    <sheet name="LOK_10.4" sheetId="103" r:id="rId7"/>
    <sheet name="LOK_10.5" sheetId="104" r:id="rId8"/>
    <sheet name="Kopsavilkums 11 kārta" sheetId="107" r:id="rId9"/>
    <sheet name="LOK_11.2" sheetId="108" r:id="rId10"/>
    <sheet name="LOK_11.3" sheetId="109" r:id="rId11"/>
    <sheet name="LOK_11.4" sheetId="110" r:id="rId12"/>
    <sheet name="LOK_11.5" sheetId="111" r:id="rId13"/>
    <sheet name="Kopsavilkums 12 kārta" sheetId="112" r:id="rId14"/>
    <sheet name="LOK_12.2" sheetId="113" r:id="rId15"/>
    <sheet name="LOK_12.3" sheetId="114" r:id="rId16"/>
    <sheet name="LOK_12.4" sheetId="115" r:id="rId17"/>
    <sheet name="LOK_12.5" sheetId="116" r:id="rId18"/>
  </sheets>
  <definedNames>
    <definedName name="_xlnm.Print_Area" localSheetId="1">Koptāme!$A$1:$D$32</definedName>
    <definedName name="_xlnm.Print_Area" localSheetId="4">LOK_10.2!$A$1:$P$99</definedName>
    <definedName name="_xlnm.Print_Area" localSheetId="5">LOK_10.3!$A$1:$P$40</definedName>
    <definedName name="_xlnm.Print_Area" localSheetId="6">LOK_10.4!$A$1:$P$71</definedName>
    <definedName name="_xlnm.Print_Area" localSheetId="7">LOK_10.5!$A$1:$P$45</definedName>
    <definedName name="_xlnm.Print_Area" localSheetId="9">LOK_11.2!$A$1:$P$103</definedName>
    <definedName name="_xlnm.Print_Area" localSheetId="10">LOK_11.3!$A$1:$P$39</definedName>
    <definedName name="_xlnm.Print_Area" localSheetId="11">LOK_11.4!$A$1:$P$48</definedName>
    <definedName name="_xlnm.Print_Area" localSheetId="14">LOK_12.2!$A$1:$P$100</definedName>
    <definedName name="_xlnm.Print_Area" localSheetId="0">Preambula!$A$1:$K$84</definedName>
    <definedName name="_xlnm.Print_Titles" localSheetId="3">LOK_10.1!$14:$15</definedName>
    <definedName name="_xlnm.Print_Titles" localSheetId="4">LOK_10.2!$14:$15</definedName>
    <definedName name="_xlnm.Print_Titles" localSheetId="5">LOK_10.3!$14:$15</definedName>
    <definedName name="_xlnm.Print_Titles" localSheetId="6">LOK_10.4!$14:$15</definedName>
    <definedName name="_xlnm.Print_Titles" localSheetId="7">LOK_10.5!$14:$15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107" l="1"/>
  <c r="A6" i="105"/>
  <c r="A7" i="108"/>
  <c r="C22" i="112"/>
  <c r="C21" i="112"/>
  <c r="C20" i="112"/>
  <c r="C19" i="112"/>
  <c r="A7" i="111"/>
  <c r="A7" i="110"/>
  <c r="A7" i="109"/>
  <c r="A6" i="107"/>
  <c r="A7" i="104"/>
  <c r="A7" i="103"/>
  <c r="A7" i="102"/>
  <c r="A7" i="71"/>
  <c r="A7" i="101"/>
  <c r="D19" i="88"/>
  <c r="D18" i="88"/>
  <c r="C20" i="107"/>
  <c r="C18" i="107"/>
  <c r="C17" i="107"/>
  <c r="C21" i="105"/>
  <c r="C20" i="105"/>
  <c r="C19" i="105"/>
  <c r="C18" i="105"/>
  <c r="C17" i="105"/>
</calcChain>
</file>

<file path=xl/sharedStrings.xml><?xml version="1.0" encoding="utf-8"?>
<sst xmlns="http://schemas.openxmlformats.org/spreadsheetml/2006/main" count="1673" uniqueCount="383">
  <si>
    <t>TĀMES PASKAIDROJUMA RAKSTS</t>
  </si>
  <si>
    <t>Vispārīgie nosacījumi</t>
  </si>
  <si>
    <t xml:space="preserve">Tiek uzskatīts, ka iesniedzot piedāvājumu Uzņēmējs ir ņēmis vērā un ievēros visus Nolikumā, t.sk. Līguma noteikumos, </t>
  </si>
  <si>
    <t>Tehniskajā specifikācijā, Būvprojektā un šajā Tāmes formu preambulā noteiktos nosacījumus, saistības un prasības.</t>
  </si>
  <si>
    <t>Kur tāmēs minētas mērvienības, kas ietver sevī darbu komplektu, t.i. "vieta", "kpl", "obj", Uzņēmējam jāparedz visi</t>
  </si>
  <si>
    <t>materiāli, darbaspēks un iekārtas, kas nepieciešami pilnīgai minētā darbu komplekta izpildei atbilstoši Līgumam.</t>
  </si>
  <si>
    <t>Nekāda papildus apmaksa šādi atbilstošai minēto komplektu pabeigšanai netiks veikta.</t>
  </si>
  <si>
    <t>Ja tiek konstatēta apjomu neatbilstība starp būvprojekta rasējumiem un materiālu specifikāciju (IS) vai darbu apjomiem (DA),</t>
  </si>
  <si>
    <t>noteicošie būs rasējumi. Ja tiek konstatēta apjomu neatbilstība starp plāniem un profiliem, noteicošie būs plāni.</t>
  </si>
  <si>
    <t>Vienības cena un vispārīgie samaksas nosacījumi</t>
  </si>
  <si>
    <t>Visas vienības cenas un summas jāizsaka EUR bez PVN un bez ielas aizņemšanas maksas saskaņā ar Rīgas domes</t>
  </si>
  <si>
    <t>saistošajiem noteikumiem.</t>
  </si>
  <si>
    <t>Vienības cenas ir fiksētas un nav maināmas Līguma izpildes laikā, atbilstoši Līguma noteikumu 12.3. apakšpunktam tās ir</t>
  </si>
  <si>
    <t>"fiksētās likmes pozīcijas". Papildus darbu vai neparedzētu darbu vērtības noteikšanai, izmantojamas Tāmēs norādītās</t>
  </si>
  <si>
    <t>līdzvērtīgu darbu vienības cenas.</t>
  </si>
  <si>
    <t>Iesniedzot piedāvājumu Uzņēmējs garantē, ka Tāmes formās ieraksītajās vienību cenās ir ietvertas visas būvdarbu tiešās</t>
  </si>
  <si>
    <t>izmaksas, virsizdevumi un peļņa tādā apmērā, lai pilnībā realizētu un nodotu ekspluatācijā būvi saskaņā ar Līguma</t>
  </si>
  <si>
    <t>noteikumiem, Tehnisko specifikāciju, būvprojektu, LR likumdošanas aktiem, atbildīgo institūciju rīkojumiem, paredzot darbu</t>
  </si>
  <si>
    <t>izpildi būvprojektā norādītajā apjomā, līgumā noteiktajos termiņos un saskaņā ar būvprojektā noteiktajām darbu metodēm,</t>
  </si>
  <si>
    <t>izmantojot materiālus, kuri atbilst būvprojektā noteiktajiem.</t>
  </si>
  <si>
    <t>Pasūtītājs neveic samaksu par darbiem, kuru Tāmes pozīcijām Pretendents nav norādījis vienības cenu. Uzņēmējs šādus</t>
  </si>
  <si>
    <t>darbus izpilda. Tiek uzskatīts, kas samaksa par šādiem darbiem ietverta citās vienību cenās.</t>
  </si>
  <si>
    <t>Nosakot darbu un materiālu cenas Pretendentam jāņem vērā, ka samaksa ir paredzēta tikai par pilnīgi pabeigtu darbu - tīru</t>
  </si>
  <si>
    <t>darba apjomu, svaru, izmēriem, ekspluatācijai gatavu būvi, neņemot vērā radušos atlikumus, atgriezumus, virsmas liekumus</t>
  </si>
  <si>
    <t>utml.</t>
  </si>
  <si>
    <t>Vienības cenās ir jāietver ne tikai tiešās izmaksas, kas saistītas ar materiāliem, darbaspēku un mehānismu ekspluatāciju vai</t>
  </si>
  <si>
    <t>nomu, bet arī netiešās izmaksas, kādas saistītas ar Līguma noteikumu un Tehniskās specifikācijas prasību ievērošanu, piem.</t>
  </si>
  <si>
    <t>izbūvēto darbu pārbaudes, paraugu ņemšana, ziņojuma sagatavošana, izpilddokumentācijas sagatavošana un saskānošana</t>
  </si>
  <si>
    <t>transports, satiksmes organizācija, darbu drošība, būvvietas apsardze, ielu slaucīšana, būvvietas attīrīšana no gružiem, visa</t>
  </si>
  <si>
    <t>veida pagaidu darbi un palīgdarbi (piem. pagaidu gājēju ceļi, laipas, barjeras, balsti, tranšeju stiprinājumi, piebraucamie ceļi,</t>
  </si>
  <si>
    <t>u.c.), būvdarbu vadība, projekta administrēšana (sekretāra, tulka, jurista, finanšu u.c. pakalpojumi), nodokļi (izņemot PVN) un</t>
  </si>
  <si>
    <t>nodevas, citi virsizdevumi un peļņa.</t>
  </si>
  <si>
    <t>Samaksa par padarīto darbu tiks veikta pēc faktiski padarītā, uzmērītā un izpilddokumentācijaš fiksētā apjoma, nevis pēc</t>
  </si>
  <si>
    <t>Tāmēs uzrādītā daudzuma.</t>
  </si>
  <si>
    <t>Ražotāju un produktu nosaukumi</t>
  </si>
  <si>
    <t>Ja Tāmēs ir minēti konkrēti materiālu ražotāju nosaukumi vai izstrādājumu / produktu nosaukumi (arī zīmoli), Uzņēmējs drīkst</t>
  </si>
  <si>
    <t>piedāvāt un Tāmēs izcenot šiem konkrētajiem produktiem ekvivalentus citu ražotāju produktus, kuri kvalitātes, izpildījuma,</t>
  </si>
  <si>
    <t>ekspluatācijas īpašibu, savietojamības un funkcionalitātes ziņā ir ekvivalenti vai pārāki kā Tāmēs minētie, kā arī atbilst</t>
  </si>
  <si>
    <t>Būvprojektam un Tehniskajai specifikācijai un ir izgtavoti no tādiem pašiem materiāliem.</t>
  </si>
  <si>
    <t>APSTIPRINU</t>
  </si>
  <si>
    <t>(pasūtītāja paraksts un tā atšifrējums)</t>
  </si>
  <si>
    <t>Z.v.</t>
  </si>
  <si>
    <t xml:space="preserve"> ______. gada ___ . ____________</t>
  </si>
  <si>
    <t>Būvniecības koptāme</t>
  </si>
  <si>
    <t>Objekta adrese: Dzintara iela 60, Rīga</t>
  </si>
  <si>
    <t>Tāme sastādīta ______. gada ___ . ____________</t>
  </si>
  <si>
    <t>Nr.p.k.</t>
  </si>
  <si>
    <t>Objekta nosaukums</t>
  </si>
  <si>
    <t>Objekta izmaksas (euro)</t>
  </si>
  <si>
    <t>1.</t>
  </si>
  <si>
    <t>2.</t>
  </si>
  <si>
    <t>3.</t>
  </si>
  <si>
    <t>KOPĀ</t>
  </si>
  <si>
    <t>PVN 21%</t>
  </si>
  <si>
    <t>PAVISAM BŪVNIECĪBAS IZMAKSAS</t>
  </si>
  <si>
    <t>Sastādija</t>
  </si>
  <si>
    <t>(paraksts un tā atšifrējums, datums)</t>
  </si>
  <si>
    <t xml:space="preserve">Sertifikāta Nr.: </t>
  </si>
  <si>
    <t>Kopsavilkuma aprēķini par darbu vai konstruktīvo elementu veidiem</t>
  </si>
  <si>
    <t>(Darba veids vai konstruktīvā elementa nosaukums)</t>
  </si>
  <si>
    <r>
      <t xml:space="preserve">Par kopējo summu, </t>
    </r>
    <r>
      <rPr>
        <i/>
        <sz val="11"/>
        <rFont val="Times New Roman"/>
        <family val="1"/>
        <charset val="186"/>
      </rPr>
      <t>euro</t>
    </r>
  </si>
  <si>
    <r>
      <t xml:space="preserve">Kopējā darbietilpība, </t>
    </r>
    <r>
      <rPr>
        <i/>
        <sz val="11"/>
        <rFont val="Times New Roman"/>
        <family val="1"/>
        <charset val="186"/>
      </rPr>
      <t>c/h</t>
    </r>
  </si>
  <si>
    <t>Kods, tāmes Nr.</t>
  </si>
  <si>
    <t>Darba veids vai konstruktīvā elementa nosaukums</t>
  </si>
  <si>
    <t>Tāmes izmaksas (euro)</t>
  </si>
  <si>
    <t>Tai skaitā</t>
  </si>
  <si>
    <t>Darbietilpība (c/h)</t>
  </si>
  <si>
    <t>Darba alga (euro)</t>
  </si>
  <si>
    <t>Būvizstrādājumi (euro)</t>
  </si>
  <si>
    <t>Mehānismi (euro)</t>
  </si>
  <si>
    <t>Kopā</t>
  </si>
  <si>
    <t xml:space="preserve"> Virs izdevumi (      % )</t>
  </si>
  <si>
    <t xml:space="preserve">t.sk. darba aizsardzība </t>
  </si>
  <si>
    <t xml:space="preserve">                                                Peļņa (      % )</t>
  </si>
  <si>
    <t>PAVISAM KOPĀ</t>
  </si>
  <si>
    <t>Pārbaudīja</t>
  </si>
  <si>
    <t>Sertifikāta Nr.</t>
  </si>
  <si>
    <t>Būvlaukuma sagatavošanas darbi</t>
  </si>
  <si>
    <t>Tāme sastādīta  ______. gada tirgus cenās, pamatojoties uz  ______ daļas rasējumiem</t>
  </si>
  <si>
    <t>Tāmes izmaksas bez PVN</t>
  </si>
  <si>
    <t>euro</t>
  </si>
  <si>
    <t>Nr.</t>
  </si>
  <si>
    <t>Kods</t>
  </si>
  <si>
    <t>Darba nosaukums</t>
  </si>
  <si>
    <t>Mērvienība</t>
  </si>
  <si>
    <t>Daudzums</t>
  </si>
  <si>
    <t>Vienības izmaksas</t>
  </si>
  <si>
    <t>Kopā uz visu apjomu</t>
  </si>
  <si>
    <t>Laika norma (c/h)</t>
  </si>
  <si>
    <t>Darba samaksas likme (euro/h)</t>
  </si>
  <si>
    <t>Kopā (euro)</t>
  </si>
  <si>
    <t>Summa (euro)</t>
  </si>
  <si>
    <t>kalk</t>
  </si>
  <si>
    <t>Būvizkārtnes izgatavošana un uzstādīšana</t>
  </si>
  <si>
    <t>gb</t>
  </si>
  <si>
    <t>Mobilizācijas darbi</t>
  </si>
  <si>
    <t>kpl</t>
  </si>
  <si>
    <t>Ģeodēziskie uzmērījumi. Izpilddokumentācijas sagatavošana, saskaņošana, objekta nodošana ekspluatācijā</t>
  </si>
  <si>
    <t>obj</t>
  </si>
  <si>
    <t>Tiešās izmaksas kopā, t.sk. darba devēja sociālais nodoklis (%)</t>
  </si>
  <si>
    <t>Sastādīja</t>
  </si>
  <si>
    <t>Piezīmes:</t>
  </si>
  <si>
    <t>1. Finanšu piedāvājumā aprēķinus jāveic formulās ar noapaļojumu divi cipari aiz komata (jāizmanto funkcija “round”).</t>
  </si>
  <si>
    <t>2. Finanšu piedāvājumā vienības cenas darba algas izmaksas aprēķinu jāveic pēc formulas “laika norma x stundas likme = alga”.</t>
  </si>
  <si>
    <t>3. Finanšu piedāvājumā katras pozīcijas darba algas, būvizstrādājumu un mehānismu kopējās izmaksas aprēķinu jāveic pēc formulas “kopējais apjoms x vienības izmaksas”.</t>
  </si>
  <si>
    <t>4. Finanšu piedāvājumā jāiekļauj darbaspēka,  būvizstrādājumu,  mehānismu un visu citu iespējamo Darbu izpildes izdevumu izmaksas. Pretendents nav tiesīgs Finanšu piedāvājuma tāmi papildināt ar jaunām izmaksu pozīcijām vai dzēst esošās izmaksu pozīcijas.</t>
  </si>
  <si>
    <t>BŪVKONSTRUKCIJU DAĻA</t>
  </si>
  <si>
    <t>02-000</t>
  </si>
  <si>
    <t>DEMONTĀŽAS DARBI</t>
  </si>
  <si>
    <t>Demontēt dzelzsbetona ārējo sienu metāla nosegas</t>
  </si>
  <si>
    <t>t</t>
  </si>
  <si>
    <t>Izplūdes kameras un teknes monolītās dzelzsbetona daļas demontāža 
nosēdbaseina iekšpusē</t>
  </si>
  <si>
    <r>
      <t>m</t>
    </r>
    <r>
      <rPr>
        <vertAlign val="superscript"/>
        <sz val="10"/>
        <rFont val="Arial Narrow"/>
        <family val="2"/>
        <charset val="186"/>
      </rPr>
      <t>3</t>
    </r>
  </si>
  <si>
    <t>Demontēt esošas metāla konstrukcijas- konsoles no kārbveida profila (1 gabals-55.0kg)</t>
  </si>
  <si>
    <t>Demontēt esošas metāla konstrukcijas- atgāžņus no kārbveida profila (1 gabals-60.0kg)</t>
  </si>
  <si>
    <t>Demontēt esošo skrēpera tiltu un skrēpera tilta aprīkojumu</t>
  </si>
  <si>
    <t>Demontēt monolītā dzelzsbetona joslu uz saliekamā dzelzsbetona 
sienu paneļu augšas (saglabāt esošos armatūru enkurus)</t>
  </si>
  <si>
    <t>Notīrīt un izkalt sienu paneļu izdrupušās daļas (paneļu augšas 
paplatinājums) saglabājot esošo stiegrojumu</t>
  </si>
  <si>
    <t>Demontēt nostādinātāja grīdas betona virskārtu (izlīdzinošā kārta) vidēji 3cm biezumā</t>
  </si>
  <si>
    <t>Atrakt nosēdbaseinu pa ārējo perimetru ~1.2m dziļumā un minimāli 1.0m platumā</t>
  </si>
  <si>
    <t>Notīrīt nostādinātāja sienas ārpusi (torkretbetona kārta) ~2.0m augstumā 
ar smilšu strūklu. Esošo stiegrojumu saglabāt un nofiksēt)</t>
  </si>
  <si>
    <r>
      <t>m</t>
    </r>
    <r>
      <rPr>
        <vertAlign val="superscript"/>
        <sz val="10"/>
        <rFont val="Arial Narrow"/>
        <family val="2"/>
        <charset val="186"/>
      </rPr>
      <t>2</t>
    </r>
  </si>
  <si>
    <t>Būvgružu (dzelzsbetons un betons) deponēšanas izmaksas</t>
  </si>
  <si>
    <t>ARHITEKTŪRAS DAĻA</t>
  </si>
  <si>
    <t>BŪVDARBI</t>
  </si>
  <si>
    <t>Nostādinātāja un tehnoloģisko cauruļvadu tīrīšana no atlikušajām dūņām pēc  rezervuāra tukšošanas</t>
  </si>
  <si>
    <t>Vītņstienis M8 (A4) ar uzgriezni un paplāksnēm, ielīmēt ar "Hilti" HIT HY 200A</t>
  </si>
  <si>
    <t>Deformācijas šuves ierīkošana saskaņa ar rasējumu DR-2 no 29.01.2019 (Halfen HSD-D20 -20 gab, SIKA WATERBAR D19 - 6m, papildstiegrojums)</t>
  </si>
  <si>
    <t>vītņstienis M18 (AISI 316) L=200 ar uzgriezni un paplāksnēm,
ielīmēt ar "Hilti" HIT HY150</t>
  </si>
  <si>
    <t>stiegras d10</t>
  </si>
  <si>
    <t>kg</t>
  </si>
  <si>
    <t>stiegras d12</t>
  </si>
  <si>
    <t>stiegras d8</t>
  </si>
  <si>
    <t xml:space="preserve">Attīrītās nostādinātaju grīdas plaisu remonts, injekcijas ar Epojet (Mapei) </t>
  </si>
  <si>
    <t>Siets 5Bp-l (100x100)</t>
  </si>
  <si>
    <r>
      <t>m</t>
    </r>
    <r>
      <rPr>
        <vertAlign val="superscript"/>
        <sz val="11"/>
        <rFont val="Times New Roman"/>
        <family val="1"/>
        <charset val="186"/>
      </rPr>
      <t>3</t>
    </r>
  </si>
  <si>
    <t>Baseina aizbēršana (no ārpuses) ar rupju smilti kf≥1m/dnn blietējot pa kārtām</t>
  </si>
  <si>
    <t>m</t>
  </si>
  <si>
    <t>22-000</t>
  </si>
  <si>
    <t>Ārējie elektrības tīkli.</t>
  </si>
  <si>
    <t>Piedziņas vadības sadales uzstādīšana</t>
  </si>
  <si>
    <t>Apsildes vadības sadales uzstādīšana</t>
  </si>
  <si>
    <t xml:space="preserve">Kabeļu tranšejas 0,3m x 0,7m rakšana </t>
  </si>
  <si>
    <t>Kabelis NYY-J- 5x6, kabeļa guldīšana</t>
  </si>
  <si>
    <t>Tranšejas aizbēršana</t>
  </si>
  <si>
    <t>Zemes rekultivācija (20 cm augsnes kārta)</t>
  </si>
  <si>
    <t>Kabeļu pieslēgšana</t>
  </si>
  <si>
    <t>23-000</t>
  </si>
  <si>
    <t>Ārējie vājstrāvas tīkli.</t>
  </si>
  <si>
    <t>Detalizētā darba projekta sagatavošana</t>
  </si>
  <si>
    <t>Kabelis ÖLFLEX® CLASSIC 110 CY BK 0,6/1KV 18G1, kabeļa guldīšana PEHD caurulē</t>
  </si>
  <si>
    <t>Mērījumu veikšana</t>
  </si>
  <si>
    <t>PLC un SCADA programmēšana, palaišanas un ieregulēšanas darbi</t>
  </si>
  <si>
    <t>Ārējo elektrības un ārējo vājstrāvas tīklu izpilddokumēntācijas sagatavošana</t>
  </si>
  <si>
    <t>DEMONTĀŽA</t>
  </si>
  <si>
    <t>Betona apmales ar pamatojumu demontāža pa nostādinātāja baseina perimetru
tai skaitā būvgružu deponēšanas izmaksas</t>
  </si>
  <si>
    <t>Betona celiņu ar pamatojumu demontāža (biezumu precizēt demontāžas darbu laikā)
tai skaitā būvgružu deponēšanas izmaksas</t>
  </si>
  <si>
    <t>Pagaidu ceļu demontāža tai skaitā būvgružu deponēšanas izmaksas</t>
  </si>
  <si>
    <t>CEĻI UN LAUKUMI</t>
  </si>
  <si>
    <t>Betona ceļa apmaļu 100.20.8 uz betona C16/20 izbūve</t>
  </si>
  <si>
    <t>Betona ceļa apmaļu 100.22.15 uz betona C 16/20 izbūve</t>
  </si>
  <si>
    <t>Nesaistītu minerālmateriālu maisījums fr 0/63ps</t>
  </si>
  <si>
    <t>Nesaistītu minerālmateriālu maisījums fr 0/45</t>
  </si>
  <si>
    <t>Nesaistītu minerālmateriālu maisījums izlīdzinošai kārtai fr. 0/8</t>
  </si>
  <si>
    <t>Smilts- grants maisījums (kf≥1 m/dnn) ar profilēšanu un sablīvēšanu</t>
  </si>
  <si>
    <t>Ģeotekstils neaustais ieklāšana</t>
  </si>
  <si>
    <t>Betona bruģakmens (h=5cm)</t>
  </si>
  <si>
    <t>Betona bruģakmens (h=8cm)</t>
  </si>
  <si>
    <t>35-000</t>
  </si>
  <si>
    <t>LABIEKĀRTOŠANA</t>
  </si>
  <si>
    <t>Augu zemes iestrādāšana 0.1 m biezumā</t>
  </si>
  <si>
    <r>
      <t>Atbilstoša zāles sēklas sēšana (vismaz 40g/m</t>
    </r>
    <r>
      <rPr>
        <vertAlign val="superscript"/>
        <sz val="10"/>
        <rFont val="Arial Narrow"/>
        <family val="2"/>
        <charset val="186"/>
      </rPr>
      <t>2</t>
    </r>
    <r>
      <rPr>
        <sz val="10"/>
        <rFont val="Arial Narrow"/>
        <family val="2"/>
        <charset val="186"/>
      </rPr>
      <t>) ar pamatmēslojumu</t>
    </r>
  </si>
  <si>
    <t>Zālāja atjaunošana demontētā pagaidu ceļa vietā</t>
  </si>
  <si>
    <t>Attīrīt nostādinātāja sienas (iekšpuse) no 2cm bieza aizsargapmetuma 
ar ūdens- smilšu strūklu 1082.9 m2 platībā</t>
  </si>
  <si>
    <t>Tehnoloģisko iekārtu montāža</t>
  </si>
  <si>
    <t>Pagaidu ceļu demontāža
tai skaitā būvgružu deponēšanas izmaksas</t>
  </si>
  <si>
    <t>Nesaistītu minerālmateriālu maisījums fr 0/45, NI, Ev2≥80 Mpa</t>
  </si>
  <si>
    <t>31-000</t>
  </si>
  <si>
    <t>Objekta nosaukums: BAS "Daugavgrīva" nostādinātāju atjaunošana. Otrreizējie nostādinātāji</t>
  </si>
  <si>
    <t>Esošas teknes demontāža. Saliekama dzelzsbetona elementi- viena elementa masa- 1.26 t</t>
  </si>
  <si>
    <t>Demontēt esošas metāla konstrukcijas- atgāžņus no kārbveida profila (1 gabals-64.0kg)</t>
  </si>
  <si>
    <t>Demontēt centrālo metāla kolonnu</t>
  </si>
  <si>
    <r>
      <t>m</t>
    </r>
    <r>
      <rPr>
        <vertAlign val="superscript"/>
        <sz val="11"/>
        <rFont val="Times New Roman"/>
        <family val="1"/>
        <charset val="186"/>
      </rPr>
      <t>2</t>
    </r>
  </si>
  <si>
    <t>15</t>
  </si>
  <si>
    <t>Aizsargcauruļu PEHD D-75 ielikšana (EL kabeļiem)</t>
  </si>
  <si>
    <t>Caurules DN800 (HOBAS) montāža</t>
  </si>
  <si>
    <t>Caurules DN1400 (HOBAS) montāža</t>
  </si>
  <si>
    <t>Detaļas MD-1 izbūve (lapa BK-14) Tai skaitā: plāksne (s 275) 3,36 kg;</t>
  </si>
  <si>
    <t>vītņstienis M16, L=70 ar uzgriezni un paplāksni (4gab. vienai detaļai)</t>
  </si>
  <si>
    <t>19</t>
  </si>
  <si>
    <t>Rāmja R-3 izgatavošana, uzstādīšana (lapa BK-11, BK-14). Tai skaitā:
sija HE 140 A (AISI 316) 149,04 kg, plāksnes AISI316 23,84 kg.</t>
  </si>
  <si>
    <t>20</t>
  </si>
  <si>
    <t>Rāmja R-4 izgatavošana, uzstādīšana (lapa BK-12, BK-15).  Tai skaitā:
sija HE 140 A (AISI 316) 136,48 kg; plāksnes AISI316 23,84 kg.</t>
  </si>
  <si>
    <t>21</t>
  </si>
  <si>
    <t>Atsegtā stiegrojuma attīrīšana līdz tīrības pakāpei Sa2.5 un 
apstrāde ar pretkorozijas sastāvu Mapefer 1K (MAPEI)</t>
  </si>
  <si>
    <t>22</t>
  </si>
  <si>
    <t>Nostādinātāja sienas apbetonēšana ar betonu C 30/37 XC4 XF3 XA3 W16 F300</t>
  </si>
  <si>
    <t>stiegrojums d8 (ielīmējot ar "Hilti" HIT HY 150 (4610 vietas)) L=350mm</t>
  </si>
  <si>
    <t>23</t>
  </si>
  <si>
    <t>Monolītās dzelzsbetona teknes MT-2 izbūve
no betona C 30/37 XC4 XF3 XA3 W16 F300 (BK-11)</t>
  </si>
  <si>
    <t>24</t>
  </si>
  <si>
    <t>Monolītās dzelzsbetona teknes MT-3 izbūve
no betona C 30/37 XC4 XF3 XA3 W16 F300 (lapa BK-11)</t>
  </si>
  <si>
    <t>25</t>
  </si>
  <si>
    <t>Centrālās kolonnas betonēšana, betons C 30/37 XC4 XF3 XA3 W16 F300 (lapa BK-16)</t>
  </si>
  <si>
    <t>26</t>
  </si>
  <si>
    <t>Centrālās kolonnas betonēšana, betons C 30/37 XC4 XF3 XA3 W16 (lapa BK-16)</t>
  </si>
  <si>
    <t>stiegras d18, L=2000</t>
  </si>
  <si>
    <t>stiegras d12, L=750mm (60 gab.), ielīmēt ar "Hilti" HIT-HY 15</t>
  </si>
  <si>
    <t>27</t>
  </si>
  <si>
    <t>Briestoša blīvētāja Sika Swell-S2 iestrāde</t>
  </si>
  <si>
    <t>28</t>
  </si>
  <si>
    <t>Ieliekamā detaļa ID-1 (lapa BK-18) izgatavošana, montāža</t>
  </si>
  <si>
    <t>plāksne (AISI 316) t=14mm- 12gab.</t>
  </si>
  <si>
    <t>stiegra d12, L=200, 10 gab. vienai detaļai, kopā 12 detaļas</t>
  </si>
  <si>
    <t>29</t>
  </si>
  <si>
    <t>Plūsmas regulējošā plāksne PRP-1 (lapa BK-18), izgatavošana,  uzstādīšana</t>
  </si>
  <si>
    <t>plāksne (AISI 316) t=50mm- 12gab.</t>
  </si>
  <si>
    <t>stiegra d20, L=200, vienai detaļai-4, kopā-12 gab.</t>
  </si>
  <si>
    <t>30</t>
  </si>
  <si>
    <t>Nogulšņu savācējs NS-1 izgatavošana, izbūve (lapa BK-21)</t>
  </si>
  <si>
    <t>plāksne t=4mm (AISI 316)</t>
  </si>
  <si>
    <t>ķīļenkuri M8</t>
  </si>
  <si>
    <t>skrūves M8</t>
  </si>
  <si>
    <t>31</t>
  </si>
  <si>
    <t>Plāksnes no nerūsejošā tērauda T=5, (160x1050-2.gb.,160x900-2.gb.,160x150-1.gb.,160x50-1.gb.,160x1120-1.gb.,160x920-1.gb.) nostādinātājam, izgatavošana un montāža</t>
  </si>
  <si>
    <t>32</t>
  </si>
  <si>
    <t>33</t>
  </si>
  <si>
    <t>Šuvju aizpildīšana (mastika SikaflexPro3, grunts Sika Primer-3) nostādinātājam</t>
  </si>
  <si>
    <t>34</t>
  </si>
  <si>
    <t>35</t>
  </si>
  <si>
    <t>36</t>
  </si>
  <si>
    <t>37</t>
  </si>
  <si>
    <t>38</t>
  </si>
  <si>
    <t>Pamata plātnes virskārtas- aizsargkārtas atjaunošana 13cm biezumā
veidojot nepieciešamo tehnoloģisko kritumu. Betons C30/37 XC2 XF3 XA3 W16 F300</t>
  </si>
  <si>
    <t>39</t>
  </si>
  <si>
    <t>40</t>
  </si>
  <si>
    <t>Dzelzsbetona konstrukciju apstrāde ar "GREEN PROTEKTION" virs ūdens līmeņa un 0.5m zem tā</t>
  </si>
  <si>
    <t>Atjaunojamais dūņu maisījuma dzelzsbetona kanāls 1720x1420 mm
(no tvertnes centra līdz nostādinātāja ārsienai)</t>
  </si>
  <si>
    <t>1</t>
  </si>
  <si>
    <t>Esošā dzelzsbetona kanāla 1720x1420 iekšējo virsmas attīrīšana ar biodegradējošo aģentu  (kā Divinol Multiform B Premium)</t>
  </si>
  <si>
    <t>2</t>
  </si>
  <si>
    <t>Esošā dzelzsbetona kanāla 1720x1420 iekšējo virsmu  renovēšana ar iestrādājamo materiālu Green Protection I "plus" plaisu apmešanai (oderēšana) ar Köster variojet FU-KB Spirāles sūkni</t>
  </si>
  <si>
    <t>Atjaunojamais dūņu maisījuma tērauda cauruļvads diametrā 1420  mm
(no sadales kameras līdz nostādinātājam)</t>
  </si>
  <si>
    <t>3</t>
  </si>
  <si>
    <t>4</t>
  </si>
  <si>
    <t>Plastiskās javas Ergelit uzklāšana uz sagatavotās tērauda cauruļvada D1420 iekšējās virsmas apmetot ar centrifūgu vai manuāli</t>
  </si>
  <si>
    <t>Atjaunojamais aktīvo dūņu  tērauda cauruļvads diametrā 820  mm 
(no uztvērējiem nostādinātāja tvertnes centrā līdz dūņu kamerai)</t>
  </si>
  <si>
    <t>5</t>
  </si>
  <si>
    <t>Esošā tērauda cauruļvada D820 mm iekšējās virsmas attīrīšana no taukiem, dubļiem un netīrumiem, veicot skalošanu ar augstspiediena hidrodinamiskajām iekārtām vai smilšu strūklu</t>
  </si>
  <si>
    <t>6</t>
  </si>
  <si>
    <t>Plastiskās javas Ergelit uzklāšana uz sagatavotās
tērauda caurules D820 mm iekšējās virsmas apmetot ar centrifūgu vai manuāli</t>
  </si>
  <si>
    <t>7</t>
  </si>
  <si>
    <t xml:space="preserve">Skrēpera konstrukcijas, tiltiņu izgatavošana, un uzstādīšana atbilstoši TN sadaļas rasējumiem un skaidrojošajam aprakstam. </t>
  </si>
  <si>
    <t>8</t>
  </si>
  <si>
    <t xml:space="preserve">Metāla nosegs pa rezervuāra perimetru - (Friedrich Krumme  GmbH ), betona  apakškonstrukcijas platums- 500-600 mm, nosega platums- līdz 750 mm, AISI 304. Demontāžas un
pamatnes sagatavošanas darbi. Betona kārta zem rezervuāra nosega, vidējais biezums 20 mm, ar atbilstošas stiprības klases materiāliem - Krumme FKS 40 vai ekvivalents. Rezervuāra nosega izbūve - AISI 304, betona konstrukcijjas platums līdz 600 mm, minimālais biezums - 4 mm, ietverot papildus pozīciju-  jumta profilu. Apsildes kabeļu  piegāde un montāža, Sniega skrāpja piegāde un montāža. Klimata kontroles iekārtas piegāde (1 uz 2 rezervuāriem). </t>
  </si>
  <si>
    <t>Ārējie elektrības tīkli</t>
  </si>
  <si>
    <t>9</t>
  </si>
  <si>
    <t>10</t>
  </si>
  <si>
    <t>11</t>
  </si>
  <si>
    <t>12</t>
  </si>
  <si>
    <t>Ārējie vājstrāvas tīkli</t>
  </si>
  <si>
    <t>13</t>
  </si>
  <si>
    <t>Detalizētā darba projekta sagatavošana, tai skaita izpilddokumentācija</t>
  </si>
  <si>
    <t>14</t>
  </si>
  <si>
    <t>Kabeļa ÖLFLEX® CLASSIC 110 CY BK 0,6/1KV 18G1, ieguldīšana uzstādītajā PEHD caurulē</t>
  </si>
  <si>
    <t>Vadības un kontroles kabeļu pieslēgšana</t>
  </si>
  <si>
    <t>16</t>
  </si>
  <si>
    <t>17</t>
  </si>
  <si>
    <t>PLC un SCADA programmēšana</t>
  </si>
  <si>
    <t>18</t>
  </si>
  <si>
    <t>Palaišanas un ieregulēšanas darbi</t>
  </si>
  <si>
    <t>Betona apmales ar pamatojumu demontāža pa nostādinātāja baseina perimetru tai skaitā būvgružu deponēšanas izmaksas</t>
  </si>
  <si>
    <t>Betona celiņu ar pamatojumu demontāža (biezumu precizēt demontāžas darbu laikā) tai skaitā būvgružu deponēšanas izmaksas</t>
  </si>
  <si>
    <t>m²</t>
  </si>
  <si>
    <t xml:space="preserve">Trīs otrreizējo nostādinātāju (04R04, 04R05 un 04R06) 10., 11. un 12.kārta atjaunošana </t>
  </si>
  <si>
    <t>Būves nosaukums: BAS "Daugavgrīva" nostādinātāju atjaunošana (10., 11. un 12.kārta)</t>
  </si>
  <si>
    <t>BAS "Daugavgrīva" nostādinātāju atjaunošana. Otrreizējais nostādinātājs. 12.kārta.</t>
  </si>
  <si>
    <t>LOK_10.1</t>
  </si>
  <si>
    <t>LOK_10.2</t>
  </si>
  <si>
    <t>LOK_10.3</t>
  </si>
  <si>
    <t>LOK_10.4</t>
  </si>
  <si>
    <t>LOK_10.5</t>
  </si>
  <si>
    <t>LOK_11.2</t>
  </si>
  <si>
    <t>LOK_11.3</t>
  </si>
  <si>
    <t>LOK_11.4</t>
  </si>
  <si>
    <t>LOK_11.5</t>
  </si>
  <si>
    <t>Lokālā tāme Nr.10.1</t>
  </si>
  <si>
    <t>Otrreizējais nostādinātājs (04R04) 10.kārta</t>
  </si>
  <si>
    <t>Lokālā tāme Nr.10.2</t>
  </si>
  <si>
    <t>AR un BK sadaļas 10.kārtai</t>
  </si>
  <si>
    <t xml:space="preserve">Lokālā tāme Nr.10.3 </t>
  </si>
  <si>
    <t>ŪKT un TN sadaļas 10.kārtai</t>
  </si>
  <si>
    <t>Lokālā tāme Nr.10.4</t>
  </si>
  <si>
    <t>Ārējie elektrības un ārējie vājstrāvas tīkli 10.kārta</t>
  </si>
  <si>
    <t>Lokālā tāme Nr.10.5</t>
  </si>
  <si>
    <t>Teritorijas sadaļa (TS) 10.kārtai</t>
  </si>
  <si>
    <t>Otrreizējais nostādinātājs (04R05) 11.kārta</t>
  </si>
  <si>
    <t>AR un BK sadaļas 11.kārtai</t>
  </si>
  <si>
    <t>Lokālā tāme Nr.11.2</t>
  </si>
  <si>
    <t xml:space="preserve">Lokālā tāme Nr.11.3 </t>
  </si>
  <si>
    <t>ŪKT un TN sadaļas 11.kārtai</t>
  </si>
  <si>
    <t>Otrreizējie nostādinātāji. 12.kārta</t>
  </si>
  <si>
    <t>12.2.</t>
  </si>
  <si>
    <t>12.3.</t>
  </si>
  <si>
    <t>12.4.</t>
  </si>
  <si>
    <t>12.5.</t>
  </si>
  <si>
    <t>Lokālā tāme Nr.12.5</t>
  </si>
  <si>
    <t>ŪKT un TN sadaļas 12.kārtai.</t>
  </si>
  <si>
    <t>Lokālā tāme Nr.12.3</t>
  </si>
  <si>
    <t>AR un BK sadaļas 12.kārtai.</t>
  </si>
  <si>
    <t>Lokālā tāme Nr.12.2</t>
  </si>
  <si>
    <t>Lokālā tāme Nr.12.4</t>
  </si>
  <si>
    <t>Ārējie elektrības un ārējie vājstrāvas tīkli 12.kārtai.</t>
  </si>
  <si>
    <t xml:space="preserve"> Teritorijas sadaļa (TS) 12.kārtai.</t>
  </si>
  <si>
    <t>Lokālā tāme Nr.11.4</t>
  </si>
  <si>
    <t>Ārējie elektrības un ārējie vājstrāvas tīkli 11.kārta</t>
  </si>
  <si>
    <t>Lokālā tāme Nr.11.5</t>
  </si>
  <si>
    <t>Teritorijas sadaļa (TS) 11.kārtai</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</si>
  <si>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</si>
  <si>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</si>
  <si>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</si>
  <si>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</si>
  <si>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</si>
  <si>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</si>
  <si>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</si>
  <si>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</si>
  <si>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</si>
  <si>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</si>
  <si>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</si>
  <si>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</si>
  <si>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</si>
  <si>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</si>
  <si>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</si>
  <si>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</si>
  <si>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</si>
  <si>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</si>
  <si>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</si>
  <si>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</si>
  <si>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</si>
  <si>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</si>
  <si>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</si>
  <si>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</si>
  <si>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</si>
  <si>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Peldvielu vairoga PV-1 izgatavošana un izbūve (lapa BK-20). Tai skaitā:
Vienas detaļas izgatavošanai L=2.4m: plāksne t=5mm (AISI 316) 38,83kg, enkurskrūves M8 (vienai detaļai 18 gab.ar uzgriežņiem un paplāksni)</t>
  </si>
  <si>
    <t>V-veida pārgāzes VP-1 izgatavošana un izbūve (lapa BK-19). Tai skaitā:
Vienas detaļas izgatavošanai L=2.4m: plāksne t=5mm (AISI 316) 18,77kg, enkurskrūves M8 (vienai detaļai 4 gab.ar uzgriežņiem un paplāksni)</t>
  </si>
  <si>
    <t>66</t>
  </si>
  <si>
    <t>Atbilstoša zāles sēklas sēšana (vismaz 40g/m2) ar pamatmēslojumu</t>
  </si>
  <si>
    <t>Aizsargcauruļu PEHD D-75 ielikšana</t>
  </si>
  <si>
    <t>Kabelis NYCY 5x2,5/2.5, kabeļa guldīšana</t>
  </si>
  <si>
    <t xml:space="preserve">Metāla nosegs pa rezervuāra perimetru - (Friedrich Krumme  GmbH ), betona  apakškonstrukcijas platums- 500-600 mm, nosega platums- līdz 750 mm, AISI 304. Demontāžas un pamatnes sagatavošanas darbi. Betona kārta zem rezervuāra nosega, vidējais biezums 20 mm, ar atbilstošas stiprības klases materiāliem - Krumme FKS 40 vai ekvivalents. Rezervuāra nosega izbūve - AISI 304, betona konstrukcijjas platums līdz 600 mm, minimālais biezums - 4 mm, ietverot papildus pozīciju-  jumta profilu. Apsildes kabeļu  piegāde un montāža, Sniega skrāpja piegāde un montāža. Klimata kontroles iekārtas piegāde (1 uz 2 rezervuāriem). </t>
  </si>
  <si>
    <t>Plastiskās javas Ergelit uzklāšana uz sagatavotās tērauda caurules D820 mm iekšējās virsmas apmetot ar centrifūgu vai manuāli</t>
  </si>
  <si>
    <t>Kabeļu akas PE D800 ierikošana</t>
  </si>
  <si>
    <t>Atjaunojamais dūņu maisījuma tērauda cauruļvads diametrā 1420  mm (no sadales kameras līdz nostādinātājam)</t>
  </si>
  <si>
    <t>Atjaunojamais aktīvo dūņu  tērauda cauruļvads diametrā 820  mm (no uztvērējiem nostādinātāja tvertnes centrā līdz dūņu kamerai)</t>
  </si>
  <si>
    <t>BAS "Daugavgrīva" nostādinātāju atjaunošana. Otrreizējais nostādinātājs. 10.kārta.</t>
  </si>
  <si>
    <t>BAS "Daugavgrīva" nostādinātāju atjaunošana. Otrreizējais nostādinātājs. 11.kārta.</t>
  </si>
  <si>
    <t>Nostādinātāja sienas un pamata plātnes salaiduma vietas betonēšana. Betons C30/37 XC2 XF3 XA3 W16 F300</t>
  </si>
  <si>
    <t>67</t>
  </si>
  <si>
    <r>
      <t>m</t>
    </r>
    <r>
      <rPr>
        <vertAlign val="superscript"/>
        <sz val="11"/>
        <rFont val="Times New Roman"/>
        <family val="1"/>
      </rPr>
      <t>3</t>
    </r>
  </si>
  <si>
    <t>Esošā tērauda cauruļvada D1420 (l=11,5m) iekšējās virsmas attīrīšana no taukiem, dubļiem un netīrumiem, veicot skalošanu ar augstspiediena hidrodinamiskajām iekārtām vai smilšu strūklu</t>
  </si>
  <si>
    <t>Kabelis NYY-J- 3x1,5, kabeļa guldīšana</t>
  </si>
  <si>
    <t>Kabelis NYCY 7x2,5/2,5, kabeļa guldīšana</t>
  </si>
  <si>
    <t>Iepirkuma identifikācijas Nr.: 2026/23</t>
  </si>
  <si>
    <t>Iepirkuma identifikācijas Nr.: RŪ-2026/23</t>
  </si>
  <si>
    <t xml:space="preserve">Ja Tāmēs norādīts konkrēts standarts (Latvijas nacionālā standarta statusā adaptētie Eiropas standarti, Eiropas tehniskie novērtējumi, kopējās tehniskās specifikācijas, citi starptautiskie standarti, kā arī citas tehniskās atsauces sistēmas, ko izveidojušas Eiropas standartizācijas institūcijas), pieļaujams norādītā standarta ekvivalents. </t>
  </si>
  <si>
    <t>Ārējie elektrības tīkli (elektroapgades pievads).</t>
  </si>
  <si>
    <t>04K02-MVS1 sadale (piegāde un uzstādīšana), ieskaitot:</t>
  </si>
  <si>
    <t>kompl.</t>
  </si>
  <si>
    <t>Sadale IP65</t>
  </si>
  <si>
    <t>gab.</t>
  </si>
  <si>
    <t>Automātslēdzis 160A 3 f C</t>
  </si>
  <si>
    <t>Automātslēdzis 32A 3 f C</t>
  </si>
  <si>
    <t>Automātslēdzis 16A 3 f C</t>
  </si>
  <si>
    <t>Automātslēdzis 16A 1 f C</t>
  </si>
  <si>
    <t>04B01-MVS6 sadales modifikācijas veikšana, ieskaitot:</t>
  </si>
  <si>
    <t xml:space="preserve">Automātslēdzis 200A 3 f </t>
  </si>
  <si>
    <t>Kabelis NYY-J- 5x50, kabeļa guldīšana</t>
  </si>
  <si>
    <t>Ārējie vājstrāvas tīkli (vadības sadalnes modifikācijas).</t>
  </si>
  <si>
    <t>04K02-AVS1 sadales modifikācijas veikšana, ieskaitot:</t>
  </si>
  <si>
    <t>I/O karte 32DI, 24VDC</t>
  </si>
  <si>
    <t>I/O karte 16DO, 24VDC</t>
  </si>
  <si>
    <t>I/O karte 8AI, 4..20mA</t>
  </si>
  <si>
    <t>I/O kartes pamatne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</si>
</sst>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43" formatCode="_-* #,##0.00_-;\-* #,##0.00_-;_-* &quot;-&quot;??_-;_-@_-"/>
    <numFmt numFmtId="164" formatCode="_-* #,##0.00\ _€_-;\-* #,##0.00\ _€_-;_-* &quot;-&quot;??\ _€_-;_-@_-"/>
    <numFmt numFmtId="165" formatCode="_(* #,##0.00_);_(* \(#,##0.00\);_(* &quot;-&quot;??_);_(@_)"/>
    <numFmt numFmtId="166" formatCode="_-* #,##0.00_-;\-* #,##0.00_-;_-* \-??_-;_-@_-"/>
    <numFmt numFmtId="167" formatCode="_-&quot;Ls&quot;\ * #,##0.00_-;\-&quot;Ls&quot;\ * #,##0.00_-;_-&quot;Ls&quot;\ * &quot;-&quot;??_-;_-@_-"/>
    <numFmt numFmtId="168" formatCode="_-* #,##0.00\ _L_s_-;\-* #,##0.00\ _L_s_-;_-* &quot;-&quot;??\ _L_s_-;_-@_-"/>
  </numFmts>
  <fonts count="44" x14ac:knownFonts="1">
    <font>
      <sz val="10"/>
      <name val="Arial"/>
    </font>
    <font>
      <sz val="12"/>
      <color theme="1"/>
      <name val="Times New Roman"/>
      <family val="2"/>
      <charset val="186"/>
    </font>
    <font>
      <sz val="12"/>
      <color theme="1"/>
      <name val="Times New Roman"/>
      <family val="2"/>
      <charset val="186"/>
    </font>
    <font>
      <sz val="12"/>
      <color theme="1"/>
      <name val="Times New Roman"/>
      <family val="2"/>
      <charset val="186"/>
    </font>
    <font>
      <sz val="12"/>
      <color theme="1"/>
      <name val="Times New Roman"/>
      <family val="2"/>
      <charset val="186"/>
    </font>
    <font>
      <sz val="10"/>
      <name val="Arial"/>
      <family val="2"/>
      <charset val="186"/>
    </font>
    <font>
      <sz val="10"/>
      <name val="Helv"/>
    </font>
    <font>
      <sz val="10"/>
      <name val="Arial Narrow"/>
      <family val="2"/>
      <charset val="186"/>
    </font>
    <font>
      <sz val="11"/>
      <color theme="1"/>
      <name val="Calibri"/>
      <family val="2"/>
      <scheme val="minor"/>
    </font>
    <font>
      <sz val="10"/>
      <name val="Arial"/>
      <family val="2"/>
      <charset val="204"/>
    </font>
    <font>
      <sz val="11"/>
      <color indexed="8"/>
      <name val="Calibri"/>
      <family val="2"/>
      <charset val="186"/>
    </font>
    <font>
      <sz val="11"/>
      <name val="Times New Roman"/>
      <family val="1"/>
      <charset val="186"/>
    </font>
    <font>
      <b/>
      <sz val="11"/>
      <name val="Times New Roman"/>
      <family val="1"/>
      <charset val="186"/>
    </font>
    <font>
      <b/>
      <u/>
      <sz val="11"/>
      <name val="Times New Roman"/>
      <family val="1"/>
      <charset val="186"/>
    </font>
    <font>
      <i/>
      <sz val="11"/>
      <name val="Times New Roman"/>
      <family val="1"/>
      <charset val="186"/>
    </font>
    <font>
      <sz val="11"/>
      <color theme="1"/>
      <name val="Times New Roman"/>
      <family val="1"/>
      <charset val="186"/>
    </font>
    <font>
      <sz val="11"/>
      <color indexed="10"/>
      <name val="Times New Roman"/>
      <family val="1"/>
      <charset val="186"/>
    </font>
    <font>
      <vertAlign val="superscript"/>
      <sz val="11"/>
      <name val="Times New Roman"/>
      <family val="1"/>
      <charset val="186"/>
    </font>
    <font>
      <b/>
      <sz val="10"/>
      <name val="Arial Narrow"/>
      <family val="2"/>
      <charset val="186"/>
    </font>
    <font>
      <sz val="11"/>
      <color indexed="8"/>
      <name val="Calibri"/>
      <family val="2"/>
    </font>
    <font>
      <b/>
      <sz val="10"/>
      <color indexed="8"/>
      <name val="Arial Narrow"/>
      <family val="2"/>
      <charset val="186"/>
    </font>
    <font>
      <sz val="10"/>
      <color indexed="8"/>
      <name val="Arial Narrow"/>
      <family val="2"/>
      <charset val="186"/>
    </font>
    <font>
      <sz val="10"/>
      <color rgb="FF000000"/>
      <name val="Arial"/>
      <family val="2"/>
      <charset val="186"/>
    </font>
    <font>
      <sz val="10"/>
      <color rgb="FF000000"/>
      <name val="Arial"/>
      <family val="2"/>
      <charset val="186"/>
    </font>
    <font>
      <sz val="10"/>
      <name val="Calibri"/>
      <family val="2"/>
    </font>
    <font>
      <sz val="10"/>
      <color rgb="FF000000"/>
      <name val="Calibri"/>
      <family val="2"/>
    </font>
    <font>
      <sz val="10"/>
      <color rgb="FF000000"/>
      <name val="Arial"/>
      <family val="2"/>
    </font>
    <font>
      <sz val="8"/>
      <name val="Arial"/>
      <family val="2"/>
      <charset val="186"/>
    </font>
    <font>
      <vertAlign val="superscript"/>
      <sz val="10"/>
      <name val="Arial Narrow"/>
      <family val="2"/>
      <charset val="186"/>
    </font>
    <font>
      <sz val="10"/>
      <name val="Arial Narrow"/>
      <family val="2"/>
    </font>
    <font>
      <sz val="11"/>
      <color theme="1"/>
      <name val="Calibri"/>
      <family val="2"/>
      <charset val="186"/>
      <scheme val="minor"/>
    </font>
    <font>
      <sz val="11"/>
      <name val="Arial Narrow"/>
      <family val="2"/>
      <charset val="186"/>
    </font>
    <font>
      <i/>
      <sz val="11"/>
      <name val="Arial Narrow"/>
      <family val="2"/>
      <charset val="186"/>
    </font>
    <font>
      <b/>
      <sz val="11"/>
      <name val="Arial Narrow"/>
      <family val="2"/>
      <charset val="186"/>
    </font>
    <font>
      <sz val="10"/>
      <name val="Times New Roman"/>
      <family val="1"/>
      <charset val="186"/>
    </font>
    <font>
      <b/>
      <sz val="10"/>
      <name val="Times New Roman"/>
      <family val="1"/>
      <charset val="186"/>
    </font>
    <font>
      <sz val="10"/>
      <color rgb="FF000000"/>
      <name val="Times New Roman"/>
      <family val="1"/>
      <charset val="186"/>
    </font>
    <font>
      <sz val="11"/>
      <name val="Times New Roman"/>
      <family val="1"/>
    </font>
    <font>
      <vertAlign val="superscript"/>
      <sz val="11"/>
      <name val="Times New Roman"/>
      <family val="1"/>
    </font>
    <font>
      <sz val="10"/>
      <color theme="1"/>
      <name val="Arial Narrow"/>
      <family val="2"/>
      <charset val="186"/>
    </font>
    <font>
      <sz val="11"/>
      <color theme="1"/>
      <name val="Times New Roman"/>
      <family val="1"/>
    </font>
    <font>
      <b/>
      <sz val="11"/>
      <color theme="1"/>
      <name val="Times New Roman"/>
      <family val="1"/>
    </font>
    <font>
      <sz val="10"/>
      <color rgb="FF0000CC"/>
      <name val="Arial Narrow"/>
      <family val="2"/>
      <charset val="186"/>
    </font>
    <font>
      <b/>
      <sz val="10"/>
      <color rgb="FF0000CC"/>
      <name val="Arial Narrow"/>
      <family val="2"/>
      <charset val="186"/>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34998626667073579"/>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s>
  <cellStyleXfs count="75">
    <xf numFmtId="0" fontId="0" fillId="0" borderId="0"/>
    <xf numFmtId="165" fontId="5" fillId="0" borderId="0" applyFont="0" applyFill="0" applyBorder="0" applyAlignment="0" applyProtection="0"/>
    <xf numFmtId="0" fontId="6" fillId="0" borderId="0"/>
    <xf numFmtId="0" fontId="8" fillId="0" borderId="0"/>
    <xf numFmtId="0" fontId="9" fillId="0" borderId="0"/>
    <xf numFmtId="167" fontId="9" fillId="0" borderId="0" applyFont="0" applyFill="0" applyBorder="0" applyAlignment="0" applyProtection="0"/>
    <xf numFmtId="0" fontId="6" fillId="0" borderId="0"/>
    <xf numFmtId="0" fontId="5" fillId="0" borderId="0"/>
    <xf numFmtId="167" fontId="5" fillId="0" borderId="0" applyFont="0" applyFill="0" applyBorder="0" applyAlignment="0" applyProtection="0"/>
    <xf numFmtId="0" fontId="5" fillId="0" borderId="0"/>
    <xf numFmtId="167" fontId="5" fillId="0" borderId="0" applyFont="0" applyFill="0" applyBorder="0" applyAlignment="0" applyProtection="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19" fillId="0" borderId="0"/>
    <xf numFmtId="0" fontId="22" fillId="0" borderId="0"/>
    <xf numFmtId="164" fontId="23" fillId="0" borderId="0" applyFont="0" applyFill="0" applyBorder="0" applyAlignment="0" applyProtection="0"/>
    <xf numFmtId="9" fontId="23" fillId="0" borderId="0" applyFont="0" applyFill="0" applyBorder="0" applyAlignment="0" applyProtection="0"/>
    <xf numFmtId="168" fontId="5" fillId="0" borderId="0" applyFont="0" applyFill="0" applyBorder="0" applyAlignment="0" applyProtection="0"/>
    <xf numFmtId="0" fontId="23" fillId="0" borderId="0"/>
    <xf numFmtId="164" fontId="23" fillId="0" borderId="0" applyFont="0" applyFill="0" applyBorder="0" applyAlignment="0" applyProtection="0"/>
    <xf numFmtId="9" fontId="23" fillId="0" borderId="0" applyFont="0" applyFill="0" applyBorder="0" applyAlignment="0" applyProtection="0"/>
    <xf numFmtId="0" fontId="23" fillId="0" borderId="0"/>
    <xf numFmtId="0" fontId="5" fillId="0" borderId="0"/>
    <xf numFmtId="168" fontId="5" fillId="0" borderId="0" applyFont="0" applyFill="0" applyBorder="0" applyAlignment="0" applyProtection="0"/>
    <xf numFmtId="44" fontId="26" fillId="0" borderId="0" applyFont="0" applyFill="0" applyBorder="0" applyAlignment="0" applyProtection="0"/>
    <xf numFmtId="0" fontId="4" fillId="0" borderId="0"/>
    <xf numFmtId="164" fontId="4" fillId="0" borderId="0" applyFont="0" applyFill="0" applyBorder="0" applyAlignment="0" applyProtection="0"/>
    <xf numFmtId="9" fontId="8" fillId="0" borderId="0" applyFont="0" applyFill="0" applyBorder="0" applyAlignment="0" applyProtection="0"/>
    <xf numFmtId="0" fontId="30" fillId="0" borderId="0"/>
    <xf numFmtId="43" fontId="3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3" fillId="0" borderId="0"/>
    <xf numFmtId="164" fontId="3" fillId="0" borderId="0" applyFont="0" applyFill="0" applyBorder="0" applyAlignment="0" applyProtection="0"/>
    <xf numFmtId="0" fontId="26" fillId="0" borderId="0"/>
    <xf numFmtId="44" fontId="26" fillId="0" borderId="0" applyFont="0" applyFill="0" applyBorder="0" applyAlignment="0" applyProtection="0"/>
    <xf numFmtId="0" fontId="2" fillId="0" borderId="0"/>
    <xf numFmtId="164" fontId="2" fillId="0" borderId="0" applyFont="0" applyFill="0" applyBorder="0" applyAlignment="0" applyProtection="0"/>
    <xf numFmtId="43" fontId="3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2" fillId="0" borderId="0"/>
    <xf numFmtId="164" fontId="2" fillId="0" borderId="0" applyFont="0" applyFill="0" applyBorder="0" applyAlignment="0" applyProtection="0"/>
    <xf numFmtId="164" fontId="22" fillId="0" borderId="0" applyFont="0" applyFill="0" applyBorder="0" applyAlignment="0" applyProtection="0"/>
    <xf numFmtId="9" fontId="22" fillId="0" borderId="0" applyFont="0" applyFill="0" applyBorder="0" applyAlignment="0" applyProtection="0"/>
    <xf numFmtId="0" fontId="22" fillId="0" borderId="0"/>
    <xf numFmtId="164" fontId="22" fillId="0" borderId="0" applyFont="0" applyFill="0" applyBorder="0" applyAlignment="0" applyProtection="0"/>
    <xf numFmtId="9" fontId="22" fillId="0" borderId="0" applyFont="0" applyFill="0" applyBorder="0" applyAlignment="0" applyProtection="0"/>
    <xf numFmtId="0" fontId="22" fillId="0" borderId="0"/>
    <xf numFmtId="44" fontId="26" fillId="0" borderId="0" applyFont="0" applyFill="0" applyBorder="0" applyAlignment="0" applyProtection="0"/>
    <xf numFmtId="0" fontId="1" fillId="0" borderId="0"/>
    <xf numFmtId="164" fontId="1" fillId="0" borderId="0" applyFont="0" applyFill="0" applyBorder="0" applyAlignment="0" applyProtection="0"/>
    <xf numFmtId="43" fontId="3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1" fillId="0" borderId="0"/>
    <xf numFmtId="164" fontId="1" fillId="0" borderId="0" applyFont="0" applyFill="0" applyBorder="0" applyAlignment="0" applyProtection="0"/>
    <xf numFmtId="44" fontId="26" fillId="0" borderId="0" applyFont="0" applyFill="0" applyBorder="0" applyAlignment="0" applyProtection="0"/>
    <xf numFmtId="0" fontId="1" fillId="0" borderId="0"/>
    <xf numFmtId="164" fontId="1" fillId="0" borderId="0" applyFont="0" applyFill="0" applyBorder="0" applyAlignment="0" applyProtection="0"/>
    <xf numFmtId="43" fontId="3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26" fillId="0" borderId="0" applyFont="0" applyFill="0" applyBorder="0" applyAlignment="0" applyProtection="0"/>
    <xf numFmtId="0" fontId="1" fillId="0" borderId="0"/>
    <xf numFmtId="164" fontId="1" fillId="0" borderId="0" applyFont="0" applyFill="0" applyBorder="0" applyAlignment="0" applyProtection="0"/>
  </cellStyleXfs>
  <cellXfs count="348">
    <xf numFmtId="0" fontId="0" fillId="0" borderId="0" xfId="0"/>
    <xf numFmtId="0" fontId="11" fillId="0" borderId="0" xfId="3" applyFont="1" applyAlignment="1">
      <alignment horizontal="center" vertical="top"/>
    </xf>
    <xf numFmtId="0" fontId="11" fillId="0" borderId="0" xfId="3" applyFont="1" applyAlignment="1">
      <alignment horizontal="center" vertical="top" wrapText="1"/>
    </xf>
    <xf numFmtId="0" fontId="11" fillId="0" borderId="0" xfId="3" applyFont="1" applyAlignment="1">
      <alignment horizontal="right" vertical="top" wrapText="1"/>
    </xf>
    <xf numFmtId="0" fontId="11" fillId="0" borderId="0" xfId="3" applyFont="1"/>
    <xf numFmtId="0" fontId="11" fillId="0" borderId="16" xfId="3" applyFont="1" applyBorder="1" applyAlignment="1">
      <alignment horizontal="center" vertical="top" wrapText="1"/>
    </xf>
    <xf numFmtId="0" fontId="11" fillId="0" borderId="16" xfId="3" applyFont="1" applyBorder="1" applyAlignment="1">
      <alignment vertical="top" wrapText="1"/>
    </xf>
    <xf numFmtId="0" fontId="11" fillId="0" borderId="0" xfId="11" applyFont="1" applyAlignment="1">
      <alignment vertical="center"/>
    </xf>
    <xf numFmtId="2" fontId="11" fillId="0" borderId="0" xfId="3" applyNumberFormat="1" applyFont="1" applyAlignment="1">
      <alignment horizontal="right" vertical="top"/>
    </xf>
    <xf numFmtId="2" fontId="11" fillId="0" borderId="0" xfId="3" applyNumberFormat="1" applyFont="1" applyAlignment="1">
      <alignment horizontal="left" vertical="top"/>
    </xf>
    <xf numFmtId="2" fontId="12" fillId="0" borderId="0" xfId="3" applyNumberFormat="1" applyFont="1" applyAlignment="1">
      <alignment horizontal="center" vertical="top"/>
    </xf>
    <xf numFmtId="2" fontId="12" fillId="0" borderId="0" xfId="3" applyNumberFormat="1" applyFont="1" applyAlignment="1">
      <alignment vertical="top"/>
    </xf>
    <xf numFmtId="0" fontId="11" fillId="0" borderId="0" xfId="3" applyFont="1" applyAlignment="1">
      <alignment horizontal="left" vertical="top"/>
    </xf>
    <xf numFmtId="0" fontId="11" fillId="0" borderId="0" xfId="3" applyFont="1" applyAlignment="1">
      <alignment vertical="top" wrapText="1"/>
    </xf>
    <xf numFmtId="0" fontId="11" fillId="0" borderId="0" xfId="3" applyFont="1" applyAlignment="1">
      <alignment vertical="center"/>
    </xf>
    <xf numFmtId="2" fontId="11" fillId="0" borderId="0" xfId="3" applyNumberFormat="1" applyFont="1"/>
    <xf numFmtId="0" fontId="11" fillId="2" borderId="17" xfId="3" applyFont="1" applyFill="1" applyBorder="1" applyAlignment="1">
      <alignment horizontal="center" vertical="top"/>
    </xf>
    <xf numFmtId="0" fontId="11" fillId="2" borderId="8" xfId="3" applyFont="1" applyFill="1" applyBorder="1" applyAlignment="1">
      <alignment horizontal="center" vertical="top"/>
    </xf>
    <xf numFmtId="0" fontId="11" fillId="2" borderId="22" xfId="3" applyFont="1" applyFill="1" applyBorder="1" applyAlignment="1">
      <alignment vertical="top" wrapText="1"/>
    </xf>
    <xf numFmtId="0" fontId="11" fillId="2" borderId="18" xfId="3" applyFont="1" applyFill="1" applyBorder="1" applyAlignment="1">
      <alignment horizontal="center" vertical="top"/>
    </xf>
    <xf numFmtId="0" fontId="11" fillId="2" borderId="14" xfId="3" applyFont="1" applyFill="1" applyBorder="1" applyAlignment="1">
      <alignment vertical="top" wrapText="1"/>
    </xf>
    <xf numFmtId="2" fontId="11" fillId="0" borderId="0" xfId="3" applyNumberFormat="1" applyFont="1" applyAlignment="1">
      <alignment vertical="top" wrapText="1"/>
    </xf>
    <xf numFmtId="0" fontId="11" fillId="0" borderId="0" xfId="12" applyFont="1"/>
    <xf numFmtId="0" fontId="11" fillId="0" borderId="16" xfId="11" applyFont="1" applyBorder="1" applyAlignment="1">
      <alignment horizontal="center"/>
    </xf>
    <xf numFmtId="0" fontId="11" fillId="0" borderId="0" xfId="11" applyFont="1"/>
    <xf numFmtId="0" fontId="11" fillId="0" borderId="0" xfId="3" applyFont="1" applyAlignment="1">
      <alignment vertical="top"/>
    </xf>
    <xf numFmtId="2" fontId="11" fillId="0" borderId="0" xfId="3" applyNumberFormat="1" applyFont="1" applyAlignment="1">
      <alignment vertical="top"/>
    </xf>
    <xf numFmtId="0" fontId="11" fillId="0" borderId="0" xfId="11" applyFont="1" applyAlignment="1">
      <alignment horizontal="center" vertical="center"/>
    </xf>
    <xf numFmtId="0" fontId="15" fillId="0" borderId="0" xfId="13" applyFont="1" applyAlignment="1">
      <alignment vertical="center"/>
    </xf>
    <xf numFmtId="0" fontId="11" fillId="0" borderId="16" xfId="3" applyFont="1" applyBorder="1"/>
    <xf numFmtId="0" fontId="11" fillId="0" borderId="0" xfId="12" applyFont="1" applyAlignment="1">
      <alignment horizontal="left"/>
    </xf>
    <xf numFmtId="0" fontId="11" fillId="0" borderId="0" xfId="11" applyFont="1" applyAlignment="1">
      <alignment wrapText="1"/>
    </xf>
    <xf numFmtId="0" fontId="11" fillId="0" borderId="0" xfId="3" applyFont="1" applyAlignment="1">
      <alignment horizontal="left"/>
    </xf>
    <xf numFmtId="0" fontId="11" fillId="0" borderId="0" xfId="3" applyFont="1" applyAlignment="1">
      <alignment horizontal="center"/>
    </xf>
    <xf numFmtId="0" fontId="11" fillId="0" borderId="0" xfId="11" applyFont="1" applyAlignment="1">
      <alignment horizontal="center"/>
    </xf>
    <xf numFmtId="0" fontId="11" fillId="0" borderId="0" xfId="3" applyFont="1" applyAlignment="1">
      <alignment horizontal="right"/>
    </xf>
    <xf numFmtId="0" fontId="12" fillId="0" borderId="0" xfId="3" applyFont="1" applyAlignment="1">
      <alignment horizontal="left" vertical="top"/>
    </xf>
    <xf numFmtId="0" fontId="14" fillId="0" borderId="0" xfId="11" applyFont="1" applyAlignment="1">
      <alignment vertical="center"/>
    </xf>
    <xf numFmtId="0" fontId="14" fillId="0" borderId="0" xfId="11" applyFont="1" applyAlignment="1">
      <alignment horizontal="center" vertical="center"/>
    </xf>
    <xf numFmtId="2" fontId="11" fillId="0" borderId="0" xfId="11" applyNumberFormat="1" applyFont="1" applyAlignment="1">
      <alignment vertical="center"/>
    </xf>
    <xf numFmtId="2" fontId="11" fillId="0" borderId="0" xfId="11" applyNumberFormat="1" applyFont="1" applyAlignment="1">
      <alignment horizontal="center" vertical="center"/>
    </xf>
    <xf numFmtId="2" fontId="11" fillId="0" borderId="0" xfId="3" applyNumberFormat="1" applyFont="1" applyAlignment="1">
      <alignment horizontal="center" vertical="top"/>
    </xf>
    <xf numFmtId="2" fontId="12" fillId="0" borderId="0" xfId="3" applyNumberFormat="1" applyFont="1" applyAlignment="1">
      <alignment horizontal="left" vertical="top"/>
    </xf>
    <xf numFmtId="0" fontId="11" fillId="0" borderId="0" xfId="3" applyFont="1" applyAlignment="1">
      <alignment horizontal="left" vertical="top" wrapText="1"/>
    </xf>
    <xf numFmtId="2" fontId="12" fillId="2" borderId="4" xfId="3" applyNumberFormat="1" applyFont="1" applyFill="1" applyBorder="1" applyAlignment="1">
      <alignment horizontal="center" vertical="center" textRotation="90" wrapText="1"/>
    </xf>
    <xf numFmtId="0" fontId="14" fillId="0" borderId="25" xfId="3" applyFont="1" applyBorder="1" applyAlignment="1">
      <alignment horizontal="center" vertical="center" textRotation="255"/>
    </xf>
    <xf numFmtId="0" fontId="11" fillId="0" borderId="19" xfId="3" applyFont="1" applyBorder="1" applyAlignment="1">
      <alignment horizontal="center" vertical="center"/>
    </xf>
    <xf numFmtId="2" fontId="11" fillId="0" borderId="0" xfId="3" applyNumberFormat="1" applyFont="1" applyAlignment="1">
      <alignment vertical="center"/>
    </xf>
    <xf numFmtId="0" fontId="12" fillId="0" borderId="0" xfId="3" applyFont="1" applyAlignment="1">
      <alignment horizontal="center" vertical="center"/>
    </xf>
    <xf numFmtId="2" fontId="11" fillId="0" borderId="0" xfId="3" applyNumberFormat="1" applyFont="1" applyAlignment="1">
      <alignment horizontal="center" vertical="center"/>
    </xf>
    <xf numFmtId="2" fontId="11" fillId="0" borderId="4" xfId="3" applyNumberFormat="1" applyFont="1" applyBorder="1" applyAlignment="1">
      <alignment horizontal="right" vertical="center" wrapText="1"/>
    </xf>
    <xf numFmtId="0" fontId="12" fillId="0" borderId="0" xfId="3" applyFont="1" applyAlignment="1">
      <alignment horizontal="center" vertical="top"/>
    </xf>
    <xf numFmtId="0" fontId="12" fillId="2" borderId="26" xfId="3" applyFont="1" applyFill="1" applyBorder="1" applyAlignment="1">
      <alignment horizontal="right" vertical="top" wrapText="1"/>
    </xf>
    <xf numFmtId="2" fontId="12" fillId="2" borderId="13" xfId="3" applyNumberFormat="1" applyFont="1" applyFill="1" applyBorder="1" applyAlignment="1">
      <alignment horizontal="right" vertical="top" wrapText="1"/>
    </xf>
    <xf numFmtId="2" fontId="12" fillId="2" borderId="5" xfId="3" applyNumberFormat="1" applyFont="1" applyFill="1" applyBorder="1" applyAlignment="1">
      <alignment horizontal="right" vertical="top" wrapText="1"/>
    </xf>
    <xf numFmtId="2" fontId="12" fillId="2" borderId="6" xfId="3" applyNumberFormat="1" applyFont="1" applyFill="1" applyBorder="1" applyAlignment="1">
      <alignment horizontal="right" vertical="top" wrapText="1"/>
    </xf>
    <xf numFmtId="2" fontId="12" fillId="2" borderId="7" xfId="3" applyNumberFormat="1" applyFont="1" applyFill="1" applyBorder="1" applyAlignment="1">
      <alignment horizontal="right" vertical="top" wrapText="1"/>
    </xf>
    <xf numFmtId="0" fontId="12" fillId="0" borderId="0" xfId="3" applyFont="1"/>
    <xf numFmtId="0" fontId="11" fillId="0" borderId="0" xfId="3" applyFont="1" applyAlignment="1">
      <alignment vertical="center" wrapText="1"/>
    </xf>
    <xf numFmtId="0" fontId="11" fillId="2" borderId="27" xfId="3" applyFont="1" applyFill="1" applyBorder="1" applyAlignment="1">
      <alignment horizontal="right" vertical="center" wrapText="1"/>
    </xf>
    <xf numFmtId="2" fontId="11" fillId="2" borderId="28" xfId="3" applyNumberFormat="1" applyFont="1" applyFill="1" applyBorder="1" applyAlignment="1">
      <alignment vertical="top" wrapText="1"/>
    </xf>
    <xf numFmtId="0" fontId="14" fillId="0" borderId="0" xfId="3" applyFont="1" applyAlignment="1">
      <alignment vertical="center" wrapText="1"/>
    </xf>
    <xf numFmtId="0" fontId="14" fillId="2" borderId="27" xfId="3" applyFont="1" applyFill="1" applyBorder="1" applyAlignment="1">
      <alignment horizontal="right" vertical="center" wrapText="1"/>
    </xf>
    <xf numFmtId="2" fontId="11" fillId="2" borderId="22" xfId="3" applyNumberFormat="1" applyFont="1" applyFill="1" applyBorder="1" applyAlignment="1">
      <alignment vertical="top" wrapText="1"/>
    </xf>
    <xf numFmtId="0" fontId="12" fillId="0" borderId="0" xfId="3" applyFont="1" applyAlignment="1">
      <alignment vertical="top" wrapText="1"/>
    </xf>
    <xf numFmtId="0" fontId="12" fillId="2" borderId="29" xfId="3" applyFont="1" applyFill="1" applyBorder="1" applyAlignment="1">
      <alignment horizontal="right" vertical="top" wrapText="1"/>
    </xf>
    <xf numFmtId="2" fontId="12" fillId="2" borderId="14" xfId="3" applyNumberFormat="1" applyFont="1" applyFill="1" applyBorder="1" applyAlignment="1">
      <alignment vertical="top" wrapText="1"/>
    </xf>
    <xf numFmtId="2" fontId="11" fillId="0" borderId="0" xfId="11" applyNumberFormat="1" applyFont="1"/>
    <xf numFmtId="0" fontId="11" fillId="0" borderId="0" xfId="12" applyFont="1" applyAlignment="1">
      <alignment horizontal="right"/>
    </xf>
    <xf numFmtId="0" fontId="11" fillId="0" borderId="0" xfId="14" applyFont="1" applyAlignment="1">
      <alignment horizontal="left"/>
    </xf>
    <xf numFmtId="2" fontId="11" fillId="0" borderId="0" xfId="11" applyNumberFormat="1" applyFont="1" applyAlignment="1">
      <alignment horizontal="center"/>
    </xf>
    <xf numFmtId="0" fontId="11" fillId="0" borderId="16" xfId="11" applyFont="1" applyBorder="1" applyAlignment="1">
      <alignment vertical="center"/>
    </xf>
    <xf numFmtId="2" fontId="11" fillId="0" borderId="0" xfId="3" applyNumberFormat="1" applyFont="1" applyAlignment="1">
      <alignment horizontal="left"/>
    </xf>
    <xf numFmtId="2" fontId="11" fillId="0" borderId="0" xfId="3" applyNumberFormat="1" applyFont="1" applyAlignment="1">
      <alignment horizontal="right"/>
    </xf>
    <xf numFmtId="2" fontId="11" fillId="0" borderId="0" xfId="3" applyNumberFormat="1" applyFont="1" applyAlignment="1">
      <alignment horizontal="center"/>
    </xf>
    <xf numFmtId="2" fontId="11" fillId="0" borderId="30" xfId="3" applyNumberFormat="1" applyFont="1" applyBorder="1" applyAlignment="1">
      <alignment horizontal="right" vertical="center"/>
    </xf>
    <xf numFmtId="2" fontId="11" fillId="0" borderId="11" xfId="3" applyNumberFormat="1" applyFont="1" applyBorder="1" applyAlignment="1">
      <alignment horizontal="right" vertical="center"/>
    </xf>
    <xf numFmtId="0" fontId="11" fillId="0" borderId="24" xfId="3" applyFont="1" applyBorder="1" applyAlignment="1">
      <alignment horizontal="center" vertical="center"/>
    </xf>
    <xf numFmtId="2" fontId="11" fillId="0" borderId="1" xfId="3" applyNumberFormat="1" applyFont="1" applyBorder="1" applyAlignment="1">
      <alignment horizontal="right" vertical="center" wrapText="1"/>
    </xf>
    <xf numFmtId="2" fontId="11" fillId="0" borderId="1" xfId="3" applyNumberFormat="1" applyFont="1" applyBorder="1" applyAlignment="1">
      <alignment horizontal="right" vertical="center"/>
    </xf>
    <xf numFmtId="2" fontId="11" fillId="0" borderId="1" xfId="3" applyNumberFormat="1" applyFont="1" applyBorder="1" applyAlignment="1">
      <alignment vertical="center"/>
    </xf>
    <xf numFmtId="2" fontId="11" fillId="0" borderId="11" xfId="3" applyNumberFormat="1" applyFont="1" applyBorder="1" applyAlignment="1">
      <alignment vertical="center"/>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0" xfId="15" applyFont="1" applyAlignment="1">
      <alignment vertical="center"/>
    </xf>
    <xf numFmtId="0" fontId="11" fillId="0" borderId="0" xfId="15" applyFont="1" applyAlignment="1">
      <alignment horizontal="left" vertical="center"/>
    </xf>
    <xf numFmtId="0" fontId="11" fillId="0" borderId="0" xfId="15" applyFont="1" applyAlignment="1">
      <alignment horizontal="center" vertical="center"/>
    </xf>
    <xf numFmtId="0" fontId="11" fillId="0" borderId="0" xfId="0" applyFont="1" applyAlignment="1">
      <alignment vertical="center"/>
    </xf>
    <xf numFmtId="0" fontId="12" fillId="0" borderId="0" xfId="15" applyFont="1" applyAlignment="1">
      <alignment horizontal="left" vertical="center"/>
    </xf>
    <xf numFmtId="0" fontId="12" fillId="0" borderId="0" xfId="15" applyFont="1" applyAlignment="1">
      <alignment vertical="center"/>
    </xf>
    <xf numFmtId="0" fontId="12" fillId="0" borderId="0" xfId="15" applyFont="1" applyAlignment="1">
      <alignment horizontal="center" vertical="center"/>
    </xf>
    <xf numFmtId="0" fontId="11" fillId="0" borderId="0" xfId="15" applyFont="1" applyAlignment="1">
      <alignment horizontal="left" vertical="top"/>
    </xf>
    <xf numFmtId="0" fontId="16" fillId="0" borderId="0" xfId="15" applyFont="1" applyAlignment="1">
      <alignment horizontal="left" vertical="center"/>
    </xf>
    <xf numFmtId="2" fontId="12" fillId="0" borderId="0" xfId="15" applyNumberFormat="1" applyFont="1" applyAlignment="1">
      <alignment vertical="center"/>
    </xf>
    <xf numFmtId="0" fontId="12" fillId="0" borderId="13" xfId="15" applyFont="1" applyBorder="1" applyAlignment="1">
      <alignment vertical="center"/>
    </xf>
    <xf numFmtId="0" fontId="12" fillId="2" borderId="4" xfId="15" applyFont="1" applyFill="1" applyBorder="1" applyAlignment="1">
      <alignment horizontal="center" vertical="center" textRotation="90" wrapText="1"/>
    </xf>
    <xf numFmtId="0" fontId="12" fillId="2" borderId="3" xfId="15" applyFont="1" applyFill="1" applyBorder="1" applyAlignment="1">
      <alignment horizontal="center" vertical="center" textRotation="90" wrapText="1"/>
    </xf>
    <xf numFmtId="1" fontId="14" fillId="0" borderId="25" xfId="15" applyNumberFormat="1" applyFont="1" applyBorder="1" applyAlignment="1">
      <alignment horizontal="center" vertical="center" wrapText="1"/>
    </xf>
    <xf numFmtId="0" fontId="11" fillId="0" borderId="1" xfId="0" applyFont="1" applyBorder="1" applyAlignment="1">
      <alignment horizontal="center" vertical="center"/>
    </xf>
    <xf numFmtId="165" fontId="11" fillId="0" borderId="1" xfId="1" applyFont="1" applyFill="1" applyBorder="1" applyAlignment="1">
      <alignment horizontal="center" vertical="center" wrapText="1"/>
    </xf>
    <xf numFmtId="166" fontId="11" fillId="0" borderId="1" xfId="1" applyNumberFormat="1" applyFont="1" applyFill="1" applyBorder="1" applyAlignment="1">
      <alignment horizontal="center" vertical="center" wrapText="1"/>
    </xf>
    <xf numFmtId="2" fontId="14" fillId="2" borderId="17" xfId="15" applyNumberFormat="1" applyFont="1" applyFill="1" applyBorder="1" applyAlignment="1">
      <alignment vertical="center"/>
    </xf>
    <xf numFmtId="2" fontId="12" fillId="2" borderId="9" xfId="15" applyNumberFormat="1" applyFont="1" applyFill="1" applyBorder="1" applyAlignment="1">
      <alignment vertical="center"/>
    </xf>
    <xf numFmtId="2" fontId="12" fillId="2" borderId="10" xfId="15" applyNumberFormat="1" applyFont="1" applyFill="1" applyBorder="1" applyAlignment="1">
      <alignment vertical="center"/>
    </xf>
    <xf numFmtId="0" fontId="11" fillId="0" borderId="0" xfId="15" applyFont="1" applyAlignment="1">
      <alignment horizontal="right" vertical="center"/>
    </xf>
    <xf numFmtId="0" fontId="11" fillId="0" borderId="16" xfId="15" applyFont="1" applyBorder="1" applyAlignment="1">
      <alignment vertical="center"/>
    </xf>
    <xf numFmtId="0" fontId="11" fillId="0" borderId="12" xfId="15" applyFont="1" applyBorder="1" applyAlignment="1">
      <alignment horizontal="center" vertical="center"/>
    </xf>
    <xf numFmtId="0" fontId="11" fillId="0" borderId="0" xfId="17" applyFont="1" applyAlignment="1">
      <alignment horizontal="left"/>
    </xf>
    <xf numFmtId="0" fontId="11" fillId="0" borderId="0" xfId="0" applyFont="1" applyAlignment="1">
      <alignment horizontal="center" vertical="center"/>
    </xf>
    <xf numFmtId="1" fontId="14" fillId="0" borderId="20" xfId="15" applyNumberFormat="1" applyFont="1" applyBorder="1" applyAlignment="1">
      <alignment horizontal="center" vertical="center" wrapText="1"/>
    </xf>
    <xf numFmtId="1" fontId="14" fillId="0" borderId="1" xfId="15" applyNumberFormat="1" applyFont="1" applyBorder="1" applyAlignment="1">
      <alignment horizontal="center" vertical="center" wrapText="1"/>
    </xf>
    <xf numFmtId="1" fontId="11" fillId="0" borderId="1" xfId="15" applyNumberFormat="1" applyFont="1" applyBorder="1" applyAlignment="1">
      <alignment horizontal="center" vertical="center" wrapText="1"/>
    </xf>
    <xf numFmtId="49" fontId="11" fillId="0" borderId="0" xfId="15" applyNumberFormat="1" applyFont="1" applyAlignment="1">
      <alignment vertical="center"/>
    </xf>
    <xf numFmtId="49" fontId="11" fillId="0" borderId="0" xfId="3" applyNumberFormat="1" applyFont="1" applyAlignment="1">
      <alignment horizontal="left" vertical="top"/>
    </xf>
    <xf numFmtId="49" fontId="12" fillId="0" borderId="0" xfId="3" applyNumberFormat="1" applyFont="1" applyAlignment="1">
      <alignment horizontal="left" vertical="top"/>
    </xf>
    <xf numFmtId="49" fontId="11" fillId="0" borderId="0" xfId="15" applyNumberFormat="1" applyFont="1" applyAlignment="1">
      <alignment horizontal="left" vertical="center"/>
    </xf>
    <xf numFmtId="49" fontId="11" fillId="0" borderId="0" xfId="15" applyNumberFormat="1" applyFont="1" applyAlignment="1">
      <alignment horizontal="left" vertical="top"/>
    </xf>
    <xf numFmtId="49" fontId="11" fillId="0" borderId="0" xfId="0" applyNumberFormat="1" applyFont="1" applyAlignment="1">
      <alignment horizontal="center" vertical="center"/>
    </xf>
    <xf numFmtId="49" fontId="11" fillId="0" borderId="25" xfId="15" applyNumberFormat="1" applyFont="1" applyBorder="1" applyAlignment="1">
      <alignment horizontal="center" vertical="center" wrapText="1"/>
    </xf>
    <xf numFmtId="1" fontId="14" fillId="0" borderId="1" xfId="15" applyNumberFormat="1" applyFont="1" applyBorder="1" applyAlignment="1">
      <alignment horizontal="center" vertical="center"/>
    </xf>
    <xf numFmtId="2" fontId="11" fillId="0" borderId="0" xfId="15" applyNumberFormat="1" applyFont="1" applyAlignment="1">
      <alignment horizontal="center" vertical="center"/>
    </xf>
    <xf numFmtId="2" fontId="12" fillId="0" borderId="0" xfId="15" applyNumberFormat="1" applyFont="1" applyAlignment="1">
      <alignment horizontal="center" vertical="center"/>
    </xf>
    <xf numFmtId="2" fontId="11" fillId="0" borderId="0" xfId="15" applyNumberFormat="1" applyFont="1" applyAlignment="1">
      <alignment vertical="center"/>
    </xf>
    <xf numFmtId="2" fontId="11" fillId="0" borderId="0" xfId="15" applyNumberFormat="1" applyFont="1" applyAlignment="1">
      <alignment horizontal="right" vertical="center"/>
    </xf>
    <xf numFmtId="2" fontId="11" fillId="0" borderId="0" xfId="0" applyNumberFormat="1" applyFont="1" applyAlignment="1">
      <alignment vertical="center"/>
    </xf>
    <xf numFmtId="1" fontId="11" fillId="0" borderId="25" xfId="15" applyNumberFormat="1" applyFont="1" applyBorder="1" applyAlignment="1">
      <alignment horizontal="center" vertical="center" wrapText="1"/>
    </xf>
    <xf numFmtId="165" fontId="11" fillId="0" borderId="2" xfId="1" applyFont="1" applyFill="1" applyBorder="1" applyAlignment="1">
      <alignment horizontal="center" vertical="center" wrapText="1"/>
    </xf>
    <xf numFmtId="0" fontId="11" fillId="0" borderId="2" xfId="0" applyFont="1" applyBorder="1" applyAlignment="1">
      <alignment horizontal="center" vertical="center"/>
    </xf>
    <xf numFmtId="166" fontId="11" fillId="0" borderId="2" xfId="1" applyNumberFormat="1" applyFont="1" applyFill="1" applyBorder="1" applyAlignment="1">
      <alignment horizontal="center" vertical="center" wrapText="1"/>
    </xf>
    <xf numFmtId="0" fontId="18" fillId="0" borderId="0" xfId="18" applyFont="1" applyAlignment="1">
      <alignment horizontal="left"/>
    </xf>
    <xf numFmtId="0" fontId="19" fillId="0" borderId="0" xfId="19"/>
    <xf numFmtId="0" fontId="20" fillId="0" borderId="0" xfId="19" applyFont="1"/>
    <xf numFmtId="0" fontId="21" fillId="0" borderId="0" xfId="19" applyFont="1"/>
    <xf numFmtId="0" fontId="7" fillId="0" borderId="0" xfId="19" applyFont="1" applyAlignment="1">
      <alignment horizontal="left"/>
    </xf>
    <xf numFmtId="0" fontId="7" fillId="4" borderId="0" xfId="19" applyFont="1" applyFill="1" applyAlignment="1">
      <alignment horizontal="left" vertical="top"/>
    </xf>
    <xf numFmtId="0" fontId="14" fillId="0" borderId="20" xfId="3" applyFont="1" applyBorder="1" applyAlignment="1">
      <alignment horizontal="center" vertical="center" textRotation="255"/>
    </xf>
    <xf numFmtId="0" fontId="24" fillId="3" borderId="1" xfId="21" applyNumberFormat="1" applyFont="1" applyFill="1" applyBorder="1" applyAlignment="1">
      <alignment horizontal="center" vertical="center" wrapText="1"/>
    </xf>
    <xf numFmtId="0" fontId="25" fillId="3" borderId="1" xfId="20" applyFont="1" applyFill="1" applyBorder="1"/>
    <xf numFmtId="0" fontId="11" fillId="0" borderId="9" xfId="3" applyFont="1" applyBorder="1" applyAlignment="1">
      <alignment horizontal="center" vertical="center"/>
    </xf>
    <xf numFmtId="2" fontId="11" fillId="0" borderId="9" xfId="3" applyNumberFormat="1" applyFont="1" applyBorder="1" applyAlignment="1">
      <alignment vertical="top" wrapText="1"/>
    </xf>
    <xf numFmtId="0" fontId="7" fillId="0" borderId="1" xfId="0" applyFont="1" applyBorder="1" applyAlignment="1">
      <alignment horizontal="center" vertical="center"/>
    </xf>
    <xf numFmtId="0" fontId="18"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165" fontId="7" fillId="0" borderId="1" xfId="1" applyFont="1" applyBorder="1" applyAlignment="1">
      <alignment horizontal="center" vertical="center" wrapText="1"/>
    </xf>
    <xf numFmtId="0" fontId="7" fillId="0" borderId="1" xfId="0" applyFont="1" applyBorder="1" applyAlignment="1">
      <alignment horizontal="left" vertical="center" wrapText="1"/>
    </xf>
    <xf numFmtId="0" fontId="7" fillId="5" borderId="1" xfId="0" applyFont="1" applyFill="1" applyBorder="1" applyAlignment="1">
      <alignment horizontal="center" vertical="center"/>
    </xf>
    <xf numFmtId="0" fontId="18"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165" fontId="7" fillId="5" borderId="1" xfId="1" applyFont="1" applyFill="1" applyBorder="1" applyAlignment="1">
      <alignment horizontal="center" vertical="center" wrapText="1"/>
    </xf>
    <xf numFmtId="0" fontId="7" fillId="2" borderId="1" xfId="0" applyFont="1" applyFill="1" applyBorder="1" applyAlignment="1">
      <alignment horizontal="center" vertical="center"/>
    </xf>
    <xf numFmtId="0" fontId="18" fillId="2" borderId="1" xfId="0" applyFont="1" applyFill="1" applyBorder="1" applyAlignment="1">
      <alignment horizontal="center" vertical="center"/>
    </xf>
    <xf numFmtId="1" fontId="14" fillId="0" borderId="19" xfId="15" applyNumberFormat="1" applyFont="1" applyBorder="1" applyAlignment="1">
      <alignment horizontal="center" vertical="center" wrapText="1"/>
    </xf>
    <xf numFmtId="1" fontId="14" fillId="0" borderId="24" xfId="15" applyNumberFormat="1" applyFont="1" applyBorder="1" applyAlignment="1">
      <alignment horizontal="center" vertical="center" wrapText="1"/>
    </xf>
    <xf numFmtId="0" fontId="18" fillId="5" borderId="1" xfId="0" applyFont="1" applyFill="1" applyBorder="1" applyAlignment="1">
      <alignment horizontal="center" vertical="center"/>
    </xf>
    <xf numFmtId="2" fontId="14" fillId="2" borderId="34" xfId="15" applyNumberFormat="1" applyFont="1" applyFill="1" applyBorder="1" applyAlignment="1">
      <alignment vertical="center"/>
    </xf>
    <xf numFmtId="49" fontId="11" fillId="0" borderId="35" xfId="15" applyNumberFormat="1" applyFont="1" applyBorder="1" applyAlignment="1">
      <alignment horizontal="center" vertical="center" wrapText="1"/>
    </xf>
    <xf numFmtId="1" fontId="14" fillId="0" borderId="35" xfId="15" applyNumberFormat="1" applyFont="1" applyBorder="1" applyAlignment="1">
      <alignment horizontal="center" vertical="center" wrapText="1"/>
    </xf>
    <xf numFmtId="0" fontId="12" fillId="0" borderId="0" xfId="3" applyFont="1" applyAlignment="1">
      <alignment vertical="top"/>
    </xf>
    <xf numFmtId="1" fontId="14" fillId="3" borderId="1" xfId="15" applyNumberFormat="1" applyFont="1" applyFill="1" applyBorder="1" applyAlignment="1">
      <alignment horizontal="center" vertical="center" wrapText="1"/>
    </xf>
    <xf numFmtId="0" fontId="7" fillId="0" borderId="0" xfId="15" applyFont="1" applyAlignment="1">
      <alignment vertical="center"/>
    </xf>
    <xf numFmtId="0" fontId="7" fillId="0" borderId="0" xfId="17" applyFont="1" applyAlignment="1">
      <alignment horizontal="left"/>
    </xf>
    <xf numFmtId="0" fontId="7" fillId="0" borderId="0" xfId="15" applyFont="1" applyAlignment="1">
      <alignment horizontal="left" vertical="center"/>
    </xf>
    <xf numFmtId="0" fontId="7" fillId="0" borderId="0" xfId="0" applyFont="1" applyAlignment="1">
      <alignment horizontal="center" vertical="center"/>
    </xf>
    <xf numFmtId="0" fontId="7" fillId="0" borderId="0" xfId="0" applyFont="1" applyAlignment="1">
      <alignment vertical="center"/>
    </xf>
    <xf numFmtId="0" fontId="7" fillId="5" borderId="1" xfId="15" applyFont="1" applyFill="1" applyBorder="1" applyAlignment="1">
      <alignment horizontal="center" vertical="center" wrapText="1"/>
    </xf>
    <xf numFmtId="43" fontId="7" fillId="5" borderId="1" xfId="36" applyFont="1" applyFill="1" applyBorder="1" applyAlignment="1">
      <alignment horizontal="center" vertical="center" wrapText="1"/>
    </xf>
    <xf numFmtId="0" fontId="18" fillId="5" borderId="1" xfId="15" applyFont="1" applyFill="1" applyBorder="1" applyAlignment="1">
      <alignment horizontal="center" vertical="center" wrapText="1"/>
    </xf>
    <xf numFmtId="0" fontId="7" fillId="0" borderId="1" xfId="15" applyFont="1" applyBorder="1" applyAlignment="1">
      <alignment horizontal="left" vertical="center" wrapText="1"/>
    </xf>
    <xf numFmtId="0" fontId="7" fillId="0" borderId="1" xfId="15" applyFont="1" applyBorder="1" applyAlignment="1">
      <alignment horizontal="center" vertical="center" wrapText="1"/>
    </xf>
    <xf numFmtId="43" fontId="7" fillId="0" borderId="1" xfId="36" applyFont="1" applyBorder="1" applyAlignment="1">
      <alignment horizontal="center" vertical="center" wrapText="1"/>
    </xf>
    <xf numFmtId="0" fontId="11" fillId="0" borderId="1" xfId="3" applyFont="1" applyBorder="1" applyAlignment="1">
      <alignment horizontal="center" vertical="center"/>
    </xf>
    <xf numFmtId="2" fontId="11" fillId="0" borderId="39" xfId="3" applyNumberFormat="1" applyFont="1" applyBorder="1" applyAlignment="1">
      <alignment vertical="top" wrapText="1"/>
    </xf>
    <xf numFmtId="0" fontId="11" fillId="2" borderId="28" xfId="3" applyFont="1" applyFill="1" applyBorder="1" applyAlignment="1">
      <alignment vertical="top" wrapText="1"/>
    </xf>
    <xf numFmtId="2" fontId="11" fillId="0" borderId="15" xfId="3" applyNumberFormat="1" applyFont="1" applyBorder="1" applyAlignment="1">
      <alignment vertical="top" wrapText="1"/>
    </xf>
    <xf numFmtId="165" fontId="11" fillId="0" borderId="1" xfId="1" applyFont="1" applyBorder="1" applyAlignment="1">
      <alignment horizontal="center" vertical="center"/>
    </xf>
    <xf numFmtId="165" fontId="11" fillId="0" borderId="2" xfId="1" applyFont="1" applyFill="1" applyBorder="1" applyAlignment="1">
      <alignment horizontal="center" vertical="center"/>
    </xf>
    <xf numFmtId="166" fontId="11" fillId="0" borderId="1" xfId="1" applyNumberFormat="1" applyFont="1" applyBorder="1" applyAlignment="1">
      <alignment horizontal="center" vertical="center" wrapText="1"/>
    </xf>
    <xf numFmtId="49" fontId="11" fillId="0" borderId="1" xfId="0" applyNumberFormat="1" applyFont="1" applyBorder="1" applyAlignment="1">
      <alignment horizontal="center" vertical="center"/>
    </xf>
    <xf numFmtId="165" fontId="11" fillId="0" borderId="2" xfId="1" applyFont="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wrapText="1"/>
    </xf>
    <xf numFmtId="165" fontId="11" fillId="0" borderId="1" xfId="1" applyFont="1" applyBorder="1" applyAlignment="1">
      <alignment horizontal="center" vertical="center" wrapText="1"/>
    </xf>
    <xf numFmtId="165" fontId="11" fillId="3" borderId="2" xfId="1" applyFont="1" applyFill="1" applyBorder="1" applyAlignment="1">
      <alignment horizontal="center" vertical="center" wrapText="1"/>
    </xf>
    <xf numFmtId="4" fontId="11" fillId="0" borderId="1" xfId="1" applyNumberFormat="1" applyFont="1" applyBorder="1" applyAlignment="1">
      <alignment horizontal="center" vertical="center"/>
    </xf>
    <xf numFmtId="2" fontId="12" fillId="0" borderId="0" xfId="1" applyNumberFormat="1" applyFont="1" applyFill="1" applyBorder="1" applyAlignment="1">
      <alignment horizontal="center" vertical="center" wrapText="1"/>
    </xf>
    <xf numFmtId="4" fontId="11" fillId="0" borderId="1" xfId="1" applyNumberFormat="1" applyFont="1" applyBorder="1" applyAlignment="1">
      <alignment horizontal="center" vertical="center" wrapText="1"/>
    </xf>
    <xf numFmtId="165" fontId="11" fillId="5" borderId="1" xfId="1" applyFont="1" applyFill="1" applyBorder="1" applyAlignment="1">
      <alignment horizontal="center" vertical="center"/>
    </xf>
    <xf numFmtId="165" fontId="11" fillId="5" borderId="2" xfId="1" applyFont="1" applyFill="1" applyBorder="1" applyAlignment="1">
      <alignment horizontal="center" vertical="center" wrapText="1"/>
    </xf>
    <xf numFmtId="4" fontId="11" fillId="0" borderId="1" xfId="1" applyNumberFormat="1" applyFont="1" applyFill="1" applyBorder="1" applyAlignment="1">
      <alignment horizontal="center" vertical="center" wrapText="1"/>
    </xf>
    <xf numFmtId="165" fontId="11" fillId="5" borderId="2" xfId="1" applyFont="1" applyFill="1" applyBorder="1" applyAlignment="1">
      <alignment horizontal="center" vertical="center"/>
    </xf>
    <xf numFmtId="0" fontId="12" fillId="0" borderId="1" xfId="0" applyFont="1" applyBorder="1" applyAlignment="1">
      <alignment horizontal="center" vertical="center"/>
    </xf>
    <xf numFmtId="165" fontId="11" fillId="5" borderId="1" xfId="1" applyFont="1" applyFill="1" applyBorder="1" applyAlignment="1">
      <alignment horizontal="center" vertical="center" wrapText="1"/>
    </xf>
    <xf numFmtId="49" fontId="11" fillId="0" borderId="1" xfId="15" applyNumberFormat="1" applyFont="1" applyBorder="1" applyAlignment="1">
      <alignment horizontal="center" vertical="center" wrapText="1"/>
    </xf>
    <xf numFmtId="1" fontId="12" fillId="0" borderId="1" xfId="15" applyNumberFormat="1" applyFont="1" applyBorder="1" applyAlignment="1">
      <alignment horizontal="center" vertical="center" wrapText="1"/>
    </xf>
    <xf numFmtId="49" fontId="11" fillId="0" borderId="1" xfId="15" applyNumberFormat="1" applyFont="1" applyBorder="1" applyAlignment="1">
      <alignment horizontal="center" vertical="center"/>
    </xf>
    <xf numFmtId="0" fontId="11" fillId="0" borderId="1" xfId="0" applyFont="1" applyBorder="1" applyAlignment="1">
      <alignment horizontal="left" vertical="center" wrapText="1"/>
    </xf>
    <xf numFmtId="0" fontId="12"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xf numFmtId="0" fontId="11" fillId="5" borderId="1" xfId="0" applyFont="1" applyFill="1" applyBorder="1" applyAlignment="1">
      <alignment horizontal="center" vertical="center"/>
    </xf>
    <xf numFmtId="0" fontId="12"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0" xfId="0" applyFont="1" applyAlignment="1">
      <alignment horizontal="right" vertical="center"/>
    </xf>
    <xf numFmtId="49" fontId="11" fillId="5" borderId="1" xfId="0" applyNumberFormat="1" applyFont="1" applyFill="1" applyBorder="1" applyAlignment="1">
      <alignment horizontal="center" vertical="center"/>
    </xf>
    <xf numFmtId="49" fontId="11" fillId="0" borderId="0" xfId="0" applyNumberFormat="1" applyFont="1" applyAlignment="1">
      <alignment horizontal="left" vertical="center"/>
    </xf>
    <xf numFmtId="49" fontId="11" fillId="0" borderId="0" xfId="0" applyNumberFormat="1" applyFont="1"/>
    <xf numFmtId="49" fontId="11" fillId="3" borderId="1" xfId="0" applyNumberFormat="1" applyFont="1" applyFill="1" applyBorder="1" applyAlignment="1">
      <alignment horizontal="center" vertical="center"/>
    </xf>
    <xf numFmtId="0" fontId="12" fillId="3" borderId="1" xfId="0" applyFont="1" applyFill="1" applyBorder="1" applyAlignment="1">
      <alignment horizontal="center" vertical="center"/>
    </xf>
    <xf numFmtId="1" fontId="11" fillId="3" borderId="1" xfId="15" applyNumberFormat="1" applyFont="1" applyFill="1" applyBorder="1" applyAlignment="1">
      <alignment horizontal="left" vertical="center" wrapText="1"/>
    </xf>
    <xf numFmtId="0" fontId="11" fillId="3" borderId="1" xfId="21" applyNumberFormat="1" applyFont="1" applyFill="1" applyBorder="1" applyAlignment="1">
      <alignment horizontal="center" vertical="center" wrapText="1"/>
    </xf>
    <xf numFmtId="0" fontId="11" fillId="3" borderId="1" xfId="20" applyFont="1" applyFill="1" applyBorder="1" applyAlignment="1">
      <alignment horizontal="center" vertical="center" wrapText="1"/>
    </xf>
    <xf numFmtId="0" fontId="11" fillId="0" borderId="4" xfId="0" applyFont="1" applyBorder="1" applyAlignment="1">
      <alignment horizontal="left" vertical="center" wrapText="1"/>
    </xf>
    <xf numFmtId="1" fontId="32" fillId="0" borderId="1" xfId="15" applyNumberFormat="1" applyFont="1" applyBorder="1" applyAlignment="1">
      <alignment horizontal="center" vertical="center" wrapText="1"/>
    </xf>
    <xf numFmtId="1" fontId="32" fillId="0" borderId="20" xfId="15" applyNumberFormat="1" applyFont="1" applyBorder="1" applyAlignment="1">
      <alignment horizontal="center" vertical="center" wrapText="1"/>
    </xf>
    <xf numFmtId="1" fontId="32" fillId="3" borderId="1" xfId="15" applyNumberFormat="1" applyFont="1" applyFill="1" applyBorder="1" applyAlignment="1">
      <alignment horizontal="center" vertical="center" wrapText="1"/>
    </xf>
    <xf numFmtId="0" fontId="34" fillId="0" borderId="1" xfId="0" applyFont="1" applyBorder="1" applyAlignment="1">
      <alignment horizontal="center" vertical="center" wrapText="1"/>
    </xf>
    <xf numFmtId="165" fontId="34" fillId="0" borderId="1" xfId="1" applyFont="1" applyBorder="1" applyAlignment="1">
      <alignment horizontal="center" vertical="center" wrapText="1"/>
    </xf>
    <xf numFmtId="0" fontId="34" fillId="5" borderId="1" xfId="0" applyFont="1" applyFill="1" applyBorder="1" applyAlignment="1">
      <alignment horizontal="center" vertical="center"/>
    </xf>
    <xf numFmtId="0" fontId="35" fillId="5" borderId="1" xfId="0" applyFont="1" applyFill="1" applyBorder="1" applyAlignment="1">
      <alignment horizontal="center" vertical="center" wrapText="1"/>
    </xf>
    <xf numFmtId="0" fontId="34" fillId="5" borderId="1" xfId="0" applyFont="1" applyFill="1" applyBorder="1" applyAlignment="1">
      <alignment horizontal="center" vertical="center" wrapText="1"/>
    </xf>
    <xf numFmtId="165" fontId="34" fillId="5" borderId="1" xfId="1" applyFont="1" applyFill="1" applyBorder="1" applyAlignment="1">
      <alignment horizontal="center" vertical="center" wrapText="1"/>
    </xf>
    <xf numFmtId="0" fontId="34" fillId="2" borderId="1" xfId="0" applyFont="1" applyFill="1" applyBorder="1" applyAlignment="1">
      <alignment horizontal="center" vertical="center"/>
    </xf>
    <xf numFmtId="0" fontId="35" fillId="2" borderId="1" xfId="0" applyFont="1" applyFill="1" applyBorder="1" applyAlignment="1">
      <alignment horizontal="center" vertical="center"/>
    </xf>
    <xf numFmtId="0" fontId="35" fillId="2" borderId="1" xfId="0" applyFont="1" applyFill="1" applyBorder="1" applyAlignment="1">
      <alignment horizontal="center" vertical="center" wrapText="1"/>
    </xf>
    <xf numFmtId="0" fontId="36" fillId="3" borderId="1" xfId="20" applyFont="1" applyFill="1" applyBorder="1"/>
    <xf numFmtId="0" fontId="34" fillId="3" borderId="1" xfId="21" applyNumberFormat="1" applyFont="1" applyFill="1" applyBorder="1" applyAlignment="1">
      <alignment horizontal="center" vertical="center" wrapText="1"/>
    </xf>
    <xf numFmtId="2" fontId="11" fillId="0" borderId="1" xfId="1" applyNumberFormat="1" applyFont="1" applyBorder="1" applyAlignment="1">
      <alignment horizontal="center" vertical="center" wrapText="1"/>
    </xf>
    <xf numFmtId="49" fontId="11" fillId="6" borderId="1" xfId="15" applyNumberFormat="1" applyFont="1" applyFill="1" applyBorder="1" applyAlignment="1">
      <alignment horizontal="center" vertical="center" wrapText="1"/>
    </xf>
    <xf numFmtId="1" fontId="14" fillId="6" borderId="1" xfId="15"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2" fontId="11" fillId="6" borderId="1" xfId="1" applyNumberFormat="1" applyFont="1" applyFill="1" applyBorder="1" applyAlignment="1">
      <alignment horizontal="center" vertical="center" wrapText="1"/>
    </xf>
    <xf numFmtId="49" fontId="11" fillId="5" borderId="20" xfId="15" applyNumberFormat="1" applyFont="1" applyFill="1" applyBorder="1" applyAlignment="1">
      <alignment horizontal="center" vertical="center" wrapText="1"/>
    </xf>
    <xf numFmtId="1" fontId="14" fillId="5" borderId="20" xfId="15" applyNumberFormat="1" applyFont="1" applyFill="1" applyBorder="1" applyAlignment="1">
      <alignment horizontal="center" vertical="center" wrapText="1"/>
    </xf>
    <xf numFmtId="165" fontId="7" fillId="0" borderId="1" xfId="1" applyFont="1" applyFill="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29" fillId="0" borderId="1" xfId="0" applyFont="1" applyBorder="1" applyAlignment="1">
      <alignment horizontal="center" vertical="center" wrapText="1"/>
    </xf>
    <xf numFmtId="165" fontId="29" fillId="0" borderId="1" xfId="1" applyFont="1" applyFill="1" applyBorder="1" applyAlignment="1">
      <alignment horizontal="center" vertical="center" wrapText="1"/>
    </xf>
    <xf numFmtId="49" fontId="31" fillId="0" borderId="20" xfId="15" applyNumberFormat="1" applyFont="1" applyBorder="1" applyAlignment="1">
      <alignment horizontal="center" vertical="center" wrapText="1"/>
    </xf>
    <xf numFmtId="1" fontId="33" fillId="0" borderId="20" xfId="15" applyNumberFormat="1" applyFont="1" applyBorder="1" applyAlignment="1">
      <alignment horizontal="center" vertical="center" wrapText="1"/>
    </xf>
    <xf numFmtId="1" fontId="31" fillId="0" borderId="20" xfId="15" applyNumberFormat="1" applyFont="1" applyBorder="1" applyAlignment="1">
      <alignment horizontal="center" vertical="center" wrapText="1"/>
    </xf>
    <xf numFmtId="49" fontId="31" fillId="0" borderId="1" xfId="15" applyNumberFormat="1" applyFont="1" applyBorder="1" applyAlignment="1">
      <alignment horizontal="center" vertical="center" wrapText="1"/>
    </xf>
    <xf numFmtId="0" fontId="33" fillId="0" borderId="1" xfId="0" applyFont="1" applyBorder="1" applyAlignment="1">
      <alignment horizontal="center" vertical="center" wrapText="1"/>
    </xf>
    <xf numFmtId="0" fontId="31" fillId="0" borderId="1" xfId="0" applyFont="1" applyBorder="1" applyAlignment="1">
      <alignment horizontal="center" vertical="center" wrapText="1"/>
    </xf>
    <xf numFmtId="2" fontId="7" fillId="0" borderId="1" xfId="1" applyNumberFormat="1" applyFont="1" applyFill="1" applyBorder="1" applyAlignment="1">
      <alignment horizontal="center" vertical="center" wrapText="1"/>
    </xf>
    <xf numFmtId="165" fontId="11" fillId="3" borderId="1" xfId="1" applyFont="1" applyFill="1" applyBorder="1" applyAlignment="1">
      <alignment horizontal="center" vertical="center" wrapText="1"/>
    </xf>
    <xf numFmtId="0" fontId="37" fillId="3" borderId="1" xfId="0" applyFont="1" applyFill="1" applyBorder="1" applyAlignment="1">
      <alignment horizontal="center" vertical="center"/>
    </xf>
    <xf numFmtId="0" fontId="37" fillId="3" borderId="1" xfId="0" applyFont="1" applyFill="1" applyBorder="1" applyAlignment="1">
      <alignment horizontal="left" vertical="center" wrapText="1"/>
    </xf>
    <xf numFmtId="0" fontId="37" fillId="3" borderId="1" xfId="0" applyFont="1" applyFill="1" applyBorder="1" applyAlignment="1">
      <alignment horizontal="center" vertical="center" wrapText="1"/>
    </xf>
    <xf numFmtId="165" fontId="37" fillId="3" borderId="1" xfId="1" applyFont="1" applyFill="1" applyBorder="1" applyAlignment="1">
      <alignment horizontal="center" vertical="center" wrapText="1"/>
    </xf>
    <xf numFmtId="4" fontId="11" fillId="3" borderId="1" xfId="1" applyNumberFormat="1" applyFont="1" applyFill="1" applyBorder="1" applyAlignment="1">
      <alignment horizontal="center" vertical="center" wrapText="1"/>
    </xf>
    <xf numFmtId="0" fontId="11" fillId="3" borderId="1" xfId="0" applyFont="1" applyFill="1" applyBorder="1" applyAlignment="1">
      <alignment horizontal="left" vertical="center" wrapText="1"/>
    </xf>
    <xf numFmtId="49" fontId="37" fillId="3" borderId="1" xfId="0" applyNumberFormat="1" applyFont="1" applyFill="1" applyBorder="1" applyAlignment="1">
      <alignment horizontal="center" vertical="center"/>
    </xf>
    <xf numFmtId="0" fontId="7"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165" fontId="7" fillId="3" borderId="1" xfId="1" applyFont="1" applyFill="1" applyBorder="1" applyAlignment="1">
      <alignment horizontal="center" vertical="center" wrapText="1"/>
    </xf>
    <xf numFmtId="0" fontId="18" fillId="3" borderId="1" xfId="0" applyFont="1" applyFill="1" applyBorder="1" applyAlignment="1">
      <alignment horizontal="center" vertical="center" wrapText="1"/>
    </xf>
    <xf numFmtId="165" fontId="11" fillId="3" borderId="1" xfId="1" applyFont="1" applyFill="1" applyBorder="1" applyAlignment="1">
      <alignment horizontal="center" vertical="center"/>
    </xf>
    <xf numFmtId="2" fontId="7" fillId="0" borderId="1" xfId="1" applyNumberFormat="1" applyFont="1" applyFill="1" applyBorder="1" applyAlignment="1">
      <alignment horizontal="right" vertical="center" wrapText="1"/>
    </xf>
    <xf numFmtId="49" fontId="7" fillId="0" borderId="1" xfId="15" applyNumberFormat="1" applyFont="1" applyBorder="1" applyAlignment="1">
      <alignment horizontal="center" vertical="center" wrapText="1"/>
    </xf>
    <xf numFmtId="0" fontId="39" fillId="0" borderId="1" xfId="3" applyFont="1" applyBorder="1" applyAlignment="1">
      <alignment horizontal="left" vertical="center" wrapText="1"/>
    </xf>
    <xf numFmtId="0" fontId="15" fillId="0" borderId="1" xfId="0" applyFont="1" applyBorder="1" applyAlignment="1">
      <alignment horizontal="right" vertical="center" wrapText="1"/>
    </xf>
    <xf numFmtId="0" fontId="15" fillId="0" borderId="1" xfId="0" applyFont="1" applyBorder="1" applyAlignment="1">
      <alignment horizontal="left" vertical="center" wrapText="1"/>
    </xf>
    <xf numFmtId="0" fontId="15" fillId="3" borderId="1" xfId="20" applyFont="1" applyFill="1" applyBorder="1" applyAlignment="1">
      <alignment horizontal="left" vertical="center" wrapText="1"/>
    </xf>
    <xf numFmtId="0" fontId="40" fillId="0" borderId="1" xfId="0" applyFont="1" applyBorder="1" applyAlignment="1">
      <alignment horizontal="left" vertical="center" wrapText="1"/>
    </xf>
    <xf numFmtId="0" fontId="40" fillId="0" borderId="1" xfId="0" applyFont="1" applyBorder="1" applyAlignment="1">
      <alignment horizontal="right" vertical="center" wrapText="1"/>
    </xf>
    <xf numFmtId="0" fontId="40" fillId="3" borderId="1" xfId="20" applyFont="1" applyFill="1" applyBorder="1" applyAlignment="1">
      <alignment horizontal="left" vertical="center" wrapText="1"/>
    </xf>
    <xf numFmtId="0" fontId="40" fillId="3" borderId="1" xfId="0" applyFont="1" applyFill="1" applyBorder="1" applyAlignment="1">
      <alignment horizontal="left" vertical="center" wrapText="1"/>
    </xf>
    <xf numFmtId="0" fontId="41" fillId="5"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1" fontId="40" fillId="3" borderId="1" xfId="15" applyNumberFormat="1" applyFont="1" applyFill="1" applyBorder="1" applyAlignment="1">
      <alignment horizontal="left" vertical="center" wrapText="1"/>
    </xf>
    <xf numFmtId="43" fontId="7" fillId="5" borderId="1" xfId="37" applyFont="1" applyFill="1" applyBorder="1" applyAlignment="1">
      <alignment horizontal="center" vertical="center" wrapText="1"/>
    </xf>
    <xf numFmtId="0" fontId="12" fillId="0" borderId="0" xfId="15" applyFont="1" applyAlignment="1">
      <alignment horizontal="center" vertical="center"/>
    </xf>
    <xf numFmtId="0" fontId="12" fillId="0" borderId="16" xfId="15" applyFont="1" applyBorder="1" applyAlignment="1">
      <alignment horizontal="center" vertical="center" wrapText="1"/>
    </xf>
    <xf numFmtId="0" fontId="12" fillId="0" borderId="16" xfId="15" applyFont="1" applyBorder="1" applyAlignment="1">
      <alignment horizontal="center" vertical="center"/>
    </xf>
    <xf numFmtId="0" fontId="11" fillId="0" borderId="12" xfId="15" applyFont="1" applyBorder="1" applyAlignment="1">
      <alignment horizontal="center" vertical="center"/>
    </xf>
    <xf numFmtId="49" fontId="12" fillId="2" borderId="17" xfId="15" applyNumberFormat="1" applyFont="1" applyFill="1" applyBorder="1" applyAlignment="1">
      <alignment horizontal="center" vertical="center" wrapText="1"/>
    </xf>
    <xf numFmtId="49" fontId="12" fillId="2" borderId="18" xfId="15" applyNumberFormat="1" applyFont="1" applyFill="1" applyBorder="1" applyAlignment="1">
      <alignment horizontal="center" vertical="center" wrapText="1"/>
    </xf>
    <xf numFmtId="0" fontId="12" fillId="2" borderId="9" xfId="15" applyFont="1" applyFill="1" applyBorder="1" applyAlignment="1">
      <alignment horizontal="left" vertical="center" textRotation="90" wrapText="1"/>
    </xf>
    <xf numFmtId="0" fontId="12" fillId="2" borderId="4" xfId="15" applyFont="1" applyFill="1" applyBorder="1" applyAlignment="1">
      <alignment horizontal="left" vertical="center" textRotation="90" wrapText="1"/>
    </xf>
    <xf numFmtId="0" fontId="12" fillId="2" borderId="9" xfId="15" applyFont="1" applyFill="1" applyBorder="1" applyAlignment="1">
      <alignment horizontal="center" vertical="center"/>
    </xf>
    <xf numFmtId="0" fontId="12" fillId="2" borderId="4" xfId="15" applyFont="1" applyFill="1" applyBorder="1" applyAlignment="1">
      <alignment horizontal="center" vertical="center"/>
    </xf>
    <xf numFmtId="0" fontId="12" fillId="2" borderId="9" xfId="15" applyFont="1" applyFill="1" applyBorder="1" applyAlignment="1">
      <alignment horizontal="center" vertical="center" textRotation="90" wrapText="1"/>
    </xf>
    <xf numFmtId="0" fontId="12" fillId="2" borderId="4" xfId="15" applyFont="1" applyFill="1" applyBorder="1" applyAlignment="1">
      <alignment horizontal="center" vertical="center" textRotation="90" wrapText="1"/>
    </xf>
    <xf numFmtId="2" fontId="7" fillId="0" borderId="0" xfId="35" applyNumberFormat="1" applyFont="1" applyFill="1" applyBorder="1" applyAlignment="1">
      <alignment horizontal="left" vertical="center" wrapText="1"/>
    </xf>
    <xf numFmtId="0" fontId="7" fillId="0" borderId="0" xfId="34" applyFont="1" applyAlignment="1">
      <alignment horizontal="left" wrapText="1"/>
    </xf>
    <xf numFmtId="0" fontId="12" fillId="2" borderId="10" xfId="15" applyFont="1" applyFill="1" applyBorder="1" applyAlignment="1">
      <alignment horizontal="center" vertical="center"/>
    </xf>
    <xf numFmtId="0" fontId="12" fillId="2" borderId="26" xfId="15" applyFont="1" applyFill="1" applyBorder="1" applyAlignment="1">
      <alignment horizontal="right" vertical="center" wrapText="1"/>
    </xf>
    <xf numFmtId="0" fontId="12" fillId="2" borderId="31" xfId="15" applyFont="1" applyFill="1" applyBorder="1" applyAlignment="1">
      <alignment horizontal="right" vertical="center" wrapText="1"/>
    </xf>
    <xf numFmtId="0" fontId="12" fillId="2" borderId="16" xfId="15" applyFont="1" applyFill="1" applyBorder="1" applyAlignment="1">
      <alignment horizontal="right" vertical="center" wrapText="1"/>
    </xf>
    <xf numFmtId="0" fontId="12" fillId="2" borderId="33" xfId="15" applyFont="1" applyFill="1" applyBorder="1" applyAlignment="1">
      <alignment horizontal="right" vertical="center" wrapText="1"/>
    </xf>
    <xf numFmtId="0" fontId="11" fillId="0" borderId="0" xfId="15" applyFont="1" applyAlignment="1">
      <alignment horizontal="center" vertical="center"/>
    </xf>
    <xf numFmtId="0" fontId="21" fillId="0" borderId="0" xfId="19" applyFont="1" applyAlignment="1">
      <alignment horizontal="left" wrapText="1"/>
    </xf>
    <xf numFmtId="0" fontId="12" fillId="2" borderId="9" xfId="3" applyFont="1" applyFill="1" applyBorder="1" applyAlignment="1">
      <alignment horizontal="right" vertical="top" wrapText="1"/>
    </xf>
    <xf numFmtId="0" fontId="12" fillId="2" borderId="21" xfId="3" applyFont="1" applyFill="1" applyBorder="1" applyAlignment="1">
      <alignment horizontal="right" vertical="top" wrapText="1"/>
    </xf>
    <xf numFmtId="0" fontId="12" fillId="2" borderId="1" xfId="3" applyFont="1" applyFill="1" applyBorder="1" applyAlignment="1">
      <alignment horizontal="right" vertical="top" wrapText="1"/>
    </xf>
    <xf numFmtId="0" fontId="12" fillId="2" borderId="15" xfId="3" applyFont="1" applyFill="1" applyBorder="1" applyAlignment="1">
      <alignment horizontal="right" vertical="top" wrapText="1"/>
    </xf>
    <xf numFmtId="0" fontId="12" fillId="2" borderId="4" xfId="3" applyFont="1" applyFill="1" applyBorder="1" applyAlignment="1">
      <alignment horizontal="right" vertical="top" wrapText="1"/>
    </xf>
    <xf numFmtId="0" fontId="12" fillId="2" borderId="23" xfId="3" applyFont="1" applyFill="1" applyBorder="1" applyAlignment="1">
      <alignment horizontal="right" vertical="top" wrapText="1"/>
    </xf>
    <xf numFmtId="0" fontId="11" fillId="0" borderId="0" xfId="11" applyFont="1" applyAlignment="1">
      <alignment horizontal="center" vertical="center"/>
    </xf>
    <xf numFmtId="0" fontId="12" fillId="0" borderId="21" xfId="3" applyFont="1" applyBorder="1" applyAlignment="1">
      <alignment horizontal="left" vertical="center" wrapText="1"/>
    </xf>
    <xf numFmtId="0" fontId="12" fillId="0" borderId="31" xfId="3" applyFont="1" applyBorder="1" applyAlignment="1">
      <alignment horizontal="left" vertical="center" wrapText="1"/>
    </xf>
    <xf numFmtId="0" fontId="12" fillId="0" borderId="15" xfId="3" applyFont="1" applyBorder="1" applyAlignment="1">
      <alignment horizontal="left" vertical="center" wrapText="1"/>
    </xf>
    <xf numFmtId="0" fontId="12" fillId="0" borderId="38" xfId="3" applyFont="1" applyBorder="1" applyAlignment="1">
      <alignment horizontal="left" vertical="center" wrapText="1"/>
    </xf>
    <xf numFmtId="0" fontId="12" fillId="0" borderId="36" xfId="3" applyFont="1" applyBorder="1" applyAlignment="1">
      <alignment horizontal="left" vertical="center" wrapText="1"/>
    </xf>
    <xf numFmtId="0" fontId="12" fillId="0" borderId="37" xfId="3" applyFont="1" applyBorder="1" applyAlignment="1">
      <alignment horizontal="left" vertical="center" wrapText="1"/>
    </xf>
    <xf numFmtId="0" fontId="11" fillId="0" borderId="12" xfId="11" applyFont="1" applyBorder="1" applyAlignment="1">
      <alignment horizontal="center" vertical="center"/>
    </xf>
    <xf numFmtId="2" fontId="11" fillId="0" borderId="0" xfId="3" applyNumberFormat="1" applyFont="1" applyAlignment="1">
      <alignment horizontal="right" vertical="top"/>
    </xf>
    <xf numFmtId="0" fontId="13" fillId="0" borderId="0" xfId="3" applyFont="1" applyAlignment="1">
      <alignment horizontal="center" vertical="top"/>
    </xf>
    <xf numFmtId="0" fontId="12" fillId="2" borderId="17" xfId="3" applyFont="1" applyFill="1" applyBorder="1" applyAlignment="1">
      <alignment horizontal="center" vertical="center" textRotation="90"/>
    </xf>
    <xf numFmtId="0" fontId="12" fillId="2" borderId="18" xfId="3" applyFont="1" applyFill="1" applyBorder="1" applyAlignment="1">
      <alignment horizontal="center" vertical="center" textRotation="90"/>
    </xf>
    <xf numFmtId="0" fontId="12" fillId="2" borderId="9" xfId="3" applyFont="1" applyFill="1" applyBorder="1" applyAlignment="1">
      <alignment horizontal="center" vertical="center" wrapText="1"/>
    </xf>
    <xf numFmtId="0" fontId="12" fillId="2" borderId="4" xfId="3" applyFont="1" applyFill="1" applyBorder="1" applyAlignment="1">
      <alignment horizontal="center" vertical="center" wrapText="1"/>
    </xf>
    <xf numFmtId="0" fontId="12" fillId="2" borderId="10" xfId="3" applyFont="1" applyFill="1" applyBorder="1" applyAlignment="1">
      <alignment horizontal="center" vertical="center" wrapText="1"/>
    </xf>
    <xf numFmtId="0" fontId="12" fillId="2" borderId="3" xfId="3" applyFont="1" applyFill="1" applyBorder="1" applyAlignment="1">
      <alignment horizontal="center" vertical="center" wrapText="1"/>
    </xf>
    <xf numFmtId="2" fontId="12" fillId="2" borderId="10" xfId="3" applyNumberFormat="1" applyFont="1" applyFill="1" applyBorder="1" applyAlignment="1">
      <alignment horizontal="center" vertical="center" textRotation="90" wrapText="1"/>
    </xf>
    <xf numFmtId="2" fontId="12" fillId="2" borderId="3" xfId="3" applyNumberFormat="1" applyFont="1" applyFill="1" applyBorder="1" applyAlignment="1">
      <alignment horizontal="center" vertical="center" textRotation="90" wrapText="1"/>
    </xf>
    <xf numFmtId="0" fontId="11" fillId="0" borderId="0" xfId="12" applyFont="1" applyAlignment="1">
      <alignment horizontal="right"/>
    </xf>
    <xf numFmtId="0" fontId="11" fillId="0" borderId="16" xfId="11" applyFont="1" applyBorder="1" applyAlignment="1">
      <alignment horizontal="center" wrapText="1"/>
    </xf>
    <xf numFmtId="0" fontId="14" fillId="0" borderId="12" xfId="11" applyFont="1" applyBorder="1" applyAlignment="1">
      <alignment horizontal="center" vertical="center"/>
    </xf>
    <xf numFmtId="0" fontId="15" fillId="0" borderId="0" xfId="13" applyFont="1" applyAlignment="1">
      <alignment horizontal="right" vertical="center"/>
    </xf>
    <xf numFmtId="2" fontId="12" fillId="0" borderId="0" xfId="3" applyNumberFormat="1" applyFont="1" applyAlignment="1">
      <alignment horizontal="center" vertical="top"/>
    </xf>
    <xf numFmtId="2" fontId="12" fillId="0" borderId="16" xfId="3" applyNumberFormat="1" applyFont="1" applyBorder="1" applyAlignment="1">
      <alignment horizontal="center" vertical="center" wrapText="1"/>
    </xf>
    <xf numFmtId="0" fontId="12" fillId="2" borderId="9" xfId="3" applyFont="1" applyFill="1" applyBorder="1" applyAlignment="1">
      <alignment horizontal="center" vertical="center" textRotation="90"/>
    </xf>
    <xf numFmtId="0" fontId="12" fillId="2" borderId="4" xfId="3" applyFont="1" applyFill="1" applyBorder="1" applyAlignment="1">
      <alignment horizontal="center" vertical="center" textRotation="90"/>
    </xf>
    <xf numFmtId="2" fontId="12" fillId="2" borderId="9" xfId="3" applyNumberFormat="1" applyFont="1" applyFill="1" applyBorder="1" applyAlignment="1">
      <alignment horizontal="center" vertical="center" textRotation="90" wrapText="1"/>
    </xf>
    <xf numFmtId="2" fontId="12" fillId="2" borderId="4" xfId="3" applyNumberFormat="1" applyFont="1" applyFill="1" applyBorder="1" applyAlignment="1">
      <alignment horizontal="center" vertical="center" textRotation="90" wrapText="1"/>
    </xf>
    <xf numFmtId="2" fontId="12" fillId="2" borderId="9" xfId="3" applyNumberFormat="1" applyFont="1" applyFill="1" applyBorder="1" applyAlignment="1">
      <alignment horizontal="center" vertical="center"/>
    </xf>
    <xf numFmtId="0" fontId="12" fillId="2" borderId="32" xfId="15" applyFont="1" applyFill="1" applyBorder="1" applyAlignment="1">
      <alignment horizontal="right" vertical="center" wrapText="1"/>
    </xf>
    <xf numFmtId="0" fontId="12" fillId="2" borderId="17" xfId="15" applyFont="1" applyFill="1" applyBorder="1" applyAlignment="1">
      <alignment horizontal="center" vertical="center" wrapText="1"/>
    </xf>
    <xf numFmtId="0" fontId="12" fillId="2" borderId="18" xfId="15" applyFont="1" applyFill="1" applyBorder="1" applyAlignment="1">
      <alignment horizontal="center" vertical="center" wrapText="1"/>
    </xf>
    <xf numFmtId="0" fontId="7" fillId="0" borderId="0" xfId="15" applyFont="1" applyAlignment="1">
      <alignment vertical="center" wrapText="1"/>
    </xf>
    <xf numFmtId="2" fontId="12" fillId="2" borderId="9" xfId="15" applyNumberFormat="1" applyFont="1" applyFill="1" applyBorder="1" applyAlignment="1">
      <alignment horizontal="center" vertical="center" textRotation="90" wrapText="1"/>
    </xf>
    <xf numFmtId="2" fontId="12" fillId="2" borderId="4" xfId="15" applyNumberFormat="1" applyFont="1" applyFill="1" applyBorder="1" applyAlignment="1">
      <alignment horizontal="center" vertical="center" textRotation="90" wrapText="1"/>
    </xf>
    <xf numFmtId="0" fontId="12" fillId="2" borderId="40" xfId="15" applyFont="1" applyFill="1" applyBorder="1" applyAlignment="1">
      <alignment horizontal="right" vertical="center" wrapText="1"/>
    </xf>
    <xf numFmtId="0" fontId="11" fillId="0" borderId="0" xfId="0" applyFont="1" applyAlignment="1">
      <alignment horizontal="center" vertical="center" wrapText="1"/>
    </xf>
    <xf numFmtId="0" fontId="42" fillId="3" borderId="1" xfId="0" applyFont="1" applyFill="1" applyBorder="1" applyAlignment="1">
      <alignment horizontal="center" vertical="center"/>
    </xf>
    <xf numFmtId="0" fontId="42" fillId="3" borderId="1" xfId="0" applyFont="1" applyFill="1" applyBorder="1" applyAlignment="1">
      <alignment horizontal="left" vertical="center" wrapText="1"/>
    </xf>
    <xf numFmtId="0" fontId="42" fillId="3" borderId="1" xfId="0" applyFont="1" applyFill="1" applyBorder="1" applyAlignment="1">
      <alignment horizontal="center" vertical="center" wrapText="1"/>
    </xf>
    <xf numFmtId="43" fontId="42" fillId="3" borderId="1" xfId="37" applyFont="1" applyFill="1" applyBorder="1" applyAlignment="1">
      <alignment horizontal="center" vertical="center" wrapText="1"/>
    </xf>
    <xf numFmtId="0" fontId="42" fillId="3" borderId="1" xfId="0" applyFont="1" applyFill="1" applyBorder="1" applyAlignment="1">
      <alignment horizontal="left" vertical="center" wrapText="1" indent="1"/>
    </xf>
    <xf numFmtId="0" fontId="43" fillId="3" borderId="1" xfId="0" applyFont="1" applyFill="1" applyBorder="1" applyAlignment="1">
      <alignment horizontal="center" vertical="center"/>
    </xf>
    <xf numFmtId="0" fontId="43" fillId="3" borderId="1" xfId="0" applyFont="1" applyFill="1" applyBorder="1" applyAlignment="1">
      <alignment horizontal="center" vertical="center" wrapText="1"/>
    </xf>
    <xf numFmtId="0" fontId="43" fillId="5" borderId="1" xfId="0" applyFont="1" applyFill="1" applyBorder="1" applyAlignment="1">
      <alignment horizontal="center" vertical="center" wrapText="1"/>
    </xf>
  </cellXfs>
  <cellStyles count="75">
    <cellStyle name="Comma 133" xfId="23" xr:uid="{ABA837DA-27F4-4FE9-8CC1-19A9249D09EC}"/>
    <cellStyle name="Comma 133 2" xfId="29" xr:uid="{2011D1AF-2327-4CE5-B0AE-5734283BD4E3}"/>
    <cellStyle name="Comma 2" xfId="25" xr:uid="{BBF565A7-21F6-4BA7-A3E0-75DBCE3498C8}"/>
    <cellStyle name="Comma 2 2" xfId="54" xr:uid="{6F4A17F2-69E6-4E17-92D9-FDA508F7E433}"/>
    <cellStyle name="Currency 2" xfId="5" xr:uid="{00000000-0005-0000-0000-000000000000}"/>
    <cellStyle name="Currency 2 2" xfId="10" xr:uid="{00000000-0005-0000-0000-000001000000}"/>
    <cellStyle name="Currency 3" xfId="8" xr:uid="{00000000-0005-0000-0000-000002000000}"/>
    <cellStyle name="Komats" xfId="1" builtinId="3"/>
    <cellStyle name="Komats 2" xfId="21" xr:uid="{2633AE33-36E9-4B3C-ABB3-3C7A59BCDABD}"/>
    <cellStyle name="Komats 2 2" xfId="51" xr:uid="{C7871B37-7AFF-43C7-B386-DB6B9A54328B}"/>
    <cellStyle name="Komats 3" xfId="32" xr:uid="{47048237-436B-4938-A11B-1EC9280D2403}"/>
    <cellStyle name="Komats 3 2" xfId="40" xr:uid="{CEA2B465-A1A7-4CC5-9614-781F524A8728}"/>
    <cellStyle name="Komats 3 2 2" xfId="50" xr:uid="{1EBCA927-01C6-44E4-800C-E969577CF7A5}"/>
    <cellStyle name="Komats 3 2 2 2" xfId="74" xr:uid="{78F9A29A-7135-4691-A7E7-6191D46CC0C1}"/>
    <cellStyle name="Komats 3 2 3" xfId="65" xr:uid="{FFFF1720-EF7C-4590-BD9A-B48831BC26A3}"/>
    <cellStyle name="Komats 3 3" xfId="44" xr:uid="{D9C42B51-7AA8-4EF9-97B1-123629162568}"/>
    <cellStyle name="Komats 3 3 2" xfId="68" xr:uid="{7C6AB626-4B04-4DAA-AD25-E3E771585FBE}"/>
    <cellStyle name="Komats 3 4" xfId="59" xr:uid="{DAABC460-CB3F-4E66-A82F-0207C96741FA}"/>
    <cellStyle name="Komats 4" xfId="35" xr:uid="{C2B2F6F6-F178-49FD-88EC-E74C0FFF56FB}"/>
    <cellStyle name="Komats 4 2" xfId="37" xr:uid="{DE62920F-C5CB-4FEF-B4C9-C5EFB7A53D8A}"/>
    <cellStyle name="Komats 4 2 2" xfId="47" xr:uid="{8BB4DFD6-1F95-42C8-ADD3-EC7A0EDE51B8}"/>
    <cellStyle name="Komats 4 2 2 2" xfId="71" xr:uid="{53BB933E-7E9C-46DC-8EDF-87950DBC5804}"/>
    <cellStyle name="Komats 4 2 3" xfId="62" xr:uid="{09323607-29E6-41E9-A5AB-6A706DC2153B}"/>
    <cellStyle name="Komats 4 3" xfId="45" xr:uid="{589EDCFC-23B7-41A0-BB8B-9088B29B86C4}"/>
    <cellStyle name="Komats 4 3 2" xfId="69" xr:uid="{883EF974-AC3C-40B1-B2C9-64BE418F7EAF}"/>
    <cellStyle name="Komats 4 4" xfId="60" xr:uid="{0AFF2CB4-2245-4469-A15A-017D50AE7F3F}"/>
    <cellStyle name="Komats 5" xfId="36" xr:uid="{BA57196A-074C-4110-B7E5-12B84CB0E70F}"/>
    <cellStyle name="Komats 5 2" xfId="46" xr:uid="{41ECD86B-BEB1-4A37-B1BE-ACB2BBC8E7F1}"/>
    <cellStyle name="Komats 5 2 2" xfId="70" xr:uid="{D3E33FA1-ADE6-4799-AE7A-9F9B67BBEA60}"/>
    <cellStyle name="Komats 5 3" xfId="61" xr:uid="{E4405EB6-DC2F-4424-9BF3-1F5C836F559F}"/>
    <cellStyle name="Normal 10" xfId="16" xr:uid="{00000000-0005-0000-0000-000004000000}"/>
    <cellStyle name="Normal 2" xfId="4" xr:uid="{00000000-0005-0000-0000-000005000000}"/>
    <cellStyle name="Normal 2 2" xfId="9" xr:uid="{00000000-0005-0000-0000-000006000000}"/>
    <cellStyle name="Normal 2 3" xfId="24" xr:uid="{AC79F79D-2E14-4A6C-844E-12F4499FC366}"/>
    <cellStyle name="Normal 2 3 2" xfId="53" xr:uid="{3D41800D-92E8-4157-81C9-70791A34BF50}"/>
    <cellStyle name="Normal 3" xfId="7" xr:uid="{00000000-0005-0000-0000-000007000000}"/>
    <cellStyle name="Normal 3 2" xfId="27" xr:uid="{29A0925E-83FE-4EFF-AC62-DCF967726A3C}"/>
    <cellStyle name="Normal 3 2 2" xfId="56" xr:uid="{F6FF5AE9-2469-4A66-B3DB-916390C79400}"/>
    <cellStyle name="Normal_Rezekne_teplouzel" xfId="12" xr:uid="{00000000-0005-0000-0000-000008000000}"/>
    <cellStyle name="Normal_TAME Valsts forma" xfId="17" xr:uid="{00000000-0005-0000-0000-000009000000}"/>
    <cellStyle name="Normal_Tames_sask_ar_Not_1014" xfId="11" xr:uid="{00000000-0005-0000-0000-00000A000000}"/>
    <cellStyle name="Parastais_adztame2" xfId="2" xr:uid="{00000000-0005-0000-0000-00000B000000}"/>
    <cellStyle name="Parastais_Lapa50" xfId="18" xr:uid="{00000000-0005-0000-0000-00000C000000}"/>
    <cellStyle name="Parasts" xfId="0" builtinId="0"/>
    <cellStyle name="Parasts 2" xfId="3" xr:uid="{00000000-0005-0000-0000-00000E000000}"/>
    <cellStyle name="Parasts 3" xfId="15" xr:uid="{00000000-0005-0000-0000-00000F000000}"/>
    <cellStyle name="Parasts 3 2" xfId="28" xr:uid="{288CD94E-32F3-42CA-8969-4DD42D8DB989}"/>
    <cellStyle name="Parasts 4" xfId="19" xr:uid="{00000000-0005-0000-0000-000010000000}"/>
    <cellStyle name="Parasts 5" xfId="20" xr:uid="{D65C4CB9-E4EB-4E27-B808-CE41A3E17DDB}"/>
    <cellStyle name="Parasts 5 2" xfId="41" xr:uid="{34844CFF-B93E-4C92-A2A2-70A8BE5AD74F}"/>
    <cellStyle name="Parasts 6" xfId="31" xr:uid="{D37C5194-67E3-461B-9CAC-93A5529C8039}"/>
    <cellStyle name="Parasts 6 2" xfId="39" xr:uid="{F3031135-363E-4561-91F3-4C6E2CACB502}"/>
    <cellStyle name="Parasts 6 2 2" xfId="49" xr:uid="{289D30FD-C16C-4100-84AE-A1678F151F93}"/>
    <cellStyle name="Parasts 6 2 2 2" xfId="73" xr:uid="{975D98E5-1F09-4188-93DE-5C66AB2243EC}"/>
    <cellStyle name="Parasts 6 2 3" xfId="64" xr:uid="{3545D18B-F6BE-471E-AEC3-09A734B1575F}"/>
    <cellStyle name="Parasts 6 3" xfId="43" xr:uid="{AA7E8924-D54A-4BA3-B819-04F2DB573AEA}"/>
    <cellStyle name="Parasts 6 3 2" xfId="67" xr:uid="{2E247354-C67B-43B7-A26F-7D9466819C15}"/>
    <cellStyle name="Parasts 6 4" xfId="58" xr:uid="{04F97905-5377-4FC5-AEB6-FB3C76E84B95}"/>
    <cellStyle name="Parasts 7" xfId="34" xr:uid="{0DC3D43B-8C46-4493-B12B-129095A654F7}"/>
    <cellStyle name="Percent 2" xfId="26" xr:uid="{1A39E1FD-56C2-440A-B935-18EC88861139}"/>
    <cellStyle name="Percent 2 2" xfId="55" xr:uid="{D26E69FB-9B15-420E-ABA0-93603C96ADDA}"/>
    <cellStyle name="Procenti 2" xfId="22" xr:uid="{572D2347-75D8-42D5-B194-1DACE652D554}"/>
    <cellStyle name="Procenti 2 2" xfId="33" xr:uid="{34B6F3D5-E287-4D90-8EF1-F12A4BF2B4ED}"/>
    <cellStyle name="Procenti 2 3" xfId="52" xr:uid="{C11356D0-8D5C-44D6-A31F-5FE2CF93149B}"/>
    <cellStyle name="Style 1" xfId="6" xr:uid="{00000000-0005-0000-0000-000011000000}"/>
    <cellStyle name="Valūta 2" xfId="30" xr:uid="{1F299CC8-1E5B-447F-A62D-A562D6E62DC5}"/>
    <cellStyle name="Valūta 2 2" xfId="38" xr:uid="{E93C553E-7136-426F-9C93-AAD91DE894AF}"/>
    <cellStyle name="Valūta 2 2 2" xfId="48" xr:uid="{26423076-6C0D-442C-974C-DAF3D505C7D6}"/>
    <cellStyle name="Valūta 2 2 2 2" xfId="72" xr:uid="{90E4FC96-A670-4F05-9243-19C76C7266BD}"/>
    <cellStyle name="Valūta 2 2 3" xfId="63" xr:uid="{EF3F4DA1-6FDB-466E-8CD3-488A795089B6}"/>
    <cellStyle name="Valūta 2 3" xfId="42" xr:uid="{C2186DAB-F9BC-494A-B253-8E2A54268D55}"/>
    <cellStyle name="Valūta 2 3 2" xfId="66" xr:uid="{821FA591-CDEE-4973-A937-2A0B196C9AD2}"/>
    <cellStyle name="Valūta 2 4" xfId="57" xr:uid="{6309EFF3-1ACF-48CD-99B6-DF255D09A7E0}"/>
    <cellStyle name="Обычный_2009-04-27_PED IESN" xfId="14" xr:uid="{00000000-0005-0000-0000-000012000000}"/>
    <cellStyle name="Обычный_Anna" xfId="13" xr:uid="{00000000-0005-0000-0000-000013000000}"/>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153866</xdr:colOff>
      <xdr:row>42</xdr:row>
      <xdr:rowOff>183172</xdr:rowOff>
    </xdr:from>
    <xdr:to>
      <xdr:col>10</xdr:col>
      <xdr:colOff>611484</xdr:colOff>
      <xdr:row>82</xdr:row>
      <xdr:rowOff>190499</xdr:rowOff>
    </xdr:to>
    <xdr:pic>
      <xdr:nvPicPr>
        <xdr:cNvPr id="3" name="Attēls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3866" y="9334499"/>
          <a:ext cx="6253214" cy="762732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I192"/>
  <sheetViews>
    <sheetView view="pageBreakPreview" zoomScale="130" zoomScaleNormal="100" zoomScaleSheetLayoutView="130" workbookViewId="0">
      <selection activeCell="M41" sqref="M41"/>
    </sheetView>
  </sheetViews>
  <sheetFormatPr defaultRowHeight="15" x14ac:dyDescent="0.25"/>
  <cols>
    <col min="1" max="1" width="4.85546875" style="130" customWidth="1"/>
    <col min="2" max="10" width="9.140625" style="130"/>
    <col min="11" max="11" width="13.42578125" style="130" customWidth="1"/>
    <col min="12" max="256" width="9.140625" style="130"/>
    <col min="257" max="257" width="4.85546875" style="130" customWidth="1"/>
    <col min="258" max="266" width="9.140625" style="130"/>
    <col min="267" max="267" width="13.42578125" style="130" customWidth="1"/>
    <col min="268" max="512" width="9.140625" style="130"/>
    <col min="513" max="513" width="4.85546875" style="130" customWidth="1"/>
    <col min="514" max="522" width="9.140625" style="130"/>
    <col min="523" max="523" width="13.42578125" style="130" customWidth="1"/>
    <col min="524" max="768" width="9.140625" style="130"/>
    <col min="769" max="769" width="4.85546875" style="130" customWidth="1"/>
    <col min="770" max="778" width="9.140625" style="130"/>
    <col min="779" max="779" width="13.42578125" style="130" customWidth="1"/>
    <col min="780" max="1024" width="9.140625" style="130"/>
    <col min="1025" max="1025" width="4.85546875" style="130" customWidth="1"/>
    <col min="1026" max="1034" width="9.140625" style="130"/>
    <col min="1035" max="1035" width="13.42578125" style="130" customWidth="1"/>
    <col min="1036" max="1280" width="9.140625" style="130"/>
    <col min="1281" max="1281" width="4.85546875" style="130" customWidth="1"/>
    <col min="1282" max="1290" width="9.140625" style="130"/>
    <col min="1291" max="1291" width="13.42578125" style="130" customWidth="1"/>
    <col min="1292" max="1536" width="9.140625" style="130"/>
    <col min="1537" max="1537" width="4.85546875" style="130" customWidth="1"/>
    <col min="1538" max="1546" width="9.140625" style="130"/>
    <col min="1547" max="1547" width="13.42578125" style="130" customWidth="1"/>
    <col min="1548" max="1792" width="9.140625" style="130"/>
    <col min="1793" max="1793" width="4.85546875" style="130" customWidth="1"/>
    <col min="1794" max="1802" width="9.140625" style="130"/>
    <col min="1803" max="1803" width="13.42578125" style="130" customWidth="1"/>
    <col min="1804" max="2048" width="9.140625" style="130"/>
    <col min="2049" max="2049" width="4.85546875" style="130" customWidth="1"/>
    <col min="2050" max="2058" width="9.140625" style="130"/>
    <col min="2059" max="2059" width="13.42578125" style="130" customWidth="1"/>
    <col min="2060" max="2304" width="9.140625" style="130"/>
    <col min="2305" max="2305" width="4.85546875" style="130" customWidth="1"/>
    <col min="2306" max="2314" width="9.140625" style="130"/>
    <col min="2315" max="2315" width="13.42578125" style="130" customWidth="1"/>
    <col min="2316" max="2560" width="9.140625" style="130"/>
    <col min="2561" max="2561" width="4.85546875" style="130" customWidth="1"/>
    <col min="2562" max="2570" width="9.140625" style="130"/>
    <col min="2571" max="2571" width="13.42578125" style="130" customWidth="1"/>
    <col min="2572" max="2816" width="9.140625" style="130"/>
    <col min="2817" max="2817" width="4.85546875" style="130" customWidth="1"/>
    <col min="2818" max="2826" width="9.140625" style="130"/>
    <col min="2827" max="2827" width="13.42578125" style="130" customWidth="1"/>
    <col min="2828" max="3072" width="9.140625" style="130"/>
    <col min="3073" max="3073" width="4.85546875" style="130" customWidth="1"/>
    <col min="3074" max="3082" width="9.140625" style="130"/>
    <col min="3083" max="3083" width="13.42578125" style="130" customWidth="1"/>
    <col min="3084" max="3328" width="9.140625" style="130"/>
    <col min="3329" max="3329" width="4.85546875" style="130" customWidth="1"/>
    <col min="3330" max="3338" width="9.140625" style="130"/>
    <col min="3339" max="3339" width="13.42578125" style="130" customWidth="1"/>
    <col min="3340" max="3584" width="9.140625" style="130"/>
    <col min="3585" max="3585" width="4.85546875" style="130" customWidth="1"/>
    <col min="3586" max="3594" width="9.140625" style="130"/>
    <col min="3595" max="3595" width="13.42578125" style="130" customWidth="1"/>
    <col min="3596" max="3840" width="9.140625" style="130"/>
    <col min="3841" max="3841" width="4.85546875" style="130" customWidth="1"/>
    <col min="3842" max="3850" width="9.140625" style="130"/>
    <col min="3851" max="3851" width="13.42578125" style="130" customWidth="1"/>
    <col min="3852" max="4096" width="9.140625" style="130"/>
    <col min="4097" max="4097" width="4.85546875" style="130" customWidth="1"/>
    <col min="4098" max="4106" width="9.140625" style="130"/>
    <col min="4107" max="4107" width="13.42578125" style="130" customWidth="1"/>
    <col min="4108" max="4352" width="9.140625" style="130"/>
    <col min="4353" max="4353" width="4.85546875" style="130" customWidth="1"/>
    <col min="4354" max="4362" width="9.140625" style="130"/>
    <col min="4363" max="4363" width="13.42578125" style="130" customWidth="1"/>
    <col min="4364" max="4608" width="9.140625" style="130"/>
    <col min="4609" max="4609" width="4.85546875" style="130" customWidth="1"/>
    <col min="4610" max="4618" width="9.140625" style="130"/>
    <col min="4619" max="4619" width="13.42578125" style="130" customWidth="1"/>
    <col min="4620" max="4864" width="9.140625" style="130"/>
    <col min="4865" max="4865" width="4.85546875" style="130" customWidth="1"/>
    <col min="4866" max="4874" width="9.140625" style="130"/>
    <col min="4875" max="4875" width="13.42578125" style="130" customWidth="1"/>
    <col min="4876" max="5120" width="9.140625" style="130"/>
    <col min="5121" max="5121" width="4.85546875" style="130" customWidth="1"/>
    <col min="5122" max="5130" width="9.140625" style="130"/>
    <col min="5131" max="5131" width="13.42578125" style="130" customWidth="1"/>
    <col min="5132" max="5376" width="9.140625" style="130"/>
    <col min="5377" max="5377" width="4.85546875" style="130" customWidth="1"/>
    <col min="5378" max="5386" width="9.140625" style="130"/>
    <col min="5387" max="5387" width="13.42578125" style="130" customWidth="1"/>
    <col min="5388" max="5632" width="9.140625" style="130"/>
    <col min="5633" max="5633" width="4.85546875" style="130" customWidth="1"/>
    <col min="5634" max="5642" width="9.140625" style="130"/>
    <col min="5643" max="5643" width="13.42578125" style="130" customWidth="1"/>
    <col min="5644" max="5888" width="9.140625" style="130"/>
    <col min="5889" max="5889" width="4.85546875" style="130" customWidth="1"/>
    <col min="5890" max="5898" width="9.140625" style="130"/>
    <col min="5899" max="5899" width="13.42578125" style="130" customWidth="1"/>
    <col min="5900" max="6144" width="9.140625" style="130"/>
    <col min="6145" max="6145" width="4.85546875" style="130" customWidth="1"/>
    <col min="6146" max="6154" width="9.140625" style="130"/>
    <col min="6155" max="6155" width="13.42578125" style="130" customWidth="1"/>
    <col min="6156" max="6400" width="9.140625" style="130"/>
    <col min="6401" max="6401" width="4.85546875" style="130" customWidth="1"/>
    <col min="6402" max="6410" width="9.140625" style="130"/>
    <col min="6411" max="6411" width="13.42578125" style="130" customWidth="1"/>
    <col min="6412" max="6656" width="9.140625" style="130"/>
    <col min="6657" max="6657" width="4.85546875" style="130" customWidth="1"/>
    <col min="6658" max="6666" width="9.140625" style="130"/>
    <col min="6667" max="6667" width="13.42578125" style="130" customWidth="1"/>
    <col min="6668" max="6912" width="9.140625" style="130"/>
    <col min="6913" max="6913" width="4.85546875" style="130" customWidth="1"/>
    <col min="6914" max="6922" width="9.140625" style="130"/>
    <col min="6923" max="6923" width="13.42578125" style="130" customWidth="1"/>
    <col min="6924" max="7168" width="9.140625" style="130"/>
    <col min="7169" max="7169" width="4.85546875" style="130" customWidth="1"/>
    <col min="7170" max="7178" width="9.140625" style="130"/>
    <col min="7179" max="7179" width="13.42578125" style="130" customWidth="1"/>
    <col min="7180" max="7424" width="9.140625" style="130"/>
    <col min="7425" max="7425" width="4.85546875" style="130" customWidth="1"/>
    <col min="7426" max="7434" width="9.140625" style="130"/>
    <col min="7435" max="7435" width="13.42578125" style="130" customWidth="1"/>
    <col min="7436" max="7680" width="9.140625" style="130"/>
    <col min="7681" max="7681" width="4.85546875" style="130" customWidth="1"/>
    <col min="7682" max="7690" width="9.140625" style="130"/>
    <col min="7691" max="7691" width="13.42578125" style="130" customWidth="1"/>
    <col min="7692" max="7936" width="9.140625" style="130"/>
    <col min="7937" max="7937" width="4.85546875" style="130" customWidth="1"/>
    <col min="7938" max="7946" width="9.140625" style="130"/>
    <col min="7947" max="7947" width="13.42578125" style="130" customWidth="1"/>
    <col min="7948" max="8192" width="9.140625" style="130"/>
    <col min="8193" max="8193" width="4.85546875" style="130" customWidth="1"/>
    <col min="8194" max="8202" width="9.140625" style="130"/>
    <col min="8203" max="8203" width="13.42578125" style="130" customWidth="1"/>
    <col min="8204" max="8448" width="9.140625" style="130"/>
    <col min="8449" max="8449" width="4.85546875" style="130" customWidth="1"/>
    <col min="8450" max="8458" width="9.140625" style="130"/>
    <col min="8459" max="8459" width="13.42578125" style="130" customWidth="1"/>
    <col min="8460" max="8704" width="9.140625" style="130"/>
    <col min="8705" max="8705" width="4.85546875" style="130" customWidth="1"/>
    <col min="8706" max="8714" width="9.140625" style="130"/>
    <col min="8715" max="8715" width="13.42578125" style="130" customWidth="1"/>
    <col min="8716" max="8960" width="9.140625" style="130"/>
    <col min="8961" max="8961" width="4.85546875" style="130" customWidth="1"/>
    <col min="8962" max="8970" width="9.140625" style="130"/>
    <col min="8971" max="8971" width="13.42578125" style="130" customWidth="1"/>
    <col min="8972" max="9216" width="9.140625" style="130"/>
    <col min="9217" max="9217" width="4.85546875" style="130" customWidth="1"/>
    <col min="9218" max="9226" width="9.140625" style="130"/>
    <col min="9227" max="9227" width="13.42578125" style="130" customWidth="1"/>
    <col min="9228" max="9472" width="9.140625" style="130"/>
    <col min="9473" max="9473" width="4.85546875" style="130" customWidth="1"/>
    <col min="9474" max="9482" width="9.140625" style="130"/>
    <col min="9483" max="9483" width="13.42578125" style="130" customWidth="1"/>
    <col min="9484" max="9728" width="9.140625" style="130"/>
    <col min="9729" max="9729" width="4.85546875" style="130" customWidth="1"/>
    <col min="9730" max="9738" width="9.140625" style="130"/>
    <col min="9739" max="9739" width="13.42578125" style="130" customWidth="1"/>
    <col min="9740" max="9984" width="9.140625" style="130"/>
    <col min="9985" max="9985" width="4.85546875" style="130" customWidth="1"/>
    <col min="9986" max="9994" width="9.140625" style="130"/>
    <col min="9995" max="9995" width="13.42578125" style="130" customWidth="1"/>
    <col min="9996" max="10240" width="9.140625" style="130"/>
    <col min="10241" max="10241" width="4.85546875" style="130" customWidth="1"/>
    <col min="10242" max="10250" width="9.140625" style="130"/>
    <col min="10251" max="10251" width="13.42578125" style="130" customWidth="1"/>
    <col min="10252" max="10496" width="9.140625" style="130"/>
    <col min="10497" max="10497" width="4.85546875" style="130" customWidth="1"/>
    <col min="10498" max="10506" width="9.140625" style="130"/>
    <col min="10507" max="10507" width="13.42578125" style="130" customWidth="1"/>
    <col min="10508" max="10752" width="9.140625" style="130"/>
    <col min="10753" max="10753" width="4.85546875" style="130" customWidth="1"/>
    <col min="10754" max="10762" width="9.140625" style="130"/>
    <col min="10763" max="10763" width="13.42578125" style="130" customWidth="1"/>
    <col min="10764" max="11008" width="9.140625" style="130"/>
    <col min="11009" max="11009" width="4.85546875" style="130" customWidth="1"/>
    <col min="11010" max="11018" width="9.140625" style="130"/>
    <col min="11019" max="11019" width="13.42578125" style="130" customWidth="1"/>
    <col min="11020" max="11264" width="9.140625" style="130"/>
    <col min="11265" max="11265" width="4.85546875" style="130" customWidth="1"/>
    <col min="11266" max="11274" width="9.140625" style="130"/>
    <col min="11275" max="11275" width="13.42578125" style="130" customWidth="1"/>
    <col min="11276" max="11520" width="9.140625" style="130"/>
    <col min="11521" max="11521" width="4.85546875" style="130" customWidth="1"/>
    <col min="11522" max="11530" width="9.140625" style="130"/>
    <col min="11531" max="11531" width="13.42578125" style="130" customWidth="1"/>
    <col min="11532" max="11776" width="9.140625" style="130"/>
    <col min="11777" max="11777" width="4.85546875" style="130" customWidth="1"/>
    <col min="11778" max="11786" width="9.140625" style="130"/>
    <col min="11787" max="11787" width="13.42578125" style="130" customWidth="1"/>
    <col min="11788" max="12032" width="9.140625" style="130"/>
    <col min="12033" max="12033" width="4.85546875" style="130" customWidth="1"/>
    <col min="12034" max="12042" width="9.140625" style="130"/>
    <col min="12043" max="12043" width="13.42578125" style="130" customWidth="1"/>
    <col min="12044" max="12288" width="9.140625" style="130"/>
    <col min="12289" max="12289" width="4.85546875" style="130" customWidth="1"/>
    <col min="12290" max="12298" width="9.140625" style="130"/>
    <col min="12299" max="12299" width="13.42578125" style="130" customWidth="1"/>
    <col min="12300" max="12544" width="9.140625" style="130"/>
    <col min="12545" max="12545" width="4.85546875" style="130" customWidth="1"/>
    <col min="12546" max="12554" width="9.140625" style="130"/>
    <col min="12555" max="12555" width="13.42578125" style="130" customWidth="1"/>
    <col min="12556" max="12800" width="9.140625" style="130"/>
    <col min="12801" max="12801" width="4.85546875" style="130" customWidth="1"/>
    <col min="12802" max="12810" width="9.140625" style="130"/>
    <col min="12811" max="12811" width="13.42578125" style="130" customWidth="1"/>
    <col min="12812" max="13056" width="9.140625" style="130"/>
    <col min="13057" max="13057" width="4.85546875" style="130" customWidth="1"/>
    <col min="13058" max="13066" width="9.140625" style="130"/>
    <col min="13067" max="13067" width="13.42578125" style="130" customWidth="1"/>
    <col min="13068" max="13312" width="9.140625" style="130"/>
    <col min="13313" max="13313" width="4.85546875" style="130" customWidth="1"/>
    <col min="13314" max="13322" width="9.140625" style="130"/>
    <col min="13323" max="13323" width="13.42578125" style="130" customWidth="1"/>
    <col min="13324" max="13568" width="9.140625" style="130"/>
    <col min="13569" max="13569" width="4.85546875" style="130" customWidth="1"/>
    <col min="13570" max="13578" width="9.140625" style="130"/>
    <col min="13579" max="13579" width="13.42578125" style="130" customWidth="1"/>
    <col min="13580" max="13824" width="9.140625" style="130"/>
    <col min="13825" max="13825" width="4.85546875" style="130" customWidth="1"/>
    <col min="13826" max="13834" width="9.140625" style="130"/>
    <col min="13835" max="13835" width="13.42578125" style="130" customWidth="1"/>
    <col min="13836" max="14080" width="9.140625" style="130"/>
    <col min="14081" max="14081" width="4.85546875" style="130" customWidth="1"/>
    <col min="14082" max="14090" width="9.140625" style="130"/>
    <col min="14091" max="14091" width="13.42578125" style="130" customWidth="1"/>
    <col min="14092" max="14336" width="9.140625" style="130"/>
    <col min="14337" max="14337" width="4.85546875" style="130" customWidth="1"/>
    <col min="14338" max="14346" width="9.140625" style="130"/>
    <col min="14347" max="14347" width="13.42578125" style="130" customWidth="1"/>
    <col min="14348" max="14592" width="9.140625" style="130"/>
    <col min="14593" max="14593" width="4.85546875" style="130" customWidth="1"/>
    <col min="14594" max="14602" width="9.140625" style="130"/>
    <col min="14603" max="14603" width="13.42578125" style="130" customWidth="1"/>
    <col min="14604" max="14848" width="9.140625" style="130"/>
    <col min="14849" max="14849" width="4.85546875" style="130" customWidth="1"/>
    <col min="14850" max="14858" width="9.140625" style="130"/>
    <col min="14859" max="14859" width="13.42578125" style="130" customWidth="1"/>
    <col min="14860" max="15104" width="9.140625" style="130"/>
    <col min="15105" max="15105" width="4.85546875" style="130" customWidth="1"/>
    <col min="15106" max="15114" width="9.140625" style="130"/>
    <col min="15115" max="15115" width="13.42578125" style="130" customWidth="1"/>
    <col min="15116" max="15360" width="9.140625" style="130"/>
    <col min="15361" max="15361" width="4.85546875" style="130" customWidth="1"/>
    <col min="15362" max="15370" width="9.140625" style="130"/>
    <col min="15371" max="15371" width="13.42578125" style="130" customWidth="1"/>
    <col min="15372" max="15616" width="9.140625" style="130"/>
    <col min="15617" max="15617" width="4.85546875" style="130" customWidth="1"/>
    <col min="15618" max="15626" width="9.140625" style="130"/>
    <col min="15627" max="15627" width="13.42578125" style="130" customWidth="1"/>
    <col min="15628" max="15872" width="9.140625" style="130"/>
    <col min="15873" max="15873" width="4.85546875" style="130" customWidth="1"/>
    <col min="15874" max="15882" width="9.140625" style="130"/>
    <col min="15883" max="15883" width="13.42578125" style="130" customWidth="1"/>
    <col min="15884" max="16128" width="9.140625" style="130"/>
    <col min="16129" max="16129" width="4.85546875" style="130" customWidth="1"/>
    <col min="16130" max="16138" width="9.140625" style="130"/>
    <col min="16139" max="16139" width="13.42578125" style="130" customWidth="1"/>
    <col min="16140" max="16384" width="9.140625" style="130"/>
  </cols>
  <sheetData>
    <row r="2" spans="2:35" x14ac:dyDescent="0.25">
      <c r="B2" s="129" t="s">
        <v>0</v>
      </c>
      <c r="M2" s="131"/>
      <c r="N2" s="132"/>
      <c r="O2" s="132"/>
      <c r="P2" s="132"/>
      <c r="Q2" s="132"/>
      <c r="R2" s="132"/>
      <c r="S2" s="132"/>
      <c r="T2" s="132"/>
      <c r="U2" s="132"/>
      <c r="V2" s="132"/>
      <c r="W2" s="132"/>
      <c r="X2" s="132"/>
      <c r="Y2" s="132"/>
      <c r="Z2" s="132"/>
      <c r="AA2" s="132"/>
      <c r="AB2" s="132"/>
      <c r="AC2" s="132"/>
      <c r="AD2" s="132"/>
      <c r="AE2" s="132"/>
      <c r="AF2" s="132"/>
      <c r="AG2" s="132"/>
      <c r="AH2" s="132"/>
      <c r="AI2" s="132"/>
    </row>
    <row r="3" spans="2:35" x14ac:dyDescent="0.25">
      <c r="M3" s="132"/>
      <c r="N3" s="132"/>
      <c r="O3" s="132"/>
      <c r="P3" s="132"/>
      <c r="Q3" s="132"/>
      <c r="R3" s="132"/>
      <c r="S3" s="132"/>
      <c r="T3" s="132"/>
      <c r="U3" s="132"/>
      <c r="V3" s="132"/>
      <c r="W3" s="132"/>
      <c r="X3" s="132"/>
      <c r="Y3" s="132"/>
      <c r="Z3" s="132"/>
      <c r="AA3" s="132"/>
      <c r="AB3" s="132"/>
      <c r="AC3" s="132"/>
      <c r="AD3" s="132"/>
      <c r="AE3" s="132"/>
      <c r="AF3" s="132"/>
      <c r="AG3" s="132"/>
      <c r="AH3" s="132"/>
      <c r="AI3" s="132"/>
    </row>
    <row r="4" spans="2:35" x14ac:dyDescent="0.25">
      <c r="B4" s="131" t="s">
        <v>1</v>
      </c>
      <c r="C4" s="132"/>
      <c r="D4" s="132"/>
      <c r="E4" s="132"/>
      <c r="F4" s="132"/>
      <c r="G4" s="132"/>
      <c r="H4" s="132"/>
      <c r="I4" s="132"/>
      <c r="J4" s="132"/>
      <c r="K4" s="132"/>
      <c r="L4" s="132"/>
      <c r="M4" s="132"/>
      <c r="N4" s="132"/>
      <c r="O4" s="132"/>
      <c r="P4" s="132"/>
      <c r="Q4" s="132"/>
      <c r="R4" s="132"/>
      <c r="S4" s="132"/>
      <c r="T4" s="132"/>
      <c r="U4" s="132"/>
      <c r="V4" s="132"/>
      <c r="W4" s="132"/>
      <c r="X4" s="132"/>
    </row>
    <row r="5" spans="2:35" x14ac:dyDescent="0.25">
      <c r="B5" s="132" t="s">
        <v>2</v>
      </c>
      <c r="C5" s="132"/>
      <c r="D5" s="132"/>
      <c r="E5" s="132"/>
      <c r="F5" s="132"/>
      <c r="G5" s="132"/>
      <c r="H5" s="132"/>
      <c r="I5" s="132"/>
      <c r="J5" s="132"/>
      <c r="K5" s="132"/>
      <c r="L5" s="132"/>
      <c r="M5" s="132"/>
      <c r="N5" s="132"/>
      <c r="O5" s="132"/>
      <c r="P5" s="132"/>
      <c r="Q5" s="132"/>
      <c r="R5" s="132"/>
      <c r="S5" s="132"/>
      <c r="T5" s="132"/>
      <c r="U5" s="132"/>
      <c r="V5" s="132"/>
      <c r="W5" s="132"/>
      <c r="X5" s="132"/>
    </row>
    <row r="6" spans="2:35" x14ac:dyDescent="0.25">
      <c r="B6" s="132" t="s">
        <v>3</v>
      </c>
      <c r="C6" s="132"/>
      <c r="D6" s="132"/>
      <c r="E6" s="132"/>
      <c r="F6" s="132"/>
      <c r="G6" s="132"/>
      <c r="H6" s="132"/>
      <c r="I6" s="132"/>
      <c r="J6" s="132"/>
      <c r="K6" s="132"/>
      <c r="L6" s="132"/>
      <c r="M6" s="132"/>
      <c r="N6" s="132"/>
      <c r="O6" s="132"/>
      <c r="P6" s="132"/>
      <c r="Q6" s="132"/>
      <c r="R6" s="132"/>
      <c r="S6" s="132"/>
      <c r="T6" s="132"/>
      <c r="U6" s="132"/>
      <c r="V6" s="132"/>
      <c r="W6" s="132"/>
      <c r="X6" s="132"/>
    </row>
    <row r="7" spans="2:35" x14ac:dyDescent="0.25">
      <c r="B7" s="132" t="s">
        <v>4</v>
      </c>
      <c r="C7" s="132"/>
      <c r="D7" s="132"/>
      <c r="E7" s="132"/>
      <c r="F7" s="132"/>
      <c r="G7" s="132"/>
      <c r="H7" s="132"/>
      <c r="I7" s="132"/>
      <c r="J7" s="132"/>
      <c r="K7" s="132"/>
      <c r="L7" s="132"/>
      <c r="M7" s="132"/>
      <c r="N7" s="132"/>
      <c r="O7" s="132"/>
      <c r="P7" s="132"/>
      <c r="Q7" s="132"/>
      <c r="R7" s="132"/>
      <c r="S7" s="132"/>
      <c r="T7" s="132"/>
      <c r="U7" s="132"/>
      <c r="V7" s="132"/>
      <c r="W7" s="132"/>
      <c r="X7" s="132"/>
    </row>
    <row r="8" spans="2:35" x14ac:dyDescent="0.25">
      <c r="B8" s="132" t="s">
        <v>5</v>
      </c>
      <c r="C8" s="132"/>
      <c r="D8" s="132"/>
      <c r="E8" s="132"/>
      <c r="F8" s="132"/>
      <c r="G8" s="132"/>
      <c r="H8" s="132"/>
      <c r="I8" s="132"/>
      <c r="J8" s="132"/>
      <c r="K8" s="132"/>
      <c r="L8" s="132"/>
      <c r="M8" s="132"/>
      <c r="N8" s="132"/>
      <c r="O8" s="132"/>
      <c r="P8" s="132"/>
      <c r="Q8" s="132"/>
      <c r="R8" s="132"/>
      <c r="S8" s="132"/>
      <c r="T8" s="132"/>
      <c r="U8" s="132"/>
      <c r="V8" s="132"/>
      <c r="W8" s="132"/>
      <c r="X8" s="132"/>
    </row>
    <row r="9" spans="2:35" x14ac:dyDescent="0.25">
      <c r="B9" s="132" t="s">
        <v>6</v>
      </c>
      <c r="C9" s="132"/>
      <c r="D9" s="132"/>
      <c r="E9" s="132"/>
      <c r="F9" s="132"/>
      <c r="G9" s="132"/>
      <c r="H9" s="132"/>
      <c r="I9" s="132"/>
      <c r="J9" s="132"/>
      <c r="K9" s="132"/>
      <c r="L9" s="132"/>
      <c r="M9" s="132"/>
      <c r="N9" s="132"/>
      <c r="O9" s="132"/>
      <c r="P9" s="132"/>
      <c r="Q9" s="132"/>
      <c r="R9" s="132"/>
      <c r="S9" s="132"/>
      <c r="T9" s="132"/>
      <c r="U9" s="132"/>
      <c r="V9" s="132"/>
      <c r="W9" s="132"/>
      <c r="X9" s="132"/>
    </row>
    <row r="10" spans="2:35" x14ac:dyDescent="0.25">
      <c r="B10" s="132" t="s">
        <v>7</v>
      </c>
      <c r="C10" s="132"/>
      <c r="D10" s="132"/>
      <c r="E10" s="132"/>
      <c r="F10" s="132"/>
      <c r="G10" s="132"/>
      <c r="H10" s="132"/>
      <c r="I10" s="132"/>
      <c r="J10" s="132"/>
      <c r="K10" s="132"/>
      <c r="L10" s="132"/>
      <c r="M10" s="132"/>
      <c r="N10" s="132"/>
      <c r="O10" s="132"/>
      <c r="P10" s="132"/>
      <c r="Q10" s="132"/>
      <c r="R10" s="132"/>
      <c r="S10" s="132"/>
      <c r="T10" s="132"/>
      <c r="U10" s="132"/>
      <c r="V10" s="132"/>
      <c r="W10" s="132"/>
      <c r="X10" s="132"/>
    </row>
    <row r="11" spans="2:35" x14ac:dyDescent="0.25">
      <c r="B11" s="132" t="s">
        <v>8</v>
      </c>
      <c r="C11" s="132"/>
      <c r="D11" s="132"/>
      <c r="E11" s="132"/>
      <c r="F11" s="132"/>
      <c r="G11" s="132"/>
      <c r="H11" s="132"/>
      <c r="I11" s="132"/>
      <c r="J11" s="132"/>
      <c r="K11" s="132"/>
      <c r="L11" s="132"/>
      <c r="M11" s="132"/>
      <c r="N11" s="132"/>
      <c r="O11" s="132"/>
      <c r="P11" s="132"/>
      <c r="Q11" s="132"/>
      <c r="R11" s="132"/>
      <c r="S11" s="132"/>
      <c r="T11" s="132"/>
      <c r="U11" s="132"/>
      <c r="V11" s="132"/>
      <c r="W11" s="132"/>
      <c r="X11" s="132"/>
    </row>
    <row r="12" spans="2:35" x14ac:dyDescent="0.25">
      <c r="B12" s="131" t="s">
        <v>9</v>
      </c>
      <c r="C12" s="132"/>
      <c r="D12" s="132"/>
      <c r="E12" s="132"/>
      <c r="F12" s="132"/>
      <c r="G12" s="132"/>
      <c r="H12" s="132"/>
      <c r="I12" s="132"/>
      <c r="J12" s="132"/>
      <c r="K12" s="132"/>
      <c r="L12" s="132"/>
      <c r="M12" s="132"/>
      <c r="N12" s="132"/>
      <c r="O12" s="132"/>
      <c r="P12" s="132"/>
      <c r="Q12" s="132"/>
      <c r="R12" s="132"/>
      <c r="S12" s="132"/>
      <c r="T12" s="132"/>
      <c r="U12" s="132"/>
      <c r="V12" s="132"/>
      <c r="W12" s="132"/>
      <c r="X12" s="132"/>
    </row>
    <row r="13" spans="2:35" x14ac:dyDescent="0.25">
      <c r="B13" s="132" t="s">
        <v>10</v>
      </c>
      <c r="C13" s="132"/>
      <c r="D13" s="132"/>
      <c r="E13" s="132"/>
      <c r="F13" s="132"/>
      <c r="G13" s="132"/>
      <c r="H13" s="132"/>
      <c r="I13" s="132"/>
      <c r="J13" s="132"/>
      <c r="K13" s="132"/>
      <c r="L13" s="132"/>
      <c r="M13" s="132"/>
      <c r="N13" s="132"/>
      <c r="O13" s="132"/>
      <c r="P13" s="132"/>
      <c r="Q13" s="132"/>
      <c r="R13" s="132"/>
      <c r="S13" s="132"/>
      <c r="T13" s="132"/>
      <c r="U13" s="132"/>
      <c r="V13" s="132"/>
      <c r="W13" s="132"/>
      <c r="X13" s="132"/>
    </row>
    <row r="14" spans="2:35" x14ac:dyDescent="0.25">
      <c r="B14" s="132" t="s">
        <v>11</v>
      </c>
      <c r="C14" s="132"/>
      <c r="D14" s="132"/>
      <c r="E14" s="132"/>
      <c r="F14" s="132"/>
      <c r="G14" s="132"/>
      <c r="H14" s="132"/>
      <c r="I14" s="132"/>
      <c r="J14" s="132"/>
      <c r="K14" s="132"/>
      <c r="L14" s="132"/>
      <c r="M14" s="132"/>
      <c r="N14" s="132"/>
      <c r="O14" s="132"/>
      <c r="P14" s="132"/>
      <c r="Q14" s="132"/>
      <c r="R14" s="132"/>
      <c r="S14" s="132"/>
      <c r="T14" s="132"/>
      <c r="U14" s="132"/>
      <c r="V14" s="132"/>
      <c r="W14" s="132"/>
      <c r="X14" s="132"/>
    </row>
    <row r="15" spans="2:35" x14ac:dyDescent="0.25">
      <c r="B15" s="132" t="s">
        <v>12</v>
      </c>
      <c r="C15" s="132"/>
      <c r="D15" s="132"/>
      <c r="E15" s="132"/>
      <c r="F15" s="132"/>
      <c r="G15" s="132"/>
      <c r="H15" s="132"/>
      <c r="I15" s="132"/>
      <c r="J15" s="132"/>
      <c r="K15" s="132"/>
      <c r="L15" s="132"/>
      <c r="M15" s="132"/>
      <c r="N15" s="132"/>
      <c r="O15" s="132"/>
      <c r="P15" s="132"/>
      <c r="Q15" s="132"/>
      <c r="R15" s="132"/>
      <c r="S15" s="132"/>
      <c r="T15" s="132"/>
      <c r="U15" s="132"/>
      <c r="V15" s="132"/>
      <c r="W15" s="132"/>
      <c r="X15" s="132"/>
    </row>
    <row r="16" spans="2:35" x14ac:dyDescent="0.25">
      <c r="B16" s="132" t="s">
        <v>13</v>
      </c>
      <c r="C16" s="132"/>
      <c r="D16" s="132"/>
      <c r="E16" s="132"/>
      <c r="F16" s="132"/>
      <c r="G16" s="132"/>
      <c r="H16" s="132"/>
      <c r="I16" s="132"/>
      <c r="J16" s="132"/>
      <c r="K16" s="132"/>
      <c r="L16" s="132"/>
      <c r="M16" s="132"/>
      <c r="N16" s="132"/>
      <c r="O16" s="132"/>
      <c r="P16" s="132"/>
      <c r="Q16" s="132"/>
      <c r="R16" s="132"/>
      <c r="S16" s="132"/>
      <c r="T16" s="132"/>
      <c r="U16" s="132"/>
      <c r="V16" s="132"/>
      <c r="W16" s="132"/>
      <c r="X16" s="132"/>
    </row>
    <row r="17" spans="2:24" x14ac:dyDescent="0.25">
      <c r="B17" s="132" t="s">
        <v>14</v>
      </c>
      <c r="C17" s="132"/>
      <c r="D17" s="132"/>
      <c r="E17" s="132"/>
      <c r="F17" s="132"/>
      <c r="G17" s="132"/>
      <c r="H17" s="132"/>
      <c r="I17" s="132"/>
      <c r="J17" s="132"/>
      <c r="K17" s="132"/>
      <c r="L17" s="132"/>
      <c r="M17" s="132"/>
      <c r="N17" s="132"/>
      <c r="O17" s="132"/>
      <c r="P17" s="132"/>
      <c r="Q17" s="132"/>
      <c r="R17" s="132"/>
      <c r="S17" s="132"/>
      <c r="T17" s="132"/>
      <c r="U17" s="132"/>
      <c r="V17" s="132"/>
      <c r="W17" s="132"/>
      <c r="X17" s="132"/>
    </row>
    <row r="18" spans="2:24" x14ac:dyDescent="0.25">
      <c r="B18" s="132" t="s">
        <v>15</v>
      </c>
      <c r="C18" s="132"/>
      <c r="D18" s="132"/>
      <c r="E18" s="132"/>
      <c r="F18" s="132"/>
      <c r="G18" s="132"/>
      <c r="H18" s="132"/>
      <c r="I18" s="132"/>
      <c r="J18" s="132"/>
      <c r="K18" s="132"/>
      <c r="L18" s="132"/>
      <c r="M18" s="132"/>
      <c r="N18" s="132"/>
      <c r="O18" s="132"/>
      <c r="P18" s="132"/>
      <c r="Q18" s="132"/>
      <c r="R18" s="132"/>
      <c r="S18" s="132"/>
      <c r="T18" s="132"/>
      <c r="U18" s="132"/>
      <c r="V18" s="132"/>
      <c r="W18" s="132"/>
      <c r="X18" s="132"/>
    </row>
    <row r="19" spans="2:24" x14ac:dyDescent="0.25">
      <c r="B19" s="132" t="s">
        <v>16</v>
      </c>
      <c r="C19" s="132"/>
      <c r="D19" s="132"/>
      <c r="E19" s="132"/>
      <c r="F19" s="132"/>
      <c r="G19" s="132"/>
      <c r="H19" s="132"/>
      <c r="I19" s="132"/>
      <c r="J19" s="132"/>
      <c r="K19" s="132"/>
      <c r="L19" s="132"/>
      <c r="M19" s="132"/>
      <c r="N19" s="132"/>
      <c r="O19" s="132"/>
      <c r="P19" s="132"/>
      <c r="Q19" s="132"/>
      <c r="R19" s="132"/>
      <c r="S19" s="132"/>
      <c r="T19" s="132"/>
      <c r="U19" s="132"/>
      <c r="V19" s="132"/>
      <c r="W19" s="132"/>
      <c r="X19" s="132"/>
    </row>
    <row r="20" spans="2:24" x14ac:dyDescent="0.25">
      <c r="B20" s="132" t="s">
        <v>17</v>
      </c>
      <c r="C20" s="132"/>
      <c r="D20" s="132"/>
      <c r="E20" s="132"/>
      <c r="F20" s="132"/>
      <c r="G20" s="132"/>
      <c r="H20" s="132"/>
      <c r="I20" s="132"/>
      <c r="J20" s="132"/>
      <c r="K20" s="132"/>
      <c r="L20" s="132"/>
      <c r="M20" s="132"/>
      <c r="N20" s="132"/>
      <c r="O20" s="132"/>
      <c r="P20" s="132"/>
      <c r="Q20" s="132"/>
      <c r="R20" s="132"/>
      <c r="S20" s="132"/>
      <c r="T20" s="132"/>
      <c r="U20" s="132"/>
      <c r="V20" s="132"/>
      <c r="W20" s="132"/>
      <c r="X20" s="132"/>
    </row>
    <row r="21" spans="2:24" x14ac:dyDescent="0.25">
      <c r="B21" s="132" t="s">
        <v>18</v>
      </c>
      <c r="C21" s="132"/>
      <c r="D21" s="132"/>
      <c r="E21" s="132"/>
      <c r="F21" s="132"/>
      <c r="G21" s="132"/>
      <c r="H21" s="132"/>
      <c r="I21" s="132"/>
      <c r="J21" s="132"/>
      <c r="K21" s="132"/>
      <c r="L21" s="132"/>
      <c r="M21" s="132"/>
      <c r="N21" s="132"/>
      <c r="O21" s="132"/>
      <c r="P21" s="132"/>
      <c r="Q21" s="132"/>
      <c r="R21" s="132"/>
      <c r="S21" s="132"/>
      <c r="T21" s="132"/>
      <c r="U21" s="132"/>
      <c r="V21" s="132"/>
      <c r="W21" s="132"/>
      <c r="X21" s="132"/>
    </row>
    <row r="22" spans="2:24" x14ac:dyDescent="0.25">
      <c r="B22" s="132" t="s">
        <v>19</v>
      </c>
      <c r="C22" s="132"/>
      <c r="D22" s="132"/>
      <c r="E22" s="132"/>
      <c r="F22" s="132"/>
      <c r="G22" s="132"/>
      <c r="H22" s="132"/>
      <c r="I22" s="132"/>
      <c r="J22" s="132"/>
      <c r="K22" s="132"/>
      <c r="L22" s="132"/>
      <c r="M22" s="132"/>
      <c r="N22" s="132"/>
      <c r="O22" s="132"/>
      <c r="P22" s="132"/>
      <c r="Q22" s="132"/>
      <c r="R22" s="132"/>
      <c r="S22" s="132"/>
      <c r="T22" s="132"/>
      <c r="U22" s="132"/>
      <c r="V22" s="132"/>
      <c r="W22" s="132"/>
      <c r="X22" s="132"/>
    </row>
    <row r="23" spans="2:24" x14ac:dyDescent="0.25">
      <c r="B23" s="132" t="s">
        <v>20</v>
      </c>
      <c r="C23" s="132"/>
      <c r="D23" s="132"/>
      <c r="E23" s="132"/>
      <c r="F23" s="132"/>
      <c r="G23" s="132"/>
      <c r="H23" s="132"/>
      <c r="I23" s="132"/>
      <c r="J23" s="132"/>
      <c r="K23" s="132"/>
      <c r="L23" s="132"/>
      <c r="M23" s="132"/>
      <c r="N23" s="132"/>
      <c r="O23" s="132"/>
      <c r="P23" s="132"/>
      <c r="Q23" s="132"/>
      <c r="R23" s="132"/>
      <c r="S23" s="132"/>
      <c r="T23" s="132"/>
      <c r="U23" s="132"/>
      <c r="V23" s="132"/>
      <c r="W23" s="132"/>
      <c r="X23" s="132"/>
    </row>
    <row r="24" spans="2:24" x14ac:dyDescent="0.25">
      <c r="B24" s="132" t="s">
        <v>21</v>
      </c>
      <c r="C24" s="132"/>
      <c r="D24" s="132"/>
      <c r="E24" s="132"/>
      <c r="F24" s="132"/>
      <c r="G24" s="132"/>
      <c r="H24" s="132"/>
      <c r="I24" s="132"/>
      <c r="J24" s="132"/>
      <c r="K24" s="132"/>
      <c r="L24" s="132"/>
      <c r="M24" s="132"/>
      <c r="N24" s="132"/>
      <c r="O24" s="132"/>
      <c r="P24" s="132"/>
      <c r="Q24" s="132"/>
      <c r="R24" s="132"/>
      <c r="S24" s="132"/>
      <c r="T24" s="132"/>
      <c r="U24" s="132"/>
      <c r="V24" s="132"/>
      <c r="W24" s="132"/>
      <c r="X24" s="132"/>
    </row>
    <row r="25" spans="2:24" x14ac:dyDescent="0.25">
      <c r="B25" s="132" t="s">
        <v>22</v>
      </c>
      <c r="C25" s="132"/>
      <c r="D25" s="132"/>
      <c r="E25" s="132"/>
      <c r="F25" s="132"/>
      <c r="G25" s="132"/>
      <c r="H25" s="132"/>
      <c r="I25" s="132"/>
      <c r="J25" s="132"/>
      <c r="K25" s="132"/>
      <c r="L25" s="132"/>
      <c r="M25" s="132"/>
      <c r="N25" s="132"/>
      <c r="O25" s="132"/>
      <c r="P25" s="132"/>
      <c r="Q25" s="132"/>
      <c r="R25" s="132"/>
      <c r="S25" s="132"/>
      <c r="T25" s="132"/>
      <c r="U25" s="132"/>
      <c r="V25" s="132"/>
      <c r="W25" s="132"/>
      <c r="X25" s="132"/>
    </row>
    <row r="26" spans="2:24" x14ac:dyDescent="0.25">
      <c r="B26" s="132" t="s">
        <v>23</v>
      </c>
      <c r="C26" s="132"/>
      <c r="D26" s="132"/>
      <c r="E26" s="132"/>
      <c r="F26" s="132"/>
      <c r="G26" s="132"/>
      <c r="H26" s="132"/>
      <c r="I26" s="132"/>
      <c r="J26" s="132"/>
      <c r="K26" s="132"/>
      <c r="L26" s="132"/>
      <c r="M26" s="132"/>
      <c r="N26" s="132"/>
      <c r="O26" s="132"/>
      <c r="P26" s="132"/>
      <c r="Q26" s="132"/>
      <c r="R26" s="132"/>
      <c r="S26" s="132"/>
      <c r="T26" s="132"/>
      <c r="U26" s="132"/>
      <c r="V26" s="132"/>
      <c r="W26" s="132"/>
      <c r="X26" s="132"/>
    </row>
    <row r="27" spans="2:24" x14ac:dyDescent="0.25">
      <c r="B27" s="132" t="s">
        <v>24</v>
      </c>
      <c r="C27" s="132"/>
      <c r="D27" s="132"/>
      <c r="E27" s="132"/>
      <c r="F27" s="132"/>
      <c r="G27" s="132"/>
      <c r="H27" s="132"/>
      <c r="I27" s="132"/>
      <c r="J27" s="132"/>
      <c r="K27" s="132"/>
      <c r="L27" s="132"/>
      <c r="M27" s="132"/>
      <c r="N27" s="132"/>
      <c r="O27" s="132"/>
      <c r="P27" s="132"/>
      <c r="Q27" s="132"/>
      <c r="R27" s="132"/>
      <c r="S27" s="132"/>
      <c r="T27" s="132"/>
      <c r="U27" s="132"/>
      <c r="V27" s="132"/>
      <c r="W27" s="132"/>
      <c r="X27" s="132"/>
    </row>
    <row r="28" spans="2:24" x14ac:dyDescent="0.25">
      <c r="B28" s="132" t="s">
        <v>25</v>
      </c>
      <c r="C28" s="132"/>
      <c r="D28" s="132"/>
      <c r="E28" s="132"/>
      <c r="F28" s="132"/>
      <c r="G28" s="132"/>
      <c r="H28" s="132"/>
      <c r="I28" s="132"/>
      <c r="J28" s="132"/>
      <c r="K28" s="132"/>
      <c r="L28" s="132"/>
      <c r="M28" s="132"/>
      <c r="N28" s="132"/>
      <c r="O28" s="132"/>
      <c r="P28" s="132"/>
      <c r="Q28" s="132"/>
      <c r="R28" s="132"/>
      <c r="S28" s="132"/>
      <c r="T28" s="132"/>
      <c r="U28" s="132"/>
      <c r="V28" s="132"/>
      <c r="W28" s="132"/>
      <c r="X28" s="132"/>
    </row>
    <row r="29" spans="2:24" x14ac:dyDescent="0.25">
      <c r="B29" s="132" t="s">
        <v>26</v>
      </c>
      <c r="C29" s="132"/>
      <c r="D29" s="132"/>
      <c r="E29" s="132"/>
      <c r="F29" s="132"/>
      <c r="G29" s="132"/>
      <c r="H29" s="132"/>
      <c r="I29" s="132"/>
      <c r="J29" s="132"/>
      <c r="K29" s="132"/>
      <c r="L29" s="132"/>
      <c r="M29" s="132"/>
      <c r="N29" s="132"/>
      <c r="O29" s="132"/>
      <c r="P29" s="132"/>
      <c r="Q29" s="132"/>
      <c r="R29" s="132"/>
      <c r="S29" s="132"/>
      <c r="T29" s="132"/>
      <c r="U29" s="132"/>
      <c r="V29" s="132"/>
      <c r="W29" s="132"/>
      <c r="X29" s="132"/>
    </row>
    <row r="30" spans="2:24" x14ac:dyDescent="0.25">
      <c r="B30" s="132" t="s">
        <v>27</v>
      </c>
      <c r="C30" s="132"/>
      <c r="D30" s="132"/>
      <c r="E30" s="132"/>
      <c r="F30" s="132"/>
      <c r="G30" s="132"/>
      <c r="H30" s="132"/>
      <c r="I30" s="132"/>
      <c r="J30" s="132"/>
      <c r="K30" s="132"/>
      <c r="L30" s="132"/>
      <c r="M30" s="132"/>
      <c r="N30" s="132"/>
      <c r="O30" s="132"/>
      <c r="P30" s="132"/>
      <c r="Q30" s="132"/>
      <c r="R30" s="132"/>
      <c r="S30" s="132"/>
      <c r="T30" s="132"/>
      <c r="U30" s="132"/>
      <c r="V30" s="132"/>
      <c r="W30" s="132"/>
      <c r="X30" s="132"/>
    </row>
    <row r="31" spans="2:24" x14ac:dyDescent="0.25">
      <c r="B31" s="132" t="s">
        <v>28</v>
      </c>
      <c r="C31" s="132"/>
      <c r="D31" s="132"/>
      <c r="E31" s="132"/>
      <c r="F31" s="132"/>
      <c r="G31" s="132"/>
      <c r="H31" s="132"/>
      <c r="I31" s="132"/>
      <c r="J31" s="132"/>
      <c r="K31" s="132"/>
      <c r="L31" s="132"/>
      <c r="M31" s="132"/>
      <c r="N31" s="132"/>
      <c r="O31" s="132"/>
      <c r="P31" s="132"/>
      <c r="Q31" s="132"/>
      <c r="R31" s="132"/>
      <c r="S31" s="132"/>
      <c r="T31" s="132"/>
      <c r="U31" s="132"/>
      <c r="V31" s="132"/>
      <c r="W31" s="132"/>
      <c r="X31" s="132"/>
    </row>
    <row r="32" spans="2:24" x14ac:dyDescent="0.25">
      <c r="B32" s="132" t="s">
        <v>29</v>
      </c>
      <c r="C32" s="132"/>
      <c r="D32" s="132"/>
      <c r="E32" s="132"/>
      <c r="F32" s="132"/>
      <c r="G32" s="132"/>
      <c r="H32" s="132"/>
      <c r="I32" s="132"/>
      <c r="J32" s="132"/>
      <c r="K32" s="132"/>
      <c r="L32" s="132"/>
      <c r="M32" s="132"/>
      <c r="N32" s="132"/>
      <c r="O32" s="132"/>
      <c r="P32" s="132"/>
      <c r="Q32" s="132"/>
      <c r="R32" s="132"/>
      <c r="S32" s="132"/>
      <c r="T32" s="132"/>
      <c r="U32" s="132"/>
      <c r="V32" s="132"/>
      <c r="W32" s="132"/>
      <c r="X32" s="132"/>
    </row>
    <row r="33" spans="2:35" x14ac:dyDescent="0.25">
      <c r="B33" s="132" t="s">
        <v>30</v>
      </c>
      <c r="C33" s="132"/>
      <c r="D33" s="132"/>
      <c r="E33" s="132"/>
      <c r="F33" s="132"/>
      <c r="G33" s="132"/>
      <c r="H33" s="132"/>
      <c r="I33" s="132"/>
      <c r="J33" s="132"/>
      <c r="K33" s="132"/>
      <c r="L33" s="132"/>
      <c r="M33" s="132"/>
      <c r="N33" s="132"/>
      <c r="O33" s="132"/>
      <c r="P33" s="132"/>
      <c r="Q33" s="132"/>
      <c r="R33" s="132"/>
      <c r="S33" s="132"/>
      <c r="T33" s="132"/>
      <c r="U33" s="132"/>
      <c r="V33" s="132"/>
      <c r="W33" s="132"/>
      <c r="X33" s="132"/>
    </row>
    <row r="34" spans="2:35" x14ac:dyDescent="0.25">
      <c r="B34" s="132" t="s">
        <v>31</v>
      </c>
      <c r="C34" s="132"/>
      <c r="D34" s="132"/>
      <c r="E34" s="132"/>
      <c r="F34" s="132"/>
      <c r="G34" s="132"/>
      <c r="H34" s="132"/>
      <c r="I34" s="132"/>
      <c r="J34" s="132"/>
      <c r="K34" s="132"/>
      <c r="L34" s="132"/>
      <c r="M34" s="132"/>
      <c r="N34" s="132"/>
      <c r="O34" s="132"/>
      <c r="P34" s="132"/>
      <c r="Q34" s="132"/>
      <c r="R34" s="132"/>
      <c r="S34" s="132"/>
      <c r="T34" s="132"/>
      <c r="U34" s="132"/>
      <c r="V34" s="132"/>
      <c r="W34" s="132"/>
      <c r="X34" s="132"/>
    </row>
    <row r="35" spans="2:35" x14ac:dyDescent="0.25">
      <c r="B35" s="132" t="s">
        <v>32</v>
      </c>
      <c r="C35" s="132"/>
      <c r="D35" s="132"/>
      <c r="E35" s="132"/>
      <c r="F35" s="132"/>
      <c r="G35" s="132"/>
      <c r="H35" s="132"/>
      <c r="I35" s="132"/>
      <c r="J35" s="132"/>
      <c r="K35" s="132"/>
      <c r="L35" s="132"/>
      <c r="M35" s="132"/>
      <c r="N35" s="132"/>
      <c r="O35" s="132"/>
      <c r="P35" s="132"/>
      <c r="Q35" s="132"/>
      <c r="R35" s="132"/>
      <c r="S35" s="132"/>
      <c r="T35" s="132"/>
      <c r="U35" s="132"/>
      <c r="V35" s="132"/>
      <c r="W35" s="132"/>
      <c r="X35" s="132"/>
    </row>
    <row r="36" spans="2:35" x14ac:dyDescent="0.25">
      <c r="B36" s="132" t="s">
        <v>33</v>
      </c>
      <c r="C36" s="132"/>
      <c r="D36" s="132"/>
      <c r="E36" s="132"/>
      <c r="F36" s="132"/>
      <c r="G36" s="132"/>
      <c r="H36" s="132"/>
      <c r="I36" s="132"/>
      <c r="J36" s="132"/>
      <c r="K36" s="132"/>
      <c r="L36" s="132"/>
      <c r="M36" s="132"/>
      <c r="N36" s="132"/>
      <c r="O36" s="132"/>
      <c r="P36" s="132"/>
      <c r="Q36" s="132"/>
      <c r="R36" s="132"/>
      <c r="S36" s="132"/>
      <c r="T36" s="132"/>
      <c r="U36" s="132"/>
      <c r="V36" s="132"/>
      <c r="W36" s="132"/>
      <c r="X36" s="132"/>
    </row>
    <row r="37" spans="2:35" x14ac:dyDescent="0.25">
      <c r="B37" s="131" t="s">
        <v>34</v>
      </c>
      <c r="C37" s="132"/>
      <c r="D37" s="132"/>
      <c r="E37" s="132"/>
      <c r="F37" s="132"/>
      <c r="G37" s="132"/>
      <c r="H37" s="132"/>
      <c r="I37" s="132"/>
      <c r="J37" s="132"/>
      <c r="K37" s="132"/>
      <c r="L37" s="132"/>
      <c r="M37" s="132"/>
      <c r="N37" s="132"/>
      <c r="O37" s="132"/>
      <c r="P37" s="132"/>
      <c r="Q37" s="132"/>
      <c r="R37" s="132"/>
      <c r="S37" s="132"/>
      <c r="T37" s="132"/>
      <c r="U37" s="132"/>
      <c r="V37" s="132"/>
      <c r="W37" s="132"/>
      <c r="X37" s="132"/>
    </row>
    <row r="38" spans="2:35" x14ac:dyDescent="0.25">
      <c r="B38" s="132" t="s">
        <v>35</v>
      </c>
      <c r="C38" s="132"/>
      <c r="D38" s="132"/>
      <c r="E38" s="132"/>
      <c r="F38" s="132"/>
      <c r="G38" s="132"/>
      <c r="H38" s="132"/>
      <c r="I38" s="132"/>
      <c r="J38" s="132"/>
      <c r="K38" s="132"/>
      <c r="L38" s="132"/>
      <c r="M38" s="132"/>
      <c r="N38" s="132"/>
      <c r="O38" s="132"/>
      <c r="P38" s="132"/>
      <c r="Q38" s="132"/>
      <c r="R38" s="132"/>
      <c r="S38" s="132"/>
      <c r="T38" s="132"/>
      <c r="U38" s="132"/>
      <c r="V38" s="132"/>
      <c r="W38" s="132"/>
      <c r="X38" s="132"/>
    </row>
    <row r="39" spans="2:35" x14ac:dyDescent="0.25">
      <c r="B39" s="132" t="s">
        <v>36</v>
      </c>
      <c r="C39" s="132"/>
      <c r="D39" s="132"/>
      <c r="E39" s="132"/>
      <c r="F39" s="132"/>
      <c r="G39" s="132"/>
      <c r="H39" s="132"/>
      <c r="I39" s="132"/>
      <c r="J39" s="132"/>
      <c r="K39" s="131"/>
      <c r="L39" s="132"/>
      <c r="M39" s="132"/>
      <c r="N39" s="132"/>
      <c r="O39" s="132"/>
      <c r="P39" s="132"/>
      <c r="Q39" s="132"/>
      <c r="R39" s="132"/>
      <c r="S39" s="132"/>
      <c r="T39" s="132"/>
      <c r="U39" s="132"/>
      <c r="V39" s="132"/>
      <c r="W39" s="132"/>
      <c r="X39" s="132"/>
    </row>
    <row r="40" spans="2:35" x14ac:dyDescent="0.25">
      <c r="B40" s="132" t="s">
        <v>37</v>
      </c>
      <c r="C40" s="132"/>
      <c r="D40" s="132"/>
      <c r="E40" s="132"/>
      <c r="F40" s="132"/>
      <c r="G40" s="132"/>
      <c r="H40" s="132"/>
      <c r="I40" s="132"/>
      <c r="J40" s="132"/>
      <c r="K40" s="132"/>
      <c r="L40" s="132"/>
      <c r="M40" s="132"/>
      <c r="N40" s="132"/>
      <c r="O40" s="132"/>
      <c r="P40" s="132"/>
      <c r="Q40" s="132"/>
      <c r="R40" s="132"/>
      <c r="S40" s="132"/>
      <c r="T40" s="132"/>
      <c r="U40" s="132"/>
      <c r="V40" s="132"/>
      <c r="W40" s="132"/>
      <c r="X40" s="132"/>
    </row>
    <row r="41" spans="2:35" x14ac:dyDescent="0.25">
      <c r="B41" s="132" t="s">
        <v>38</v>
      </c>
      <c r="C41" s="132"/>
      <c r="D41" s="132"/>
      <c r="E41" s="132"/>
      <c r="F41" s="132"/>
      <c r="G41" s="132"/>
      <c r="H41" s="132"/>
      <c r="I41" s="132"/>
      <c r="J41" s="132"/>
      <c r="K41" s="132"/>
      <c r="L41" s="132"/>
      <c r="M41" s="132"/>
      <c r="N41" s="132"/>
      <c r="O41" s="132"/>
      <c r="P41" s="132"/>
      <c r="Q41" s="132"/>
      <c r="R41" s="132"/>
      <c r="S41" s="132"/>
      <c r="T41" s="132"/>
      <c r="U41" s="132"/>
      <c r="V41" s="132"/>
      <c r="W41" s="132"/>
      <c r="X41" s="132"/>
    </row>
    <row r="42" spans="2:35" ht="39" customHeight="1" x14ac:dyDescent="0.25">
      <c r="B42" s="296" t="s">
        <v>364</v>
      </c>
      <c r="C42" s="296"/>
      <c r="D42" s="296"/>
      <c r="E42" s="296"/>
      <c r="F42" s="296"/>
      <c r="G42" s="296"/>
      <c r="H42" s="296"/>
      <c r="I42" s="296"/>
      <c r="J42" s="296"/>
      <c r="K42" s="296"/>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row>
    <row r="43" spans="2:35" x14ac:dyDescent="0.25">
      <c r="M43" s="132"/>
      <c r="N43" s="132"/>
      <c r="O43" s="132"/>
      <c r="P43" s="132"/>
      <c r="Q43" s="132"/>
      <c r="R43" s="132"/>
      <c r="S43" s="132"/>
      <c r="T43" s="132"/>
      <c r="U43" s="132"/>
      <c r="V43" s="132"/>
      <c r="W43" s="132"/>
      <c r="X43" s="132"/>
      <c r="Y43" s="132"/>
      <c r="Z43" s="132"/>
      <c r="AA43" s="132"/>
      <c r="AB43" s="132"/>
      <c r="AC43" s="132"/>
      <c r="AD43" s="132"/>
      <c r="AE43" s="132"/>
      <c r="AF43" s="132"/>
      <c r="AG43" s="132"/>
      <c r="AH43" s="132"/>
      <c r="AI43" s="132"/>
    </row>
    <row r="44" spans="2:35" x14ac:dyDescent="0.25">
      <c r="M44" s="132"/>
      <c r="N44" s="132"/>
      <c r="O44" s="132"/>
      <c r="P44" s="132"/>
      <c r="Q44" s="132"/>
      <c r="R44" s="132"/>
      <c r="S44" s="132"/>
      <c r="T44" s="132"/>
      <c r="U44" s="132"/>
      <c r="V44" s="132"/>
      <c r="W44" s="132"/>
      <c r="X44" s="132"/>
      <c r="Y44" s="132"/>
      <c r="Z44" s="132"/>
      <c r="AA44" s="132"/>
      <c r="AB44" s="132"/>
      <c r="AC44" s="132"/>
      <c r="AD44" s="132"/>
      <c r="AE44" s="132"/>
      <c r="AF44" s="132"/>
      <c r="AG44" s="132"/>
      <c r="AH44" s="132"/>
      <c r="AI44" s="132"/>
    </row>
    <row r="45" spans="2:35" x14ac:dyDescent="0.25">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row>
    <row r="46" spans="2:35" x14ac:dyDescent="0.25">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row>
    <row r="47" spans="2:35" x14ac:dyDescent="0.25">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row>
    <row r="48" spans="2:35" x14ac:dyDescent="0.25">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row>
    <row r="49" spans="13:35" x14ac:dyDescent="0.25">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row>
    <row r="50" spans="13:35" x14ac:dyDescent="0.25">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row>
    <row r="51" spans="13:35" x14ac:dyDescent="0.25">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row>
    <row r="52" spans="13:35" x14ac:dyDescent="0.25">
      <c r="M52" s="132"/>
      <c r="N52" s="132"/>
      <c r="O52" s="132"/>
      <c r="P52" s="132"/>
      <c r="Q52" s="132"/>
      <c r="R52" s="132"/>
      <c r="S52" s="132"/>
      <c r="T52" s="132"/>
      <c r="U52" s="132"/>
      <c r="V52" s="132"/>
      <c r="W52" s="132"/>
      <c r="X52" s="132"/>
      <c r="Y52" s="132"/>
      <c r="Z52" s="132"/>
      <c r="AA52" s="132"/>
      <c r="AB52" s="132"/>
      <c r="AC52" s="132"/>
      <c r="AD52" s="132"/>
      <c r="AE52" s="132"/>
      <c r="AF52" s="132"/>
      <c r="AG52" s="132"/>
      <c r="AH52" s="132"/>
      <c r="AI52" s="132"/>
    </row>
    <row r="53" spans="13:35" x14ac:dyDescent="0.25">
      <c r="M53" s="132"/>
      <c r="N53" s="132"/>
      <c r="O53" s="132"/>
      <c r="P53" s="132"/>
      <c r="Q53" s="132"/>
      <c r="R53" s="132"/>
      <c r="S53" s="132"/>
      <c r="T53" s="132"/>
      <c r="U53" s="132"/>
      <c r="V53" s="132"/>
      <c r="W53" s="132"/>
      <c r="X53" s="132"/>
      <c r="Y53" s="132"/>
      <c r="Z53" s="132"/>
      <c r="AA53" s="132"/>
      <c r="AB53" s="132"/>
      <c r="AC53" s="132"/>
      <c r="AD53" s="132"/>
      <c r="AE53" s="132"/>
      <c r="AF53" s="132"/>
      <c r="AG53" s="132"/>
      <c r="AH53" s="132"/>
      <c r="AI53" s="132"/>
    </row>
    <row r="54" spans="13:35" x14ac:dyDescent="0.25">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row>
    <row r="55" spans="13:35" x14ac:dyDescent="0.25">
      <c r="M55" s="132"/>
      <c r="N55" s="132"/>
      <c r="O55" s="132"/>
      <c r="P55" s="132"/>
      <c r="Q55" s="132"/>
      <c r="R55" s="132"/>
      <c r="S55" s="132"/>
      <c r="T55" s="132"/>
      <c r="U55" s="132"/>
      <c r="V55" s="132"/>
      <c r="W55" s="132"/>
      <c r="X55" s="132"/>
      <c r="Y55" s="132"/>
      <c r="Z55" s="132"/>
      <c r="AA55" s="132"/>
      <c r="AB55" s="132"/>
      <c r="AC55" s="132"/>
      <c r="AD55" s="132"/>
      <c r="AE55" s="132"/>
      <c r="AF55" s="132"/>
      <c r="AG55" s="132"/>
      <c r="AH55" s="132"/>
      <c r="AI55" s="132"/>
    </row>
    <row r="56" spans="13:35" x14ac:dyDescent="0.25">
      <c r="M56" s="132"/>
      <c r="N56" s="132"/>
      <c r="O56" s="132"/>
      <c r="P56" s="132"/>
      <c r="Q56" s="132"/>
      <c r="R56" s="132"/>
      <c r="S56" s="132"/>
      <c r="T56" s="132"/>
      <c r="U56" s="132"/>
      <c r="V56" s="132"/>
      <c r="W56" s="132"/>
      <c r="X56" s="132"/>
      <c r="Y56" s="132"/>
      <c r="Z56" s="132"/>
      <c r="AA56" s="132"/>
      <c r="AB56" s="132"/>
      <c r="AC56" s="132"/>
      <c r="AD56" s="132"/>
      <c r="AE56" s="132"/>
      <c r="AF56" s="132"/>
      <c r="AG56" s="132"/>
      <c r="AH56" s="132"/>
      <c r="AI56" s="132"/>
    </row>
    <row r="57" spans="13:35" x14ac:dyDescent="0.25">
      <c r="M57" s="132"/>
      <c r="N57" s="132"/>
      <c r="O57" s="132"/>
      <c r="P57" s="132"/>
      <c r="Q57" s="132"/>
      <c r="R57" s="132"/>
      <c r="S57" s="132"/>
      <c r="T57" s="132"/>
      <c r="U57" s="132"/>
      <c r="V57" s="132"/>
      <c r="W57" s="132"/>
      <c r="X57" s="132"/>
      <c r="Y57" s="132"/>
      <c r="Z57" s="132"/>
      <c r="AA57" s="132"/>
      <c r="AB57" s="132"/>
      <c r="AC57" s="132"/>
      <c r="AD57" s="132"/>
      <c r="AE57" s="132"/>
      <c r="AF57" s="132"/>
      <c r="AG57" s="132"/>
      <c r="AH57" s="132"/>
      <c r="AI57" s="132"/>
    </row>
    <row r="58" spans="13:35" x14ac:dyDescent="0.25">
      <c r="M58" s="132"/>
      <c r="N58" s="132"/>
      <c r="O58" s="132"/>
      <c r="P58" s="132"/>
      <c r="Q58" s="132"/>
      <c r="R58" s="132"/>
      <c r="S58" s="132"/>
      <c r="T58" s="132"/>
      <c r="U58" s="132"/>
      <c r="V58" s="132"/>
      <c r="W58" s="132"/>
      <c r="X58" s="132"/>
      <c r="Y58" s="132"/>
      <c r="Z58" s="132"/>
      <c r="AA58" s="132"/>
      <c r="AB58" s="132"/>
      <c r="AC58" s="132"/>
      <c r="AD58" s="132"/>
      <c r="AE58" s="132"/>
      <c r="AF58" s="132"/>
      <c r="AG58" s="132"/>
      <c r="AH58" s="132"/>
      <c r="AI58" s="132"/>
    </row>
    <row r="59" spans="13:35" x14ac:dyDescent="0.25">
      <c r="M59" s="132"/>
      <c r="N59" s="132"/>
      <c r="O59" s="132"/>
      <c r="P59" s="132"/>
      <c r="Q59" s="132"/>
      <c r="R59" s="132"/>
      <c r="S59" s="132"/>
      <c r="T59" s="132"/>
      <c r="U59" s="132"/>
      <c r="V59" s="132"/>
      <c r="W59" s="132"/>
      <c r="X59" s="132"/>
      <c r="Y59" s="132"/>
      <c r="Z59" s="132"/>
      <c r="AA59" s="132"/>
      <c r="AB59" s="132"/>
      <c r="AC59" s="132"/>
      <c r="AD59" s="132"/>
      <c r="AE59" s="132"/>
      <c r="AF59" s="132"/>
      <c r="AG59" s="132"/>
      <c r="AH59" s="132"/>
      <c r="AI59" s="132"/>
    </row>
    <row r="60" spans="13:35" x14ac:dyDescent="0.25">
      <c r="M60" s="132"/>
      <c r="N60" s="132"/>
      <c r="O60" s="132"/>
      <c r="P60" s="132"/>
      <c r="Q60" s="132"/>
      <c r="R60" s="132"/>
      <c r="S60" s="132"/>
      <c r="T60" s="132"/>
      <c r="U60" s="132"/>
      <c r="V60" s="132"/>
      <c r="W60" s="132"/>
      <c r="X60" s="132"/>
      <c r="Y60" s="132"/>
      <c r="Z60" s="132"/>
      <c r="AA60" s="132"/>
      <c r="AB60" s="132"/>
      <c r="AC60" s="132"/>
      <c r="AD60" s="132"/>
      <c r="AE60" s="132"/>
      <c r="AF60" s="132"/>
      <c r="AG60" s="132"/>
      <c r="AH60" s="132"/>
      <c r="AI60" s="132"/>
    </row>
    <row r="61" spans="13:35" x14ac:dyDescent="0.25">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row>
    <row r="62" spans="13:35" x14ac:dyDescent="0.25">
      <c r="M62" s="132"/>
      <c r="N62" s="132"/>
      <c r="O62" s="132"/>
      <c r="P62" s="132"/>
      <c r="Q62" s="132"/>
      <c r="R62" s="132"/>
      <c r="S62" s="132"/>
      <c r="T62" s="132"/>
      <c r="U62" s="132"/>
      <c r="V62" s="132"/>
      <c r="W62" s="132"/>
      <c r="X62" s="132"/>
      <c r="Y62" s="132"/>
      <c r="Z62" s="132"/>
      <c r="AA62" s="132"/>
      <c r="AB62" s="132"/>
      <c r="AC62" s="132"/>
      <c r="AD62" s="132"/>
      <c r="AE62" s="132"/>
      <c r="AF62" s="132"/>
      <c r="AG62" s="132"/>
      <c r="AH62" s="132"/>
      <c r="AI62" s="132"/>
    </row>
    <row r="63" spans="13:35" x14ac:dyDescent="0.25">
      <c r="M63" s="132"/>
      <c r="N63" s="132"/>
      <c r="O63" s="132"/>
      <c r="P63" s="132"/>
      <c r="Q63" s="132"/>
      <c r="R63" s="132"/>
      <c r="S63" s="132"/>
      <c r="T63" s="132"/>
      <c r="U63" s="132"/>
      <c r="V63" s="132"/>
      <c r="W63" s="132"/>
      <c r="X63" s="132"/>
      <c r="Y63" s="132"/>
      <c r="Z63" s="132"/>
      <c r="AA63" s="132"/>
      <c r="AB63" s="132"/>
      <c r="AC63" s="132"/>
      <c r="AD63" s="132"/>
      <c r="AE63" s="132"/>
      <c r="AF63" s="132"/>
      <c r="AG63" s="132"/>
      <c r="AH63" s="132"/>
      <c r="AI63" s="132"/>
    </row>
    <row r="64" spans="13:35" x14ac:dyDescent="0.25">
      <c r="M64" s="132"/>
      <c r="N64" s="132"/>
      <c r="O64" s="132"/>
      <c r="P64" s="132"/>
      <c r="Q64" s="132"/>
      <c r="R64" s="132"/>
      <c r="S64" s="132"/>
      <c r="T64" s="132"/>
      <c r="U64" s="132"/>
      <c r="V64" s="132"/>
      <c r="W64" s="132"/>
      <c r="X64" s="132"/>
      <c r="Y64" s="132"/>
      <c r="Z64" s="132"/>
      <c r="AA64" s="132"/>
      <c r="AB64" s="132"/>
      <c r="AC64" s="132"/>
      <c r="AD64" s="132"/>
      <c r="AE64" s="132"/>
      <c r="AF64" s="132"/>
      <c r="AG64" s="132"/>
      <c r="AH64" s="132"/>
      <c r="AI64" s="132"/>
    </row>
    <row r="65" spans="13:35" x14ac:dyDescent="0.25">
      <c r="M65" s="132"/>
      <c r="N65" s="132"/>
      <c r="O65" s="132"/>
      <c r="P65" s="132"/>
      <c r="Q65" s="132"/>
      <c r="R65" s="132"/>
      <c r="S65" s="132"/>
      <c r="T65" s="132"/>
      <c r="U65" s="132"/>
      <c r="V65" s="132"/>
      <c r="W65" s="132"/>
      <c r="X65" s="132"/>
      <c r="Y65" s="132"/>
      <c r="Z65" s="132"/>
      <c r="AA65" s="132"/>
      <c r="AB65" s="132"/>
      <c r="AC65" s="132"/>
      <c r="AD65" s="132"/>
      <c r="AE65" s="132"/>
      <c r="AF65" s="132"/>
      <c r="AG65" s="132"/>
      <c r="AH65" s="132"/>
      <c r="AI65" s="132"/>
    </row>
    <row r="66" spans="13:35" x14ac:dyDescent="0.25">
      <c r="M66" s="132"/>
      <c r="N66" s="132"/>
      <c r="O66" s="132"/>
      <c r="P66" s="132"/>
      <c r="Q66" s="132"/>
      <c r="R66" s="132"/>
      <c r="S66" s="132"/>
      <c r="T66" s="132"/>
      <c r="U66" s="132"/>
      <c r="V66" s="132"/>
      <c r="W66" s="132"/>
      <c r="X66" s="132"/>
      <c r="Y66" s="132"/>
      <c r="Z66" s="132"/>
      <c r="AA66" s="132"/>
      <c r="AB66" s="132"/>
      <c r="AC66" s="132"/>
      <c r="AD66" s="132"/>
      <c r="AE66" s="132"/>
      <c r="AF66" s="132"/>
      <c r="AG66" s="132"/>
      <c r="AH66" s="132"/>
      <c r="AI66" s="132"/>
    </row>
    <row r="67" spans="13:35" x14ac:dyDescent="0.25">
      <c r="M67" s="132"/>
      <c r="N67" s="132"/>
      <c r="O67" s="132"/>
      <c r="P67" s="132"/>
      <c r="Q67" s="132"/>
      <c r="R67" s="132"/>
      <c r="S67" s="132"/>
      <c r="T67" s="132"/>
      <c r="U67" s="132"/>
      <c r="V67" s="132"/>
      <c r="W67" s="132"/>
      <c r="X67" s="132"/>
      <c r="Y67" s="132"/>
      <c r="Z67" s="132"/>
      <c r="AA67" s="132"/>
      <c r="AB67" s="132"/>
      <c r="AC67" s="132"/>
      <c r="AD67" s="132"/>
      <c r="AE67" s="132"/>
      <c r="AF67" s="132"/>
      <c r="AG67" s="132"/>
      <c r="AH67" s="132"/>
      <c r="AI67" s="132"/>
    </row>
    <row r="68" spans="13:35" x14ac:dyDescent="0.25">
      <c r="M68" s="132"/>
      <c r="N68" s="132"/>
      <c r="O68" s="132"/>
      <c r="P68" s="132"/>
      <c r="Q68" s="132"/>
      <c r="R68" s="132"/>
      <c r="S68" s="132"/>
      <c r="T68" s="132"/>
      <c r="U68" s="132"/>
      <c r="V68" s="132"/>
      <c r="W68" s="132"/>
      <c r="X68" s="132"/>
      <c r="Y68" s="132"/>
      <c r="Z68" s="132"/>
      <c r="AA68" s="132"/>
      <c r="AB68" s="132"/>
      <c r="AC68" s="132"/>
      <c r="AD68" s="132"/>
      <c r="AE68" s="132"/>
      <c r="AF68" s="132"/>
      <c r="AG68" s="132"/>
      <c r="AH68" s="132"/>
      <c r="AI68" s="132"/>
    </row>
    <row r="69" spans="13:35" x14ac:dyDescent="0.25">
      <c r="M69" s="132"/>
      <c r="N69" s="132"/>
      <c r="O69" s="132"/>
      <c r="P69" s="132"/>
      <c r="Q69" s="132"/>
      <c r="R69" s="132"/>
      <c r="S69" s="132"/>
      <c r="T69" s="132"/>
      <c r="U69" s="132"/>
      <c r="V69" s="132"/>
      <c r="W69" s="132"/>
      <c r="X69" s="132"/>
      <c r="Y69" s="132"/>
      <c r="Z69" s="132"/>
      <c r="AA69" s="132"/>
      <c r="AB69" s="132"/>
      <c r="AC69" s="132"/>
      <c r="AD69" s="132"/>
      <c r="AE69" s="132"/>
      <c r="AF69" s="132"/>
      <c r="AG69" s="132"/>
      <c r="AH69" s="132"/>
      <c r="AI69" s="132"/>
    </row>
    <row r="70" spans="13:35" x14ac:dyDescent="0.25">
      <c r="M70" s="132"/>
      <c r="N70" s="132"/>
      <c r="O70" s="132"/>
      <c r="P70" s="132"/>
      <c r="Q70" s="132"/>
      <c r="R70" s="132"/>
      <c r="S70" s="132"/>
      <c r="T70" s="132"/>
      <c r="U70" s="132"/>
      <c r="V70" s="132"/>
      <c r="W70" s="132"/>
      <c r="X70" s="132"/>
      <c r="Y70" s="132"/>
      <c r="Z70" s="132"/>
      <c r="AA70" s="132"/>
      <c r="AB70" s="132"/>
      <c r="AC70" s="132"/>
      <c r="AD70" s="132"/>
      <c r="AE70" s="132"/>
      <c r="AF70" s="132"/>
      <c r="AG70" s="132"/>
      <c r="AH70" s="132"/>
      <c r="AI70" s="132"/>
    </row>
    <row r="71" spans="13:35" x14ac:dyDescent="0.25">
      <c r="M71" s="132"/>
      <c r="N71" s="132"/>
      <c r="O71" s="132"/>
      <c r="P71" s="132"/>
      <c r="Q71" s="132"/>
      <c r="R71" s="132"/>
      <c r="S71" s="132"/>
      <c r="T71" s="132"/>
      <c r="U71" s="132"/>
      <c r="V71" s="132"/>
      <c r="W71" s="132"/>
      <c r="X71" s="132"/>
      <c r="Y71" s="132"/>
      <c r="Z71" s="132"/>
      <c r="AA71" s="132"/>
      <c r="AB71" s="132"/>
      <c r="AC71" s="132"/>
      <c r="AD71" s="132"/>
      <c r="AE71" s="132"/>
      <c r="AF71" s="132"/>
      <c r="AG71" s="132"/>
      <c r="AH71" s="132"/>
      <c r="AI71" s="132"/>
    </row>
    <row r="72" spans="13:35" x14ac:dyDescent="0.25">
      <c r="M72" s="132"/>
      <c r="N72" s="132"/>
      <c r="O72" s="132"/>
      <c r="P72" s="132"/>
      <c r="Q72" s="132"/>
      <c r="R72" s="132"/>
      <c r="S72" s="132"/>
      <c r="T72" s="132"/>
      <c r="U72" s="132"/>
      <c r="V72" s="132"/>
      <c r="W72" s="132"/>
      <c r="X72" s="132"/>
      <c r="Y72" s="132"/>
      <c r="Z72" s="132"/>
      <c r="AA72" s="132"/>
      <c r="AB72" s="132"/>
      <c r="AC72" s="132"/>
      <c r="AD72" s="132"/>
      <c r="AE72" s="132"/>
      <c r="AF72" s="132"/>
      <c r="AG72" s="132"/>
      <c r="AH72" s="132"/>
      <c r="AI72" s="132"/>
    </row>
    <row r="73" spans="13:35" x14ac:dyDescent="0.25">
      <c r="M73" s="132"/>
      <c r="N73" s="132"/>
      <c r="O73" s="132"/>
      <c r="P73" s="132"/>
      <c r="Q73" s="132"/>
      <c r="R73" s="132"/>
      <c r="S73" s="132"/>
      <c r="T73" s="132"/>
      <c r="U73" s="132"/>
      <c r="V73" s="132"/>
      <c r="W73" s="132"/>
      <c r="X73" s="132"/>
      <c r="Y73" s="132"/>
      <c r="Z73" s="132"/>
      <c r="AA73" s="132"/>
      <c r="AB73" s="132"/>
      <c r="AC73" s="132"/>
      <c r="AD73" s="132"/>
      <c r="AE73" s="132"/>
      <c r="AF73" s="132"/>
      <c r="AG73" s="132"/>
      <c r="AH73" s="132"/>
      <c r="AI73" s="132"/>
    </row>
    <row r="74" spans="13:35" x14ac:dyDescent="0.25">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row>
    <row r="75" spans="13:35" x14ac:dyDescent="0.25">
      <c r="M75" s="132"/>
      <c r="N75" s="132"/>
      <c r="O75" s="132"/>
      <c r="P75" s="132"/>
      <c r="Q75" s="132"/>
      <c r="R75" s="132"/>
      <c r="S75" s="132"/>
      <c r="T75" s="132"/>
      <c r="U75" s="132"/>
      <c r="V75" s="132"/>
      <c r="W75" s="132"/>
      <c r="X75" s="132"/>
      <c r="Y75" s="132"/>
      <c r="Z75" s="132"/>
      <c r="AA75" s="132"/>
      <c r="AB75" s="132"/>
      <c r="AC75" s="132"/>
      <c r="AD75" s="132"/>
      <c r="AE75" s="132"/>
      <c r="AF75" s="132"/>
      <c r="AG75" s="132"/>
      <c r="AH75" s="132"/>
      <c r="AI75" s="132"/>
    </row>
    <row r="76" spans="13:35" x14ac:dyDescent="0.25">
      <c r="M76" s="132"/>
      <c r="N76" s="132"/>
      <c r="O76" s="132"/>
      <c r="P76" s="132"/>
      <c r="Q76" s="132"/>
      <c r="R76" s="132"/>
      <c r="S76" s="132"/>
      <c r="T76" s="132"/>
      <c r="U76" s="132"/>
      <c r="V76" s="132"/>
      <c r="W76" s="132"/>
      <c r="X76" s="132"/>
      <c r="Y76" s="132"/>
      <c r="Z76" s="132"/>
      <c r="AA76" s="132"/>
      <c r="AB76" s="132"/>
      <c r="AC76" s="132"/>
      <c r="AD76" s="132"/>
      <c r="AE76" s="132"/>
      <c r="AF76" s="132"/>
      <c r="AG76" s="132"/>
      <c r="AH76" s="132"/>
      <c r="AI76" s="132"/>
    </row>
    <row r="77" spans="13:35" x14ac:dyDescent="0.25">
      <c r="M77" s="132"/>
      <c r="N77" s="132"/>
      <c r="O77" s="132"/>
      <c r="P77" s="132"/>
      <c r="Q77" s="132"/>
      <c r="R77" s="132"/>
      <c r="S77" s="132"/>
      <c r="T77" s="132"/>
      <c r="U77" s="132"/>
      <c r="V77" s="132"/>
      <c r="W77" s="132"/>
      <c r="X77" s="132"/>
      <c r="Y77" s="132"/>
      <c r="Z77" s="132"/>
      <c r="AA77" s="132"/>
      <c r="AB77" s="132"/>
      <c r="AC77" s="132"/>
      <c r="AD77" s="132"/>
      <c r="AE77" s="132"/>
      <c r="AF77" s="132"/>
      <c r="AG77" s="132"/>
      <c r="AH77" s="132"/>
      <c r="AI77" s="132"/>
    </row>
    <row r="78" spans="13:35" x14ac:dyDescent="0.25">
      <c r="M78" s="132"/>
      <c r="N78" s="132"/>
      <c r="O78" s="132"/>
      <c r="P78" s="132"/>
      <c r="Q78" s="132"/>
      <c r="R78" s="132"/>
      <c r="S78" s="132"/>
      <c r="T78" s="132"/>
      <c r="U78" s="132"/>
      <c r="V78" s="132"/>
      <c r="W78" s="132"/>
      <c r="X78" s="132"/>
      <c r="Y78" s="132"/>
      <c r="Z78" s="132"/>
      <c r="AA78" s="132"/>
      <c r="AB78" s="132"/>
      <c r="AC78" s="132"/>
      <c r="AD78" s="132"/>
      <c r="AE78" s="132"/>
      <c r="AF78" s="132"/>
      <c r="AG78" s="132"/>
      <c r="AH78" s="132"/>
      <c r="AI78" s="132"/>
    </row>
    <row r="79" spans="13:35" x14ac:dyDescent="0.25">
      <c r="M79" s="132"/>
      <c r="N79" s="132"/>
      <c r="O79" s="132"/>
      <c r="P79" s="132"/>
      <c r="Q79" s="132"/>
      <c r="R79" s="132"/>
      <c r="S79" s="132"/>
      <c r="T79" s="132"/>
      <c r="U79" s="132"/>
      <c r="V79" s="132"/>
      <c r="W79" s="132"/>
      <c r="X79" s="132"/>
      <c r="Y79" s="132"/>
      <c r="Z79" s="132"/>
      <c r="AA79" s="132"/>
      <c r="AB79" s="132"/>
      <c r="AC79" s="132"/>
      <c r="AD79" s="132"/>
      <c r="AE79" s="132"/>
      <c r="AF79" s="132"/>
      <c r="AG79" s="132"/>
      <c r="AH79" s="132"/>
      <c r="AI79" s="132"/>
    </row>
    <row r="80" spans="13:35" x14ac:dyDescent="0.25">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row>
    <row r="81" spans="13:35" x14ac:dyDescent="0.25">
      <c r="M81" s="132"/>
      <c r="N81" s="132"/>
      <c r="O81" s="132"/>
      <c r="P81" s="132"/>
      <c r="Q81" s="132"/>
      <c r="R81" s="132"/>
      <c r="S81" s="132"/>
      <c r="T81" s="132"/>
      <c r="U81" s="132"/>
      <c r="V81" s="132"/>
      <c r="W81" s="132"/>
      <c r="X81" s="132"/>
      <c r="Y81" s="132"/>
      <c r="Z81" s="132"/>
      <c r="AA81" s="132"/>
      <c r="AB81" s="132"/>
      <c r="AC81" s="132"/>
      <c r="AD81" s="132"/>
      <c r="AE81" s="132"/>
      <c r="AF81" s="132"/>
      <c r="AG81" s="132"/>
      <c r="AH81" s="132"/>
      <c r="AI81" s="132"/>
    </row>
    <row r="82" spans="13:35" x14ac:dyDescent="0.25">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row>
    <row r="83" spans="13:35" x14ac:dyDescent="0.25">
      <c r="M83" s="132"/>
      <c r="N83" s="132"/>
      <c r="O83" s="132"/>
      <c r="P83" s="132"/>
      <c r="Q83" s="132"/>
      <c r="R83" s="132"/>
      <c r="S83" s="132"/>
      <c r="T83" s="132"/>
      <c r="U83" s="132"/>
      <c r="V83" s="132"/>
      <c r="W83" s="132"/>
      <c r="X83" s="132"/>
      <c r="Y83" s="132"/>
      <c r="Z83" s="132"/>
      <c r="AA83" s="132"/>
      <c r="AB83" s="132"/>
      <c r="AC83" s="132"/>
      <c r="AD83" s="132"/>
      <c r="AE83" s="132"/>
      <c r="AF83" s="132"/>
      <c r="AG83" s="132"/>
      <c r="AH83" s="132"/>
      <c r="AI83" s="132"/>
    </row>
    <row r="84" spans="13:35" x14ac:dyDescent="0.25">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row>
    <row r="85" spans="13:35" x14ac:dyDescent="0.25">
      <c r="M85" s="132"/>
      <c r="N85" s="132"/>
      <c r="O85" s="132"/>
      <c r="P85" s="132"/>
      <c r="Q85" s="132"/>
      <c r="R85" s="132"/>
      <c r="S85" s="132"/>
      <c r="T85" s="132"/>
      <c r="U85" s="132"/>
      <c r="V85" s="132"/>
      <c r="W85" s="132"/>
      <c r="X85" s="132"/>
      <c r="Y85" s="132"/>
      <c r="Z85" s="132"/>
      <c r="AA85" s="132"/>
      <c r="AB85" s="132"/>
      <c r="AC85" s="132"/>
      <c r="AD85" s="132"/>
      <c r="AE85" s="132"/>
      <c r="AF85" s="132"/>
      <c r="AG85" s="132"/>
      <c r="AH85" s="132"/>
      <c r="AI85" s="132"/>
    </row>
    <row r="86" spans="13:35" x14ac:dyDescent="0.25">
      <c r="M86" s="132"/>
      <c r="N86" s="132"/>
      <c r="O86" s="132"/>
      <c r="P86" s="132"/>
      <c r="Q86" s="132"/>
      <c r="R86" s="132"/>
      <c r="S86" s="132"/>
      <c r="T86" s="132"/>
      <c r="U86" s="132"/>
      <c r="V86" s="132"/>
      <c r="W86" s="132"/>
      <c r="X86" s="132"/>
      <c r="Y86" s="132"/>
      <c r="Z86" s="132"/>
      <c r="AA86" s="132"/>
      <c r="AB86" s="132"/>
      <c r="AC86" s="132"/>
      <c r="AD86" s="132"/>
      <c r="AE86" s="132"/>
      <c r="AF86" s="132"/>
      <c r="AG86" s="132"/>
      <c r="AH86" s="132"/>
      <c r="AI86" s="132"/>
    </row>
    <row r="87" spans="13:35" x14ac:dyDescent="0.25">
      <c r="M87" s="132"/>
      <c r="N87" s="132"/>
      <c r="O87" s="132"/>
      <c r="P87" s="132"/>
      <c r="Q87" s="132"/>
      <c r="R87" s="132"/>
      <c r="S87" s="132"/>
      <c r="T87" s="132"/>
      <c r="U87" s="132"/>
      <c r="V87" s="132"/>
      <c r="W87" s="132"/>
      <c r="X87" s="132"/>
      <c r="Y87" s="132"/>
      <c r="Z87" s="132"/>
      <c r="AA87" s="132"/>
      <c r="AB87" s="132"/>
      <c r="AC87" s="132"/>
      <c r="AD87" s="132"/>
      <c r="AE87" s="132"/>
      <c r="AF87" s="132"/>
      <c r="AG87" s="132"/>
      <c r="AH87" s="132"/>
      <c r="AI87" s="132"/>
    </row>
    <row r="88" spans="13:35" x14ac:dyDescent="0.25">
      <c r="M88" s="132"/>
      <c r="N88" s="132"/>
      <c r="O88" s="132"/>
      <c r="P88" s="132"/>
      <c r="Q88" s="132"/>
      <c r="R88" s="132"/>
      <c r="S88" s="132"/>
      <c r="T88" s="132"/>
      <c r="U88" s="132"/>
      <c r="V88" s="132"/>
      <c r="W88" s="132"/>
      <c r="X88" s="132"/>
      <c r="Y88" s="132"/>
      <c r="Z88" s="132"/>
      <c r="AA88" s="132"/>
      <c r="AB88" s="132"/>
      <c r="AC88" s="132"/>
      <c r="AD88" s="132"/>
      <c r="AE88" s="132"/>
      <c r="AF88" s="132"/>
      <c r="AG88" s="132"/>
      <c r="AH88" s="132"/>
      <c r="AI88" s="132"/>
    </row>
    <row r="89" spans="13:35" x14ac:dyDescent="0.25">
      <c r="M89" s="132"/>
      <c r="N89" s="132"/>
      <c r="O89" s="132"/>
      <c r="P89" s="132"/>
      <c r="Q89" s="132"/>
      <c r="R89" s="132"/>
      <c r="S89" s="132"/>
      <c r="T89" s="132"/>
      <c r="U89" s="132"/>
      <c r="V89" s="132"/>
      <c r="W89" s="132"/>
      <c r="X89" s="132"/>
      <c r="Y89" s="132"/>
      <c r="Z89" s="132"/>
      <c r="AA89" s="132"/>
      <c r="AB89" s="132"/>
      <c r="AC89" s="132"/>
      <c r="AD89" s="132"/>
      <c r="AE89" s="132"/>
      <c r="AF89" s="132"/>
      <c r="AG89" s="132"/>
      <c r="AH89" s="132"/>
      <c r="AI89" s="132"/>
    </row>
    <row r="90" spans="13:35" x14ac:dyDescent="0.25">
      <c r="M90" s="132"/>
      <c r="N90" s="132"/>
      <c r="O90" s="132"/>
      <c r="P90" s="132"/>
      <c r="Q90" s="132"/>
      <c r="R90" s="132"/>
      <c r="S90" s="132"/>
      <c r="T90" s="132"/>
      <c r="U90" s="132"/>
      <c r="V90" s="132"/>
      <c r="W90" s="132"/>
      <c r="X90" s="132"/>
      <c r="Y90" s="132"/>
      <c r="Z90" s="132"/>
      <c r="AA90" s="132"/>
      <c r="AB90" s="132"/>
      <c r="AC90" s="132"/>
      <c r="AD90" s="132"/>
      <c r="AE90" s="132"/>
      <c r="AF90" s="132"/>
      <c r="AG90" s="132"/>
      <c r="AH90" s="132"/>
      <c r="AI90" s="132"/>
    </row>
    <row r="91" spans="13:35" x14ac:dyDescent="0.25">
      <c r="M91" s="132"/>
      <c r="N91" s="132"/>
      <c r="O91" s="132"/>
      <c r="P91" s="132"/>
      <c r="Q91" s="132"/>
      <c r="R91" s="132"/>
      <c r="S91" s="132"/>
      <c r="T91" s="132"/>
      <c r="U91" s="132"/>
      <c r="V91" s="132"/>
      <c r="W91" s="132"/>
      <c r="X91" s="132"/>
      <c r="Y91" s="132"/>
      <c r="Z91" s="132"/>
      <c r="AA91" s="132"/>
      <c r="AB91" s="132"/>
      <c r="AC91" s="132"/>
      <c r="AD91" s="132"/>
      <c r="AE91" s="132"/>
      <c r="AF91" s="132"/>
      <c r="AG91" s="132"/>
      <c r="AH91" s="132"/>
      <c r="AI91" s="132"/>
    </row>
    <row r="92" spans="13:35" x14ac:dyDescent="0.25">
      <c r="M92" s="132"/>
      <c r="N92" s="132"/>
      <c r="O92" s="132"/>
      <c r="P92" s="132"/>
      <c r="Q92" s="132"/>
      <c r="R92" s="132"/>
      <c r="S92" s="132"/>
      <c r="T92" s="132"/>
      <c r="U92" s="132"/>
      <c r="V92" s="132"/>
      <c r="W92" s="132"/>
      <c r="X92" s="132"/>
      <c r="Y92" s="132"/>
      <c r="Z92" s="132"/>
      <c r="AA92" s="132"/>
      <c r="AB92" s="132"/>
      <c r="AC92" s="132"/>
      <c r="AD92" s="132"/>
      <c r="AE92" s="132"/>
      <c r="AF92" s="132"/>
      <c r="AG92" s="132"/>
      <c r="AH92" s="132"/>
      <c r="AI92" s="132"/>
    </row>
    <row r="93" spans="13:35" x14ac:dyDescent="0.25">
      <c r="M93" s="132"/>
      <c r="N93" s="132"/>
      <c r="O93" s="132"/>
      <c r="P93" s="132"/>
      <c r="Q93" s="132"/>
      <c r="R93" s="132"/>
      <c r="S93" s="132"/>
      <c r="T93" s="132"/>
      <c r="U93" s="132"/>
      <c r="V93" s="132"/>
      <c r="W93" s="132"/>
      <c r="X93" s="132"/>
      <c r="Y93" s="132"/>
      <c r="Z93" s="132"/>
      <c r="AA93" s="132"/>
      <c r="AB93" s="132"/>
      <c r="AC93" s="132"/>
      <c r="AD93" s="132"/>
      <c r="AE93" s="132"/>
      <c r="AF93" s="132"/>
      <c r="AG93" s="132"/>
      <c r="AH93" s="132"/>
      <c r="AI93" s="132"/>
    </row>
    <row r="94" spans="13:35" x14ac:dyDescent="0.25">
      <c r="M94" s="132"/>
      <c r="N94" s="132"/>
      <c r="O94" s="132"/>
      <c r="P94" s="132"/>
      <c r="Q94" s="132"/>
      <c r="R94" s="132"/>
      <c r="S94" s="132"/>
      <c r="T94" s="132"/>
      <c r="U94" s="132"/>
      <c r="V94" s="132"/>
      <c r="W94" s="132"/>
      <c r="X94" s="132"/>
      <c r="Y94" s="132"/>
      <c r="Z94" s="132"/>
      <c r="AA94" s="132"/>
      <c r="AB94" s="132"/>
      <c r="AC94" s="132"/>
      <c r="AD94" s="132"/>
      <c r="AE94" s="132"/>
      <c r="AF94" s="132"/>
      <c r="AG94" s="132"/>
      <c r="AH94" s="132"/>
      <c r="AI94" s="132"/>
    </row>
    <row r="95" spans="13:35" x14ac:dyDescent="0.25">
      <c r="M95" s="132"/>
      <c r="N95" s="132"/>
      <c r="O95" s="132"/>
      <c r="P95" s="132"/>
      <c r="Q95" s="132"/>
      <c r="R95" s="132"/>
      <c r="S95" s="132"/>
      <c r="T95" s="132"/>
      <c r="U95" s="132"/>
      <c r="V95" s="132"/>
      <c r="W95" s="132"/>
      <c r="X95" s="132"/>
      <c r="Y95" s="132"/>
      <c r="Z95" s="132"/>
      <c r="AA95" s="132"/>
      <c r="AB95" s="132"/>
      <c r="AC95" s="132"/>
      <c r="AD95" s="132"/>
      <c r="AE95" s="132"/>
      <c r="AF95" s="132"/>
      <c r="AG95" s="132"/>
      <c r="AH95" s="132"/>
      <c r="AI95" s="132"/>
    </row>
    <row r="96" spans="13:35" x14ac:dyDescent="0.25">
      <c r="M96" s="132"/>
      <c r="N96" s="132"/>
      <c r="O96" s="132"/>
      <c r="P96" s="132"/>
      <c r="Q96" s="132"/>
      <c r="R96" s="132"/>
      <c r="S96" s="132"/>
      <c r="T96" s="132"/>
      <c r="U96" s="132"/>
      <c r="V96" s="132"/>
      <c r="W96" s="132"/>
      <c r="X96" s="132"/>
      <c r="Y96" s="132"/>
      <c r="Z96" s="132"/>
      <c r="AA96" s="132"/>
      <c r="AB96" s="132"/>
      <c r="AC96" s="132"/>
      <c r="AD96" s="132"/>
      <c r="AE96" s="132"/>
      <c r="AF96" s="132"/>
      <c r="AG96" s="132"/>
      <c r="AH96" s="132"/>
      <c r="AI96" s="132"/>
    </row>
    <row r="97" spans="3:35" x14ac:dyDescent="0.25">
      <c r="M97" s="132"/>
      <c r="N97" s="132"/>
      <c r="O97" s="132"/>
      <c r="P97" s="132"/>
      <c r="Q97" s="132"/>
      <c r="R97" s="132"/>
      <c r="S97" s="132"/>
      <c r="T97" s="132"/>
      <c r="U97" s="132"/>
      <c r="V97" s="132"/>
      <c r="W97" s="132"/>
      <c r="X97" s="132"/>
      <c r="Y97" s="132"/>
      <c r="Z97" s="132"/>
      <c r="AA97" s="132"/>
      <c r="AB97" s="132"/>
      <c r="AC97" s="132"/>
      <c r="AD97" s="132"/>
      <c r="AE97" s="132"/>
      <c r="AF97" s="132"/>
      <c r="AG97" s="132"/>
      <c r="AH97" s="132"/>
      <c r="AI97" s="132"/>
    </row>
    <row r="98" spans="3:35" x14ac:dyDescent="0.25">
      <c r="M98" s="132"/>
      <c r="N98" s="132"/>
      <c r="O98" s="132"/>
      <c r="P98" s="132"/>
      <c r="Q98" s="132"/>
      <c r="R98" s="132"/>
      <c r="S98" s="132"/>
      <c r="T98" s="132"/>
      <c r="U98" s="132"/>
      <c r="V98" s="132"/>
      <c r="W98" s="132"/>
      <c r="X98" s="132"/>
      <c r="Y98" s="132"/>
      <c r="Z98" s="132"/>
      <c r="AA98" s="132"/>
      <c r="AB98" s="132"/>
      <c r="AC98" s="132"/>
      <c r="AD98" s="132"/>
      <c r="AE98" s="132"/>
      <c r="AF98" s="132"/>
      <c r="AG98" s="132"/>
      <c r="AH98" s="132"/>
      <c r="AI98" s="132"/>
    </row>
    <row r="99" spans="3:35" x14ac:dyDescent="0.25">
      <c r="M99" s="132"/>
      <c r="N99" s="132"/>
      <c r="O99" s="132"/>
      <c r="P99" s="132"/>
      <c r="Q99" s="132"/>
      <c r="R99" s="132"/>
      <c r="S99" s="132"/>
      <c r="T99" s="132"/>
      <c r="U99" s="132"/>
      <c r="V99" s="132"/>
      <c r="W99" s="132"/>
      <c r="X99" s="132"/>
      <c r="Y99" s="132"/>
      <c r="Z99" s="132"/>
      <c r="AA99" s="132"/>
      <c r="AB99" s="132"/>
      <c r="AC99" s="132"/>
      <c r="AD99" s="132"/>
      <c r="AE99" s="132"/>
      <c r="AF99" s="132"/>
      <c r="AG99" s="132"/>
      <c r="AH99" s="132"/>
      <c r="AI99" s="132"/>
    </row>
    <row r="100" spans="3:35" x14ac:dyDescent="0.25">
      <c r="M100" s="132"/>
      <c r="N100" s="132"/>
      <c r="O100" s="132"/>
      <c r="P100" s="132"/>
      <c r="Q100" s="132"/>
      <c r="R100" s="132"/>
      <c r="S100" s="132"/>
      <c r="T100" s="132"/>
      <c r="U100" s="132"/>
      <c r="V100" s="132"/>
      <c r="W100" s="132"/>
      <c r="X100" s="132"/>
      <c r="Y100" s="132"/>
      <c r="Z100" s="132"/>
      <c r="AA100" s="132"/>
      <c r="AB100" s="132"/>
      <c r="AC100" s="132"/>
      <c r="AD100" s="132"/>
      <c r="AE100" s="132"/>
      <c r="AF100" s="132"/>
      <c r="AG100" s="132"/>
      <c r="AH100" s="132"/>
      <c r="AI100" s="132"/>
    </row>
    <row r="101" spans="3:35" x14ac:dyDescent="0.25">
      <c r="M101" s="132"/>
      <c r="N101" s="132"/>
      <c r="O101" s="132"/>
      <c r="P101" s="132"/>
      <c r="Q101" s="132"/>
      <c r="R101" s="132"/>
      <c r="S101" s="132"/>
      <c r="T101" s="132"/>
      <c r="U101" s="132"/>
      <c r="V101" s="132"/>
      <c r="W101" s="132"/>
      <c r="X101" s="132"/>
      <c r="Y101" s="132"/>
      <c r="Z101" s="132"/>
      <c r="AA101" s="132"/>
      <c r="AB101" s="132"/>
      <c r="AC101" s="132"/>
      <c r="AD101" s="132"/>
      <c r="AE101" s="132"/>
      <c r="AF101" s="132"/>
      <c r="AG101" s="132"/>
      <c r="AH101" s="132"/>
      <c r="AI101" s="132"/>
    </row>
    <row r="102" spans="3:35" x14ac:dyDescent="0.25">
      <c r="C102" s="133"/>
      <c r="M102" s="132"/>
      <c r="N102" s="132"/>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row>
    <row r="103" spans="3:35" x14ac:dyDescent="0.25">
      <c r="C103" s="133"/>
      <c r="M103" s="132"/>
      <c r="N103" s="132"/>
      <c r="O103" s="132"/>
      <c r="P103" s="132"/>
      <c r="Q103" s="132"/>
      <c r="R103" s="132"/>
      <c r="S103" s="132"/>
      <c r="T103" s="132"/>
      <c r="U103" s="132"/>
      <c r="V103" s="132"/>
      <c r="W103" s="132"/>
      <c r="X103" s="132"/>
      <c r="Y103" s="132"/>
      <c r="Z103" s="132"/>
      <c r="AA103" s="132"/>
      <c r="AB103" s="132"/>
      <c r="AC103" s="132"/>
      <c r="AD103" s="132"/>
      <c r="AE103" s="132"/>
      <c r="AF103" s="132"/>
      <c r="AG103" s="132"/>
      <c r="AH103" s="132"/>
      <c r="AI103" s="132"/>
    </row>
    <row r="104" spans="3:35" x14ac:dyDescent="0.25">
      <c r="C104" s="134"/>
      <c r="M104" s="132"/>
      <c r="N104" s="132"/>
      <c r="O104" s="132"/>
      <c r="P104" s="132"/>
      <c r="Q104" s="132"/>
      <c r="R104" s="132"/>
      <c r="S104" s="132"/>
      <c r="T104" s="132"/>
      <c r="U104" s="132"/>
      <c r="V104" s="132"/>
      <c r="W104" s="132"/>
      <c r="X104" s="132"/>
      <c r="Y104" s="132"/>
      <c r="Z104" s="132"/>
      <c r="AA104" s="132"/>
      <c r="AB104" s="132"/>
      <c r="AC104" s="132"/>
      <c r="AD104" s="132"/>
      <c r="AE104" s="132"/>
      <c r="AF104" s="132"/>
      <c r="AG104" s="132"/>
      <c r="AH104" s="132"/>
      <c r="AI104" s="132"/>
    </row>
    <row r="105" spans="3:35" x14ac:dyDescent="0.25">
      <c r="M105" s="132"/>
      <c r="N105" s="132"/>
      <c r="O105" s="132"/>
      <c r="P105" s="132"/>
      <c r="Q105" s="132"/>
      <c r="R105" s="132"/>
      <c r="S105" s="132"/>
      <c r="T105" s="132"/>
      <c r="U105" s="132"/>
      <c r="V105" s="132"/>
      <c r="W105" s="132"/>
      <c r="X105" s="132"/>
      <c r="Y105" s="132"/>
      <c r="Z105" s="132"/>
      <c r="AA105" s="132"/>
      <c r="AB105" s="132"/>
      <c r="AC105" s="132"/>
      <c r="AD105" s="132"/>
      <c r="AE105" s="132"/>
      <c r="AF105" s="132"/>
      <c r="AG105" s="132"/>
      <c r="AH105" s="132"/>
      <c r="AI105" s="132"/>
    </row>
    <row r="106" spans="3:35" x14ac:dyDescent="0.25">
      <c r="M106" s="132"/>
      <c r="N106" s="132"/>
      <c r="O106" s="132"/>
      <c r="P106" s="132"/>
      <c r="Q106" s="132"/>
      <c r="R106" s="132"/>
      <c r="S106" s="132"/>
      <c r="T106" s="132"/>
      <c r="U106" s="132"/>
      <c r="V106" s="132"/>
      <c r="W106" s="132"/>
      <c r="X106" s="132"/>
      <c r="Y106" s="132"/>
      <c r="Z106" s="132"/>
      <c r="AA106" s="132"/>
      <c r="AB106" s="132"/>
      <c r="AC106" s="132"/>
      <c r="AD106" s="132"/>
      <c r="AE106" s="132"/>
      <c r="AF106" s="132"/>
      <c r="AG106" s="132"/>
      <c r="AH106" s="132"/>
      <c r="AI106" s="132"/>
    </row>
    <row r="107" spans="3:35" x14ac:dyDescent="0.25">
      <c r="M107" s="132"/>
      <c r="N107" s="132"/>
      <c r="O107" s="132"/>
      <c r="P107" s="132"/>
      <c r="Q107" s="132"/>
      <c r="R107" s="132"/>
      <c r="S107" s="132"/>
      <c r="T107" s="132"/>
      <c r="U107" s="132"/>
      <c r="V107" s="132"/>
      <c r="W107" s="132"/>
      <c r="X107" s="132"/>
      <c r="Y107" s="132"/>
      <c r="Z107" s="132"/>
      <c r="AA107" s="132"/>
      <c r="AB107" s="132"/>
      <c r="AC107" s="132"/>
      <c r="AD107" s="132"/>
      <c r="AE107" s="132"/>
      <c r="AF107" s="132"/>
      <c r="AG107" s="132"/>
      <c r="AH107" s="132"/>
      <c r="AI107" s="132"/>
    </row>
    <row r="108" spans="3:35" x14ac:dyDescent="0.25">
      <c r="M108" s="132"/>
      <c r="N108" s="132"/>
      <c r="O108" s="132"/>
      <c r="P108" s="132"/>
      <c r="Q108" s="132"/>
      <c r="R108" s="132"/>
      <c r="S108" s="132"/>
      <c r="T108" s="132"/>
      <c r="U108" s="132"/>
      <c r="V108" s="132"/>
      <c r="W108" s="132"/>
      <c r="X108" s="132"/>
      <c r="Y108" s="132"/>
      <c r="Z108" s="132"/>
      <c r="AA108" s="132"/>
      <c r="AB108" s="132"/>
      <c r="AC108" s="132"/>
      <c r="AD108" s="132"/>
      <c r="AE108" s="132"/>
      <c r="AF108" s="132"/>
      <c r="AG108" s="132"/>
      <c r="AH108" s="132"/>
      <c r="AI108" s="132"/>
    </row>
    <row r="109" spans="3:35" x14ac:dyDescent="0.25">
      <c r="M109" s="132"/>
      <c r="N109" s="132"/>
      <c r="O109" s="132"/>
      <c r="P109" s="132"/>
      <c r="Q109" s="132"/>
      <c r="R109" s="132"/>
      <c r="S109" s="132"/>
      <c r="T109" s="132"/>
      <c r="U109" s="132"/>
      <c r="V109" s="132"/>
      <c r="W109" s="132"/>
      <c r="X109" s="132"/>
      <c r="Y109" s="132"/>
      <c r="Z109" s="132"/>
      <c r="AA109" s="132"/>
      <c r="AB109" s="132"/>
      <c r="AC109" s="132"/>
      <c r="AD109" s="132"/>
      <c r="AE109" s="132"/>
      <c r="AF109" s="132"/>
      <c r="AG109" s="132"/>
      <c r="AH109" s="132"/>
      <c r="AI109" s="132"/>
    </row>
    <row r="110" spans="3:35" x14ac:dyDescent="0.25">
      <c r="M110" s="132"/>
      <c r="N110" s="132"/>
      <c r="O110" s="132"/>
      <c r="P110" s="132"/>
      <c r="Q110" s="132"/>
      <c r="R110" s="132"/>
      <c r="S110" s="132"/>
      <c r="T110" s="132"/>
      <c r="U110" s="132"/>
      <c r="V110" s="132"/>
      <c r="W110" s="132"/>
      <c r="X110" s="132"/>
      <c r="Y110" s="132"/>
      <c r="Z110" s="132"/>
      <c r="AA110" s="132"/>
      <c r="AB110" s="132"/>
      <c r="AC110" s="132"/>
      <c r="AD110" s="132"/>
      <c r="AE110" s="132"/>
      <c r="AF110" s="132"/>
      <c r="AG110" s="132"/>
      <c r="AH110" s="132"/>
      <c r="AI110" s="132"/>
    </row>
    <row r="111" spans="3:35" x14ac:dyDescent="0.25">
      <c r="M111" s="132"/>
      <c r="N111" s="132"/>
      <c r="O111" s="132"/>
      <c r="P111" s="132"/>
      <c r="Q111" s="132"/>
      <c r="R111" s="132"/>
      <c r="S111" s="132"/>
      <c r="T111" s="132"/>
      <c r="U111" s="132"/>
      <c r="V111" s="132"/>
      <c r="W111" s="132"/>
      <c r="X111" s="132"/>
      <c r="Y111" s="132"/>
      <c r="Z111" s="132"/>
      <c r="AA111" s="132"/>
      <c r="AB111" s="132"/>
      <c r="AC111" s="132"/>
      <c r="AD111" s="132"/>
      <c r="AE111" s="132"/>
      <c r="AF111" s="132"/>
      <c r="AG111" s="132"/>
      <c r="AH111" s="132"/>
      <c r="AI111" s="132"/>
    </row>
    <row r="112" spans="3:35" x14ac:dyDescent="0.25">
      <c r="M112" s="132"/>
      <c r="N112" s="132"/>
      <c r="O112" s="132"/>
      <c r="P112" s="132"/>
      <c r="Q112" s="132"/>
      <c r="R112" s="132"/>
      <c r="S112" s="132"/>
      <c r="T112" s="132"/>
      <c r="U112" s="132"/>
      <c r="V112" s="132"/>
      <c r="W112" s="132"/>
      <c r="X112" s="132"/>
      <c r="Y112" s="132"/>
      <c r="Z112" s="132"/>
      <c r="AA112" s="132"/>
      <c r="AB112" s="132"/>
      <c r="AC112" s="132"/>
      <c r="AD112" s="132"/>
      <c r="AE112" s="132"/>
      <c r="AF112" s="132"/>
      <c r="AG112" s="132"/>
      <c r="AH112" s="132"/>
      <c r="AI112" s="132"/>
    </row>
    <row r="113" spans="13:35" x14ac:dyDescent="0.25">
      <c r="M113" s="132"/>
      <c r="N113" s="132"/>
      <c r="O113" s="132"/>
      <c r="P113" s="132"/>
      <c r="Q113" s="132"/>
      <c r="R113" s="132"/>
      <c r="S113" s="132"/>
      <c r="T113" s="132"/>
      <c r="U113" s="132"/>
      <c r="V113" s="132"/>
      <c r="W113" s="132"/>
      <c r="X113" s="132"/>
      <c r="Y113" s="132"/>
      <c r="Z113" s="132"/>
      <c r="AA113" s="132"/>
      <c r="AB113" s="132"/>
      <c r="AC113" s="132"/>
      <c r="AD113" s="132"/>
      <c r="AE113" s="132"/>
      <c r="AF113" s="132"/>
      <c r="AG113" s="132"/>
      <c r="AH113" s="132"/>
      <c r="AI113" s="132"/>
    </row>
    <row r="114" spans="13:35" x14ac:dyDescent="0.25">
      <c r="M114" s="132"/>
      <c r="N114" s="132"/>
      <c r="O114" s="132"/>
      <c r="P114" s="132"/>
      <c r="Q114" s="132"/>
      <c r="R114" s="132"/>
      <c r="S114" s="132"/>
      <c r="T114" s="132"/>
      <c r="U114" s="132"/>
      <c r="V114" s="132"/>
      <c r="W114" s="132"/>
      <c r="X114" s="132"/>
      <c r="Y114" s="132"/>
      <c r="Z114" s="132"/>
      <c r="AA114" s="132"/>
      <c r="AB114" s="132"/>
      <c r="AC114" s="132"/>
      <c r="AD114" s="132"/>
      <c r="AE114" s="132"/>
      <c r="AF114" s="132"/>
      <c r="AG114" s="132"/>
      <c r="AH114" s="132"/>
      <c r="AI114" s="132"/>
    </row>
    <row r="115" spans="13:35" x14ac:dyDescent="0.25">
      <c r="M115" s="132"/>
      <c r="N115" s="132"/>
      <c r="O115" s="132"/>
      <c r="P115" s="132"/>
      <c r="Q115" s="132"/>
      <c r="R115" s="132"/>
      <c r="S115" s="132"/>
      <c r="T115" s="132"/>
      <c r="U115" s="132"/>
      <c r="V115" s="132"/>
      <c r="W115" s="132"/>
      <c r="X115" s="132"/>
      <c r="Y115" s="132"/>
      <c r="Z115" s="132"/>
      <c r="AA115" s="132"/>
      <c r="AB115" s="132"/>
      <c r="AC115" s="132"/>
      <c r="AD115" s="132"/>
      <c r="AE115" s="132"/>
      <c r="AF115" s="132"/>
      <c r="AG115" s="132"/>
      <c r="AH115" s="132"/>
      <c r="AI115" s="132"/>
    </row>
    <row r="116" spans="13:35" x14ac:dyDescent="0.25">
      <c r="M116" s="132"/>
      <c r="N116" s="132"/>
      <c r="O116" s="132"/>
      <c r="P116" s="132"/>
      <c r="Q116" s="132"/>
      <c r="R116" s="132"/>
      <c r="S116" s="132"/>
      <c r="T116" s="132"/>
      <c r="U116" s="132"/>
      <c r="V116" s="132"/>
      <c r="W116" s="132"/>
      <c r="X116" s="132"/>
      <c r="Y116" s="132"/>
      <c r="Z116" s="132"/>
      <c r="AA116" s="132"/>
      <c r="AB116" s="132"/>
      <c r="AC116" s="132"/>
      <c r="AD116" s="132"/>
      <c r="AE116" s="132"/>
      <c r="AF116" s="132"/>
      <c r="AG116" s="132"/>
      <c r="AH116" s="132"/>
      <c r="AI116" s="132"/>
    </row>
    <row r="117" spans="13:35" x14ac:dyDescent="0.25">
      <c r="M117" s="132"/>
      <c r="N117" s="132"/>
      <c r="O117" s="132"/>
      <c r="P117" s="132"/>
      <c r="Q117" s="132"/>
      <c r="R117" s="132"/>
      <c r="S117" s="132"/>
      <c r="T117" s="132"/>
      <c r="U117" s="132"/>
      <c r="V117" s="132"/>
      <c r="W117" s="132"/>
      <c r="X117" s="132"/>
      <c r="Y117" s="132"/>
      <c r="Z117" s="132"/>
      <c r="AA117" s="132"/>
      <c r="AB117" s="132"/>
      <c r="AC117" s="132"/>
      <c r="AD117" s="132"/>
      <c r="AE117" s="132"/>
      <c r="AF117" s="132"/>
      <c r="AG117" s="132"/>
      <c r="AH117" s="132"/>
      <c r="AI117" s="132"/>
    </row>
    <row r="118" spans="13:35" x14ac:dyDescent="0.25">
      <c r="M118" s="132"/>
      <c r="N118" s="132"/>
      <c r="O118" s="132"/>
      <c r="P118" s="132"/>
      <c r="Q118" s="132"/>
      <c r="R118" s="132"/>
      <c r="S118" s="132"/>
      <c r="T118" s="132"/>
      <c r="U118" s="132"/>
      <c r="V118" s="132"/>
      <c r="W118" s="132"/>
      <c r="X118" s="132"/>
      <c r="Y118" s="132"/>
      <c r="Z118" s="132"/>
      <c r="AA118" s="132"/>
      <c r="AB118" s="132"/>
      <c r="AC118" s="132"/>
      <c r="AD118" s="132"/>
      <c r="AE118" s="132"/>
      <c r="AF118" s="132"/>
      <c r="AG118" s="132"/>
      <c r="AH118" s="132"/>
      <c r="AI118" s="132"/>
    </row>
    <row r="119" spans="13:35" x14ac:dyDescent="0.25">
      <c r="M119" s="132"/>
      <c r="N119" s="132"/>
      <c r="O119" s="132"/>
      <c r="P119" s="132"/>
      <c r="Q119" s="132"/>
      <c r="R119" s="132"/>
      <c r="S119" s="132"/>
      <c r="T119" s="132"/>
      <c r="U119" s="132"/>
      <c r="V119" s="132"/>
      <c r="W119" s="132"/>
      <c r="X119" s="132"/>
      <c r="Y119" s="132"/>
      <c r="Z119" s="132"/>
      <c r="AA119" s="132"/>
      <c r="AB119" s="132"/>
      <c r="AC119" s="132"/>
      <c r="AD119" s="132"/>
      <c r="AE119" s="132"/>
      <c r="AF119" s="132"/>
      <c r="AG119" s="132"/>
      <c r="AH119" s="132"/>
      <c r="AI119" s="132"/>
    </row>
    <row r="120" spans="13:35" x14ac:dyDescent="0.25">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row>
    <row r="121" spans="13:35" x14ac:dyDescent="0.25">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row>
    <row r="122" spans="13:35" x14ac:dyDescent="0.25">
      <c r="M122" s="132"/>
      <c r="N122" s="132"/>
      <c r="O122" s="132"/>
      <c r="P122" s="132"/>
      <c r="Q122" s="132"/>
      <c r="R122" s="132"/>
      <c r="S122" s="132"/>
      <c r="T122" s="132"/>
      <c r="U122" s="132"/>
      <c r="V122" s="132"/>
      <c r="W122" s="132"/>
      <c r="X122" s="132"/>
      <c r="Y122" s="132"/>
      <c r="Z122" s="132"/>
      <c r="AA122" s="132"/>
      <c r="AB122" s="132"/>
      <c r="AC122" s="132"/>
      <c r="AD122" s="132"/>
      <c r="AE122" s="132"/>
      <c r="AF122" s="132"/>
      <c r="AG122" s="132"/>
      <c r="AH122" s="132"/>
      <c r="AI122" s="132"/>
    </row>
    <row r="123" spans="13:35" x14ac:dyDescent="0.25">
      <c r="M123" s="132"/>
      <c r="N123" s="132"/>
      <c r="O123" s="132"/>
      <c r="P123" s="132"/>
      <c r="Q123" s="132"/>
      <c r="R123" s="132"/>
      <c r="S123" s="132"/>
      <c r="T123" s="132"/>
      <c r="U123" s="132"/>
      <c r="V123" s="132"/>
      <c r="W123" s="132"/>
      <c r="X123" s="132"/>
      <c r="Y123" s="132"/>
      <c r="Z123" s="132"/>
      <c r="AA123" s="132"/>
      <c r="AB123" s="132"/>
      <c r="AC123" s="132"/>
      <c r="AD123" s="132"/>
      <c r="AE123" s="132"/>
      <c r="AF123" s="132"/>
      <c r="AG123" s="132"/>
      <c r="AH123" s="132"/>
      <c r="AI123" s="132"/>
    </row>
    <row r="124" spans="13:35" x14ac:dyDescent="0.25">
      <c r="M124" s="132"/>
      <c r="N124" s="132"/>
      <c r="O124" s="132"/>
      <c r="P124" s="132"/>
      <c r="Q124" s="132"/>
      <c r="R124" s="132"/>
      <c r="S124" s="132"/>
      <c r="T124" s="132"/>
      <c r="U124" s="132"/>
      <c r="V124" s="132"/>
      <c r="W124" s="132"/>
      <c r="X124" s="132"/>
      <c r="Y124" s="132"/>
      <c r="Z124" s="132"/>
      <c r="AA124" s="132"/>
      <c r="AB124" s="132"/>
      <c r="AC124" s="132"/>
      <c r="AD124" s="132"/>
      <c r="AE124" s="132"/>
      <c r="AF124" s="132"/>
      <c r="AG124" s="132"/>
      <c r="AH124" s="132"/>
      <c r="AI124" s="132"/>
    </row>
    <row r="125" spans="13:35" x14ac:dyDescent="0.25">
      <c r="M125" s="132"/>
      <c r="N125" s="132"/>
      <c r="O125" s="132"/>
      <c r="P125" s="132"/>
      <c r="Q125" s="132"/>
      <c r="R125" s="132"/>
      <c r="S125" s="132"/>
      <c r="T125" s="132"/>
      <c r="U125" s="132"/>
      <c r="V125" s="132"/>
      <c r="W125" s="132"/>
      <c r="X125" s="132"/>
      <c r="Y125" s="132"/>
      <c r="Z125" s="132"/>
      <c r="AA125" s="132"/>
      <c r="AB125" s="132"/>
      <c r="AC125" s="132"/>
      <c r="AD125" s="132"/>
      <c r="AE125" s="132"/>
      <c r="AF125" s="132"/>
      <c r="AG125" s="132"/>
      <c r="AH125" s="132"/>
      <c r="AI125" s="132"/>
    </row>
    <row r="126" spans="13:35" x14ac:dyDescent="0.25">
      <c r="M126" s="132"/>
      <c r="N126" s="132"/>
      <c r="O126" s="132"/>
      <c r="P126" s="132"/>
      <c r="Q126" s="132"/>
      <c r="R126" s="132"/>
      <c r="S126" s="132"/>
      <c r="T126" s="132"/>
      <c r="U126" s="132"/>
      <c r="V126" s="132"/>
      <c r="W126" s="132"/>
      <c r="X126" s="132"/>
      <c r="Y126" s="132"/>
      <c r="Z126" s="132"/>
      <c r="AA126" s="132"/>
      <c r="AB126" s="132"/>
      <c r="AC126" s="132"/>
      <c r="AD126" s="132"/>
      <c r="AE126" s="132"/>
      <c r="AF126" s="132"/>
      <c r="AG126" s="132"/>
      <c r="AH126" s="132"/>
      <c r="AI126" s="132"/>
    </row>
    <row r="127" spans="13:35" x14ac:dyDescent="0.25">
      <c r="M127" s="132"/>
      <c r="N127" s="132"/>
      <c r="O127" s="132"/>
      <c r="P127" s="132"/>
      <c r="Q127" s="132"/>
      <c r="R127" s="132"/>
      <c r="S127" s="132"/>
      <c r="T127" s="132"/>
      <c r="U127" s="132"/>
      <c r="V127" s="132"/>
      <c r="W127" s="132"/>
      <c r="X127" s="132"/>
      <c r="Y127" s="132"/>
      <c r="Z127" s="132"/>
      <c r="AA127" s="132"/>
      <c r="AB127" s="132"/>
      <c r="AC127" s="132"/>
      <c r="AD127" s="132"/>
      <c r="AE127" s="132"/>
      <c r="AF127" s="132"/>
      <c r="AG127" s="132"/>
      <c r="AH127" s="132"/>
      <c r="AI127" s="132"/>
    </row>
    <row r="128" spans="13:35" x14ac:dyDescent="0.25">
      <c r="M128" s="132"/>
      <c r="N128" s="132"/>
      <c r="O128" s="132"/>
      <c r="P128" s="132"/>
      <c r="Q128" s="132"/>
      <c r="R128" s="132"/>
      <c r="S128" s="132"/>
      <c r="T128" s="132"/>
      <c r="U128" s="132"/>
      <c r="V128" s="132"/>
      <c r="W128" s="132"/>
      <c r="X128" s="132"/>
      <c r="Y128" s="132"/>
      <c r="Z128" s="132"/>
      <c r="AA128" s="132"/>
      <c r="AB128" s="132"/>
      <c r="AC128" s="132"/>
      <c r="AD128" s="132"/>
      <c r="AE128" s="132"/>
      <c r="AF128" s="132"/>
      <c r="AG128" s="132"/>
      <c r="AH128" s="132"/>
      <c r="AI128" s="132"/>
    </row>
    <row r="129" spans="13:35" x14ac:dyDescent="0.25">
      <c r="M129" s="132"/>
      <c r="N129" s="132"/>
      <c r="O129" s="132"/>
      <c r="P129" s="132"/>
      <c r="Q129" s="132"/>
      <c r="R129" s="132"/>
      <c r="S129" s="132"/>
      <c r="T129" s="132"/>
      <c r="U129" s="132"/>
      <c r="V129" s="132"/>
      <c r="W129" s="132"/>
      <c r="X129" s="132"/>
      <c r="Y129" s="132"/>
      <c r="Z129" s="132"/>
      <c r="AA129" s="132"/>
      <c r="AB129" s="132"/>
      <c r="AC129" s="132"/>
      <c r="AD129" s="132"/>
      <c r="AE129" s="132"/>
      <c r="AF129" s="132"/>
      <c r="AG129" s="132"/>
      <c r="AH129" s="132"/>
      <c r="AI129" s="132"/>
    </row>
    <row r="130" spans="13:35" x14ac:dyDescent="0.25">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row>
    <row r="131" spans="13:35" x14ac:dyDescent="0.25">
      <c r="M131" s="132"/>
      <c r="N131" s="132"/>
      <c r="O131" s="132"/>
      <c r="P131" s="132"/>
      <c r="Q131" s="132"/>
      <c r="R131" s="132"/>
      <c r="S131" s="132"/>
      <c r="T131" s="132"/>
      <c r="U131" s="132"/>
      <c r="V131" s="132"/>
      <c r="W131" s="132"/>
      <c r="X131" s="132"/>
      <c r="Y131" s="132"/>
      <c r="Z131" s="132"/>
      <c r="AA131" s="132"/>
      <c r="AB131" s="132"/>
      <c r="AC131" s="132"/>
      <c r="AD131" s="132"/>
      <c r="AE131" s="132"/>
      <c r="AF131" s="132"/>
      <c r="AG131" s="132"/>
      <c r="AH131" s="132"/>
      <c r="AI131" s="132"/>
    </row>
    <row r="132" spans="13:35" x14ac:dyDescent="0.25">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row>
    <row r="133" spans="13:35" x14ac:dyDescent="0.25">
      <c r="M133" s="132"/>
      <c r="N133" s="132"/>
      <c r="O133" s="132"/>
      <c r="P133" s="132"/>
      <c r="Q133" s="132"/>
      <c r="R133" s="132"/>
      <c r="S133" s="132"/>
      <c r="T133" s="132"/>
      <c r="U133" s="132"/>
      <c r="V133" s="132"/>
      <c r="W133" s="132"/>
      <c r="X133" s="132"/>
      <c r="Y133" s="132"/>
      <c r="Z133" s="132"/>
      <c r="AA133" s="132"/>
      <c r="AB133" s="132"/>
      <c r="AC133" s="132"/>
      <c r="AD133" s="132"/>
      <c r="AE133" s="132"/>
      <c r="AF133" s="132"/>
      <c r="AG133" s="132"/>
      <c r="AH133" s="132"/>
      <c r="AI133" s="132"/>
    </row>
    <row r="134" spans="13:35" x14ac:dyDescent="0.25">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row>
    <row r="135" spans="13:35" x14ac:dyDescent="0.25">
      <c r="M135" s="132"/>
      <c r="N135" s="132"/>
      <c r="O135" s="132"/>
      <c r="P135" s="132"/>
      <c r="Q135" s="132"/>
      <c r="R135" s="132"/>
      <c r="S135" s="132"/>
      <c r="T135" s="132"/>
      <c r="U135" s="132"/>
      <c r="V135" s="132"/>
      <c r="W135" s="132"/>
      <c r="X135" s="132"/>
      <c r="Y135" s="132"/>
      <c r="Z135" s="132"/>
      <c r="AA135" s="132"/>
      <c r="AB135" s="132"/>
      <c r="AC135" s="132"/>
      <c r="AD135" s="132"/>
      <c r="AE135" s="132"/>
      <c r="AF135" s="132"/>
      <c r="AG135" s="132"/>
      <c r="AH135" s="132"/>
      <c r="AI135" s="132"/>
    </row>
    <row r="136" spans="13:35" x14ac:dyDescent="0.25">
      <c r="M136" s="132"/>
      <c r="N136" s="132"/>
      <c r="O136" s="132"/>
      <c r="P136" s="132"/>
      <c r="Q136" s="132"/>
      <c r="R136" s="132"/>
      <c r="S136" s="132"/>
      <c r="T136" s="132"/>
      <c r="U136" s="132"/>
      <c r="V136" s="132"/>
      <c r="W136" s="132"/>
      <c r="X136" s="132"/>
      <c r="Y136" s="132"/>
      <c r="Z136" s="132"/>
      <c r="AA136" s="132"/>
      <c r="AB136" s="132"/>
      <c r="AC136" s="132"/>
      <c r="AD136" s="132"/>
      <c r="AE136" s="132"/>
      <c r="AF136" s="132"/>
      <c r="AG136" s="132"/>
      <c r="AH136" s="132"/>
      <c r="AI136" s="132"/>
    </row>
    <row r="137" spans="13:35" x14ac:dyDescent="0.25">
      <c r="M137" s="132"/>
      <c r="N137" s="132"/>
      <c r="O137" s="132"/>
      <c r="P137" s="132"/>
      <c r="Q137" s="132"/>
      <c r="R137" s="132"/>
      <c r="S137" s="132"/>
      <c r="T137" s="132"/>
      <c r="U137" s="132"/>
      <c r="V137" s="132"/>
      <c r="W137" s="132"/>
      <c r="X137" s="132"/>
      <c r="Y137" s="132"/>
      <c r="Z137" s="132"/>
      <c r="AA137" s="132"/>
      <c r="AB137" s="132"/>
      <c r="AC137" s="132"/>
      <c r="AD137" s="132"/>
      <c r="AE137" s="132"/>
      <c r="AF137" s="132"/>
      <c r="AG137" s="132"/>
      <c r="AH137" s="132"/>
      <c r="AI137" s="132"/>
    </row>
    <row r="138" spans="13:35" x14ac:dyDescent="0.25">
      <c r="M138" s="132"/>
      <c r="N138" s="132"/>
      <c r="O138" s="132"/>
      <c r="P138" s="132"/>
      <c r="Q138" s="132"/>
      <c r="R138" s="132"/>
      <c r="S138" s="132"/>
      <c r="T138" s="132"/>
      <c r="U138" s="132"/>
      <c r="V138" s="132"/>
      <c r="W138" s="132"/>
      <c r="X138" s="132"/>
      <c r="Y138" s="132"/>
      <c r="Z138" s="132"/>
      <c r="AA138" s="132"/>
      <c r="AB138" s="132"/>
      <c r="AC138" s="132"/>
      <c r="AD138" s="132"/>
      <c r="AE138" s="132"/>
      <c r="AF138" s="132"/>
      <c r="AG138" s="132"/>
      <c r="AH138" s="132"/>
      <c r="AI138" s="132"/>
    </row>
    <row r="139" spans="13:35" x14ac:dyDescent="0.25">
      <c r="M139" s="132"/>
      <c r="N139" s="132"/>
      <c r="O139" s="132"/>
      <c r="P139" s="132"/>
      <c r="Q139" s="132"/>
      <c r="R139" s="132"/>
      <c r="S139" s="132"/>
      <c r="T139" s="132"/>
      <c r="U139" s="132"/>
      <c r="V139" s="132"/>
      <c r="W139" s="132"/>
      <c r="X139" s="132"/>
      <c r="Y139" s="132"/>
      <c r="Z139" s="132"/>
      <c r="AA139" s="132"/>
      <c r="AB139" s="132"/>
      <c r="AC139" s="132"/>
      <c r="AD139" s="132"/>
      <c r="AE139" s="132"/>
      <c r="AF139" s="132"/>
      <c r="AG139" s="132"/>
      <c r="AH139" s="132"/>
      <c r="AI139" s="132"/>
    </row>
    <row r="140" spans="13:35" x14ac:dyDescent="0.25">
      <c r="M140" s="132"/>
      <c r="N140" s="132"/>
      <c r="O140" s="132"/>
      <c r="P140" s="132"/>
      <c r="Q140" s="132"/>
      <c r="R140" s="132"/>
      <c r="S140" s="132"/>
      <c r="T140" s="132"/>
      <c r="U140" s="132"/>
      <c r="V140" s="132"/>
      <c r="W140" s="132"/>
      <c r="X140" s="132"/>
      <c r="Y140" s="132"/>
      <c r="Z140" s="132"/>
      <c r="AA140" s="132"/>
      <c r="AB140" s="132"/>
      <c r="AC140" s="132"/>
      <c r="AD140" s="132"/>
      <c r="AE140" s="132"/>
      <c r="AF140" s="132"/>
      <c r="AG140" s="132"/>
      <c r="AH140" s="132"/>
      <c r="AI140" s="132"/>
    </row>
    <row r="141" spans="13:35" x14ac:dyDescent="0.25">
      <c r="M141" s="132"/>
      <c r="N141" s="132"/>
      <c r="O141" s="132"/>
      <c r="P141" s="132"/>
      <c r="Q141" s="132"/>
      <c r="R141" s="132"/>
      <c r="S141" s="132"/>
      <c r="T141" s="132"/>
      <c r="U141" s="132"/>
      <c r="V141" s="132"/>
      <c r="W141" s="132"/>
      <c r="X141" s="132"/>
      <c r="Y141" s="132"/>
      <c r="Z141" s="132"/>
      <c r="AA141" s="132"/>
      <c r="AB141" s="132"/>
      <c r="AC141" s="132"/>
      <c r="AD141" s="132"/>
      <c r="AE141" s="132"/>
      <c r="AF141" s="132"/>
      <c r="AG141" s="132"/>
      <c r="AH141" s="132"/>
      <c r="AI141" s="132"/>
    </row>
    <row r="142" spans="13:35" x14ac:dyDescent="0.25">
      <c r="M142" s="132"/>
      <c r="N142" s="132"/>
      <c r="O142" s="132"/>
      <c r="P142" s="132"/>
      <c r="Q142" s="132"/>
      <c r="R142" s="132"/>
      <c r="S142" s="132"/>
      <c r="T142" s="132"/>
      <c r="U142" s="132"/>
      <c r="V142" s="132"/>
      <c r="W142" s="132"/>
      <c r="X142" s="132"/>
      <c r="Y142" s="132"/>
      <c r="Z142" s="132"/>
      <c r="AA142" s="132"/>
      <c r="AB142" s="132"/>
      <c r="AC142" s="132"/>
      <c r="AD142" s="132"/>
      <c r="AE142" s="132"/>
      <c r="AF142" s="132"/>
      <c r="AG142" s="132"/>
      <c r="AH142" s="132"/>
      <c r="AI142" s="132"/>
    </row>
    <row r="143" spans="13:35" x14ac:dyDescent="0.25">
      <c r="M143" s="132"/>
      <c r="N143" s="132"/>
      <c r="O143" s="132"/>
      <c r="P143" s="132"/>
      <c r="Q143" s="132"/>
      <c r="R143" s="132"/>
      <c r="S143" s="132"/>
      <c r="T143" s="132"/>
      <c r="U143" s="132"/>
      <c r="V143" s="132"/>
      <c r="W143" s="132"/>
      <c r="X143" s="132"/>
      <c r="Y143" s="132"/>
      <c r="Z143" s="132"/>
      <c r="AA143" s="132"/>
      <c r="AB143" s="132"/>
      <c r="AC143" s="132"/>
      <c r="AD143" s="132"/>
      <c r="AE143" s="132"/>
      <c r="AF143" s="132"/>
      <c r="AG143" s="132"/>
      <c r="AH143" s="132"/>
      <c r="AI143" s="132"/>
    </row>
    <row r="144" spans="13:35" x14ac:dyDescent="0.25">
      <c r="M144" s="132"/>
      <c r="N144" s="132"/>
      <c r="O144" s="132"/>
      <c r="P144" s="132"/>
      <c r="Q144" s="132"/>
      <c r="R144" s="132"/>
      <c r="S144" s="132"/>
      <c r="T144" s="132"/>
      <c r="U144" s="132"/>
      <c r="V144" s="132"/>
      <c r="W144" s="132"/>
      <c r="X144" s="132"/>
      <c r="Y144" s="132"/>
      <c r="Z144" s="132"/>
      <c r="AA144" s="132"/>
      <c r="AB144" s="132"/>
      <c r="AC144" s="132"/>
      <c r="AD144" s="132"/>
      <c r="AE144" s="132"/>
      <c r="AF144" s="132"/>
      <c r="AG144" s="132"/>
      <c r="AH144" s="132"/>
      <c r="AI144" s="132"/>
    </row>
    <row r="145" spans="13:35" x14ac:dyDescent="0.25">
      <c r="M145" s="132"/>
      <c r="N145" s="132"/>
      <c r="O145" s="132"/>
      <c r="P145" s="132"/>
      <c r="Q145" s="132"/>
      <c r="R145" s="132"/>
      <c r="S145" s="132"/>
      <c r="T145" s="132"/>
      <c r="U145" s="132"/>
      <c r="V145" s="132"/>
      <c r="W145" s="132"/>
      <c r="X145" s="132"/>
      <c r="Y145" s="132"/>
      <c r="Z145" s="132"/>
      <c r="AA145" s="132"/>
      <c r="AB145" s="132"/>
      <c r="AC145" s="132"/>
      <c r="AD145" s="132"/>
      <c r="AE145" s="132"/>
      <c r="AF145" s="132"/>
      <c r="AG145" s="132"/>
      <c r="AH145" s="132"/>
      <c r="AI145" s="132"/>
    </row>
    <row r="146" spans="13:35" x14ac:dyDescent="0.25">
      <c r="M146" s="132"/>
      <c r="N146" s="132"/>
      <c r="O146" s="132"/>
      <c r="P146" s="132"/>
      <c r="Q146" s="132"/>
      <c r="R146" s="132"/>
      <c r="S146" s="132"/>
      <c r="T146" s="132"/>
      <c r="U146" s="132"/>
      <c r="V146" s="132"/>
      <c r="W146" s="132"/>
      <c r="X146" s="132"/>
      <c r="Y146" s="132"/>
      <c r="Z146" s="132"/>
      <c r="AA146" s="132"/>
      <c r="AB146" s="132"/>
      <c r="AC146" s="132"/>
      <c r="AD146" s="132"/>
      <c r="AE146" s="132"/>
      <c r="AF146" s="132"/>
      <c r="AG146" s="132"/>
      <c r="AH146" s="132"/>
      <c r="AI146" s="132"/>
    </row>
    <row r="147" spans="13:35" x14ac:dyDescent="0.25">
      <c r="M147" s="132"/>
      <c r="N147" s="132"/>
      <c r="O147" s="132"/>
      <c r="P147" s="132"/>
      <c r="Q147" s="132"/>
      <c r="R147" s="132"/>
      <c r="S147" s="132"/>
      <c r="T147" s="132"/>
      <c r="U147" s="132"/>
      <c r="V147" s="132"/>
      <c r="W147" s="132"/>
      <c r="X147" s="132"/>
      <c r="Y147" s="132"/>
      <c r="Z147" s="132"/>
      <c r="AA147" s="132"/>
      <c r="AB147" s="132"/>
      <c r="AC147" s="132"/>
      <c r="AD147" s="132"/>
      <c r="AE147" s="132"/>
      <c r="AF147" s="132"/>
      <c r="AG147" s="132"/>
      <c r="AH147" s="132"/>
      <c r="AI147" s="132"/>
    </row>
    <row r="148" spans="13:35" x14ac:dyDescent="0.25">
      <c r="M148" s="132"/>
      <c r="N148" s="132"/>
      <c r="O148" s="132"/>
      <c r="P148" s="132"/>
      <c r="Q148" s="132"/>
      <c r="R148" s="132"/>
      <c r="S148" s="132"/>
      <c r="T148" s="132"/>
      <c r="U148" s="132"/>
      <c r="V148" s="132"/>
      <c r="W148" s="132"/>
      <c r="X148" s="132"/>
      <c r="Y148" s="132"/>
      <c r="Z148" s="132"/>
      <c r="AA148" s="132"/>
      <c r="AB148" s="132"/>
      <c r="AC148" s="132"/>
      <c r="AD148" s="132"/>
      <c r="AE148" s="132"/>
      <c r="AF148" s="132"/>
      <c r="AG148" s="132"/>
      <c r="AH148" s="132"/>
      <c r="AI148" s="132"/>
    </row>
    <row r="149" spans="13:35" x14ac:dyDescent="0.25">
      <c r="M149" s="132"/>
      <c r="N149" s="132"/>
      <c r="O149" s="132"/>
      <c r="P149" s="132"/>
      <c r="Q149" s="132"/>
      <c r="R149" s="132"/>
      <c r="S149" s="132"/>
      <c r="T149" s="132"/>
      <c r="U149" s="132"/>
      <c r="V149" s="132"/>
      <c r="W149" s="132"/>
      <c r="X149" s="132"/>
      <c r="Y149" s="132"/>
      <c r="Z149" s="132"/>
      <c r="AA149" s="132"/>
      <c r="AB149" s="132"/>
      <c r="AC149" s="132"/>
      <c r="AD149" s="132"/>
      <c r="AE149" s="132"/>
      <c r="AF149" s="132"/>
      <c r="AG149" s="132"/>
      <c r="AH149" s="132"/>
      <c r="AI149" s="132"/>
    </row>
    <row r="150" spans="13:35" x14ac:dyDescent="0.25">
      <c r="M150" s="132"/>
      <c r="N150" s="132"/>
      <c r="O150" s="132"/>
      <c r="P150" s="132"/>
      <c r="Q150" s="132"/>
      <c r="R150" s="132"/>
      <c r="S150" s="132"/>
      <c r="T150" s="132"/>
      <c r="U150" s="132"/>
      <c r="V150" s="132"/>
      <c r="W150" s="132"/>
      <c r="X150" s="132"/>
      <c r="Y150" s="132"/>
      <c r="Z150" s="132"/>
      <c r="AA150" s="132"/>
      <c r="AB150" s="132"/>
      <c r="AC150" s="132"/>
      <c r="AD150" s="132"/>
      <c r="AE150" s="132"/>
      <c r="AF150" s="132"/>
      <c r="AG150" s="132"/>
      <c r="AH150" s="132"/>
      <c r="AI150" s="132"/>
    </row>
    <row r="151" spans="13:35" x14ac:dyDescent="0.25">
      <c r="M151" s="132"/>
      <c r="N151" s="132"/>
      <c r="O151" s="132"/>
      <c r="P151" s="132"/>
      <c r="Q151" s="132"/>
      <c r="R151" s="132"/>
      <c r="S151" s="132"/>
      <c r="T151" s="132"/>
      <c r="U151" s="132"/>
      <c r="V151" s="132"/>
      <c r="W151" s="132"/>
      <c r="X151" s="132"/>
      <c r="Y151" s="132"/>
      <c r="Z151" s="132"/>
      <c r="AA151" s="132"/>
      <c r="AB151" s="132"/>
      <c r="AC151" s="132"/>
      <c r="AD151" s="132"/>
      <c r="AE151" s="132"/>
      <c r="AF151" s="132"/>
      <c r="AG151" s="132"/>
      <c r="AH151" s="132"/>
      <c r="AI151" s="132"/>
    </row>
    <row r="152" spans="13:35" x14ac:dyDescent="0.25">
      <c r="M152" s="132"/>
      <c r="N152" s="132"/>
      <c r="O152" s="132"/>
      <c r="P152" s="132"/>
      <c r="Q152" s="132"/>
      <c r="R152" s="132"/>
      <c r="S152" s="132"/>
      <c r="T152" s="132"/>
      <c r="U152" s="132"/>
      <c r="V152" s="132"/>
      <c r="W152" s="132"/>
      <c r="X152" s="132"/>
      <c r="Y152" s="132"/>
      <c r="Z152" s="132"/>
      <c r="AA152" s="132"/>
      <c r="AB152" s="132"/>
      <c r="AC152" s="132"/>
      <c r="AD152" s="132"/>
      <c r="AE152" s="132"/>
      <c r="AF152" s="132"/>
      <c r="AG152" s="132"/>
      <c r="AH152" s="132"/>
      <c r="AI152" s="132"/>
    </row>
    <row r="153" spans="13:35" x14ac:dyDescent="0.25">
      <c r="M153" s="132"/>
      <c r="N153" s="132"/>
      <c r="O153" s="132"/>
      <c r="P153" s="132"/>
      <c r="Q153" s="132"/>
      <c r="R153" s="132"/>
      <c r="S153" s="132"/>
      <c r="T153" s="132"/>
      <c r="U153" s="132"/>
      <c r="V153" s="132"/>
      <c r="W153" s="132"/>
      <c r="X153" s="132"/>
      <c r="Y153" s="132"/>
      <c r="Z153" s="132"/>
      <c r="AA153" s="132"/>
      <c r="AB153" s="132"/>
      <c r="AC153" s="132"/>
      <c r="AD153" s="132"/>
      <c r="AE153" s="132"/>
      <c r="AF153" s="132"/>
      <c r="AG153" s="132"/>
      <c r="AH153" s="132"/>
      <c r="AI153" s="132"/>
    </row>
    <row r="154" spans="13:35" x14ac:dyDescent="0.25">
      <c r="M154" s="132"/>
      <c r="N154" s="132"/>
      <c r="O154" s="132"/>
      <c r="P154" s="132"/>
      <c r="Q154" s="132"/>
      <c r="R154" s="132"/>
      <c r="S154" s="132"/>
      <c r="T154" s="132"/>
      <c r="U154" s="132"/>
      <c r="V154" s="132"/>
      <c r="W154" s="132"/>
      <c r="X154" s="132"/>
      <c r="Y154" s="132"/>
      <c r="Z154" s="132"/>
      <c r="AA154" s="132"/>
      <c r="AB154" s="132"/>
      <c r="AC154" s="132"/>
      <c r="AD154" s="132"/>
      <c r="AE154" s="132"/>
      <c r="AF154" s="132"/>
      <c r="AG154" s="132"/>
      <c r="AH154" s="132"/>
      <c r="AI154" s="132"/>
    </row>
    <row r="155" spans="13:35" x14ac:dyDescent="0.25">
      <c r="M155" s="132"/>
      <c r="N155" s="132"/>
      <c r="O155" s="132"/>
      <c r="P155" s="132"/>
      <c r="Q155" s="132"/>
      <c r="R155" s="132"/>
      <c r="S155" s="132"/>
      <c r="T155" s="132"/>
      <c r="U155" s="132"/>
      <c r="V155" s="132"/>
      <c r="W155" s="132"/>
      <c r="X155" s="132"/>
      <c r="Y155" s="132"/>
      <c r="Z155" s="132"/>
      <c r="AA155" s="132"/>
      <c r="AB155" s="132"/>
      <c r="AC155" s="132"/>
      <c r="AD155" s="132"/>
      <c r="AE155" s="132"/>
      <c r="AF155" s="132"/>
      <c r="AG155" s="132"/>
      <c r="AH155" s="132"/>
      <c r="AI155" s="132"/>
    </row>
    <row r="156" spans="13:35" x14ac:dyDescent="0.25">
      <c r="M156" s="132"/>
      <c r="N156" s="132"/>
      <c r="O156" s="132"/>
      <c r="P156" s="132"/>
      <c r="Q156" s="132"/>
      <c r="R156" s="132"/>
      <c r="S156" s="132"/>
      <c r="T156" s="132"/>
      <c r="U156" s="132"/>
      <c r="V156" s="132"/>
      <c r="W156" s="132"/>
      <c r="X156" s="132"/>
      <c r="Y156" s="132"/>
      <c r="Z156" s="132"/>
      <c r="AA156" s="132"/>
      <c r="AB156" s="132"/>
      <c r="AC156" s="132"/>
      <c r="AD156" s="132"/>
      <c r="AE156" s="132"/>
      <c r="AF156" s="132"/>
      <c r="AG156" s="132"/>
      <c r="AH156" s="132"/>
      <c r="AI156" s="132"/>
    </row>
    <row r="157" spans="13:35" x14ac:dyDescent="0.25">
      <c r="M157" s="132"/>
      <c r="N157" s="132"/>
      <c r="O157" s="132"/>
      <c r="P157" s="132"/>
      <c r="Q157" s="132"/>
      <c r="R157" s="132"/>
      <c r="S157" s="132"/>
      <c r="T157" s="132"/>
      <c r="U157" s="132"/>
      <c r="V157" s="132"/>
      <c r="W157" s="132"/>
      <c r="X157" s="132"/>
      <c r="Y157" s="132"/>
      <c r="Z157" s="132"/>
      <c r="AA157" s="132"/>
      <c r="AB157" s="132"/>
      <c r="AC157" s="132"/>
      <c r="AD157" s="132"/>
      <c r="AE157" s="132"/>
      <c r="AF157" s="132"/>
      <c r="AG157" s="132"/>
      <c r="AH157" s="132"/>
      <c r="AI157" s="132"/>
    </row>
    <row r="158" spans="13:35" x14ac:dyDescent="0.25">
      <c r="M158" s="132"/>
      <c r="N158" s="132"/>
      <c r="O158" s="132"/>
      <c r="P158" s="132"/>
      <c r="Q158" s="132"/>
      <c r="R158" s="132"/>
      <c r="S158" s="132"/>
      <c r="T158" s="132"/>
      <c r="U158" s="132"/>
      <c r="V158" s="132"/>
      <c r="W158" s="132"/>
      <c r="X158" s="132"/>
      <c r="Y158" s="132"/>
      <c r="Z158" s="132"/>
      <c r="AA158" s="132"/>
      <c r="AB158" s="132"/>
      <c r="AC158" s="132"/>
      <c r="AD158" s="132"/>
      <c r="AE158" s="132"/>
      <c r="AF158" s="132"/>
      <c r="AG158" s="132"/>
      <c r="AH158" s="132"/>
      <c r="AI158" s="132"/>
    </row>
    <row r="159" spans="13:35" x14ac:dyDescent="0.25">
      <c r="M159" s="132"/>
      <c r="N159" s="132"/>
      <c r="O159" s="132"/>
      <c r="P159" s="132"/>
      <c r="Q159" s="132"/>
      <c r="R159" s="132"/>
      <c r="S159" s="132"/>
      <c r="T159" s="132"/>
      <c r="U159" s="132"/>
      <c r="V159" s="132"/>
      <c r="W159" s="132"/>
      <c r="X159" s="132"/>
      <c r="Y159" s="132"/>
      <c r="Z159" s="132"/>
      <c r="AA159" s="132"/>
      <c r="AB159" s="132"/>
      <c r="AC159" s="132"/>
      <c r="AD159" s="132"/>
      <c r="AE159" s="132"/>
      <c r="AF159" s="132"/>
      <c r="AG159" s="132"/>
      <c r="AH159" s="132"/>
      <c r="AI159" s="132"/>
    </row>
    <row r="160" spans="13:35" x14ac:dyDescent="0.25">
      <c r="M160" s="132"/>
      <c r="N160" s="132"/>
      <c r="O160" s="132"/>
      <c r="P160" s="132"/>
      <c r="Q160" s="132"/>
      <c r="R160" s="132"/>
      <c r="S160" s="132"/>
      <c r="T160" s="132"/>
      <c r="U160" s="132"/>
      <c r="V160" s="132"/>
      <c r="W160" s="132"/>
      <c r="X160" s="132"/>
      <c r="Y160" s="132"/>
      <c r="Z160" s="132"/>
      <c r="AA160" s="132"/>
      <c r="AB160" s="132"/>
      <c r="AC160" s="132"/>
      <c r="AD160" s="132"/>
      <c r="AE160" s="132"/>
      <c r="AF160" s="132"/>
      <c r="AG160" s="132"/>
      <c r="AH160" s="132"/>
      <c r="AI160" s="132"/>
    </row>
    <row r="161" spans="13:35" x14ac:dyDescent="0.25">
      <c r="M161" s="132"/>
      <c r="N161" s="132"/>
      <c r="O161" s="132"/>
      <c r="P161" s="132"/>
      <c r="Q161" s="132"/>
      <c r="R161" s="132"/>
      <c r="S161" s="132"/>
      <c r="T161" s="132"/>
      <c r="U161" s="132"/>
      <c r="V161" s="132"/>
      <c r="W161" s="132"/>
      <c r="X161" s="132"/>
      <c r="Y161" s="132"/>
      <c r="Z161" s="132"/>
      <c r="AA161" s="132"/>
      <c r="AB161" s="132"/>
      <c r="AC161" s="132"/>
      <c r="AD161" s="132"/>
      <c r="AE161" s="132"/>
      <c r="AF161" s="132"/>
      <c r="AG161" s="132"/>
      <c r="AH161" s="132"/>
      <c r="AI161" s="132"/>
    </row>
    <row r="162" spans="13:35" x14ac:dyDescent="0.25">
      <c r="M162" s="132"/>
      <c r="N162" s="132"/>
      <c r="O162" s="132"/>
      <c r="P162" s="132"/>
      <c r="Q162" s="132"/>
      <c r="R162" s="132"/>
      <c r="S162" s="132"/>
      <c r="T162" s="132"/>
      <c r="U162" s="132"/>
      <c r="V162" s="132"/>
      <c r="W162" s="132"/>
      <c r="X162" s="132"/>
      <c r="Y162" s="132"/>
      <c r="Z162" s="132"/>
      <c r="AA162" s="132"/>
      <c r="AB162" s="132"/>
      <c r="AC162" s="132"/>
      <c r="AD162" s="132"/>
      <c r="AE162" s="132"/>
      <c r="AF162" s="132"/>
      <c r="AG162" s="132"/>
      <c r="AH162" s="132"/>
      <c r="AI162" s="132"/>
    </row>
    <row r="163" spans="13:35" x14ac:dyDescent="0.25">
      <c r="M163" s="132"/>
      <c r="N163" s="132"/>
      <c r="O163" s="132"/>
      <c r="P163" s="132"/>
      <c r="Q163" s="132"/>
      <c r="R163" s="132"/>
      <c r="S163" s="132"/>
      <c r="T163" s="132"/>
      <c r="U163" s="132"/>
      <c r="V163" s="132"/>
      <c r="W163" s="132"/>
      <c r="X163" s="132"/>
      <c r="Y163" s="132"/>
      <c r="Z163" s="132"/>
      <c r="AA163" s="132"/>
      <c r="AB163" s="132"/>
      <c r="AC163" s="132"/>
      <c r="AD163" s="132"/>
      <c r="AE163" s="132"/>
      <c r="AF163" s="132"/>
      <c r="AG163" s="132"/>
      <c r="AH163" s="132"/>
      <c r="AI163" s="132"/>
    </row>
    <row r="164" spans="13:35" x14ac:dyDescent="0.25">
      <c r="M164" s="132"/>
      <c r="N164" s="132"/>
      <c r="O164" s="132"/>
      <c r="P164" s="132"/>
      <c r="Q164" s="132"/>
      <c r="R164" s="132"/>
      <c r="S164" s="132"/>
      <c r="T164" s="132"/>
      <c r="U164" s="132"/>
      <c r="V164" s="132"/>
      <c r="W164" s="132"/>
      <c r="X164" s="132"/>
      <c r="Y164" s="132"/>
      <c r="Z164" s="132"/>
      <c r="AA164" s="132"/>
      <c r="AB164" s="132"/>
      <c r="AC164" s="132"/>
      <c r="AD164" s="132"/>
      <c r="AE164" s="132"/>
      <c r="AF164" s="132"/>
      <c r="AG164" s="132"/>
      <c r="AH164" s="132"/>
      <c r="AI164" s="132"/>
    </row>
    <row r="165" spans="13:35" x14ac:dyDescent="0.25">
      <c r="M165" s="132"/>
      <c r="N165" s="132"/>
      <c r="O165" s="132"/>
      <c r="P165" s="132"/>
      <c r="Q165" s="132"/>
      <c r="R165" s="132"/>
      <c r="S165" s="132"/>
      <c r="T165" s="132"/>
      <c r="U165" s="132"/>
      <c r="V165" s="132"/>
      <c r="W165" s="132"/>
      <c r="X165" s="132"/>
      <c r="Y165" s="132"/>
      <c r="Z165" s="132"/>
      <c r="AA165" s="132"/>
      <c r="AB165" s="132"/>
      <c r="AC165" s="132"/>
      <c r="AD165" s="132"/>
      <c r="AE165" s="132"/>
      <c r="AF165" s="132"/>
      <c r="AG165" s="132"/>
      <c r="AH165" s="132"/>
      <c r="AI165" s="132"/>
    </row>
    <row r="166" spans="13:35" x14ac:dyDescent="0.25">
      <c r="M166" s="132"/>
      <c r="N166" s="132"/>
      <c r="O166" s="132"/>
      <c r="P166" s="132"/>
      <c r="Q166" s="132"/>
      <c r="R166" s="132"/>
      <c r="S166" s="132"/>
      <c r="T166" s="132"/>
      <c r="U166" s="132"/>
      <c r="V166" s="132"/>
      <c r="W166" s="132"/>
      <c r="X166" s="132"/>
      <c r="Y166" s="132"/>
      <c r="Z166" s="132"/>
      <c r="AA166" s="132"/>
      <c r="AB166" s="132"/>
      <c r="AC166" s="132"/>
      <c r="AD166" s="132"/>
      <c r="AE166" s="132"/>
      <c r="AF166" s="132"/>
      <c r="AG166" s="132"/>
      <c r="AH166" s="132"/>
      <c r="AI166" s="132"/>
    </row>
    <row r="167" spans="13:35" x14ac:dyDescent="0.25">
      <c r="M167" s="132"/>
      <c r="N167" s="132"/>
      <c r="O167" s="132"/>
      <c r="P167" s="132"/>
      <c r="Q167" s="132"/>
      <c r="R167" s="132"/>
      <c r="S167" s="132"/>
      <c r="T167" s="132"/>
      <c r="U167" s="132"/>
      <c r="V167" s="132"/>
      <c r="W167" s="132"/>
      <c r="X167" s="132"/>
      <c r="Y167" s="132"/>
      <c r="Z167" s="132"/>
      <c r="AA167" s="132"/>
      <c r="AB167" s="132"/>
      <c r="AC167" s="132"/>
      <c r="AD167" s="132"/>
      <c r="AE167" s="132"/>
      <c r="AF167" s="132"/>
      <c r="AG167" s="132"/>
      <c r="AH167" s="132"/>
      <c r="AI167" s="132"/>
    </row>
    <row r="168" spans="13:35" x14ac:dyDescent="0.25">
      <c r="M168" s="132"/>
      <c r="N168" s="132"/>
      <c r="O168" s="132"/>
      <c r="P168" s="132"/>
      <c r="Q168" s="132"/>
      <c r="R168" s="132"/>
      <c r="S168" s="132"/>
      <c r="T168" s="132"/>
      <c r="U168" s="132"/>
      <c r="V168" s="132"/>
      <c r="W168" s="132"/>
      <c r="X168" s="132"/>
      <c r="Y168" s="132"/>
      <c r="Z168" s="132"/>
      <c r="AA168" s="132"/>
      <c r="AB168" s="132"/>
      <c r="AC168" s="132"/>
      <c r="AD168" s="132"/>
      <c r="AE168" s="132"/>
      <c r="AF168" s="132"/>
      <c r="AG168" s="132"/>
      <c r="AH168" s="132"/>
      <c r="AI168" s="132"/>
    </row>
    <row r="169" spans="13:35" x14ac:dyDescent="0.25">
      <c r="M169" s="132"/>
      <c r="N169" s="132"/>
      <c r="O169" s="132"/>
      <c r="P169" s="132"/>
      <c r="Q169" s="132"/>
      <c r="R169" s="132"/>
      <c r="S169" s="132"/>
      <c r="T169" s="132"/>
      <c r="U169" s="132"/>
      <c r="V169" s="132"/>
      <c r="W169" s="132"/>
      <c r="X169" s="132"/>
      <c r="Y169" s="132"/>
      <c r="Z169" s="132"/>
      <c r="AA169" s="132"/>
      <c r="AB169" s="132"/>
      <c r="AC169" s="132"/>
      <c r="AD169" s="132"/>
      <c r="AE169" s="132"/>
      <c r="AF169" s="132"/>
      <c r="AG169" s="132"/>
      <c r="AH169" s="132"/>
      <c r="AI169" s="132"/>
    </row>
    <row r="170" spans="13:35" x14ac:dyDescent="0.25">
      <c r="M170" s="132"/>
      <c r="N170" s="132"/>
      <c r="O170" s="132"/>
      <c r="P170" s="132"/>
      <c r="Q170" s="132"/>
      <c r="R170" s="132"/>
      <c r="S170" s="132"/>
      <c r="T170" s="132"/>
      <c r="U170" s="132"/>
      <c r="V170" s="132"/>
      <c r="W170" s="132"/>
      <c r="X170" s="132"/>
      <c r="Y170" s="132"/>
      <c r="Z170" s="132"/>
      <c r="AA170" s="132"/>
      <c r="AB170" s="132"/>
      <c r="AC170" s="132"/>
      <c r="AD170" s="132"/>
      <c r="AE170" s="132"/>
      <c r="AF170" s="132"/>
      <c r="AG170" s="132"/>
      <c r="AH170" s="132"/>
      <c r="AI170" s="132"/>
    </row>
    <row r="171" spans="13:35" x14ac:dyDescent="0.25">
      <c r="M171" s="132"/>
      <c r="N171" s="132"/>
      <c r="O171" s="132"/>
      <c r="P171" s="132"/>
      <c r="Q171" s="132"/>
      <c r="R171" s="132"/>
      <c r="S171" s="132"/>
      <c r="T171" s="132"/>
      <c r="U171" s="132"/>
      <c r="V171" s="132"/>
      <c r="W171" s="132"/>
      <c r="X171" s="132"/>
      <c r="Y171" s="132"/>
      <c r="Z171" s="132"/>
      <c r="AA171" s="132"/>
      <c r="AB171" s="132"/>
      <c r="AC171" s="132"/>
      <c r="AD171" s="132"/>
      <c r="AE171" s="132"/>
      <c r="AF171" s="132"/>
      <c r="AG171" s="132"/>
      <c r="AH171" s="132"/>
      <c r="AI171" s="132"/>
    </row>
    <row r="172" spans="13:35" x14ac:dyDescent="0.25">
      <c r="M172" s="132"/>
      <c r="N172" s="132"/>
      <c r="O172" s="132"/>
      <c r="P172" s="132"/>
      <c r="Q172" s="132"/>
      <c r="R172" s="132"/>
      <c r="S172" s="132"/>
      <c r="T172" s="132"/>
      <c r="U172" s="132"/>
      <c r="V172" s="132"/>
      <c r="W172" s="132"/>
      <c r="X172" s="132"/>
      <c r="Y172" s="132"/>
      <c r="Z172" s="132"/>
      <c r="AA172" s="132"/>
      <c r="AB172" s="132"/>
      <c r="AC172" s="132"/>
      <c r="AD172" s="132"/>
      <c r="AE172" s="132"/>
      <c r="AF172" s="132"/>
      <c r="AG172" s="132"/>
      <c r="AH172" s="132"/>
      <c r="AI172" s="132"/>
    </row>
    <row r="173" spans="13:35" x14ac:dyDescent="0.25">
      <c r="M173" s="132"/>
      <c r="N173" s="132"/>
      <c r="O173" s="132"/>
      <c r="P173" s="132"/>
      <c r="Q173" s="132"/>
      <c r="R173" s="132"/>
      <c r="S173" s="132"/>
      <c r="T173" s="132"/>
      <c r="U173" s="132"/>
      <c r="V173" s="132"/>
      <c r="W173" s="132"/>
      <c r="X173" s="132"/>
      <c r="Y173" s="132"/>
      <c r="Z173" s="132"/>
      <c r="AA173" s="132"/>
      <c r="AB173" s="132"/>
      <c r="AC173" s="132"/>
      <c r="AD173" s="132"/>
      <c r="AE173" s="132"/>
      <c r="AF173" s="132"/>
      <c r="AG173" s="132"/>
      <c r="AH173" s="132"/>
      <c r="AI173" s="132"/>
    </row>
    <row r="174" spans="13:35" x14ac:dyDescent="0.25">
      <c r="M174" s="132"/>
      <c r="N174" s="132"/>
      <c r="O174" s="132"/>
      <c r="P174" s="132"/>
      <c r="Q174" s="132"/>
      <c r="R174" s="132"/>
      <c r="S174" s="132"/>
      <c r="T174" s="132"/>
      <c r="U174" s="132"/>
      <c r="V174" s="132"/>
      <c r="W174" s="132"/>
      <c r="X174" s="132"/>
      <c r="Y174" s="132"/>
      <c r="Z174" s="132"/>
      <c r="AA174" s="132"/>
      <c r="AB174" s="132"/>
      <c r="AC174" s="132"/>
      <c r="AD174" s="132"/>
      <c r="AE174" s="132"/>
      <c r="AF174" s="132"/>
      <c r="AG174" s="132"/>
      <c r="AH174" s="132"/>
      <c r="AI174" s="132"/>
    </row>
    <row r="175" spans="13:35" x14ac:dyDescent="0.25">
      <c r="M175" s="132"/>
      <c r="N175" s="132"/>
      <c r="O175" s="132"/>
      <c r="P175" s="132"/>
      <c r="Q175" s="132"/>
      <c r="R175" s="132"/>
      <c r="S175" s="132"/>
      <c r="T175" s="132"/>
      <c r="U175" s="132"/>
      <c r="V175" s="132"/>
      <c r="W175" s="132"/>
      <c r="X175" s="132"/>
      <c r="Y175" s="132"/>
      <c r="Z175" s="132"/>
      <c r="AA175" s="132"/>
      <c r="AB175" s="132"/>
      <c r="AC175" s="132"/>
      <c r="AD175" s="132"/>
      <c r="AE175" s="132"/>
      <c r="AF175" s="132"/>
      <c r="AG175" s="132"/>
      <c r="AH175" s="132"/>
      <c r="AI175" s="132"/>
    </row>
    <row r="176" spans="13:35" x14ac:dyDescent="0.25">
      <c r="M176" s="132"/>
      <c r="N176" s="132"/>
      <c r="O176" s="132"/>
      <c r="P176" s="132"/>
      <c r="Q176" s="132"/>
      <c r="R176" s="132"/>
      <c r="S176" s="132"/>
      <c r="T176" s="132"/>
      <c r="U176" s="132"/>
      <c r="V176" s="132"/>
      <c r="W176" s="132"/>
      <c r="X176" s="132"/>
      <c r="Y176" s="132"/>
      <c r="Z176" s="132"/>
      <c r="AA176" s="132"/>
      <c r="AB176" s="132"/>
      <c r="AC176" s="132"/>
      <c r="AD176" s="132"/>
      <c r="AE176" s="132"/>
      <c r="AF176" s="132"/>
      <c r="AG176" s="132"/>
      <c r="AH176" s="132"/>
      <c r="AI176" s="132"/>
    </row>
    <row r="177" spans="13:35" x14ac:dyDescent="0.25">
      <c r="M177" s="132"/>
      <c r="N177" s="132"/>
      <c r="O177" s="132"/>
      <c r="P177" s="132"/>
      <c r="Q177" s="132"/>
      <c r="R177" s="132"/>
      <c r="S177" s="132"/>
      <c r="T177" s="132"/>
      <c r="U177" s="132"/>
      <c r="V177" s="132"/>
      <c r="W177" s="132"/>
      <c r="X177" s="132"/>
      <c r="Y177" s="132"/>
      <c r="Z177" s="132"/>
      <c r="AA177" s="132"/>
      <c r="AB177" s="132"/>
      <c r="AC177" s="132"/>
      <c r="AD177" s="132"/>
      <c r="AE177" s="132"/>
      <c r="AF177" s="132"/>
      <c r="AG177" s="132"/>
      <c r="AH177" s="132"/>
      <c r="AI177" s="132"/>
    </row>
    <row r="178" spans="13:35" x14ac:dyDescent="0.25">
      <c r="M178" s="132"/>
      <c r="N178" s="132"/>
      <c r="O178" s="132"/>
      <c r="P178" s="132"/>
      <c r="Q178" s="132"/>
      <c r="R178" s="132"/>
      <c r="S178" s="132"/>
      <c r="T178" s="132"/>
      <c r="U178" s="132"/>
      <c r="V178" s="132"/>
      <c r="W178" s="132"/>
      <c r="X178" s="132"/>
      <c r="Y178" s="132"/>
      <c r="Z178" s="132"/>
      <c r="AA178" s="132"/>
      <c r="AB178" s="132"/>
      <c r="AC178" s="132"/>
      <c r="AD178" s="132"/>
      <c r="AE178" s="132"/>
      <c r="AF178" s="132"/>
      <c r="AG178" s="132"/>
      <c r="AH178" s="132"/>
      <c r="AI178" s="132"/>
    </row>
    <row r="179" spans="13:35" x14ac:dyDescent="0.25">
      <c r="M179" s="132"/>
      <c r="N179" s="132"/>
      <c r="O179" s="132"/>
      <c r="P179" s="132"/>
      <c r="Q179" s="132"/>
      <c r="R179" s="132"/>
      <c r="S179" s="132"/>
      <c r="T179" s="132"/>
      <c r="U179" s="132"/>
      <c r="V179" s="132"/>
      <c r="W179" s="132"/>
      <c r="X179" s="132"/>
      <c r="Y179" s="132"/>
      <c r="Z179" s="132"/>
      <c r="AA179" s="132"/>
      <c r="AB179" s="132"/>
      <c r="AC179" s="132"/>
      <c r="AD179" s="132"/>
      <c r="AE179" s="132"/>
      <c r="AF179" s="132"/>
      <c r="AG179" s="132"/>
      <c r="AH179" s="132"/>
      <c r="AI179" s="132"/>
    </row>
    <row r="180" spans="13:35" x14ac:dyDescent="0.25">
      <c r="M180" s="132"/>
      <c r="N180" s="132"/>
      <c r="O180" s="132"/>
      <c r="P180" s="132"/>
      <c r="Q180" s="132"/>
      <c r="R180" s="132"/>
      <c r="S180" s="132"/>
      <c r="T180" s="132"/>
      <c r="U180" s="132"/>
      <c r="V180" s="132"/>
      <c r="W180" s="132"/>
      <c r="X180" s="132"/>
      <c r="Y180" s="132"/>
      <c r="Z180" s="132"/>
      <c r="AA180" s="132"/>
      <c r="AB180" s="132"/>
      <c r="AC180" s="132"/>
      <c r="AD180" s="132"/>
      <c r="AE180" s="132"/>
      <c r="AF180" s="132"/>
      <c r="AG180" s="132"/>
      <c r="AH180" s="132"/>
      <c r="AI180" s="132"/>
    </row>
    <row r="181" spans="13:35" x14ac:dyDescent="0.25">
      <c r="M181" s="132"/>
      <c r="N181" s="132"/>
      <c r="O181" s="132"/>
      <c r="P181" s="132"/>
      <c r="Q181" s="132"/>
      <c r="R181" s="132"/>
      <c r="S181" s="132"/>
      <c r="T181" s="132"/>
      <c r="U181" s="132"/>
      <c r="V181" s="132"/>
      <c r="W181" s="132"/>
      <c r="X181" s="132"/>
      <c r="Y181" s="132"/>
      <c r="Z181" s="132"/>
      <c r="AA181" s="132"/>
      <c r="AB181" s="132"/>
      <c r="AC181" s="132"/>
      <c r="AD181" s="132"/>
      <c r="AE181" s="132"/>
      <c r="AF181" s="132"/>
      <c r="AG181" s="132"/>
      <c r="AH181" s="132"/>
      <c r="AI181" s="132"/>
    </row>
    <row r="182" spans="13:35" x14ac:dyDescent="0.25">
      <c r="M182" s="132"/>
      <c r="N182" s="132"/>
      <c r="O182" s="132"/>
      <c r="P182" s="132"/>
      <c r="Q182" s="132"/>
      <c r="R182" s="132"/>
      <c r="S182" s="132"/>
      <c r="T182" s="132"/>
      <c r="U182" s="132"/>
      <c r="V182" s="132"/>
      <c r="W182" s="132"/>
      <c r="X182" s="132"/>
      <c r="Y182" s="132"/>
      <c r="Z182" s="132"/>
      <c r="AA182" s="132"/>
      <c r="AB182" s="132"/>
      <c r="AC182" s="132"/>
      <c r="AD182" s="132"/>
      <c r="AE182" s="132"/>
      <c r="AF182" s="132"/>
      <c r="AG182" s="132"/>
      <c r="AH182" s="132"/>
      <c r="AI182" s="132"/>
    </row>
    <row r="183" spans="13:35" x14ac:dyDescent="0.25">
      <c r="M183" s="132"/>
      <c r="N183" s="132"/>
      <c r="O183" s="132"/>
      <c r="P183" s="132"/>
      <c r="Q183" s="132"/>
      <c r="R183" s="132"/>
      <c r="S183" s="132"/>
      <c r="T183" s="132"/>
      <c r="U183" s="132"/>
      <c r="V183" s="132"/>
      <c r="W183" s="132"/>
      <c r="X183" s="132"/>
      <c r="Y183" s="132"/>
      <c r="Z183" s="132"/>
      <c r="AA183" s="132"/>
      <c r="AB183" s="132"/>
      <c r="AC183" s="132"/>
      <c r="AD183" s="132"/>
      <c r="AE183" s="132"/>
      <c r="AF183" s="132"/>
      <c r="AG183" s="132"/>
      <c r="AH183" s="132"/>
      <c r="AI183" s="132"/>
    </row>
    <row r="184" spans="13:35" x14ac:dyDescent="0.25">
      <c r="M184" s="132"/>
      <c r="N184" s="132"/>
      <c r="O184" s="132"/>
      <c r="P184" s="132"/>
      <c r="Q184" s="132"/>
      <c r="R184" s="132"/>
      <c r="S184" s="132"/>
      <c r="T184" s="132"/>
      <c r="U184" s="132"/>
      <c r="V184" s="132"/>
      <c r="W184" s="132"/>
      <c r="X184" s="132"/>
      <c r="Y184" s="132"/>
      <c r="Z184" s="132"/>
      <c r="AA184" s="132"/>
      <c r="AB184" s="132"/>
      <c r="AC184" s="132"/>
      <c r="AD184" s="132"/>
      <c r="AE184" s="132"/>
      <c r="AF184" s="132"/>
      <c r="AG184" s="132"/>
      <c r="AH184" s="132"/>
      <c r="AI184" s="132"/>
    </row>
    <row r="185" spans="13:35" x14ac:dyDescent="0.25">
      <c r="M185" s="132"/>
      <c r="N185" s="132"/>
      <c r="O185" s="132"/>
      <c r="P185" s="132"/>
      <c r="Q185" s="132"/>
      <c r="R185" s="132"/>
      <c r="S185" s="132"/>
      <c r="T185" s="132"/>
      <c r="U185" s="132"/>
      <c r="V185" s="132"/>
      <c r="W185" s="132"/>
      <c r="X185" s="132"/>
      <c r="Y185" s="132"/>
      <c r="Z185" s="132"/>
      <c r="AA185" s="132"/>
      <c r="AB185" s="132"/>
      <c r="AC185" s="132"/>
      <c r="AD185" s="132"/>
      <c r="AE185" s="132"/>
      <c r="AF185" s="132"/>
      <c r="AG185" s="132"/>
      <c r="AH185" s="132"/>
      <c r="AI185" s="132"/>
    </row>
    <row r="186" spans="13:35" x14ac:dyDescent="0.25">
      <c r="M186" s="132"/>
      <c r="N186" s="132"/>
      <c r="O186" s="132"/>
      <c r="P186" s="132"/>
      <c r="Q186" s="132"/>
      <c r="R186" s="132"/>
      <c r="S186" s="132"/>
      <c r="T186" s="132"/>
      <c r="U186" s="132"/>
      <c r="V186" s="132"/>
      <c r="W186" s="132"/>
      <c r="X186" s="132"/>
      <c r="Y186" s="132"/>
      <c r="Z186" s="132"/>
      <c r="AA186" s="132"/>
      <c r="AB186" s="132"/>
      <c r="AC186" s="132"/>
      <c r="AD186" s="132"/>
      <c r="AE186" s="132"/>
      <c r="AF186" s="132"/>
      <c r="AG186" s="132"/>
      <c r="AH186" s="132"/>
      <c r="AI186" s="132"/>
    </row>
    <row r="187" spans="13:35" x14ac:dyDescent="0.25">
      <c r="M187" s="132"/>
      <c r="N187" s="132"/>
      <c r="O187" s="132"/>
      <c r="P187" s="132"/>
      <c r="Q187" s="132"/>
      <c r="R187" s="132"/>
      <c r="S187" s="132"/>
      <c r="T187" s="132"/>
      <c r="U187" s="132"/>
      <c r="V187" s="132"/>
      <c r="W187" s="132"/>
      <c r="X187" s="132"/>
      <c r="Y187" s="132"/>
      <c r="Z187" s="132"/>
      <c r="AA187" s="132"/>
      <c r="AB187" s="132"/>
      <c r="AC187" s="132"/>
      <c r="AD187" s="132"/>
      <c r="AE187" s="132"/>
      <c r="AF187" s="132"/>
      <c r="AG187" s="132"/>
      <c r="AH187" s="132"/>
      <c r="AI187" s="132"/>
    </row>
    <row r="188" spans="13:35" x14ac:dyDescent="0.25">
      <c r="M188" s="132"/>
      <c r="N188" s="132"/>
      <c r="O188" s="132"/>
      <c r="P188" s="132"/>
      <c r="Q188" s="132"/>
      <c r="R188" s="132"/>
      <c r="S188" s="132"/>
      <c r="T188" s="132"/>
      <c r="U188" s="132"/>
      <c r="V188" s="132"/>
      <c r="W188" s="132"/>
      <c r="X188" s="132"/>
      <c r="Y188" s="132"/>
      <c r="Z188" s="132"/>
      <c r="AA188" s="132"/>
      <c r="AB188" s="132"/>
      <c r="AC188" s="132"/>
      <c r="AD188" s="132"/>
      <c r="AE188" s="132"/>
      <c r="AF188" s="132"/>
      <c r="AG188" s="132"/>
      <c r="AH188" s="132"/>
      <c r="AI188" s="132"/>
    </row>
    <row r="189" spans="13:35" x14ac:dyDescent="0.25">
      <c r="M189" s="132"/>
      <c r="N189" s="132"/>
      <c r="O189" s="132"/>
      <c r="P189" s="132"/>
      <c r="Q189" s="132"/>
      <c r="R189" s="132"/>
      <c r="S189" s="132"/>
      <c r="T189" s="132"/>
      <c r="U189" s="132"/>
      <c r="V189" s="132"/>
      <c r="W189" s="132"/>
      <c r="X189" s="132"/>
      <c r="Y189" s="132"/>
      <c r="Z189" s="132"/>
      <c r="AA189" s="132"/>
      <c r="AB189" s="132"/>
      <c r="AC189" s="132"/>
      <c r="AD189" s="132"/>
      <c r="AE189" s="132"/>
      <c r="AF189" s="132"/>
      <c r="AG189" s="132"/>
      <c r="AH189" s="132"/>
      <c r="AI189" s="132"/>
    </row>
    <row r="190" spans="13:35" x14ac:dyDescent="0.25">
      <c r="M190" s="132"/>
      <c r="N190" s="132"/>
      <c r="O190" s="132"/>
      <c r="P190" s="132"/>
      <c r="Q190" s="132"/>
      <c r="R190" s="132"/>
      <c r="S190" s="132"/>
      <c r="T190" s="132"/>
      <c r="U190" s="132"/>
      <c r="V190" s="132"/>
      <c r="W190" s="132"/>
      <c r="X190" s="132"/>
      <c r="Y190" s="132"/>
      <c r="Z190" s="132"/>
      <c r="AA190" s="132"/>
      <c r="AB190" s="132"/>
      <c r="AC190" s="132"/>
      <c r="AD190" s="132"/>
      <c r="AE190" s="132"/>
      <c r="AF190" s="132"/>
      <c r="AG190" s="132"/>
      <c r="AH190" s="132"/>
      <c r="AI190" s="132"/>
    </row>
    <row r="191" spans="13:35" x14ac:dyDescent="0.25">
      <c r="M191" s="132"/>
      <c r="N191" s="132"/>
      <c r="O191" s="132"/>
      <c r="P191" s="132"/>
      <c r="Q191" s="132"/>
      <c r="R191" s="132"/>
      <c r="S191" s="132"/>
      <c r="T191" s="132"/>
      <c r="U191" s="132"/>
      <c r="V191" s="132"/>
      <c r="W191" s="132"/>
      <c r="X191" s="132"/>
      <c r="Y191" s="132"/>
      <c r="Z191" s="132"/>
      <c r="AA191" s="132"/>
      <c r="AB191" s="132"/>
      <c r="AC191" s="132"/>
      <c r="AD191" s="132"/>
      <c r="AE191" s="132"/>
      <c r="AF191" s="132"/>
      <c r="AG191" s="132"/>
      <c r="AH191" s="132"/>
      <c r="AI191" s="132"/>
    </row>
    <row r="192" spans="13:35" x14ac:dyDescent="0.25">
      <c r="M192" s="132"/>
      <c r="N192" s="132"/>
      <c r="O192" s="132"/>
      <c r="P192" s="132"/>
      <c r="Q192" s="132"/>
      <c r="R192" s="132"/>
      <c r="S192" s="132"/>
      <c r="T192" s="132"/>
      <c r="U192" s="132"/>
      <c r="V192" s="132"/>
      <c r="W192" s="132"/>
      <c r="X192" s="132"/>
      <c r="Y192" s="132"/>
      <c r="Z192" s="132"/>
      <c r="AA192" s="132"/>
      <c r="AB192" s="132"/>
      <c r="AC192" s="132"/>
      <c r="AD192" s="132"/>
      <c r="AE192" s="132"/>
      <c r="AF192" s="132"/>
      <c r="AG192" s="132"/>
      <c r="AH192" s="132"/>
      <c r="AI192" s="132"/>
    </row>
  </sheetData>
  <mergeCells count="1">
    <mergeCell ref="B42:K42"/>
  </mergeCells>
  <pageMargins left="0.7" right="0.7" top="0.75" bottom="0.75" header="0.3" footer="0.3"/>
  <pageSetup paperSize="9" scale="86" orientation="portrait" r:id="rId1"/>
  <rowBreaks count="2" manualBreakCount="2">
    <brk id="42" max="16383" man="1"/>
    <brk id="8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apa1"/>
  <dimension ref="A1:J38"/>
  <sheetViews>
    <sheetView view="pageBreakPreview" zoomScale="115" zoomScaleNormal="100" zoomScaleSheetLayoutView="115" zoomScalePageLayoutView="115" workbookViewId="0">
      <selection activeCell="I7" sqref="I7"/>
    </sheetView>
  </sheetViews>
  <sheetFormatPr defaultRowHeight="15" x14ac:dyDescent="0.25"/>
  <cols>
    <col min="1" max="1" width="4.140625" style="1" customWidth="1"/>
    <col min="2" max="2" width="14.85546875" style="1" customWidth="1"/>
    <col min="3" max="3" width="38.42578125" style="2" customWidth="1"/>
    <col min="4" max="4" width="23.140625" style="13" customWidth="1"/>
    <col min="5" max="5" width="12.42578125" style="4" customWidth="1"/>
    <col min="6" max="256" width="9.140625" style="4"/>
    <col min="257" max="257" width="4.140625" style="4" customWidth="1"/>
    <col min="258" max="258" width="14.85546875" style="4" customWidth="1"/>
    <col min="259" max="259" width="38.42578125" style="4" customWidth="1"/>
    <col min="260" max="260" width="18" style="4" customWidth="1"/>
    <col min="261" max="261" width="12.42578125" style="4" customWidth="1"/>
    <col min="262" max="512" width="9.140625" style="4"/>
    <col min="513" max="513" width="4.140625" style="4" customWidth="1"/>
    <col min="514" max="514" width="14.85546875" style="4" customWidth="1"/>
    <col min="515" max="515" width="38.42578125" style="4" customWidth="1"/>
    <col min="516" max="516" width="18" style="4" customWidth="1"/>
    <col min="517" max="517" width="12.42578125" style="4" customWidth="1"/>
    <col min="518" max="768" width="9.140625" style="4"/>
    <col min="769" max="769" width="4.140625" style="4" customWidth="1"/>
    <col min="770" max="770" width="14.85546875" style="4" customWidth="1"/>
    <col min="771" max="771" width="38.42578125" style="4" customWidth="1"/>
    <col min="772" max="772" width="18" style="4" customWidth="1"/>
    <col min="773" max="773" width="12.42578125" style="4" customWidth="1"/>
    <col min="774" max="1024" width="9.140625" style="4"/>
    <col min="1025" max="1025" width="4.140625" style="4" customWidth="1"/>
    <col min="1026" max="1026" width="14.85546875" style="4" customWidth="1"/>
    <col min="1027" max="1027" width="38.42578125" style="4" customWidth="1"/>
    <col min="1028" max="1028" width="18" style="4" customWidth="1"/>
    <col min="1029" max="1029" width="12.42578125" style="4" customWidth="1"/>
    <col min="1030" max="1280" width="9.140625" style="4"/>
    <col min="1281" max="1281" width="4.140625" style="4" customWidth="1"/>
    <col min="1282" max="1282" width="14.85546875" style="4" customWidth="1"/>
    <col min="1283" max="1283" width="38.42578125" style="4" customWidth="1"/>
    <col min="1284" max="1284" width="18" style="4" customWidth="1"/>
    <col min="1285" max="1285" width="12.42578125" style="4" customWidth="1"/>
    <col min="1286" max="1536" width="9.140625" style="4"/>
    <col min="1537" max="1537" width="4.140625" style="4" customWidth="1"/>
    <col min="1538" max="1538" width="14.85546875" style="4" customWidth="1"/>
    <col min="1539" max="1539" width="38.42578125" style="4" customWidth="1"/>
    <col min="1540" max="1540" width="18" style="4" customWidth="1"/>
    <col min="1541" max="1541" width="12.42578125" style="4" customWidth="1"/>
    <col min="1542" max="1792" width="9.140625" style="4"/>
    <col min="1793" max="1793" width="4.140625" style="4" customWidth="1"/>
    <col min="1794" max="1794" width="14.85546875" style="4" customWidth="1"/>
    <col min="1795" max="1795" width="38.42578125" style="4" customWidth="1"/>
    <col min="1796" max="1796" width="18" style="4" customWidth="1"/>
    <col min="1797" max="1797" width="12.42578125" style="4" customWidth="1"/>
    <col min="1798" max="2048" width="9.140625" style="4"/>
    <col min="2049" max="2049" width="4.140625" style="4" customWidth="1"/>
    <col min="2050" max="2050" width="14.85546875" style="4" customWidth="1"/>
    <col min="2051" max="2051" width="38.42578125" style="4" customWidth="1"/>
    <col min="2052" max="2052" width="18" style="4" customWidth="1"/>
    <col min="2053" max="2053" width="12.42578125" style="4" customWidth="1"/>
    <col min="2054" max="2304" width="9.140625" style="4"/>
    <col min="2305" max="2305" width="4.140625" style="4" customWidth="1"/>
    <col min="2306" max="2306" width="14.85546875" style="4" customWidth="1"/>
    <col min="2307" max="2307" width="38.42578125" style="4" customWidth="1"/>
    <col min="2308" max="2308" width="18" style="4" customWidth="1"/>
    <col min="2309" max="2309" width="12.42578125" style="4" customWidth="1"/>
    <col min="2310" max="2560" width="9.140625" style="4"/>
    <col min="2561" max="2561" width="4.140625" style="4" customWidth="1"/>
    <col min="2562" max="2562" width="14.85546875" style="4" customWidth="1"/>
    <col min="2563" max="2563" width="38.42578125" style="4" customWidth="1"/>
    <col min="2564" max="2564" width="18" style="4" customWidth="1"/>
    <col min="2565" max="2565" width="12.42578125" style="4" customWidth="1"/>
    <col min="2566" max="2816" width="9.140625" style="4"/>
    <col min="2817" max="2817" width="4.140625" style="4" customWidth="1"/>
    <col min="2818" max="2818" width="14.85546875" style="4" customWidth="1"/>
    <col min="2819" max="2819" width="38.42578125" style="4" customWidth="1"/>
    <col min="2820" max="2820" width="18" style="4" customWidth="1"/>
    <col min="2821" max="2821" width="12.42578125" style="4" customWidth="1"/>
    <col min="2822" max="3072" width="9.140625" style="4"/>
    <col min="3073" max="3073" width="4.140625" style="4" customWidth="1"/>
    <col min="3074" max="3074" width="14.85546875" style="4" customWidth="1"/>
    <col min="3075" max="3075" width="38.42578125" style="4" customWidth="1"/>
    <col min="3076" max="3076" width="18" style="4" customWidth="1"/>
    <col min="3077" max="3077" width="12.42578125" style="4" customWidth="1"/>
    <col min="3078" max="3328" width="9.140625" style="4"/>
    <col min="3329" max="3329" width="4.140625" style="4" customWidth="1"/>
    <col min="3330" max="3330" width="14.85546875" style="4" customWidth="1"/>
    <col min="3331" max="3331" width="38.42578125" style="4" customWidth="1"/>
    <col min="3332" max="3332" width="18" style="4" customWidth="1"/>
    <col min="3333" max="3333" width="12.42578125" style="4" customWidth="1"/>
    <col min="3334" max="3584" width="9.140625" style="4"/>
    <col min="3585" max="3585" width="4.140625" style="4" customWidth="1"/>
    <col min="3586" max="3586" width="14.85546875" style="4" customWidth="1"/>
    <col min="3587" max="3587" width="38.42578125" style="4" customWidth="1"/>
    <col min="3588" max="3588" width="18" style="4" customWidth="1"/>
    <col min="3589" max="3589" width="12.42578125" style="4" customWidth="1"/>
    <col min="3590" max="3840" width="9.140625" style="4"/>
    <col min="3841" max="3841" width="4.140625" style="4" customWidth="1"/>
    <col min="3842" max="3842" width="14.85546875" style="4" customWidth="1"/>
    <col min="3843" max="3843" width="38.42578125" style="4" customWidth="1"/>
    <col min="3844" max="3844" width="18" style="4" customWidth="1"/>
    <col min="3845" max="3845" width="12.42578125" style="4" customWidth="1"/>
    <col min="3846" max="4096" width="9.140625" style="4"/>
    <col min="4097" max="4097" width="4.140625" style="4" customWidth="1"/>
    <col min="4098" max="4098" width="14.85546875" style="4" customWidth="1"/>
    <col min="4099" max="4099" width="38.42578125" style="4" customWidth="1"/>
    <col min="4100" max="4100" width="18" style="4" customWidth="1"/>
    <col min="4101" max="4101" width="12.42578125" style="4" customWidth="1"/>
    <col min="4102" max="4352" width="9.140625" style="4"/>
    <col min="4353" max="4353" width="4.140625" style="4" customWidth="1"/>
    <col min="4354" max="4354" width="14.85546875" style="4" customWidth="1"/>
    <col min="4355" max="4355" width="38.42578125" style="4" customWidth="1"/>
    <col min="4356" max="4356" width="18" style="4" customWidth="1"/>
    <col min="4357" max="4357" width="12.42578125" style="4" customWidth="1"/>
    <col min="4358" max="4608" width="9.140625" style="4"/>
    <col min="4609" max="4609" width="4.140625" style="4" customWidth="1"/>
    <col min="4610" max="4610" width="14.85546875" style="4" customWidth="1"/>
    <col min="4611" max="4611" width="38.42578125" style="4" customWidth="1"/>
    <col min="4612" max="4612" width="18" style="4" customWidth="1"/>
    <col min="4613" max="4613" width="12.42578125" style="4" customWidth="1"/>
    <col min="4614" max="4864" width="9.140625" style="4"/>
    <col min="4865" max="4865" width="4.140625" style="4" customWidth="1"/>
    <col min="4866" max="4866" width="14.85546875" style="4" customWidth="1"/>
    <col min="4867" max="4867" width="38.42578125" style="4" customWidth="1"/>
    <col min="4868" max="4868" width="18" style="4" customWidth="1"/>
    <col min="4869" max="4869" width="12.42578125" style="4" customWidth="1"/>
    <col min="4870" max="5120" width="9.140625" style="4"/>
    <col min="5121" max="5121" width="4.140625" style="4" customWidth="1"/>
    <col min="5122" max="5122" width="14.85546875" style="4" customWidth="1"/>
    <col min="5123" max="5123" width="38.42578125" style="4" customWidth="1"/>
    <col min="5124" max="5124" width="18" style="4" customWidth="1"/>
    <col min="5125" max="5125" width="12.42578125" style="4" customWidth="1"/>
    <col min="5126" max="5376" width="9.140625" style="4"/>
    <col min="5377" max="5377" width="4.140625" style="4" customWidth="1"/>
    <col min="5378" max="5378" width="14.85546875" style="4" customWidth="1"/>
    <col min="5379" max="5379" width="38.42578125" style="4" customWidth="1"/>
    <col min="5380" max="5380" width="18" style="4" customWidth="1"/>
    <col min="5381" max="5381" width="12.42578125" style="4" customWidth="1"/>
    <col min="5382" max="5632" width="9.140625" style="4"/>
    <col min="5633" max="5633" width="4.140625" style="4" customWidth="1"/>
    <col min="5634" max="5634" width="14.85546875" style="4" customWidth="1"/>
    <col min="5635" max="5635" width="38.42578125" style="4" customWidth="1"/>
    <col min="5636" max="5636" width="18" style="4" customWidth="1"/>
    <col min="5637" max="5637" width="12.42578125" style="4" customWidth="1"/>
    <col min="5638" max="5888" width="9.140625" style="4"/>
    <col min="5889" max="5889" width="4.140625" style="4" customWidth="1"/>
    <col min="5890" max="5890" width="14.85546875" style="4" customWidth="1"/>
    <col min="5891" max="5891" width="38.42578125" style="4" customWidth="1"/>
    <col min="5892" max="5892" width="18" style="4" customWidth="1"/>
    <col min="5893" max="5893" width="12.42578125" style="4" customWidth="1"/>
    <col min="5894" max="6144" width="9.140625" style="4"/>
    <col min="6145" max="6145" width="4.140625" style="4" customWidth="1"/>
    <col min="6146" max="6146" width="14.85546875" style="4" customWidth="1"/>
    <col min="6147" max="6147" width="38.42578125" style="4" customWidth="1"/>
    <col min="6148" max="6148" width="18" style="4" customWidth="1"/>
    <col min="6149" max="6149" width="12.42578125" style="4" customWidth="1"/>
    <col min="6150" max="6400" width="9.140625" style="4"/>
    <col min="6401" max="6401" width="4.140625" style="4" customWidth="1"/>
    <col min="6402" max="6402" width="14.85546875" style="4" customWidth="1"/>
    <col min="6403" max="6403" width="38.42578125" style="4" customWidth="1"/>
    <col min="6404" max="6404" width="18" style="4" customWidth="1"/>
    <col min="6405" max="6405" width="12.42578125" style="4" customWidth="1"/>
    <col min="6406" max="6656" width="9.140625" style="4"/>
    <col min="6657" max="6657" width="4.140625" style="4" customWidth="1"/>
    <col min="6658" max="6658" width="14.85546875" style="4" customWidth="1"/>
    <col min="6659" max="6659" width="38.42578125" style="4" customWidth="1"/>
    <col min="6660" max="6660" width="18" style="4" customWidth="1"/>
    <col min="6661" max="6661" width="12.42578125" style="4" customWidth="1"/>
    <col min="6662" max="6912" width="9.140625" style="4"/>
    <col min="6913" max="6913" width="4.140625" style="4" customWidth="1"/>
    <col min="6914" max="6914" width="14.85546875" style="4" customWidth="1"/>
    <col min="6915" max="6915" width="38.42578125" style="4" customWidth="1"/>
    <col min="6916" max="6916" width="18" style="4" customWidth="1"/>
    <col min="6917" max="6917" width="12.42578125" style="4" customWidth="1"/>
    <col min="6918" max="7168" width="9.140625" style="4"/>
    <col min="7169" max="7169" width="4.140625" style="4" customWidth="1"/>
    <col min="7170" max="7170" width="14.85546875" style="4" customWidth="1"/>
    <col min="7171" max="7171" width="38.42578125" style="4" customWidth="1"/>
    <col min="7172" max="7172" width="18" style="4" customWidth="1"/>
    <col min="7173" max="7173" width="12.42578125" style="4" customWidth="1"/>
    <col min="7174" max="7424" width="9.140625" style="4"/>
    <col min="7425" max="7425" width="4.140625" style="4" customWidth="1"/>
    <col min="7426" max="7426" width="14.85546875" style="4" customWidth="1"/>
    <col min="7427" max="7427" width="38.42578125" style="4" customWidth="1"/>
    <col min="7428" max="7428" width="18" style="4" customWidth="1"/>
    <col min="7429" max="7429" width="12.42578125" style="4" customWidth="1"/>
    <col min="7430" max="7680" width="9.140625" style="4"/>
    <col min="7681" max="7681" width="4.140625" style="4" customWidth="1"/>
    <col min="7682" max="7682" width="14.85546875" style="4" customWidth="1"/>
    <col min="7683" max="7683" width="38.42578125" style="4" customWidth="1"/>
    <col min="7684" max="7684" width="18" style="4" customWidth="1"/>
    <col min="7685" max="7685" width="12.42578125" style="4" customWidth="1"/>
    <col min="7686" max="7936" width="9.140625" style="4"/>
    <col min="7937" max="7937" width="4.140625" style="4" customWidth="1"/>
    <col min="7938" max="7938" width="14.85546875" style="4" customWidth="1"/>
    <col min="7939" max="7939" width="38.42578125" style="4" customWidth="1"/>
    <col min="7940" max="7940" width="18" style="4" customWidth="1"/>
    <col min="7941" max="7941" width="12.42578125" style="4" customWidth="1"/>
    <col min="7942" max="8192" width="9.140625" style="4"/>
    <col min="8193" max="8193" width="4.140625" style="4" customWidth="1"/>
    <col min="8194" max="8194" width="14.85546875" style="4" customWidth="1"/>
    <col min="8195" max="8195" width="38.42578125" style="4" customWidth="1"/>
    <col min="8196" max="8196" width="18" style="4" customWidth="1"/>
    <col min="8197" max="8197" width="12.42578125" style="4" customWidth="1"/>
    <col min="8198" max="8448" width="9.140625" style="4"/>
    <col min="8449" max="8449" width="4.140625" style="4" customWidth="1"/>
    <col min="8450" max="8450" width="14.85546875" style="4" customWidth="1"/>
    <col min="8451" max="8451" width="38.42578125" style="4" customWidth="1"/>
    <col min="8452" max="8452" width="18" style="4" customWidth="1"/>
    <col min="8453" max="8453" width="12.42578125" style="4" customWidth="1"/>
    <col min="8454" max="8704" width="9.140625" style="4"/>
    <col min="8705" max="8705" width="4.140625" style="4" customWidth="1"/>
    <col min="8706" max="8706" width="14.85546875" style="4" customWidth="1"/>
    <col min="8707" max="8707" width="38.42578125" style="4" customWidth="1"/>
    <col min="8708" max="8708" width="18" style="4" customWidth="1"/>
    <col min="8709" max="8709" width="12.42578125" style="4" customWidth="1"/>
    <col min="8710" max="8960" width="9.140625" style="4"/>
    <col min="8961" max="8961" width="4.140625" style="4" customWidth="1"/>
    <col min="8962" max="8962" width="14.85546875" style="4" customWidth="1"/>
    <col min="8963" max="8963" width="38.42578125" style="4" customWidth="1"/>
    <col min="8964" max="8964" width="18" style="4" customWidth="1"/>
    <col min="8965" max="8965" width="12.42578125" style="4" customWidth="1"/>
    <col min="8966" max="9216" width="9.140625" style="4"/>
    <col min="9217" max="9217" width="4.140625" style="4" customWidth="1"/>
    <col min="9218" max="9218" width="14.85546875" style="4" customWidth="1"/>
    <col min="9219" max="9219" width="38.42578125" style="4" customWidth="1"/>
    <col min="9220" max="9220" width="18" style="4" customWidth="1"/>
    <col min="9221" max="9221" width="12.42578125" style="4" customWidth="1"/>
    <col min="9222" max="9472" width="9.140625" style="4"/>
    <col min="9473" max="9473" width="4.140625" style="4" customWidth="1"/>
    <col min="9474" max="9474" width="14.85546875" style="4" customWidth="1"/>
    <col min="9475" max="9475" width="38.42578125" style="4" customWidth="1"/>
    <col min="9476" max="9476" width="18" style="4" customWidth="1"/>
    <col min="9477" max="9477" width="12.42578125" style="4" customWidth="1"/>
    <col min="9478" max="9728" width="9.140625" style="4"/>
    <col min="9729" max="9729" width="4.140625" style="4" customWidth="1"/>
    <col min="9730" max="9730" width="14.85546875" style="4" customWidth="1"/>
    <col min="9731" max="9731" width="38.42578125" style="4" customWidth="1"/>
    <col min="9732" max="9732" width="18" style="4" customWidth="1"/>
    <col min="9733" max="9733" width="12.42578125" style="4" customWidth="1"/>
    <col min="9734" max="9984" width="9.140625" style="4"/>
    <col min="9985" max="9985" width="4.140625" style="4" customWidth="1"/>
    <col min="9986" max="9986" width="14.85546875" style="4" customWidth="1"/>
    <col min="9987" max="9987" width="38.42578125" style="4" customWidth="1"/>
    <col min="9988" max="9988" width="18" style="4" customWidth="1"/>
    <col min="9989" max="9989" width="12.42578125" style="4" customWidth="1"/>
    <col min="9990" max="10240" width="9.140625" style="4"/>
    <col min="10241" max="10241" width="4.140625" style="4" customWidth="1"/>
    <col min="10242" max="10242" width="14.85546875" style="4" customWidth="1"/>
    <col min="10243" max="10243" width="38.42578125" style="4" customWidth="1"/>
    <col min="10244" max="10244" width="18" style="4" customWidth="1"/>
    <col min="10245" max="10245" width="12.42578125" style="4" customWidth="1"/>
    <col min="10246" max="10496" width="9.140625" style="4"/>
    <col min="10497" max="10497" width="4.140625" style="4" customWidth="1"/>
    <col min="10498" max="10498" width="14.85546875" style="4" customWidth="1"/>
    <col min="10499" max="10499" width="38.42578125" style="4" customWidth="1"/>
    <col min="10500" max="10500" width="18" style="4" customWidth="1"/>
    <col min="10501" max="10501" width="12.42578125" style="4" customWidth="1"/>
    <col min="10502" max="10752" width="9.140625" style="4"/>
    <col min="10753" max="10753" width="4.140625" style="4" customWidth="1"/>
    <col min="10754" max="10754" width="14.85546875" style="4" customWidth="1"/>
    <col min="10755" max="10755" width="38.42578125" style="4" customWidth="1"/>
    <col min="10756" max="10756" width="18" style="4" customWidth="1"/>
    <col min="10757" max="10757" width="12.42578125" style="4" customWidth="1"/>
    <col min="10758" max="11008" width="9.140625" style="4"/>
    <col min="11009" max="11009" width="4.140625" style="4" customWidth="1"/>
    <col min="11010" max="11010" width="14.85546875" style="4" customWidth="1"/>
    <col min="11011" max="11011" width="38.42578125" style="4" customWidth="1"/>
    <col min="11012" max="11012" width="18" style="4" customWidth="1"/>
    <col min="11013" max="11013" width="12.42578125" style="4" customWidth="1"/>
    <col min="11014" max="11264" width="9.140625" style="4"/>
    <col min="11265" max="11265" width="4.140625" style="4" customWidth="1"/>
    <col min="11266" max="11266" width="14.85546875" style="4" customWidth="1"/>
    <col min="11267" max="11267" width="38.42578125" style="4" customWidth="1"/>
    <col min="11268" max="11268" width="18" style="4" customWidth="1"/>
    <col min="11269" max="11269" width="12.42578125" style="4" customWidth="1"/>
    <col min="11270" max="11520" width="9.140625" style="4"/>
    <col min="11521" max="11521" width="4.140625" style="4" customWidth="1"/>
    <col min="11522" max="11522" width="14.85546875" style="4" customWidth="1"/>
    <col min="11523" max="11523" width="38.42578125" style="4" customWidth="1"/>
    <col min="11524" max="11524" width="18" style="4" customWidth="1"/>
    <col min="11525" max="11525" width="12.42578125" style="4" customWidth="1"/>
    <col min="11526" max="11776" width="9.140625" style="4"/>
    <col min="11777" max="11777" width="4.140625" style="4" customWidth="1"/>
    <col min="11778" max="11778" width="14.85546875" style="4" customWidth="1"/>
    <col min="11779" max="11779" width="38.42578125" style="4" customWidth="1"/>
    <col min="11780" max="11780" width="18" style="4" customWidth="1"/>
    <col min="11781" max="11781" width="12.42578125" style="4" customWidth="1"/>
    <col min="11782" max="12032" width="9.140625" style="4"/>
    <col min="12033" max="12033" width="4.140625" style="4" customWidth="1"/>
    <col min="12034" max="12034" width="14.85546875" style="4" customWidth="1"/>
    <col min="12035" max="12035" width="38.42578125" style="4" customWidth="1"/>
    <col min="12036" max="12036" width="18" style="4" customWidth="1"/>
    <col min="12037" max="12037" width="12.42578125" style="4" customWidth="1"/>
    <col min="12038" max="12288" width="9.140625" style="4"/>
    <col min="12289" max="12289" width="4.140625" style="4" customWidth="1"/>
    <col min="12290" max="12290" width="14.85546875" style="4" customWidth="1"/>
    <col min="12291" max="12291" width="38.42578125" style="4" customWidth="1"/>
    <col min="12292" max="12292" width="18" style="4" customWidth="1"/>
    <col min="12293" max="12293" width="12.42578125" style="4" customWidth="1"/>
    <col min="12294" max="12544" width="9.140625" style="4"/>
    <col min="12545" max="12545" width="4.140625" style="4" customWidth="1"/>
    <col min="12546" max="12546" width="14.85546875" style="4" customWidth="1"/>
    <col min="12547" max="12547" width="38.42578125" style="4" customWidth="1"/>
    <col min="12548" max="12548" width="18" style="4" customWidth="1"/>
    <col min="12549" max="12549" width="12.42578125" style="4" customWidth="1"/>
    <col min="12550" max="12800" width="9.140625" style="4"/>
    <col min="12801" max="12801" width="4.140625" style="4" customWidth="1"/>
    <col min="12802" max="12802" width="14.85546875" style="4" customWidth="1"/>
    <col min="12803" max="12803" width="38.42578125" style="4" customWidth="1"/>
    <col min="12804" max="12804" width="18" style="4" customWidth="1"/>
    <col min="12805" max="12805" width="12.42578125" style="4" customWidth="1"/>
    <col min="12806" max="13056" width="9.140625" style="4"/>
    <col min="13057" max="13057" width="4.140625" style="4" customWidth="1"/>
    <col min="13058" max="13058" width="14.85546875" style="4" customWidth="1"/>
    <col min="13059" max="13059" width="38.42578125" style="4" customWidth="1"/>
    <col min="13060" max="13060" width="18" style="4" customWidth="1"/>
    <col min="13061" max="13061" width="12.42578125" style="4" customWidth="1"/>
    <col min="13062" max="13312" width="9.140625" style="4"/>
    <col min="13313" max="13313" width="4.140625" style="4" customWidth="1"/>
    <col min="13314" max="13314" width="14.85546875" style="4" customWidth="1"/>
    <col min="13315" max="13315" width="38.42578125" style="4" customWidth="1"/>
    <col min="13316" max="13316" width="18" style="4" customWidth="1"/>
    <col min="13317" max="13317" width="12.42578125" style="4" customWidth="1"/>
    <col min="13318" max="13568" width="9.140625" style="4"/>
    <col min="13569" max="13569" width="4.140625" style="4" customWidth="1"/>
    <col min="13570" max="13570" width="14.85546875" style="4" customWidth="1"/>
    <col min="13571" max="13571" width="38.42578125" style="4" customWidth="1"/>
    <col min="13572" max="13572" width="18" style="4" customWidth="1"/>
    <col min="13573" max="13573" width="12.42578125" style="4" customWidth="1"/>
    <col min="13574" max="13824" width="9.140625" style="4"/>
    <col min="13825" max="13825" width="4.140625" style="4" customWidth="1"/>
    <col min="13826" max="13826" width="14.85546875" style="4" customWidth="1"/>
    <col min="13827" max="13827" width="38.42578125" style="4" customWidth="1"/>
    <col min="13828" max="13828" width="18" style="4" customWidth="1"/>
    <col min="13829" max="13829" width="12.42578125" style="4" customWidth="1"/>
    <col min="13830" max="14080" width="9.140625" style="4"/>
    <col min="14081" max="14081" width="4.140625" style="4" customWidth="1"/>
    <col min="14082" max="14082" width="14.85546875" style="4" customWidth="1"/>
    <col min="14083" max="14083" width="38.42578125" style="4" customWidth="1"/>
    <col min="14084" max="14084" width="18" style="4" customWidth="1"/>
    <col min="14085" max="14085" width="12.42578125" style="4" customWidth="1"/>
    <col min="14086" max="14336" width="9.140625" style="4"/>
    <col min="14337" max="14337" width="4.140625" style="4" customWidth="1"/>
    <col min="14338" max="14338" width="14.85546875" style="4" customWidth="1"/>
    <col min="14339" max="14339" width="38.42578125" style="4" customWidth="1"/>
    <col min="14340" max="14340" width="18" style="4" customWidth="1"/>
    <col min="14341" max="14341" width="12.42578125" style="4" customWidth="1"/>
    <col min="14342" max="14592" width="9.140625" style="4"/>
    <col min="14593" max="14593" width="4.140625" style="4" customWidth="1"/>
    <col min="14594" max="14594" width="14.85546875" style="4" customWidth="1"/>
    <col min="14595" max="14595" width="38.42578125" style="4" customWidth="1"/>
    <col min="14596" max="14596" width="18" style="4" customWidth="1"/>
    <col min="14597" max="14597" width="12.42578125" style="4" customWidth="1"/>
    <col min="14598" max="14848" width="9.140625" style="4"/>
    <col min="14849" max="14849" width="4.140625" style="4" customWidth="1"/>
    <col min="14850" max="14850" width="14.85546875" style="4" customWidth="1"/>
    <col min="14851" max="14851" width="38.42578125" style="4" customWidth="1"/>
    <col min="14852" max="14852" width="18" style="4" customWidth="1"/>
    <col min="14853" max="14853" width="12.42578125" style="4" customWidth="1"/>
    <col min="14854" max="15104" width="9.140625" style="4"/>
    <col min="15105" max="15105" width="4.140625" style="4" customWidth="1"/>
    <col min="15106" max="15106" width="14.85546875" style="4" customWidth="1"/>
    <col min="15107" max="15107" width="38.42578125" style="4" customWidth="1"/>
    <col min="15108" max="15108" width="18" style="4" customWidth="1"/>
    <col min="15109" max="15109" width="12.42578125" style="4" customWidth="1"/>
    <col min="15110" max="15360" width="9.140625" style="4"/>
    <col min="15361" max="15361" width="4.140625" style="4" customWidth="1"/>
    <col min="15362" max="15362" width="14.85546875" style="4" customWidth="1"/>
    <col min="15363" max="15363" width="38.42578125" style="4" customWidth="1"/>
    <col min="15364" max="15364" width="18" style="4" customWidth="1"/>
    <col min="15365" max="15365" width="12.42578125" style="4" customWidth="1"/>
    <col min="15366" max="15616" width="9.140625" style="4"/>
    <col min="15617" max="15617" width="4.140625" style="4" customWidth="1"/>
    <col min="15618" max="15618" width="14.85546875" style="4" customWidth="1"/>
    <col min="15619" max="15619" width="38.42578125" style="4" customWidth="1"/>
    <col min="15620" max="15620" width="18" style="4" customWidth="1"/>
    <col min="15621" max="15621" width="12.42578125" style="4" customWidth="1"/>
    <col min="15622" max="15872" width="9.140625" style="4"/>
    <col min="15873" max="15873" width="4.140625" style="4" customWidth="1"/>
    <col min="15874" max="15874" width="14.85546875" style="4" customWidth="1"/>
    <col min="15875" max="15875" width="38.42578125" style="4" customWidth="1"/>
    <col min="15876" max="15876" width="18" style="4" customWidth="1"/>
    <col min="15877" max="15877" width="12.42578125" style="4" customWidth="1"/>
    <col min="15878" max="16128" width="9.140625" style="4"/>
    <col min="16129" max="16129" width="4.140625" style="4" customWidth="1"/>
    <col min="16130" max="16130" width="14.85546875" style="4" customWidth="1"/>
    <col min="16131" max="16131" width="38.42578125" style="4" customWidth="1"/>
    <col min="16132" max="16132" width="18" style="4" customWidth="1"/>
    <col min="16133" max="16133" width="12.42578125" style="4" customWidth="1"/>
    <col min="16134" max="16384" width="9.140625" style="4"/>
  </cols>
  <sheetData>
    <row r="1" spans="1:6" x14ac:dyDescent="0.25">
      <c r="D1" s="3" t="s">
        <v>39</v>
      </c>
    </row>
    <row r="2" spans="1:6" x14ac:dyDescent="0.25">
      <c r="C2" s="5"/>
      <c r="D2" s="6"/>
    </row>
    <row r="3" spans="1:6" x14ac:dyDescent="0.25">
      <c r="C3" s="310" t="s">
        <v>40</v>
      </c>
      <c r="D3" s="310"/>
      <c r="E3" s="7"/>
      <c r="F3" s="7"/>
    </row>
    <row r="4" spans="1:6" x14ac:dyDescent="0.25">
      <c r="D4" s="3" t="s">
        <v>41</v>
      </c>
    </row>
    <row r="5" spans="1:6" x14ac:dyDescent="0.25">
      <c r="C5" s="8"/>
      <c r="D5" s="8" t="s">
        <v>42</v>
      </c>
      <c r="E5" s="9"/>
    </row>
    <row r="7" spans="1:6" x14ac:dyDescent="0.25">
      <c r="C7" s="10" t="s">
        <v>43</v>
      </c>
      <c r="D7" s="11"/>
      <c r="E7" s="11"/>
      <c r="F7" s="11"/>
    </row>
    <row r="8" spans="1:6" x14ac:dyDescent="0.25">
      <c r="C8" s="10"/>
      <c r="D8" s="11"/>
      <c r="E8" s="11"/>
      <c r="F8" s="11"/>
    </row>
    <row r="9" spans="1:6" x14ac:dyDescent="0.25">
      <c r="A9" s="157" t="s">
        <v>274</v>
      </c>
      <c r="B9" s="25"/>
      <c r="C9" s="25"/>
      <c r="D9" s="25"/>
    </row>
    <row r="10" spans="1:6" x14ac:dyDescent="0.25">
      <c r="A10" s="36" t="s">
        <v>275</v>
      </c>
    </row>
    <row r="11" spans="1:6" x14ac:dyDescent="0.25">
      <c r="A11" s="36" t="s">
        <v>44</v>
      </c>
    </row>
    <row r="12" spans="1:6" x14ac:dyDescent="0.25">
      <c r="A12" s="115" t="s">
        <v>362</v>
      </c>
    </row>
    <row r="13" spans="1:6" x14ac:dyDescent="0.25">
      <c r="A13" s="12"/>
    </row>
    <row r="14" spans="1:6" x14ac:dyDescent="0.25">
      <c r="A14" s="12"/>
      <c r="C14" s="311" t="s">
        <v>45</v>
      </c>
      <c r="D14" s="311"/>
    </row>
    <row r="15" spans="1:6" ht="15.75" thickBot="1" x14ac:dyDescent="0.3">
      <c r="A15" s="312"/>
      <c r="B15" s="312"/>
      <c r="C15" s="312"/>
      <c r="D15" s="312"/>
    </row>
    <row r="16" spans="1:6" ht="20.25" customHeight="1" x14ac:dyDescent="0.25">
      <c r="A16" s="313" t="s">
        <v>46</v>
      </c>
      <c r="B16" s="315" t="s">
        <v>47</v>
      </c>
      <c r="C16" s="315"/>
      <c r="D16" s="317" t="s">
        <v>48</v>
      </c>
      <c r="E16" s="14"/>
    </row>
    <row r="17" spans="1:10" ht="56.25" customHeight="1" thickBot="1" x14ac:dyDescent="0.3">
      <c r="A17" s="314"/>
      <c r="B17" s="316"/>
      <c r="C17" s="316"/>
      <c r="D17" s="318"/>
    </row>
    <row r="18" spans="1:10" ht="35.25" customHeight="1" x14ac:dyDescent="0.25">
      <c r="A18" s="138" t="s">
        <v>49</v>
      </c>
      <c r="B18" s="304" t="s">
        <v>354</v>
      </c>
      <c r="C18" s="305"/>
      <c r="D18" s="139">
        <f>'Kopsavilkums 10 kārta'!D26</f>
        <v>0</v>
      </c>
      <c r="E18" s="15"/>
    </row>
    <row r="19" spans="1:10" ht="35.25" customHeight="1" x14ac:dyDescent="0.25">
      <c r="A19" s="170" t="s">
        <v>50</v>
      </c>
      <c r="B19" s="306" t="s">
        <v>355</v>
      </c>
      <c r="C19" s="307"/>
      <c r="D19" s="171">
        <f>'Kopsavilkums 11 kārta'!D25</f>
        <v>0</v>
      </c>
      <c r="E19" s="15"/>
    </row>
    <row r="20" spans="1:10" ht="35.25" customHeight="1" thickBot="1" x14ac:dyDescent="0.3">
      <c r="A20" s="46" t="s">
        <v>51</v>
      </c>
      <c r="B20" s="308" t="s">
        <v>276</v>
      </c>
      <c r="C20" s="309"/>
      <c r="D20" s="173">
        <v>0</v>
      </c>
      <c r="E20" s="15"/>
    </row>
    <row r="21" spans="1:10" ht="15" customHeight="1" x14ac:dyDescent="0.25">
      <c r="A21" s="16"/>
      <c r="B21" s="297" t="s">
        <v>52</v>
      </c>
      <c r="C21" s="298"/>
      <c r="D21" s="172"/>
      <c r="E21" s="15"/>
    </row>
    <row r="22" spans="1:10" ht="15" customHeight="1" x14ac:dyDescent="0.25">
      <c r="A22" s="17"/>
      <c r="B22" s="299" t="s">
        <v>53</v>
      </c>
      <c r="C22" s="300"/>
      <c r="D22" s="18"/>
      <c r="E22" s="15"/>
    </row>
    <row r="23" spans="1:10" ht="15" customHeight="1" thickBot="1" x14ac:dyDescent="0.3">
      <c r="A23" s="19"/>
      <c r="B23" s="301" t="s">
        <v>54</v>
      </c>
      <c r="C23" s="302"/>
      <c r="D23" s="20"/>
      <c r="E23" s="15"/>
    </row>
    <row r="24" spans="1:10" x14ac:dyDescent="0.25">
      <c r="E24" s="15"/>
    </row>
    <row r="25" spans="1:10" x14ac:dyDescent="0.25">
      <c r="E25" s="15"/>
    </row>
    <row r="26" spans="1:10" x14ac:dyDescent="0.25">
      <c r="D26" s="21"/>
      <c r="E26" s="15"/>
    </row>
    <row r="27" spans="1:10" x14ac:dyDescent="0.25">
      <c r="A27" s="22" t="s">
        <v>55</v>
      </c>
      <c r="B27" s="22"/>
      <c r="C27" s="23"/>
      <c r="D27" s="34"/>
      <c r="E27" s="24"/>
      <c r="F27" s="25"/>
      <c r="G27" s="26"/>
      <c r="H27" s="26"/>
    </row>
    <row r="28" spans="1:10" x14ac:dyDescent="0.25">
      <c r="A28" s="22"/>
      <c r="B28" s="22"/>
      <c r="C28" s="38" t="s">
        <v>56</v>
      </c>
      <c r="D28" s="37"/>
      <c r="E28" s="24"/>
      <c r="F28" s="25"/>
      <c r="G28" s="26"/>
      <c r="H28" s="26"/>
    </row>
    <row r="29" spans="1:10" x14ac:dyDescent="0.25">
      <c r="A29" s="22"/>
      <c r="B29" s="22"/>
      <c r="C29" s="27"/>
      <c r="D29" s="27"/>
      <c r="E29" s="24"/>
      <c r="F29" s="25"/>
      <c r="G29" s="26"/>
      <c r="H29" s="26"/>
    </row>
    <row r="30" spans="1:10" x14ac:dyDescent="0.25">
      <c r="A30" s="28" t="s">
        <v>57</v>
      </c>
      <c r="B30" s="28"/>
      <c r="C30" s="29"/>
      <c r="D30" s="4"/>
      <c r="E30" s="24"/>
      <c r="F30" s="25"/>
      <c r="G30" s="26"/>
      <c r="H30" s="26"/>
    </row>
    <row r="31" spans="1:10" s="31" customFormat="1" ht="12.75" customHeight="1" x14ac:dyDescent="0.25">
      <c r="A31" s="30"/>
      <c r="B31" s="30"/>
      <c r="E31" s="7"/>
      <c r="F31" s="24"/>
      <c r="G31" s="24"/>
      <c r="H31" s="24"/>
      <c r="I31" s="24"/>
      <c r="J31" s="24"/>
    </row>
    <row r="32" spans="1:10" s="31" customFormat="1" ht="12.75" customHeight="1" x14ac:dyDescent="0.25">
      <c r="A32" s="32"/>
      <c r="B32" s="33"/>
      <c r="C32" s="303"/>
      <c r="D32" s="303"/>
      <c r="E32" s="34"/>
      <c r="F32" s="24"/>
      <c r="G32" s="24"/>
      <c r="H32" s="24"/>
      <c r="I32" s="24"/>
      <c r="J32" s="24"/>
    </row>
    <row r="33" spans="1:8" x14ac:dyDescent="0.25">
      <c r="A33" s="33"/>
      <c r="B33" s="33"/>
      <c r="C33" s="33"/>
      <c r="D33" s="33"/>
      <c r="E33" s="25"/>
      <c r="F33" s="26"/>
      <c r="G33" s="26"/>
      <c r="H33" s="26"/>
    </row>
    <row r="34" spans="1:8" x14ac:dyDescent="0.25">
      <c r="E34" s="35"/>
      <c r="F34" s="35"/>
      <c r="G34" s="26"/>
      <c r="H34" s="26"/>
    </row>
    <row r="35" spans="1:8" x14ac:dyDescent="0.25">
      <c r="E35" s="33"/>
      <c r="F35" s="33"/>
      <c r="G35" s="26"/>
      <c r="H35" s="26"/>
    </row>
    <row r="36" spans="1:8" x14ac:dyDescent="0.25">
      <c r="E36" s="1"/>
      <c r="F36" s="25"/>
      <c r="G36" s="26"/>
      <c r="H36" s="26"/>
    </row>
    <row r="37" spans="1:8" x14ac:dyDescent="0.25">
      <c r="E37" s="1"/>
      <c r="F37" s="25"/>
      <c r="G37" s="26"/>
      <c r="H37" s="26"/>
    </row>
    <row r="38" spans="1:8" x14ac:dyDescent="0.25">
      <c r="E38" s="1"/>
      <c r="F38" s="25"/>
      <c r="G38" s="26"/>
      <c r="H38" s="26"/>
    </row>
  </sheetData>
  <mergeCells count="13">
    <mergeCell ref="C3:D3"/>
    <mergeCell ref="C14:D14"/>
    <mergeCell ref="A15:D15"/>
    <mergeCell ref="A16:A17"/>
    <mergeCell ref="B16:C17"/>
    <mergeCell ref="D16:D17"/>
    <mergeCell ref="B21:C21"/>
    <mergeCell ref="B22:C22"/>
    <mergeCell ref="B23:C23"/>
    <mergeCell ref="C32:D32"/>
    <mergeCell ref="B18:C18"/>
    <mergeCell ref="B19:C19"/>
    <mergeCell ref="B20:C20"/>
  </mergeCells>
  <phoneticPr fontId="27" type="noConversion"/>
  <pageMargins left="1.1811023622047243" right="0.78740157480314965" top="1.1811023622047243" bottom="0.78740157480314965" header="0.78740157480314965" footer="0.7874015748031496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apa17">
    <pageSetUpPr fitToPage="1"/>
  </sheetPr>
  <dimension ref="A1:N36"/>
  <sheetViews>
    <sheetView view="pageBreakPreview" zoomScaleNormal="130" zoomScaleSheetLayoutView="100" workbookViewId="0">
      <selection activeCell="A8" sqref="A8"/>
    </sheetView>
  </sheetViews>
  <sheetFormatPr defaultRowHeight="15" x14ac:dyDescent="0.25"/>
  <cols>
    <col min="1" max="1" width="4.140625" style="1" customWidth="1"/>
    <col min="2" max="2" width="10.140625" style="1" bestFit="1" customWidth="1"/>
    <col min="3" max="3" width="57.85546875" style="2" customWidth="1"/>
    <col min="4" max="4" width="11.140625" style="21" customWidth="1"/>
    <col min="5" max="5" width="10.85546875" style="41" customWidth="1"/>
    <col min="6" max="6" width="10.7109375" style="26" customWidth="1"/>
    <col min="7" max="7" width="10.42578125" style="26" customWidth="1"/>
    <col min="8" max="8" width="13.42578125" style="26"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5" customHeight="1" x14ac:dyDescent="0.25">
      <c r="C1" s="325" t="s">
        <v>58</v>
      </c>
      <c r="D1" s="325"/>
      <c r="E1" s="325"/>
      <c r="F1" s="325"/>
      <c r="G1" s="11"/>
      <c r="H1" s="11"/>
      <c r="I1" s="11"/>
      <c r="J1" s="11"/>
    </row>
    <row r="2" spans="1:14" ht="15" customHeight="1" x14ac:dyDescent="0.25">
      <c r="C2" s="326" t="s">
        <v>287</v>
      </c>
      <c r="D2" s="326"/>
      <c r="E2" s="326"/>
      <c r="F2" s="326"/>
      <c r="G2" s="39"/>
      <c r="H2" s="39"/>
      <c r="I2" s="7"/>
      <c r="J2" s="7"/>
      <c r="K2" s="26"/>
      <c r="L2" s="26"/>
      <c r="M2" s="26"/>
      <c r="N2" s="26"/>
    </row>
    <row r="3" spans="1:14" ht="13.5" customHeight="1" x14ac:dyDescent="0.25">
      <c r="C3" s="310" t="s">
        <v>59</v>
      </c>
      <c r="D3" s="310"/>
      <c r="E3" s="310"/>
      <c r="F3" s="310"/>
      <c r="G3" s="39"/>
      <c r="H3" s="39"/>
      <c r="I3" s="7"/>
      <c r="J3" s="7"/>
      <c r="K3" s="26"/>
      <c r="L3" s="26"/>
      <c r="M3" s="26"/>
      <c r="N3" s="26"/>
    </row>
    <row r="4" spans="1:14" x14ac:dyDescent="0.25">
      <c r="D4" s="40"/>
      <c r="E4" s="40"/>
      <c r="F4" s="40"/>
      <c r="G4" s="40"/>
      <c r="H4" s="40"/>
      <c r="I4" s="27"/>
      <c r="J4" s="27"/>
      <c r="K4" s="26"/>
      <c r="L4" s="26"/>
      <c r="M4" s="26"/>
      <c r="N4" s="26"/>
    </row>
    <row r="5" spans="1:14" x14ac:dyDescent="0.25">
      <c r="A5" s="113"/>
      <c r="B5" s="12"/>
      <c r="D5" s="26"/>
      <c r="F5" s="41"/>
      <c r="I5" s="26"/>
      <c r="J5" s="26"/>
      <c r="K5" s="26"/>
      <c r="L5" s="26"/>
      <c r="M5" s="26"/>
      <c r="N5" s="26"/>
    </row>
    <row r="6" spans="1:14" x14ac:dyDescent="0.25">
      <c r="A6" s="36" t="str">
        <f>Koptāme!A10</f>
        <v>Būves nosaukums: BAS "Daugavgrīva" nostādinātāju atjaunošana (10., 11. un 12.kārta)</v>
      </c>
      <c r="B6" s="12"/>
      <c r="D6" s="11"/>
      <c r="F6" s="41"/>
      <c r="I6" s="26"/>
      <c r="J6" s="26"/>
    </row>
    <row r="7" spans="1:14" x14ac:dyDescent="0.25">
      <c r="A7" s="36" t="s">
        <v>44</v>
      </c>
      <c r="B7" s="12"/>
      <c r="D7" s="11"/>
      <c r="F7" s="41"/>
      <c r="I7" s="26"/>
      <c r="J7" s="26"/>
    </row>
    <row r="8" spans="1:14" x14ac:dyDescent="0.25">
      <c r="A8" s="115" t="s">
        <v>363</v>
      </c>
      <c r="B8" s="12"/>
      <c r="D8" s="42"/>
      <c r="F8" s="41"/>
      <c r="I8" s="26"/>
      <c r="J8" s="26"/>
    </row>
    <row r="9" spans="1:14" x14ac:dyDescent="0.25">
      <c r="A9" s="12"/>
      <c r="B9" s="12"/>
      <c r="D9" s="42"/>
      <c r="F9" s="41"/>
      <c r="I9" s="26"/>
      <c r="J9" s="26"/>
    </row>
    <row r="10" spans="1:14" x14ac:dyDescent="0.25">
      <c r="A10" s="12"/>
      <c r="B10" s="12"/>
      <c r="C10" s="43" t="s">
        <v>60</v>
      </c>
      <c r="D10" s="41"/>
      <c r="F10" s="41"/>
      <c r="I10" s="26"/>
      <c r="J10" s="26"/>
    </row>
    <row r="11" spans="1:14" x14ac:dyDescent="0.25">
      <c r="A11" s="12"/>
      <c r="B11" s="12"/>
      <c r="C11" s="43" t="s">
        <v>61</v>
      </c>
      <c r="D11" s="41"/>
      <c r="F11" s="41"/>
      <c r="I11" s="26"/>
      <c r="J11" s="26"/>
    </row>
    <row r="12" spans="1:14" x14ac:dyDescent="0.25">
      <c r="A12" s="12"/>
      <c r="B12" s="12"/>
      <c r="D12" s="26"/>
      <c r="E12" s="26" t="s">
        <v>45</v>
      </c>
      <c r="H12" s="15"/>
    </row>
    <row r="13" spans="1:14" ht="15.75" thickBot="1" x14ac:dyDescent="0.3"/>
    <row r="14" spans="1:14" ht="20.25" customHeight="1" x14ac:dyDescent="0.25">
      <c r="A14" s="313" t="s">
        <v>46</v>
      </c>
      <c r="B14" s="327" t="s">
        <v>62</v>
      </c>
      <c r="C14" s="315" t="s">
        <v>63</v>
      </c>
      <c r="D14" s="329" t="s">
        <v>64</v>
      </c>
      <c r="E14" s="331" t="s">
        <v>65</v>
      </c>
      <c r="F14" s="331"/>
      <c r="G14" s="331"/>
      <c r="H14" s="319" t="s">
        <v>66</v>
      </c>
      <c r="I14" s="14"/>
    </row>
    <row r="15" spans="1:14" ht="87.75" customHeight="1" thickBot="1" x14ac:dyDescent="0.3">
      <c r="A15" s="314"/>
      <c r="B15" s="328"/>
      <c r="C15" s="316"/>
      <c r="D15" s="330"/>
      <c r="E15" s="44" t="s">
        <v>67</v>
      </c>
      <c r="F15" s="44" t="s">
        <v>68</v>
      </c>
      <c r="G15" s="44" t="s">
        <v>69</v>
      </c>
      <c r="H15" s="320"/>
      <c r="J15" s="33"/>
    </row>
    <row r="16" spans="1:14" ht="17.25" thickBot="1" x14ac:dyDescent="0.3">
      <c r="A16" s="45">
        <v>1</v>
      </c>
      <c r="B16" s="45">
        <v>2</v>
      </c>
      <c r="C16" s="45">
        <v>3</v>
      </c>
      <c r="D16" s="45">
        <v>4</v>
      </c>
      <c r="E16" s="45">
        <v>5</v>
      </c>
      <c r="F16" s="45">
        <v>6</v>
      </c>
      <c r="G16" s="45">
        <v>7</v>
      </c>
      <c r="H16" s="45">
        <v>8</v>
      </c>
      <c r="J16" s="33"/>
    </row>
    <row r="17" spans="1:12" ht="15.75" thickTop="1" x14ac:dyDescent="0.25">
      <c r="A17" s="46">
        <v>1</v>
      </c>
      <c r="B17" s="77" t="s">
        <v>277</v>
      </c>
      <c r="C17" s="82" t="str">
        <f>LOK_10.1!D3</f>
        <v>Būvlaukuma sagatavošanas darbi</v>
      </c>
      <c r="D17" s="135"/>
      <c r="E17" s="135"/>
      <c r="F17" s="135"/>
      <c r="G17" s="135"/>
      <c r="H17" s="135"/>
      <c r="J17" s="33"/>
    </row>
    <row r="18" spans="1:12" s="14" customFormat="1" ht="18" customHeight="1" x14ac:dyDescent="0.2">
      <c r="A18" s="46">
        <v>2</v>
      </c>
      <c r="B18" s="77" t="s">
        <v>278</v>
      </c>
      <c r="C18" s="82" t="str">
        <f>LOK_10.2!D3</f>
        <v>AR un BK sadaļas 10.kārtai</v>
      </c>
      <c r="D18" s="78"/>
      <c r="E18" s="79"/>
      <c r="F18" s="79"/>
      <c r="G18" s="79"/>
      <c r="H18" s="80"/>
      <c r="I18" s="47"/>
      <c r="J18" s="48"/>
      <c r="K18" s="49"/>
      <c r="L18" s="47"/>
    </row>
    <row r="19" spans="1:12" s="14" customFormat="1" x14ac:dyDescent="0.2">
      <c r="A19" s="46">
        <v>3</v>
      </c>
      <c r="B19" s="77" t="s">
        <v>279</v>
      </c>
      <c r="C19" s="82" t="str">
        <f>LOK_10.3!D3</f>
        <v>ŪKT un TN sadaļas 10.kārtai</v>
      </c>
      <c r="D19" s="78"/>
      <c r="E19" s="79"/>
      <c r="F19" s="79"/>
      <c r="G19" s="79"/>
      <c r="H19" s="80"/>
      <c r="I19" s="47"/>
      <c r="J19" s="48"/>
      <c r="K19" s="49"/>
      <c r="L19" s="47"/>
    </row>
    <row r="20" spans="1:12" s="14" customFormat="1" x14ac:dyDescent="0.2">
      <c r="A20" s="46">
        <v>4</v>
      </c>
      <c r="B20" s="77" t="s">
        <v>280</v>
      </c>
      <c r="C20" s="82" t="str">
        <f>LOK_10.4!D3</f>
        <v>Ārējie elektrības un ārējie vājstrāvas tīkli 10.kārta</v>
      </c>
      <c r="D20" s="78"/>
      <c r="E20" s="79"/>
      <c r="F20" s="79"/>
      <c r="G20" s="79"/>
      <c r="H20" s="80"/>
      <c r="I20" s="47"/>
      <c r="J20" s="48"/>
      <c r="K20" s="49"/>
      <c r="L20" s="47"/>
    </row>
    <row r="21" spans="1:12" s="14" customFormat="1" ht="15.75" thickBot="1" x14ac:dyDescent="0.25">
      <c r="A21" s="46">
        <v>5</v>
      </c>
      <c r="B21" s="77" t="s">
        <v>281</v>
      </c>
      <c r="C21" s="83" t="str">
        <f>LOK_10.5!D3</f>
        <v>Teritorijas sadaļa (TS) 10.kārtai</v>
      </c>
      <c r="D21" s="50"/>
      <c r="E21" s="75"/>
      <c r="F21" s="76"/>
      <c r="G21" s="76"/>
      <c r="H21" s="81"/>
      <c r="I21" s="47"/>
      <c r="J21" s="48"/>
      <c r="K21" s="49"/>
      <c r="L21" s="47"/>
    </row>
    <row r="22" spans="1:12" s="57" customFormat="1" ht="18" customHeight="1" thickBot="1" x14ac:dyDescent="0.25">
      <c r="A22" s="51"/>
      <c r="B22" s="51"/>
      <c r="C22" s="52" t="s">
        <v>70</v>
      </c>
      <c r="D22" s="53"/>
      <c r="E22" s="54"/>
      <c r="F22" s="55"/>
      <c r="G22" s="55"/>
      <c r="H22" s="56"/>
    </row>
    <row r="23" spans="1:12" ht="18" customHeight="1" x14ac:dyDescent="0.25">
      <c r="A23" s="4"/>
      <c r="B23" s="58"/>
      <c r="C23" s="59" t="s">
        <v>71</v>
      </c>
      <c r="D23" s="60"/>
    </row>
    <row r="24" spans="1:12" ht="18" customHeight="1" x14ac:dyDescent="0.25">
      <c r="A24" s="61"/>
      <c r="B24" s="61"/>
      <c r="C24" s="62" t="s">
        <v>72</v>
      </c>
      <c r="D24" s="63"/>
    </row>
    <row r="25" spans="1:12" ht="18" customHeight="1" x14ac:dyDescent="0.25">
      <c r="A25" s="58"/>
      <c r="B25" s="58"/>
      <c r="C25" s="59" t="s">
        <v>73</v>
      </c>
      <c r="D25" s="63"/>
    </row>
    <row r="26" spans="1:12" ht="18" customHeight="1" thickBot="1" x14ac:dyDescent="0.3">
      <c r="A26" s="64"/>
      <c r="B26" s="64"/>
      <c r="C26" s="65" t="s">
        <v>74</v>
      </c>
      <c r="D26" s="66"/>
    </row>
    <row r="27" spans="1:12" s="31" customFormat="1" ht="12.75" customHeight="1" x14ac:dyDescent="0.25">
      <c r="A27" s="22"/>
      <c r="B27" s="22"/>
      <c r="C27" s="24"/>
      <c r="D27" s="67"/>
      <c r="E27" s="67"/>
      <c r="F27" s="67"/>
      <c r="G27" s="67"/>
      <c r="H27" s="67"/>
      <c r="I27" s="24"/>
      <c r="J27" s="24"/>
    </row>
    <row r="28" spans="1:12" s="31" customFormat="1" ht="12.75" customHeight="1" x14ac:dyDescent="0.25">
      <c r="A28" s="22"/>
      <c r="B28" s="22"/>
      <c r="C28" s="24"/>
      <c r="D28" s="67"/>
      <c r="E28" s="67"/>
      <c r="F28" s="67"/>
      <c r="G28" s="67"/>
      <c r="H28" s="67"/>
      <c r="I28" s="24"/>
      <c r="J28" s="24"/>
    </row>
    <row r="29" spans="1:12" s="31" customFormat="1" ht="12.75" customHeight="1" x14ac:dyDescent="0.25">
      <c r="A29" s="321" t="s">
        <v>55</v>
      </c>
      <c r="B29" s="321"/>
      <c r="C29" s="23"/>
      <c r="D29" s="68" t="s">
        <v>75</v>
      </c>
      <c r="E29" s="322"/>
      <c r="F29" s="322"/>
      <c r="G29" s="322"/>
      <c r="H29" s="322"/>
      <c r="I29" s="24"/>
      <c r="J29" s="24"/>
    </row>
    <row r="30" spans="1:12" s="31" customFormat="1" ht="12.75" customHeight="1" x14ac:dyDescent="0.25">
      <c r="A30" s="30"/>
      <c r="B30" s="30"/>
      <c r="C30" s="38" t="s">
        <v>56</v>
      </c>
      <c r="D30" s="7"/>
      <c r="E30" s="323" t="s">
        <v>56</v>
      </c>
      <c r="F30" s="323"/>
      <c r="G30" s="323"/>
      <c r="H30" s="323"/>
      <c r="I30" s="24"/>
      <c r="J30" s="24"/>
    </row>
    <row r="31" spans="1:12" s="31" customFormat="1" ht="12.75" customHeight="1" x14ac:dyDescent="0.25">
      <c r="A31" s="69"/>
      <c r="B31" s="69"/>
      <c r="C31" s="34"/>
      <c r="D31" s="70"/>
      <c r="E31" s="70"/>
      <c r="F31" s="67"/>
      <c r="G31" s="67"/>
      <c r="H31" s="67"/>
      <c r="I31" s="24"/>
      <c r="J31" s="24"/>
    </row>
    <row r="32" spans="1:12" s="31" customFormat="1" ht="12.75" customHeight="1" x14ac:dyDescent="0.25">
      <c r="A32" s="324" t="s">
        <v>76</v>
      </c>
      <c r="B32" s="324"/>
      <c r="C32" s="71"/>
      <c r="D32" s="7"/>
      <c r="E32" s="7"/>
      <c r="F32" s="70"/>
      <c r="G32" s="67"/>
      <c r="H32" s="67"/>
      <c r="I32" s="24"/>
      <c r="J32" s="24"/>
    </row>
    <row r="33" spans="1:7" x14ac:dyDescent="0.25">
      <c r="C33" s="4"/>
      <c r="D33" s="4"/>
      <c r="E33" s="4"/>
      <c r="F33" s="41"/>
    </row>
    <row r="34" spans="1:7" x14ac:dyDescent="0.25">
      <c r="A34" s="28"/>
      <c r="C34" s="24"/>
    </row>
    <row r="35" spans="1:7" x14ac:dyDescent="0.25">
      <c r="B35" s="33"/>
      <c r="C35" s="33"/>
      <c r="D35" s="72"/>
      <c r="E35" s="73"/>
      <c r="F35" s="73"/>
      <c r="G35" s="73"/>
    </row>
    <row r="36" spans="1:7" x14ac:dyDescent="0.25">
      <c r="B36" s="33"/>
      <c r="C36" s="33"/>
      <c r="D36" s="74"/>
      <c r="E36" s="74"/>
      <c r="F36" s="74"/>
      <c r="G36" s="74"/>
    </row>
  </sheetData>
  <mergeCells count="13">
    <mergeCell ref="C1:F1"/>
    <mergeCell ref="C2:F2"/>
    <mergeCell ref="C3:F3"/>
    <mergeCell ref="A14:A15"/>
    <mergeCell ref="B14:B15"/>
    <mergeCell ref="C14:C15"/>
    <mergeCell ref="D14:D15"/>
    <mergeCell ref="E14:G14"/>
    <mergeCell ref="H14:H15"/>
    <mergeCell ref="A29:B29"/>
    <mergeCell ref="E29:H29"/>
    <mergeCell ref="E30:H30"/>
    <mergeCell ref="A32:B32"/>
  </mergeCells>
  <pageMargins left="1.1811023622047243" right="0.78740157480314965" top="1.1811023622047243" bottom="0.78740157480314965" header="0.78740157480314965" footer="0.78740157480314965"/>
  <pageSetup paperSize="9" scale="9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apa3"/>
  <dimension ref="A1:Q30"/>
  <sheetViews>
    <sheetView view="pageBreakPreview" topLeftCell="A12" zoomScale="115" zoomScaleNormal="85" zoomScaleSheetLayoutView="115" workbookViewId="0">
      <selection activeCell="A9" sqref="A9"/>
    </sheetView>
  </sheetViews>
  <sheetFormatPr defaultColWidth="9.140625" defaultRowHeight="15" x14ac:dyDescent="0.2"/>
  <cols>
    <col min="1" max="1" width="4.7109375" style="108" customWidth="1"/>
    <col min="2" max="2" width="6.7109375" style="108" customWidth="1"/>
    <col min="3" max="3" width="62.7109375" style="87" customWidth="1"/>
    <col min="4" max="4" width="5.7109375" style="87" customWidth="1"/>
    <col min="5" max="5" width="8.7109375"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84"/>
      <c r="B1" s="85"/>
      <c r="C1" s="84"/>
      <c r="D1" s="84"/>
      <c r="E1" s="86"/>
      <c r="F1" s="84"/>
      <c r="G1" s="84"/>
      <c r="H1" s="84"/>
      <c r="I1" s="84"/>
      <c r="J1" s="84"/>
      <c r="K1" s="84"/>
      <c r="L1" s="84"/>
      <c r="M1" s="84"/>
      <c r="N1" s="84"/>
      <c r="O1" s="84"/>
      <c r="P1" s="84"/>
    </row>
    <row r="2" spans="1:16" x14ac:dyDescent="0.2">
      <c r="A2" s="84"/>
      <c r="B2" s="88"/>
      <c r="C2" s="89"/>
      <c r="D2" s="276" t="s">
        <v>286</v>
      </c>
      <c r="E2" s="276"/>
      <c r="F2" s="276"/>
      <c r="G2" s="276"/>
      <c r="H2" s="276"/>
      <c r="I2" s="276"/>
      <c r="J2" s="276"/>
      <c r="K2" s="276"/>
      <c r="L2" s="89"/>
      <c r="M2" s="89"/>
      <c r="N2" s="89"/>
      <c r="O2" s="89"/>
      <c r="P2" s="89"/>
    </row>
    <row r="3" spans="1:16" x14ac:dyDescent="0.2">
      <c r="A3" s="84"/>
      <c r="B3" s="88"/>
      <c r="C3" s="89"/>
      <c r="D3" s="278" t="s">
        <v>77</v>
      </c>
      <c r="E3" s="278"/>
      <c r="F3" s="278"/>
      <c r="G3" s="278"/>
      <c r="H3" s="278"/>
      <c r="I3" s="278"/>
      <c r="J3" s="278"/>
      <c r="K3" s="278"/>
      <c r="L3" s="89"/>
      <c r="M3" s="89"/>
      <c r="N3" s="89"/>
      <c r="O3" s="89"/>
      <c r="P3" s="89"/>
    </row>
    <row r="4" spans="1:16" x14ac:dyDescent="0.2">
      <c r="A4" s="84"/>
      <c r="B4" s="88"/>
      <c r="C4" s="89"/>
      <c r="D4" s="279" t="s">
        <v>59</v>
      </c>
      <c r="E4" s="279"/>
      <c r="F4" s="279"/>
      <c r="G4" s="279"/>
      <c r="H4" s="279"/>
      <c r="I4" s="279"/>
      <c r="J4" s="279"/>
      <c r="K4" s="279"/>
      <c r="L4" s="89"/>
      <c r="M4" s="89"/>
      <c r="N4" s="89"/>
      <c r="O4" s="89"/>
      <c r="P4" s="89"/>
    </row>
    <row r="5" spans="1:16" x14ac:dyDescent="0.2">
      <c r="A5" s="84"/>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36"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91" t="s">
        <v>78</v>
      </c>
      <c r="B10" s="85"/>
      <c r="C10" s="85"/>
      <c r="D10" s="92"/>
      <c r="E10" s="86"/>
      <c r="F10" s="92"/>
      <c r="G10" s="92"/>
      <c r="H10" s="92"/>
      <c r="I10" s="92"/>
      <c r="J10" s="92"/>
      <c r="K10" s="92"/>
      <c r="L10" s="92"/>
      <c r="M10" s="92"/>
      <c r="N10" s="92"/>
      <c r="O10" s="92"/>
      <c r="P10" s="92"/>
    </row>
    <row r="11" spans="1:16" ht="15.75" thickBot="1" x14ac:dyDescent="0.25">
      <c r="A11" s="85"/>
      <c r="B11" s="85"/>
      <c r="C11" s="84"/>
      <c r="D11" s="88"/>
      <c r="E11" s="90"/>
      <c r="F11" s="88"/>
      <c r="G11" s="88"/>
      <c r="H11" s="88"/>
      <c r="I11" s="88"/>
      <c r="J11" s="88"/>
      <c r="K11" s="88" t="s">
        <v>79</v>
      </c>
      <c r="L11" s="84"/>
      <c r="M11" s="88"/>
      <c r="N11" s="93"/>
      <c r="O11" s="94"/>
      <c r="P11" s="90" t="s">
        <v>80</v>
      </c>
    </row>
    <row r="12" spans="1:16" x14ac:dyDescent="0.2">
      <c r="A12" s="84"/>
      <c r="B12" s="85"/>
      <c r="C12" s="84"/>
      <c r="D12" s="84"/>
      <c r="E12" s="86"/>
      <c r="F12" s="84"/>
      <c r="G12" s="84"/>
      <c r="H12" s="84"/>
      <c r="I12" s="84"/>
      <c r="J12" s="84"/>
      <c r="K12" s="26" t="s">
        <v>45</v>
      </c>
      <c r="L12" s="84"/>
      <c r="M12" s="84"/>
      <c r="N12" s="84"/>
      <c r="O12" s="84"/>
      <c r="P12" s="84"/>
    </row>
    <row r="13" spans="1:16" ht="15.75" thickBot="1" x14ac:dyDescent="0.25">
      <c r="A13" s="84"/>
      <c r="B13" s="85"/>
      <c r="C13" s="84"/>
      <c r="D13" s="84"/>
      <c r="E13" s="86"/>
      <c r="F13" s="84"/>
      <c r="G13" s="84"/>
      <c r="H13" s="84"/>
      <c r="I13" s="84"/>
      <c r="J13" s="84"/>
      <c r="K13" s="26"/>
      <c r="L13" s="84"/>
      <c r="M13" s="84"/>
      <c r="N13" s="84"/>
      <c r="O13" s="84"/>
      <c r="P13" s="84"/>
    </row>
    <row r="14" spans="1:16" ht="15.75" customHeight="1" x14ac:dyDescent="0.2">
      <c r="A14" s="333" t="s">
        <v>81</v>
      </c>
      <c r="B14" s="282" t="s">
        <v>82</v>
      </c>
      <c r="C14" s="284" t="s">
        <v>83</v>
      </c>
      <c r="D14" s="286" t="s">
        <v>84</v>
      </c>
      <c r="E14" s="286" t="s">
        <v>85</v>
      </c>
      <c r="F14" s="284" t="s">
        <v>86</v>
      </c>
      <c r="G14" s="284"/>
      <c r="H14" s="284"/>
      <c r="I14" s="284"/>
      <c r="J14" s="284"/>
      <c r="K14" s="284"/>
      <c r="L14" s="284" t="s">
        <v>87</v>
      </c>
      <c r="M14" s="284"/>
      <c r="N14" s="284"/>
      <c r="O14" s="284"/>
      <c r="P14" s="290"/>
    </row>
    <row r="15" spans="1:16" ht="104.25" customHeight="1" thickBot="1" x14ac:dyDescent="0.25">
      <c r="A15" s="334"/>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97">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7" ht="15.75" thickTop="1" x14ac:dyDescent="0.2">
      <c r="A17" s="98">
        <v>1</v>
      </c>
      <c r="B17" s="142" t="s">
        <v>92</v>
      </c>
      <c r="C17" s="144" t="s">
        <v>93</v>
      </c>
      <c r="D17" s="142" t="s">
        <v>94</v>
      </c>
      <c r="E17" s="142">
        <v>1</v>
      </c>
      <c r="F17" s="99"/>
      <c r="G17" s="99"/>
      <c r="H17" s="99"/>
      <c r="I17" s="99"/>
      <c r="J17" s="99"/>
      <c r="K17" s="100"/>
      <c r="L17" s="99"/>
      <c r="M17" s="99"/>
      <c r="N17" s="99"/>
      <c r="O17" s="99"/>
      <c r="P17" s="99"/>
    </row>
    <row r="18" spans="1:17" x14ac:dyDescent="0.2">
      <c r="A18" s="98">
        <v>2</v>
      </c>
      <c r="B18" s="142" t="s">
        <v>92</v>
      </c>
      <c r="C18" s="144" t="s">
        <v>95</v>
      </c>
      <c r="D18" s="142" t="s">
        <v>96</v>
      </c>
      <c r="E18" s="142">
        <v>1</v>
      </c>
      <c r="F18" s="99"/>
      <c r="G18" s="99"/>
      <c r="H18" s="99"/>
      <c r="I18" s="99"/>
      <c r="J18" s="99"/>
      <c r="K18" s="100"/>
      <c r="L18" s="99"/>
      <c r="M18" s="99"/>
      <c r="N18" s="99"/>
      <c r="O18" s="99"/>
      <c r="P18" s="99"/>
    </row>
    <row r="19" spans="1:17" ht="26.25" thickBot="1" x14ac:dyDescent="0.25">
      <c r="A19" s="127">
        <v>3</v>
      </c>
      <c r="B19" s="142" t="s">
        <v>92</v>
      </c>
      <c r="C19" s="144" t="s">
        <v>97</v>
      </c>
      <c r="D19" s="142" t="s">
        <v>98</v>
      </c>
      <c r="E19" s="142">
        <v>1</v>
      </c>
      <c r="F19" s="126"/>
      <c r="G19" s="126"/>
      <c r="H19" s="126"/>
      <c r="I19" s="126"/>
      <c r="J19" s="126"/>
      <c r="K19" s="128"/>
      <c r="L19" s="126"/>
      <c r="M19" s="126"/>
      <c r="N19" s="126"/>
      <c r="O19" s="126"/>
      <c r="P19" s="126"/>
    </row>
    <row r="20" spans="1:17" s="84" customFormat="1" ht="15" customHeight="1" x14ac:dyDescent="0.2">
      <c r="A20" s="291" t="s">
        <v>99</v>
      </c>
      <c r="B20" s="292"/>
      <c r="C20" s="292"/>
      <c r="D20" s="292"/>
      <c r="E20" s="292"/>
      <c r="F20" s="292"/>
      <c r="G20" s="292"/>
      <c r="H20" s="292"/>
      <c r="I20" s="292"/>
      <c r="J20" s="292"/>
      <c r="K20" s="332"/>
      <c r="L20" s="101"/>
      <c r="M20" s="102"/>
      <c r="N20" s="102"/>
      <c r="O20" s="102"/>
      <c r="P20" s="103"/>
    </row>
    <row r="21" spans="1:17" s="84" customFormat="1" x14ac:dyDescent="0.2">
      <c r="B21" s="85"/>
    </row>
    <row r="22" spans="1:17" s="84" customFormat="1" x14ac:dyDescent="0.2">
      <c r="B22" s="85" t="s">
        <v>100</v>
      </c>
      <c r="E22" s="104" t="s">
        <v>75</v>
      </c>
      <c r="F22" s="105"/>
      <c r="G22" s="105"/>
      <c r="H22" s="105"/>
      <c r="I22" s="105"/>
      <c r="J22" s="105"/>
      <c r="K22" s="105"/>
    </row>
    <row r="23" spans="1:17" s="84" customFormat="1" x14ac:dyDescent="0.2">
      <c r="B23" s="85"/>
      <c r="C23" s="106" t="s">
        <v>56</v>
      </c>
      <c r="F23" s="295" t="s">
        <v>56</v>
      </c>
      <c r="G23" s="295"/>
      <c r="H23" s="295"/>
      <c r="I23" s="295"/>
      <c r="J23" s="295"/>
      <c r="K23" s="295"/>
    </row>
    <row r="24" spans="1:17" s="84" customFormat="1" x14ac:dyDescent="0.2">
      <c r="B24" s="85"/>
    </row>
    <row r="25" spans="1:17" s="84" customFormat="1" x14ac:dyDescent="0.25">
      <c r="B25" s="107" t="s">
        <v>76</v>
      </c>
    </row>
    <row r="26" spans="1:17" s="159" customFormat="1" ht="12.75" x14ac:dyDescent="0.2">
      <c r="B26" s="160"/>
      <c r="C26" s="159" t="s">
        <v>101</v>
      </c>
    </row>
    <row r="27" spans="1:17" s="159" customFormat="1" ht="15" customHeight="1" x14ac:dyDescent="0.2">
      <c r="B27" s="161"/>
      <c r="C27" s="159" t="s">
        <v>102</v>
      </c>
    </row>
    <row r="28" spans="1:17" s="163" customFormat="1" ht="15" customHeight="1" x14ac:dyDescent="0.2">
      <c r="A28" s="162"/>
      <c r="B28" s="162"/>
      <c r="C28" s="159" t="s">
        <v>103</v>
      </c>
      <c r="D28" s="159"/>
      <c r="E28" s="159"/>
      <c r="F28" s="159"/>
      <c r="G28" s="159"/>
      <c r="H28" s="159"/>
      <c r="I28" s="159"/>
      <c r="J28" s="159"/>
      <c r="K28" s="159"/>
      <c r="L28" s="159"/>
      <c r="M28" s="159"/>
      <c r="N28" s="159"/>
      <c r="O28" s="159"/>
      <c r="P28" s="159"/>
      <c r="Q28" s="159"/>
    </row>
    <row r="29" spans="1:17" s="163" customFormat="1" ht="15" customHeight="1" x14ac:dyDescent="0.2">
      <c r="A29" s="162"/>
      <c r="B29" s="162"/>
      <c r="C29" s="159" t="s">
        <v>104</v>
      </c>
      <c r="D29" s="159"/>
      <c r="E29" s="159"/>
      <c r="F29" s="159"/>
      <c r="G29" s="159"/>
      <c r="H29" s="159"/>
      <c r="I29" s="159"/>
      <c r="J29" s="159"/>
      <c r="K29" s="159"/>
      <c r="L29" s="159"/>
      <c r="M29" s="159"/>
      <c r="N29" s="159"/>
      <c r="O29" s="159"/>
      <c r="P29" s="159"/>
      <c r="Q29" s="159"/>
    </row>
    <row r="30" spans="1:17" s="163" customFormat="1" ht="26.25" customHeight="1" x14ac:dyDescent="0.2">
      <c r="A30" s="162"/>
      <c r="B30" s="162"/>
      <c r="C30" s="159" t="s">
        <v>105</v>
      </c>
      <c r="D30" s="159"/>
      <c r="E30" s="159"/>
      <c r="F30" s="159"/>
      <c r="G30" s="159"/>
      <c r="H30" s="159"/>
      <c r="I30" s="159"/>
      <c r="J30" s="159"/>
      <c r="K30" s="159"/>
      <c r="L30" s="159"/>
      <c r="M30" s="159"/>
      <c r="N30" s="159"/>
      <c r="O30" s="159"/>
      <c r="P30" s="159"/>
      <c r="Q30" s="159"/>
    </row>
  </sheetData>
  <mergeCells count="12">
    <mergeCell ref="L14:P14"/>
    <mergeCell ref="F14:K14"/>
    <mergeCell ref="F23:K23"/>
    <mergeCell ref="D2:K2"/>
    <mergeCell ref="D3:K3"/>
    <mergeCell ref="D4:K4"/>
    <mergeCell ref="A20:K20"/>
    <mergeCell ref="A14:A15"/>
    <mergeCell ref="B14:B15"/>
    <mergeCell ref="C14:C15"/>
    <mergeCell ref="D14:D15"/>
    <mergeCell ref="E14:E15"/>
  </mergeCells>
  <printOptions horizontalCentered="1"/>
  <pageMargins left="7.874015748031496E-2" right="7.874015748031496E-2" top="0.51181102362204722" bottom="0.39370078740157483" header="0.15748031496062992" footer="7.874015748031496E-2"/>
  <pageSetup paperSize="9" scale="77" orientation="landscape" r:id="rId1"/>
  <headerFooter scaleWithDoc="0" alignWithMargins="0">
    <oddHeader>&amp;C&amp;A</oddHeader>
    <evenHeader>&amp;C&amp;A</evenHeader>
    <evenFooter>&amp;C7</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apa14"/>
  <dimension ref="A1:R99"/>
  <sheetViews>
    <sheetView view="pageBreakPreview" topLeftCell="A90" zoomScale="115" zoomScaleNormal="100" zoomScaleSheetLayoutView="115" workbookViewId="0">
      <selection activeCell="L8" sqref="L8"/>
    </sheetView>
  </sheetViews>
  <sheetFormatPr defaultColWidth="9.140625" defaultRowHeight="15" x14ac:dyDescent="0.2"/>
  <cols>
    <col min="1" max="1" width="5.5703125" style="117" customWidth="1"/>
    <col min="2" max="2" width="6.7109375" style="108" customWidth="1"/>
    <col min="3" max="3" width="55" style="87" customWidth="1"/>
    <col min="4" max="4" width="5.7109375" style="87" customWidth="1"/>
    <col min="5" max="5" width="10" style="124"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7" width="9.140625" style="87"/>
    <col min="18" max="18" width="81.140625" style="87" customWidth="1"/>
    <col min="19" max="16384" width="9.140625" style="87"/>
  </cols>
  <sheetData>
    <row r="1" spans="1:16" x14ac:dyDescent="0.2">
      <c r="A1" s="112"/>
      <c r="B1" s="85"/>
      <c r="C1" s="84"/>
      <c r="D1" s="84"/>
      <c r="E1" s="120"/>
      <c r="F1" s="84"/>
      <c r="G1" s="84"/>
      <c r="H1" s="84"/>
      <c r="I1" s="84"/>
      <c r="J1" s="84"/>
      <c r="K1" s="84"/>
      <c r="L1" s="84"/>
      <c r="M1" s="84"/>
      <c r="N1" s="84"/>
      <c r="O1" s="84"/>
      <c r="P1" s="84"/>
    </row>
    <row r="2" spans="1:16" x14ac:dyDescent="0.2">
      <c r="A2" s="112"/>
      <c r="B2" s="88"/>
      <c r="C2" s="89"/>
      <c r="D2" s="276" t="s">
        <v>288</v>
      </c>
      <c r="E2" s="276"/>
      <c r="F2" s="276"/>
      <c r="G2" s="276"/>
      <c r="H2" s="276"/>
      <c r="I2" s="276"/>
      <c r="J2" s="276"/>
      <c r="K2" s="276"/>
      <c r="L2" s="89"/>
      <c r="M2" s="89"/>
      <c r="N2" s="89"/>
      <c r="O2" s="89"/>
      <c r="P2" s="89"/>
    </row>
    <row r="3" spans="1:16" x14ac:dyDescent="0.2">
      <c r="A3" s="112"/>
      <c r="B3" s="88"/>
      <c r="C3" s="89"/>
      <c r="D3" s="278" t="s">
        <v>289</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121"/>
      <c r="F5" s="90"/>
      <c r="G5" s="90"/>
      <c r="H5" s="90"/>
      <c r="I5" s="90"/>
      <c r="J5" s="90"/>
      <c r="K5" s="90"/>
      <c r="L5" s="89"/>
      <c r="M5" s="89"/>
      <c r="N5" s="89"/>
      <c r="O5" s="89"/>
      <c r="P5" s="89"/>
    </row>
    <row r="6" spans="1:16" x14ac:dyDescent="0.2">
      <c r="A6" s="113"/>
      <c r="B6" s="85"/>
      <c r="C6" s="84"/>
      <c r="D6" s="86"/>
      <c r="E6" s="120"/>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121"/>
      <c r="F7" s="88"/>
      <c r="G7" s="89"/>
      <c r="H7" s="89"/>
      <c r="I7" s="88"/>
      <c r="J7" s="88"/>
      <c r="K7" s="88"/>
      <c r="L7" s="88"/>
      <c r="M7" s="88"/>
      <c r="N7" s="88"/>
      <c r="O7" s="88"/>
      <c r="P7" s="88"/>
    </row>
    <row r="8" spans="1:16" x14ac:dyDescent="0.2">
      <c r="A8" s="114" t="s">
        <v>44</v>
      </c>
      <c r="B8" s="88"/>
      <c r="C8" s="88"/>
      <c r="D8" s="88"/>
      <c r="E8" s="121"/>
      <c r="F8" s="88"/>
      <c r="G8" s="88"/>
      <c r="H8" s="88"/>
      <c r="I8" s="88"/>
      <c r="J8" s="88"/>
      <c r="K8" s="88"/>
      <c r="L8" s="88"/>
      <c r="M8" s="88"/>
      <c r="N8" s="88"/>
      <c r="O8" s="88"/>
      <c r="P8" s="88"/>
    </row>
    <row r="9" spans="1:16" x14ac:dyDescent="0.2">
      <c r="A9" s="115" t="s">
        <v>363</v>
      </c>
      <c r="B9" s="85"/>
      <c r="C9" s="85"/>
      <c r="D9" s="88"/>
      <c r="E9" s="121"/>
      <c r="F9" s="88"/>
      <c r="G9" s="88"/>
      <c r="H9" s="88"/>
      <c r="I9" s="88"/>
      <c r="J9" s="88"/>
      <c r="K9" s="88"/>
      <c r="L9" s="88"/>
      <c r="M9" s="88"/>
      <c r="N9" s="88"/>
      <c r="O9" s="88"/>
      <c r="P9" s="88"/>
    </row>
    <row r="10" spans="1:16" ht="15.75" thickBot="1" x14ac:dyDescent="0.25">
      <c r="A10" s="116" t="s">
        <v>78</v>
      </c>
      <c r="B10" s="85"/>
      <c r="C10" s="85"/>
      <c r="D10" s="92"/>
      <c r="E10" s="120"/>
      <c r="F10" s="92"/>
      <c r="G10" s="92"/>
      <c r="H10" s="92"/>
      <c r="I10" s="92"/>
      <c r="J10" s="92"/>
      <c r="K10" s="92"/>
      <c r="L10" s="92"/>
      <c r="M10" s="92"/>
      <c r="N10" s="92"/>
      <c r="O10" s="92"/>
      <c r="P10" s="92"/>
    </row>
    <row r="11" spans="1:16" ht="15.75" thickBot="1" x14ac:dyDescent="0.25">
      <c r="A11" s="115"/>
      <c r="B11" s="85"/>
      <c r="C11" s="84"/>
      <c r="D11" s="88"/>
      <c r="E11" s="121"/>
      <c r="F11" s="88"/>
      <c r="G11" s="88"/>
      <c r="H11" s="88"/>
      <c r="I11" s="88"/>
      <c r="J11" s="88"/>
      <c r="K11" s="88" t="s">
        <v>79</v>
      </c>
      <c r="L11" s="84"/>
      <c r="M11" s="88"/>
      <c r="N11" s="93"/>
      <c r="O11" s="94"/>
      <c r="P11" s="90" t="s">
        <v>80</v>
      </c>
    </row>
    <row r="12" spans="1:16" x14ac:dyDescent="0.2">
      <c r="A12" s="112"/>
      <c r="B12" s="85"/>
      <c r="C12" s="84"/>
      <c r="D12" s="84"/>
      <c r="E12" s="120"/>
      <c r="F12" s="84"/>
      <c r="G12" s="84"/>
      <c r="H12" s="84"/>
      <c r="I12" s="84"/>
      <c r="J12" s="84"/>
      <c r="K12" s="26" t="s">
        <v>45</v>
      </c>
      <c r="L12" s="84"/>
      <c r="M12" s="84"/>
      <c r="N12" s="84"/>
      <c r="O12" s="84"/>
      <c r="P12" s="84"/>
    </row>
    <row r="13" spans="1:16" ht="15.75" thickBot="1" x14ac:dyDescent="0.25">
      <c r="A13" s="112"/>
      <c r="B13" s="85"/>
      <c r="C13" s="84"/>
      <c r="D13" s="84"/>
      <c r="E13" s="120"/>
      <c r="F13" s="84"/>
      <c r="G13" s="84"/>
      <c r="H13" s="84"/>
      <c r="I13" s="84"/>
      <c r="J13" s="84"/>
      <c r="K13" s="26"/>
      <c r="L13" s="84"/>
      <c r="M13" s="84"/>
      <c r="N13" s="84"/>
      <c r="O13" s="84"/>
      <c r="P13" s="84"/>
    </row>
    <row r="14" spans="1:16" ht="15.75" customHeight="1" x14ac:dyDescent="0.2">
      <c r="A14" s="280" t="s">
        <v>81</v>
      </c>
      <c r="B14" s="282" t="s">
        <v>82</v>
      </c>
      <c r="C14" s="284" t="s">
        <v>83</v>
      </c>
      <c r="D14" s="286" t="s">
        <v>84</v>
      </c>
      <c r="E14" s="33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33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125">
        <v>5</v>
      </c>
      <c r="F16" s="97">
        <v>6</v>
      </c>
      <c r="G16" s="97">
        <v>7</v>
      </c>
      <c r="H16" s="97">
        <v>8</v>
      </c>
      <c r="I16" s="97">
        <v>9</v>
      </c>
      <c r="J16" s="97">
        <v>10</v>
      </c>
      <c r="K16" s="97">
        <v>11</v>
      </c>
      <c r="L16" s="97">
        <v>12</v>
      </c>
      <c r="M16" s="97">
        <v>13</v>
      </c>
      <c r="N16" s="97">
        <v>14</v>
      </c>
      <c r="O16" s="97">
        <v>15</v>
      </c>
      <c r="P16" s="97">
        <v>16</v>
      </c>
    </row>
    <row r="17" spans="1:16" ht="15.75" thickTop="1" x14ac:dyDescent="0.2">
      <c r="A17" s="145"/>
      <c r="B17" s="145"/>
      <c r="C17" s="146" t="s">
        <v>106</v>
      </c>
      <c r="D17" s="147"/>
      <c r="E17" s="148"/>
      <c r="F17" s="109"/>
      <c r="G17" s="109"/>
      <c r="H17" s="109"/>
      <c r="I17" s="109"/>
      <c r="J17" s="109"/>
      <c r="K17" s="109"/>
      <c r="L17" s="109"/>
      <c r="M17" s="109"/>
      <c r="N17" s="109"/>
      <c r="O17" s="109"/>
      <c r="P17" s="109"/>
    </row>
    <row r="18" spans="1:16" x14ac:dyDescent="0.2">
      <c r="A18" s="149"/>
      <c r="B18" s="150"/>
      <c r="C18" s="141" t="s">
        <v>108</v>
      </c>
      <c r="D18" s="142"/>
      <c r="E18" s="143"/>
      <c r="F18" s="110"/>
      <c r="G18" s="110"/>
      <c r="H18" s="110"/>
      <c r="I18" s="110"/>
      <c r="J18" s="110"/>
      <c r="K18" s="110"/>
      <c r="L18" s="110"/>
      <c r="M18" s="110"/>
      <c r="N18" s="110"/>
      <c r="O18" s="110"/>
      <c r="P18" s="110"/>
    </row>
    <row r="19" spans="1:16" x14ac:dyDescent="0.2">
      <c r="A19" s="177">
        <v>1</v>
      </c>
      <c r="B19" s="98"/>
      <c r="C19" s="195" t="s">
        <v>109</v>
      </c>
      <c r="D19" s="82" t="s">
        <v>110</v>
      </c>
      <c r="E19" s="181">
        <v>2.96</v>
      </c>
      <c r="F19" s="110"/>
      <c r="G19" s="110"/>
      <c r="H19" s="110"/>
      <c r="I19" s="110"/>
      <c r="J19" s="110"/>
      <c r="K19" s="110"/>
      <c r="L19" s="110"/>
      <c r="M19" s="110"/>
      <c r="N19" s="110"/>
      <c r="O19" s="110"/>
      <c r="P19" s="110"/>
    </row>
    <row r="20" spans="1:16" ht="34.5" customHeight="1" x14ac:dyDescent="0.2">
      <c r="A20" s="177">
        <v>2</v>
      </c>
      <c r="B20" s="98"/>
      <c r="C20" s="195" t="s">
        <v>179</v>
      </c>
      <c r="D20" s="82" t="s">
        <v>94</v>
      </c>
      <c r="E20" s="181">
        <v>57</v>
      </c>
      <c r="F20" s="110"/>
      <c r="G20" s="110"/>
      <c r="H20" s="110"/>
      <c r="I20" s="110"/>
      <c r="J20" s="110"/>
      <c r="K20" s="110"/>
      <c r="L20" s="110"/>
      <c r="M20" s="110"/>
      <c r="N20" s="110"/>
      <c r="O20" s="110"/>
      <c r="P20" s="110"/>
    </row>
    <row r="21" spans="1:16" ht="45" x14ac:dyDescent="0.2">
      <c r="A21" s="177">
        <v>3</v>
      </c>
      <c r="B21" s="98"/>
      <c r="C21" s="195" t="s">
        <v>111</v>
      </c>
      <c r="D21" s="82" t="s">
        <v>135</v>
      </c>
      <c r="E21" s="181">
        <v>2.15</v>
      </c>
      <c r="F21" s="110"/>
      <c r="G21" s="110"/>
      <c r="H21" s="110"/>
      <c r="I21" s="110"/>
      <c r="J21" s="110"/>
      <c r="K21" s="110"/>
      <c r="L21" s="110"/>
      <c r="M21" s="110"/>
      <c r="N21" s="110"/>
      <c r="O21" s="110"/>
      <c r="P21" s="110"/>
    </row>
    <row r="22" spans="1:16" ht="30" x14ac:dyDescent="0.2">
      <c r="A22" s="177">
        <v>4</v>
      </c>
      <c r="B22" s="98"/>
      <c r="C22" s="195" t="s">
        <v>113</v>
      </c>
      <c r="D22" s="82" t="s">
        <v>94</v>
      </c>
      <c r="E22" s="181">
        <v>58</v>
      </c>
      <c r="F22" s="110"/>
      <c r="G22" s="110"/>
      <c r="H22" s="110"/>
      <c r="I22" s="110"/>
      <c r="J22" s="110"/>
      <c r="K22" s="110"/>
      <c r="L22" s="110"/>
      <c r="M22" s="110"/>
      <c r="N22" s="110"/>
      <c r="O22" s="110"/>
      <c r="P22" s="110"/>
    </row>
    <row r="23" spans="1:16" ht="30" x14ac:dyDescent="0.2">
      <c r="A23" s="177">
        <v>5</v>
      </c>
      <c r="B23" s="98"/>
      <c r="C23" s="195" t="s">
        <v>180</v>
      </c>
      <c r="D23" s="82" t="s">
        <v>94</v>
      </c>
      <c r="E23" s="181">
        <v>58</v>
      </c>
      <c r="F23" s="110"/>
      <c r="G23" s="110"/>
      <c r="H23" s="110"/>
      <c r="I23" s="110"/>
      <c r="J23" s="110"/>
      <c r="K23" s="110"/>
      <c r="L23" s="110"/>
      <c r="M23" s="110"/>
      <c r="N23" s="110"/>
      <c r="O23" s="110"/>
      <c r="P23" s="110"/>
    </row>
    <row r="24" spans="1:16" ht="30" x14ac:dyDescent="0.2">
      <c r="A24" s="177">
        <v>6</v>
      </c>
      <c r="B24" s="98"/>
      <c r="C24" s="195" t="s">
        <v>114</v>
      </c>
      <c r="D24" s="82" t="s">
        <v>94</v>
      </c>
      <c r="E24" s="181">
        <v>2</v>
      </c>
      <c r="F24" s="110"/>
      <c r="G24" s="110"/>
      <c r="H24" s="110"/>
      <c r="I24" s="110"/>
      <c r="J24" s="110"/>
      <c r="K24" s="110"/>
      <c r="L24" s="110"/>
      <c r="M24" s="110"/>
      <c r="N24" s="110"/>
      <c r="O24" s="110"/>
      <c r="P24" s="110"/>
    </row>
    <row r="25" spans="1:16" x14ac:dyDescent="0.2">
      <c r="A25" s="177">
        <v>7</v>
      </c>
      <c r="B25" s="98"/>
      <c r="C25" s="195" t="s">
        <v>115</v>
      </c>
      <c r="D25" s="82" t="s">
        <v>96</v>
      </c>
      <c r="E25" s="181">
        <v>1</v>
      </c>
      <c r="F25" s="110"/>
      <c r="G25" s="110"/>
      <c r="H25" s="110"/>
      <c r="I25" s="110"/>
      <c r="J25" s="110"/>
      <c r="K25" s="110"/>
      <c r="L25" s="110"/>
      <c r="M25" s="110"/>
      <c r="N25" s="110"/>
      <c r="O25" s="110"/>
      <c r="P25" s="110"/>
    </row>
    <row r="26" spans="1:16" x14ac:dyDescent="0.2">
      <c r="A26" s="177">
        <v>8</v>
      </c>
      <c r="B26" s="98"/>
      <c r="C26" s="195" t="s">
        <v>181</v>
      </c>
      <c r="D26" s="82" t="s">
        <v>94</v>
      </c>
      <c r="E26" s="181">
        <v>1</v>
      </c>
      <c r="F26" s="110"/>
      <c r="G26" s="110"/>
      <c r="H26" s="110"/>
      <c r="I26" s="110"/>
      <c r="J26" s="110"/>
      <c r="K26" s="110"/>
      <c r="L26" s="110"/>
      <c r="M26" s="110"/>
      <c r="N26" s="110"/>
      <c r="O26" s="110"/>
      <c r="P26" s="110"/>
    </row>
    <row r="27" spans="1:16" ht="45" x14ac:dyDescent="0.2">
      <c r="A27" s="177">
        <v>9</v>
      </c>
      <c r="B27" s="98"/>
      <c r="C27" s="195" t="s">
        <v>116</v>
      </c>
      <c r="D27" s="82" t="s">
        <v>135</v>
      </c>
      <c r="E27" s="181">
        <v>4.9000000000000004</v>
      </c>
      <c r="F27" s="110"/>
      <c r="G27" s="110"/>
      <c r="H27" s="110"/>
      <c r="I27" s="110"/>
      <c r="J27" s="110"/>
      <c r="K27" s="110"/>
      <c r="L27" s="110"/>
      <c r="M27" s="110"/>
      <c r="N27" s="110"/>
      <c r="O27" s="110"/>
      <c r="P27" s="110"/>
    </row>
    <row r="28" spans="1:16" ht="30" customHeight="1" x14ac:dyDescent="0.2">
      <c r="A28" s="177">
        <v>10</v>
      </c>
      <c r="B28" s="98"/>
      <c r="C28" s="195" t="s">
        <v>117</v>
      </c>
      <c r="D28" s="82" t="s">
        <v>135</v>
      </c>
      <c r="E28" s="181">
        <v>3.2</v>
      </c>
      <c r="F28" s="110"/>
      <c r="G28" s="110"/>
      <c r="H28" s="110"/>
      <c r="I28" s="110"/>
      <c r="J28" s="110"/>
      <c r="K28" s="110"/>
      <c r="L28" s="110"/>
      <c r="M28" s="110"/>
      <c r="N28" s="110"/>
      <c r="O28" s="110"/>
      <c r="P28" s="110"/>
    </row>
    <row r="29" spans="1:16" ht="45" x14ac:dyDescent="0.2">
      <c r="A29" s="177">
        <v>11</v>
      </c>
      <c r="B29" s="98"/>
      <c r="C29" s="195" t="s">
        <v>173</v>
      </c>
      <c r="D29" s="82" t="s">
        <v>135</v>
      </c>
      <c r="E29" s="181">
        <v>10.199999999999999</v>
      </c>
      <c r="F29" s="110"/>
      <c r="G29" s="110"/>
      <c r="H29" s="110"/>
      <c r="I29" s="110"/>
      <c r="J29" s="110"/>
      <c r="K29" s="110"/>
      <c r="L29" s="110"/>
      <c r="M29" s="110"/>
      <c r="N29" s="110"/>
      <c r="O29" s="110"/>
      <c r="P29" s="110"/>
    </row>
    <row r="30" spans="1:16" ht="30" x14ac:dyDescent="0.2">
      <c r="A30" s="177">
        <v>12</v>
      </c>
      <c r="B30" s="98"/>
      <c r="C30" s="195" t="s">
        <v>118</v>
      </c>
      <c r="D30" s="82" t="s">
        <v>135</v>
      </c>
      <c r="E30" s="181">
        <v>37.799999999999997</v>
      </c>
      <c r="F30" s="110"/>
      <c r="G30" s="110"/>
      <c r="H30" s="110"/>
      <c r="I30" s="110"/>
      <c r="J30" s="110"/>
      <c r="K30" s="110"/>
      <c r="L30" s="110"/>
      <c r="M30" s="110"/>
      <c r="N30" s="110"/>
      <c r="O30" s="110"/>
      <c r="P30" s="110"/>
    </row>
    <row r="31" spans="1:16" ht="30" x14ac:dyDescent="0.2">
      <c r="A31" s="177">
        <v>13</v>
      </c>
      <c r="B31" s="98"/>
      <c r="C31" s="195" t="s">
        <v>119</v>
      </c>
      <c r="D31" s="82" t="s">
        <v>135</v>
      </c>
      <c r="E31" s="181">
        <v>153</v>
      </c>
      <c r="F31" s="110"/>
      <c r="G31" s="110"/>
      <c r="H31" s="110"/>
      <c r="I31" s="110"/>
      <c r="J31" s="110"/>
      <c r="K31" s="110"/>
      <c r="L31" s="110"/>
      <c r="M31" s="110"/>
      <c r="N31" s="110"/>
      <c r="O31" s="110"/>
      <c r="P31" s="110"/>
    </row>
    <row r="32" spans="1:16" ht="45" x14ac:dyDescent="0.2">
      <c r="A32" s="177">
        <v>14</v>
      </c>
      <c r="B32" s="98"/>
      <c r="C32" s="195" t="s">
        <v>120</v>
      </c>
      <c r="D32" s="82" t="s">
        <v>182</v>
      </c>
      <c r="E32" s="181">
        <v>256</v>
      </c>
      <c r="F32" s="110"/>
      <c r="G32" s="110"/>
      <c r="H32" s="110"/>
      <c r="I32" s="110"/>
      <c r="J32" s="110"/>
      <c r="K32" s="110"/>
      <c r="L32" s="110"/>
      <c r="M32" s="110"/>
      <c r="N32" s="110"/>
      <c r="O32" s="110"/>
      <c r="P32" s="110"/>
    </row>
    <row r="33" spans="1:16" x14ac:dyDescent="0.2">
      <c r="A33" s="98">
        <v>15</v>
      </c>
      <c r="B33" s="98"/>
      <c r="C33" s="195" t="s">
        <v>122</v>
      </c>
      <c r="D33" s="82" t="s">
        <v>110</v>
      </c>
      <c r="E33" s="181">
        <v>370</v>
      </c>
      <c r="F33" s="137"/>
      <c r="G33" s="136"/>
      <c r="H33" s="136"/>
      <c r="I33" s="110"/>
      <c r="J33" s="110"/>
      <c r="K33" s="110"/>
      <c r="L33" s="110"/>
      <c r="M33" s="110"/>
      <c r="N33" s="110"/>
      <c r="O33" s="110"/>
      <c r="P33" s="110"/>
    </row>
    <row r="34" spans="1:16" x14ac:dyDescent="0.2">
      <c r="A34" s="220"/>
      <c r="B34" s="220"/>
      <c r="C34" s="221" t="s">
        <v>106</v>
      </c>
      <c r="D34" s="222"/>
      <c r="E34" s="223"/>
      <c r="F34" s="137"/>
      <c r="G34" s="136"/>
      <c r="H34" s="136"/>
      <c r="I34" s="110"/>
      <c r="J34" s="110"/>
      <c r="K34" s="110"/>
      <c r="L34" s="110"/>
      <c r="M34" s="110"/>
      <c r="N34" s="110"/>
      <c r="O34" s="110"/>
      <c r="P34" s="110"/>
    </row>
    <row r="35" spans="1:16" x14ac:dyDescent="0.2">
      <c r="A35" s="224"/>
      <c r="B35" s="225"/>
      <c r="C35" s="226" t="s">
        <v>124</v>
      </c>
      <c r="D35" s="218"/>
      <c r="E35" s="219"/>
      <c r="F35" s="137"/>
      <c r="G35" s="136"/>
      <c r="H35" s="136"/>
      <c r="I35" s="110"/>
      <c r="J35" s="110"/>
      <c r="K35" s="110"/>
      <c r="L35" s="110"/>
      <c r="M35" s="110"/>
      <c r="N35" s="110"/>
      <c r="O35" s="110"/>
      <c r="P35" s="110"/>
    </row>
    <row r="36" spans="1:16" x14ac:dyDescent="0.2">
      <c r="A36" s="209" t="s">
        <v>266</v>
      </c>
      <c r="B36" s="210"/>
      <c r="C36" s="211" t="s">
        <v>184</v>
      </c>
      <c r="D36" s="197" t="s">
        <v>137</v>
      </c>
      <c r="E36" s="249">
        <v>80</v>
      </c>
      <c r="F36" s="137"/>
      <c r="G36" s="136"/>
      <c r="H36" s="136"/>
      <c r="I36" s="110"/>
      <c r="J36" s="110"/>
      <c r="K36" s="110"/>
      <c r="L36" s="110"/>
      <c r="M36" s="110"/>
      <c r="N36" s="110"/>
      <c r="O36" s="110"/>
      <c r="P36" s="110"/>
    </row>
    <row r="37" spans="1:16" x14ac:dyDescent="0.2">
      <c r="A37" s="177" t="s">
        <v>267</v>
      </c>
      <c r="B37" s="98"/>
      <c r="C37" s="195" t="s">
        <v>185</v>
      </c>
      <c r="D37" s="82" t="s">
        <v>137</v>
      </c>
      <c r="E37" s="181">
        <v>6.5</v>
      </c>
      <c r="F37" s="137"/>
      <c r="G37" s="136"/>
      <c r="H37" s="136"/>
      <c r="I37" s="110"/>
      <c r="J37" s="110"/>
      <c r="K37" s="110"/>
      <c r="L37" s="110"/>
      <c r="M37" s="110"/>
      <c r="N37" s="110"/>
      <c r="O37" s="110"/>
      <c r="P37" s="110"/>
    </row>
    <row r="38" spans="1:16" x14ac:dyDescent="0.2">
      <c r="A38" s="209" t="s">
        <v>269</v>
      </c>
      <c r="B38" s="98"/>
      <c r="C38" s="195" t="s">
        <v>186</v>
      </c>
      <c r="D38" s="82" t="s">
        <v>137</v>
      </c>
      <c r="E38" s="181">
        <v>5.3</v>
      </c>
      <c r="F38" s="110"/>
      <c r="G38" s="110"/>
      <c r="H38" s="110"/>
      <c r="I38" s="110"/>
      <c r="J38" s="110"/>
      <c r="K38" s="110"/>
      <c r="L38" s="110"/>
      <c r="M38" s="110"/>
      <c r="N38" s="110"/>
      <c r="O38" s="110"/>
      <c r="P38" s="110"/>
    </row>
    <row r="39" spans="1:16" ht="30" x14ac:dyDescent="0.2">
      <c r="A39" s="177" t="s">
        <v>189</v>
      </c>
      <c r="B39" s="98"/>
      <c r="C39" s="195" t="s">
        <v>187</v>
      </c>
      <c r="D39" s="82" t="s">
        <v>94</v>
      </c>
      <c r="E39" s="181">
        <v>58</v>
      </c>
      <c r="F39" s="110"/>
      <c r="G39" s="110"/>
      <c r="H39" s="110"/>
      <c r="I39" s="110"/>
      <c r="J39" s="110"/>
      <c r="K39" s="110"/>
      <c r="L39" s="110"/>
      <c r="M39" s="110"/>
      <c r="N39" s="110"/>
      <c r="O39" s="110"/>
      <c r="P39" s="110"/>
    </row>
    <row r="40" spans="1:16" ht="30" x14ac:dyDescent="0.2">
      <c r="A40" s="209" t="s">
        <v>191</v>
      </c>
      <c r="B40" s="98"/>
      <c r="C40" s="265" t="s">
        <v>188</v>
      </c>
      <c r="D40" s="82" t="s">
        <v>94</v>
      </c>
      <c r="E40" s="181">
        <v>232</v>
      </c>
      <c r="F40" s="110"/>
      <c r="G40" s="110"/>
      <c r="H40" s="110"/>
      <c r="I40" s="110"/>
      <c r="J40" s="110"/>
      <c r="K40" s="110"/>
      <c r="L40" s="110"/>
      <c r="M40" s="110"/>
      <c r="N40" s="110"/>
      <c r="O40" s="110"/>
      <c r="P40" s="110"/>
    </row>
    <row r="41" spans="1:16" ht="60" x14ac:dyDescent="0.2">
      <c r="A41" s="177" t="s">
        <v>193</v>
      </c>
      <c r="B41" s="98"/>
      <c r="C41" s="266" t="s">
        <v>190</v>
      </c>
      <c r="D41" s="82" t="s">
        <v>94</v>
      </c>
      <c r="E41" s="181">
        <v>58</v>
      </c>
      <c r="F41" s="110"/>
      <c r="G41" s="110"/>
      <c r="H41" s="110"/>
      <c r="I41" s="110"/>
      <c r="J41" s="110"/>
      <c r="K41" s="110"/>
      <c r="L41" s="110"/>
      <c r="M41" s="110"/>
      <c r="N41" s="110"/>
      <c r="O41" s="110"/>
      <c r="P41" s="110"/>
    </row>
    <row r="42" spans="1:16" ht="30" x14ac:dyDescent="0.2">
      <c r="A42" s="209" t="s">
        <v>195</v>
      </c>
      <c r="B42" s="98"/>
      <c r="C42" s="265" t="s">
        <v>128</v>
      </c>
      <c r="D42" s="82" t="s">
        <v>94</v>
      </c>
      <c r="E42" s="181">
        <v>116</v>
      </c>
      <c r="F42" s="110"/>
      <c r="G42" s="110"/>
      <c r="H42" s="110"/>
      <c r="I42" s="110"/>
      <c r="J42" s="110"/>
      <c r="K42" s="110"/>
      <c r="L42" s="110"/>
      <c r="M42" s="110"/>
      <c r="N42" s="110"/>
      <c r="O42" s="110"/>
      <c r="P42" s="110"/>
    </row>
    <row r="43" spans="1:16" ht="60" x14ac:dyDescent="0.2">
      <c r="A43" s="177" t="s">
        <v>198</v>
      </c>
      <c r="B43" s="98"/>
      <c r="C43" s="266" t="s">
        <v>192</v>
      </c>
      <c r="D43" s="82" t="s">
        <v>94</v>
      </c>
      <c r="E43" s="181">
        <v>2</v>
      </c>
      <c r="F43" s="110"/>
      <c r="G43" s="110"/>
      <c r="H43" s="110"/>
      <c r="I43" s="110"/>
      <c r="J43" s="110"/>
      <c r="K43" s="110"/>
      <c r="L43" s="110"/>
      <c r="M43" s="110"/>
      <c r="N43" s="110"/>
      <c r="O43" s="110"/>
      <c r="P43" s="110"/>
    </row>
    <row r="44" spans="1:16" ht="30" x14ac:dyDescent="0.2">
      <c r="A44" s="209" t="s">
        <v>200</v>
      </c>
      <c r="B44" s="98"/>
      <c r="C44" s="265" t="s">
        <v>128</v>
      </c>
      <c r="D44" s="82" t="s">
        <v>94</v>
      </c>
      <c r="E44" s="181">
        <v>8</v>
      </c>
      <c r="F44" s="110"/>
      <c r="G44" s="110"/>
      <c r="H44" s="110"/>
      <c r="I44" s="110"/>
      <c r="J44" s="110"/>
      <c r="K44" s="110"/>
      <c r="L44" s="110"/>
      <c r="M44" s="110"/>
      <c r="N44" s="110"/>
      <c r="O44" s="110"/>
      <c r="P44" s="110"/>
    </row>
    <row r="45" spans="1:16" ht="30" x14ac:dyDescent="0.2">
      <c r="A45" s="177" t="s">
        <v>202</v>
      </c>
      <c r="B45" s="98"/>
      <c r="C45" s="266" t="s">
        <v>194</v>
      </c>
      <c r="D45" s="82" t="s">
        <v>182</v>
      </c>
      <c r="E45" s="181">
        <v>796</v>
      </c>
      <c r="F45" s="110"/>
      <c r="G45" s="110"/>
      <c r="H45" s="110"/>
      <c r="I45" s="110"/>
      <c r="J45" s="110"/>
      <c r="K45" s="110"/>
      <c r="L45" s="110"/>
      <c r="M45" s="110"/>
      <c r="N45" s="110"/>
      <c r="O45" s="110"/>
      <c r="P45" s="110"/>
    </row>
    <row r="46" spans="1:16" ht="30" x14ac:dyDescent="0.2">
      <c r="A46" s="209" t="s">
        <v>204</v>
      </c>
      <c r="B46" s="98"/>
      <c r="C46" s="266" t="s">
        <v>196</v>
      </c>
      <c r="D46" s="82" t="s">
        <v>135</v>
      </c>
      <c r="E46" s="181">
        <v>231</v>
      </c>
      <c r="F46" s="110"/>
      <c r="G46" s="110"/>
      <c r="H46" s="110"/>
      <c r="I46" s="110"/>
      <c r="J46" s="110"/>
      <c r="K46" s="110"/>
      <c r="L46" s="110"/>
      <c r="M46" s="110"/>
      <c r="N46" s="110"/>
      <c r="O46" s="110"/>
      <c r="P46" s="110"/>
    </row>
    <row r="47" spans="1:16" x14ac:dyDescent="0.2">
      <c r="A47" s="177" t="s">
        <v>208</v>
      </c>
      <c r="B47" s="98"/>
      <c r="C47" s="265" t="s">
        <v>129</v>
      </c>
      <c r="D47" s="82" t="s">
        <v>130</v>
      </c>
      <c r="E47" s="181">
        <v>8952.67</v>
      </c>
      <c r="F47" s="110"/>
      <c r="G47" s="110"/>
      <c r="H47" s="110"/>
      <c r="I47" s="110"/>
      <c r="J47" s="110"/>
      <c r="K47" s="110"/>
      <c r="L47" s="110"/>
      <c r="M47" s="110"/>
      <c r="N47" s="110"/>
      <c r="O47" s="110"/>
      <c r="P47" s="110"/>
    </row>
    <row r="48" spans="1:16" x14ac:dyDescent="0.2">
      <c r="A48" s="209" t="s">
        <v>210</v>
      </c>
      <c r="B48" s="98"/>
      <c r="C48" s="265" t="s">
        <v>131</v>
      </c>
      <c r="D48" s="82" t="s">
        <v>130</v>
      </c>
      <c r="E48" s="181">
        <v>10525.99</v>
      </c>
      <c r="F48" s="110"/>
      <c r="G48" s="110"/>
      <c r="H48" s="110"/>
      <c r="I48" s="110"/>
      <c r="J48" s="110"/>
      <c r="K48" s="110"/>
      <c r="L48" s="110"/>
      <c r="M48" s="110"/>
      <c r="N48" s="110"/>
      <c r="O48" s="110"/>
      <c r="P48" s="110"/>
    </row>
    <row r="49" spans="1:16" x14ac:dyDescent="0.2">
      <c r="A49" s="177" t="s">
        <v>214</v>
      </c>
      <c r="B49" s="98"/>
      <c r="C49" s="265" t="s">
        <v>132</v>
      </c>
      <c r="D49" s="82" t="s">
        <v>130</v>
      </c>
      <c r="E49" s="181">
        <v>737</v>
      </c>
      <c r="F49" s="110"/>
      <c r="G49" s="110"/>
      <c r="H49" s="110"/>
      <c r="I49" s="110"/>
      <c r="J49" s="110"/>
      <c r="K49" s="110"/>
      <c r="L49" s="110"/>
      <c r="M49" s="110"/>
      <c r="N49" s="110"/>
      <c r="O49" s="110"/>
      <c r="P49" s="110"/>
    </row>
    <row r="50" spans="1:16" ht="30" x14ac:dyDescent="0.2">
      <c r="A50" s="209" t="s">
        <v>218</v>
      </c>
      <c r="B50" s="98"/>
      <c r="C50" s="265" t="s">
        <v>197</v>
      </c>
      <c r="D50" s="82" t="s">
        <v>130</v>
      </c>
      <c r="E50" s="181">
        <v>645.4</v>
      </c>
      <c r="F50" s="110"/>
      <c r="G50" s="110"/>
      <c r="H50" s="110"/>
      <c r="I50" s="110"/>
      <c r="J50" s="110"/>
      <c r="K50" s="110"/>
      <c r="L50" s="110"/>
      <c r="M50" s="110"/>
      <c r="N50" s="110"/>
      <c r="O50" s="110"/>
      <c r="P50" s="110"/>
    </row>
    <row r="51" spans="1:16" ht="30" x14ac:dyDescent="0.2">
      <c r="A51" s="177" t="s">
        <v>223</v>
      </c>
      <c r="B51" s="98"/>
      <c r="C51" s="266" t="s">
        <v>199</v>
      </c>
      <c r="D51" s="82" t="s">
        <v>135</v>
      </c>
      <c r="E51" s="181">
        <v>46.5</v>
      </c>
      <c r="F51" s="110"/>
      <c r="G51" s="110"/>
      <c r="H51" s="110"/>
      <c r="I51" s="110"/>
      <c r="J51" s="110"/>
      <c r="K51" s="110"/>
      <c r="L51" s="110"/>
      <c r="M51" s="110"/>
      <c r="N51" s="110"/>
      <c r="O51" s="110"/>
      <c r="P51" s="110"/>
    </row>
    <row r="52" spans="1:16" x14ac:dyDescent="0.2">
      <c r="A52" s="209" t="s">
        <v>225</v>
      </c>
      <c r="B52" s="98"/>
      <c r="C52" s="265" t="s">
        <v>129</v>
      </c>
      <c r="D52" s="82" t="s">
        <v>130</v>
      </c>
      <c r="E52" s="181">
        <v>4125.83</v>
      </c>
      <c r="F52" s="110"/>
      <c r="G52" s="110"/>
      <c r="H52" s="110"/>
      <c r="I52" s="110"/>
      <c r="J52" s="110"/>
      <c r="K52" s="110"/>
      <c r="L52" s="110"/>
      <c r="M52" s="110"/>
      <c r="N52" s="110"/>
      <c r="O52" s="110"/>
      <c r="P52" s="110"/>
    </row>
    <row r="53" spans="1:16" x14ac:dyDescent="0.2">
      <c r="A53" s="177" t="s">
        <v>226</v>
      </c>
      <c r="B53" s="98"/>
      <c r="C53" s="265" t="s">
        <v>132</v>
      </c>
      <c r="D53" s="82" t="s">
        <v>130</v>
      </c>
      <c r="E53" s="181">
        <v>577.5</v>
      </c>
      <c r="F53" s="110"/>
      <c r="G53" s="110"/>
      <c r="H53" s="110"/>
      <c r="I53" s="110"/>
      <c r="J53" s="110"/>
      <c r="K53" s="110"/>
      <c r="L53" s="110"/>
      <c r="M53" s="110"/>
      <c r="N53" s="110"/>
      <c r="O53" s="110"/>
      <c r="P53" s="110"/>
    </row>
    <row r="54" spans="1:16" ht="30" x14ac:dyDescent="0.2">
      <c r="A54" s="209" t="s">
        <v>228</v>
      </c>
      <c r="B54" s="98"/>
      <c r="C54" s="266" t="s">
        <v>201</v>
      </c>
      <c r="D54" s="82" t="s">
        <v>135</v>
      </c>
      <c r="E54" s="181">
        <v>24.5</v>
      </c>
      <c r="F54" s="110"/>
      <c r="G54" s="110"/>
      <c r="H54" s="110"/>
      <c r="I54" s="110"/>
      <c r="J54" s="110"/>
      <c r="K54" s="110"/>
      <c r="L54" s="110"/>
      <c r="M54" s="110"/>
      <c r="N54" s="110"/>
      <c r="O54" s="110"/>
      <c r="P54" s="110"/>
    </row>
    <row r="55" spans="1:16" ht="29.25" customHeight="1" x14ac:dyDescent="0.2">
      <c r="A55" s="177" t="s">
        <v>229</v>
      </c>
      <c r="B55" s="98"/>
      <c r="C55" s="265" t="s">
        <v>129</v>
      </c>
      <c r="D55" s="82" t="s">
        <v>130</v>
      </c>
      <c r="E55" s="181">
        <v>1112.28</v>
      </c>
      <c r="F55" s="110"/>
      <c r="G55" s="110"/>
      <c r="H55" s="110"/>
      <c r="I55" s="110"/>
      <c r="J55" s="110"/>
      <c r="K55" s="110"/>
      <c r="L55" s="110"/>
      <c r="M55" s="110"/>
      <c r="N55" s="110"/>
      <c r="O55" s="110"/>
      <c r="P55" s="110"/>
    </row>
    <row r="56" spans="1:16" x14ac:dyDescent="0.2">
      <c r="A56" s="209" t="s">
        <v>230</v>
      </c>
      <c r="B56" s="98"/>
      <c r="C56" s="265" t="s">
        <v>132</v>
      </c>
      <c r="D56" s="82" t="s">
        <v>130</v>
      </c>
      <c r="E56" s="181">
        <v>282.10000000000002</v>
      </c>
      <c r="F56" s="110"/>
      <c r="G56" s="110"/>
      <c r="H56" s="110"/>
      <c r="I56" s="110"/>
      <c r="J56" s="110"/>
      <c r="K56" s="110"/>
      <c r="L56" s="110"/>
      <c r="M56" s="110"/>
      <c r="N56" s="110"/>
      <c r="O56" s="110"/>
      <c r="P56" s="110"/>
    </row>
    <row r="57" spans="1:16" ht="30" x14ac:dyDescent="0.2">
      <c r="A57" s="177" t="s">
        <v>231</v>
      </c>
      <c r="B57" s="98"/>
      <c r="C57" s="266" t="s">
        <v>203</v>
      </c>
      <c r="D57" s="82" t="s">
        <v>135</v>
      </c>
      <c r="E57" s="181">
        <v>40.700000000000003</v>
      </c>
      <c r="F57" s="110"/>
      <c r="G57" s="110"/>
      <c r="H57" s="110"/>
      <c r="I57" s="110"/>
      <c r="J57" s="110"/>
      <c r="K57" s="110"/>
      <c r="L57" s="110"/>
      <c r="M57" s="110"/>
      <c r="N57" s="110"/>
      <c r="O57" s="110"/>
      <c r="P57" s="110"/>
    </row>
    <row r="58" spans="1:16" ht="30" x14ac:dyDescent="0.2">
      <c r="A58" s="209" t="s">
        <v>232</v>
      </c>
      <c r="B58" s="98"/>
      <c r="C58" s="266" t="s">
        <v>205</v>
      </c>
      <c r="D58" s="82" t="s">
        <v>135</v>
      </c>
      <c r="E58" s="181">
        <v>26</v>
      </c>
      <c r="F58" s="110"/>
      <c r="G58" s="110"/>
      <c r="H58" s="110"/>
      <c r="I58" s="110"/>
      <c r="J58" s="110"/>
      <c r="K58" s="110"/>
      <c r="L58" s="110"/>
      <c r="M58" s="110"/>
      <c r="N58" s="110"/>
      <c r="O58" s="110"/>
      <c r="P58" s="110"/>
    </row>
    <row r="59" spans="1:16" x14ac:dyDescent="0.2">
      <c r="A59" s="177" t="s">
        <v>234</v>
      </c>
      <c r="B59" s="98"/>
      <c r="C59" s="265" t="s">
        <v>206</v>
      </c>
      <c r="D59" s="82" t="s">
        <v>130</v>
      </c>
      <c r="E59" s="181">
        <v>160</v>
      </c>
      <c r="F59" s="110"/>
      <c r="G59" s="110"/>
      <c r="H59" s="110"/>
      <c r="I59" s="110"/>
      <c r="J59" s="110"/>
      <c r="K59" s="110"/>
      <c r="L59" s="110"/>
      <c r="M59" s="110"/>
      <c r="N59" s="110"/>
      <c r="O59" s="110"/>
      <c r="P59" s="110"/>
    </row>
    <row r="60" spans="1:16" x14ac:dyDescent="0.2">
      <c r="A60" s="209" t="s">
        <v>235</v>
      </c>
      <c r="B60" s="98"/>
      <c r="C60" s="265" t="s">
        <v>129</v>
      </c>
      <c r="D60" s="82" t="s">
        <v>130</v>
      </c>
      <c r="E60" s="181">
        <v>1368.88</v>
      </c>
      <c r="F60" s="110"/>
      <c r="G60" s="110"/>
      <c r="H60" s="110"/>
      <c r="I60" s="110"/>
      <c r="J60" s="110"/>
      <c r="K60" s="110"/>
      <c r="L60" s="110"/>
      <c r="M60" s="110"/>
      <c r="N60" s="110"/>
      <c r="O60" s="110"/>
      <c r="P60" s="110"/>
    </row>
    <row r="61" spans="1:16" x14ac:dyDescent="0.2">
      <c r="A61" s="177" t="s">
        <v>318</v>
      </c>
      <c r="B61" s="98"/>
      <c r="C61" s="265" t="s">
        <v>131</v>
      </c>
      <c r="D61" s="82" t="s">
        <v>130</v>
      </c>
      <c r="E61" s="181">
        <v>364.88</v>
      </c>
      <c r="F61" s="110"/>
      <c r="G61" s="110"/>
      <c r="H61" s="110"/>
      <c r="I61" s="110"/>
      <c r="J61" s="110"/>
      <c r="K61" s="110"/>
      <c r="L61" s="110"/>
      <c r="M61" s="110"/>
      <c r="N61" s="110"/>
      <c r="O61" s="110"/>
      <c r="P61" s="110"/>
    </row>
    <row r="62" spans="1:16" x14ac:dyDescent="0.2">
      <c r="A62" s="209" t="s">
        <v>319</v>
      </c>
      <c r="B62" s="98"/>
      <c r="C62" s="265" t="s">
        <v>207</v>
      </c>
      <c r="D62" s="82" t="s">
        <v>130</v>
      </c>
      <c r="E62" s="181">
        <v>40.200000000000003</v>
      </c>
      <c r="F62" s="119"/>
      <c r="G62" s="119"/>
      <c r="H62" s="119"/>
      <c r="I62" s="119"/>
      <c r="J62" s="119"/>
      <c r="K62" s="119"/>
      <c r="L62" s="119"/>
      <c r="M62" s="119"/>
      <c r="N62" s="119"/>
      <c r="O62" s="119"/>
      <c r="P62" s="119"/>
    </row>
    <row r="63" spans="1:16" x14ac:dyDescent="0.2">
      <c r="A63" s="177" t="s">
        <v>320</v>
      </c>
      <c r="B63" s="98"/>
      <c r="C63" s="265" t="s">
        <v>132</v>
      </c>
      <c r="D63" s="82" t="s">
        <v>130</v>
      </c>
      <c r="E63" s="181">
        <v>14.6</v>
      </c>
      <c r="F63" s="110"/>
      <c r="G63" s="110"/>
      <c r="H63" s="110"/>
      <c r="I63" s="110"/>
      <c r="J63" s="110"/>
      <c r="K63" s="110"/>
      <c r="L63" s="110"/>
      <c r="M63" s="110"/>
      <c r="N63" s="110"/>
      <c r="O63" s="110"/>
      <c r="P63" s="110"/>
    </row>
    <row r="64" spans="1:16" x14ac:dyDescent="0.2">
      <c r="A64" s="209" t="s">
        <v>321</v>
      </c>
      <c r="B64" s="98"/>
      <c r="C64" s="266" t="s">
        <v>209</v>
      </c>
      <c r="D64" s="82" t="s">
        <v>137</v>
      </c>
      <c r="E64" s="181">
        <v>25</v>
      </c>
      <c r="F64" s="110"/>
      <c r="G64" s="110"/>
      <c r="H64" s="110"/>
      <c r="I64" s="110"/>
      <c r="J64" s="110"/>
      <c r="K64" s="110"/>
      <c r="L64" s="110"/>
      <c r="M64" s="110"/>
      <c r="N64" s="110"/>
      <c r="O64" s="110"/>
      <c r="P64" s="110"/>
    </row>
    <row r="65" spans="1:16" x14ac:dyDescent="0.2">
      <c r="A65" s="177" t="s">
        <v>322</v>
      </c>
      <c r="B65" s="98"/>
      <c r="C65" s="266" t="s">
        <v>211</v>
      </c>
      <c r="D65" s="82" t="s">
        <v>94</v>
      </c>
      <c r="E65" s="181">
        <v>12</v>
      </c>
      <c r="F65" s="110"/>
      <c r="G65" s="110"/>
      <c r="H65" s="110"/>
      <c r="I65" s="110"/>
      <c r="J65" s="110"/>
      <c r="K65" s="110"/>
      <c r="L65" s="110"/>
      <c r="M65" s="110"/>
      <c r="N65" s="110"/>
      <c r="O65" s="110"/>
      <c r="P65" s="110"/>
    </row>
    <row r="66" spans="1:16" x14ac:dyDescent="0.2">
      <c r="A66" s="209" t="s">
        <v>323</v>
      </c>
      <c r="B66" s="98"/>
      <c r="C66" s="265" t="s">
        <v>212</v>
      </c>
      <c r="D66" s="82" t="s">
        <v>130</v>
      </c>
      <c r="E66" s="181">
        <v>108.84</v>
      </c>
      <c r="F66" s="110"/>
      <c r="G66" s="110"/>
      <c r="H66" s="110"/>
      <c r="I66" s="110"/>
      <c r="J66" s="110"/>
      <c r="K66" s="110"/>
      <c r="L66" s="110"/>
      <c r="M66" s="110"/>
      <c r="N66" s="110"/>
      <c r="O66" s="110"/>
      <c r="P66" s="110"/>
    </row>
    <row r="67" spans="1:16" x14ac:dyDescent="0.2">
      <c r="A67" s="177" t="s">
        <v>324</v>
      </c>
      <c r="B67" s="98"/>
      <c r="C67" s="265" t="s">
        <v>213</v>
      </c>
      <c r="D67" s="82" t="s">
        <v>130</v>
      </c>
      <c r="E67" s="181">
        <v>21.6</v>
      </c>
      <c r="F67" s="110"/>
      <c r="G67" s="110"/>
      <c r="H67" s="110"/>
      <c r="I67" s="110"/>
      <c r="J67" s="110"/>
      <c r="K67" s="110"/>
      <c r="L67" s="110"/>
      <c r="M67" s="110"/>
      <c r="N67" s="110"/>
      <c r="O67" s="110"/>
      <c r="P67" s="110"/>
    </row>
    <row r="68" spans="1:16" ht="30" x14ac:dyDescent="0.2">
      <c r="A68" s="209" t="s">
        <v>325</v>
      </c>
      <c r="B68" s="98"/>
      <c r="C68" s="266" t="s">
        <v>215</v>
      </c>
      <c r="D68" s="82" t="s">
        <v>94</v>
      </c>
      <c r="E68" s="181">
        <v>12</v>
      </c>
      <c r="F68" s="110"/>
      <c r="G68" s="110"/>
      <c r="H68" s="110"/>
      <c r="I68" s="110"/>
      <c r="J68" s="110"/>
      <c r="K68" s="110"/>
      <c r="L68" s="110"/>
      <c r="M68" s="110"/>
      <c r="N68" s="110"/>
      <c r="O68" s="110"/>
      <c r="P68" s="110"/>
    </row>
    <row r="69" spans="1:16" x14ac:dyDescent="0.2">
      <c r="A69" s="177" t="s">
        <v>326</v>
      </c>
      <c r="B69" s="98"/>
      <c r="C69" s="265" t="s">
        <v>216</v>
      </c>
      <c r="D69" s="82" t="s">
        <v>130</v>
      </c>
      <c r="E69" s="181">
        <v>1854.6</v>
      </c>
      <c r="F69" s="110"/>
      <c r="G69" s="110"/>
      <c r="H69" s="110"/>
      <c r="I69" s="110"/>
      <c r="J69" s="110"/>
      <c r="K69" s="110"/>
      <c r="L69" s="110"/>
      <c r="M69" s="110"/>
      <c r="N69" s="110"/>
      <c r="O69" s="110"/>
      <c r="P69" s="110"/>
    </row>
    <row r="70" spans="1:16" x14ac:dyDescent="0.2">
      <c r="A70" s="209" t="s">
        <v>327</v>
      </c>
      <c r="B70" s="98"/>
      <c r="C70" s="265" t="s">
        <v>217</v>
      </c>
      <c r="D70" s="82" t="s">
        <v>130</v>
      </c>
      <c r="E70" s="181">
        <v>23.52</v>
      </c>
      <c r="F70" s="110"/>
      <c r="G70" s="110"/>
      <c r="H70" s="110"/>
      <c r="I70" s="110"/>
      <c r="J70" s="110"/>
      <c r="K70" s="110"/>
      <c r="L70" s="110"/>
      <c r="M70" s="110"/>
      <c r="N70" s="110"/>
      <c r="O70" s="110"/>
      <c r="P70" s="110"/>
    </row>
    <row r="71" spans="1:16" x14ac:dyDescent="0.2">
      <c r="A71" s="177" t="s">
        <v>328</v>
      </c>
      <c r="B71" s="98"/>
      <c r="C71" s="266" t="s">
        <v>219</v>
      </c>
      <c r="D71" s="82" t="s">
        <v>94</v>
      </c>
      <c r="E71" s="181">
        <v>1</v>
      </c>
      <c r="F71" s="110"/>
      <c r="G71" s="110"/>
      <c r="H71" s="110"/>
      <c r="I71" s="110"/>
      <c r="J71" s="110"/>
      <c r="K71" s="110"/>
      <c r="L71" s="110"/>
      <c r="M71" s="110"/>
      <c r="N71" s="110"/>
      <c r="O71" s="110"/>
      <c r="P71" s="110"/>
    </row>
    <row r="72" spans="1:16" x14ac:dyDescent="0.2">
      <c r="A72" s="209" t="s">
        <v>329</v>
      </c>
      <c r="B72" s="98"/>
      <c r="C72" s="265" t="s">
        <v>220</v>
      </c>
      <c r="D72" s="82" t="s">
        <v>130</v>
      </c>
      <c r="E72" s="181">
        <v>685.2</v>
      </c>
      <c r="F72" s="110"/>
      <c r="G72" s="110"/>
      <c r="H72" s="110"/>
      <c r="I72" s="110"/>
      <c r="J72" s="110"/>
      <c r="K72" s="110"/>
      <c r="L72" s="110"/>
      <c r="M72" s="110"/>
      <c r="N72" s="110"/>
      <c r="O72" s="110"/>
      <c r="P72" s="110"/>
    </row>
    <row r="73" spans="1:16" x14ac:dyDescent="0.2">
      <c r="A73" s="177" t="s">
        <v>330</v>
      </c>
      <c r="B73" s="98"/>
      <c r="C73" s="265" t="s">
        <v>221</v>
      </c>
      <c r="D73" s="82" t="s">
        <v>94</v>
      </c>
      <c r="E73" s="181">
        <v>40</v>
      </c>
      <c r="F73" s="110"/>
      <c r="G73" s="110"/>
      <c r="H73" s="110"/>
      <c r="I73" s="110"/>
      <c r="J73" s="110"/>
      <c r="K73" s="110"/>
      <c r="L73" s="110"/>
      <c r="M73" s="110"/>
      <c r="N73" s="110"/>
      <c r="O73" s="110"/>
      <c r="P73" s="110"/>
    </row>
    <row r="74" spans="1:16" ht="13.15" customHeight="1" x14ac:dyDescent="0.2">
      <c r="A74" s="209" t="s">
        <v>331</v>
      </c>
      <c r="B74" s="98"/>
      <c r="C74" s="265" t="s">
        <v>222</v>
      </c>
      <c r="D74" s="82" t="s">
        <v>94</v>
      </c>
      <c r="E74" s="181">
        <v>72</v>
      </c>
      <c r="F74" s="110"/>
      <c r="G74" s="110"/>
      <c r="H74" s="110"/>
      <c r="I74" s="110"/>
      <c r="J74" s="110"/>
      <c r="K74" s="110"/>
      <c r="L74" s="110"/>
      <c r="M74" s="110"/>
      <c r="N74" s="110"/>
      <c r="O74" s="110"/>
      <c r="P74" s="110"/>
    </row>
    <row r="75" spans="1:16" ht="49.15" customHeight="1" x14ac:dyDescent="0.2">
      <c r="A75" s="177" t="s">
        <v>332</v>
      </c>
      <c r="B75" s="98"/>
      <c r="C75" s="267" t="s">
        <v>224</v>
      </c>
      <c r="D75" s="213" t="s">
        <v>96</v>
      </c>
      <c r="E75" s="212">
        <v>2</v>
      </c>
      <c r="F75" s="110"/>
      <c r="G75" s="110"/>
      <c r="H75" s="110"/>
      <c r="I75" s="110"/>
      <c r="J75" s="110"/>
      <c r="K75" s="110"/>
      <c r="L75" s="110"/>
      <c r="M75" s="110"/>
      <c r="N75" s="110"/>
      <c r="O75" s="110"/>
      <c r="P75" s="110"/>
    </row>
    <row r="76" spans="1:16" ht="30" x14ac:dyDescent="0.2">
      <c r="A76" s="209" t="s">
        <v>333</v>
      </c>
      <c r="B76" s="98"/>
      <c r="C76" s="267" t="s">
        <v>126</v>
      </c>
      <c r="D76" s="213" t="s">
        <v>96</v>
      </c>
      <c r="E76" s="212">
        <v>2</v>
      </c>
      <c r="F76" s="110"/>
      <c r="G76" s="110"/>
      <c r="H76" s="110"/>
      <c r="I76" s="110"/>
      <c r="J76" s="110"/>
      <c r="K76" s="110"/>
      <c r="L76" s="110"/>
      <c r="M76" s="110"/>
      <c r="N76" s="110"/>
      <c r="O76" s="110"/>
      <c r="P76" s="110"/>
    </row>
    <row r="77" spans="1:16" ht="24.75" customHeight="1" x14ac:dyDescent="0.2">
      <c r="A77" s="177" t="s">
        <v>334</v>
      </c>
      <c r="B77" s="98"/>
      <c r="C77" s="267" t="s">
        <v>227</v>
      </c>
      <c r="D77" s="213" t="s">
        <v>96</v>
      </c>
      <c r="E77" s="212">
        <v>2</v>
      </c>
      <c r="F77" s="110"/>
      <c r="G77" s="110"/>
      <c r="H77" s="110"/>
      <c r="I77" s="110"/>
      <c r="J77" s="110"/>
      <c r="K77" s="110"/>
      <c r="L77" s="110"/>
      <c r="M77" s="110"/>
      <c r="N77" s="110"/>
      <c r="O77" s="110"/>
      <c r="P77" s="110"/>
    </row>
    <row r="78" spans="1:16" ht="45" x14ac:dyDescent="0.2">
      <c r="A78" s="209" t="s">
        <v>335</v>
      </c>
      <c r="B78" s="98"/>
      <c r="C78" s="267" t="s">
        <v>127</v>
      </c>
      <c r="D78" s="213" t="s">
        <v>96</v>
      </c>
      <c r="E78" s="212">
        <v>2</v>
      </c>
      <c r="F78" s="110"/>
      <c r="G78" s="110"/>
      <c r="H78" s="110"/>
      <c r="I78" s="110"/>
      <c r="J78" s="110"/>
      <c r="K78" s="110"/>
      <c r="L78" s="110"/>
      <c r="M78" s="110"/>
      <c r="N78" s="110"/>
      <c r="O78" s="110"/>
      <c r="P78" s="110"/>
    </row>
    <row r="79" spans="1:16" ht="75" x14ac:dyDescent="0.2">
      <c r="A79" s="177" t="s">
        <v>336</v>
      </c>
      <c r="B79" s="98"/>
      <c r="C79" s="266" t="s">
        <v>344</v>
      </c>
      <c r="D79" s="82" t="s">
        <v>137</v>
      </c>
      <c r="E79" s="181">
        <v>463.7</v>
      </c>
      <c r="F79" s="110"/>
      <c r="G79" s="110"/>
      <c r="H79" s="110"/>
      <c r="I79" s="110"/>
      <c r="J79" s="110"/>
      <c r="K79" s="110"/>
      <c r="L79" s="110"/>
      <c r="M79" s="110"/>
      <c r="N79" s="110"/>
      <c r="O79" s="110"/>
      <c r="P79" s="110"/>
    </row>
    <row r="80" spans="1:16" ht="75" x14ac:dyDescent="0.2">
      <c r="A80" s="209" t="s">
        <v>337</v>
      </c>
      <c r="B80" s="98"/>
      <c r="C80" s="266" t="s">
        <v>343</v>
      </c>
      <c r="D80" s="82" t="s">
        <v>137</v>
      </c>
      <c r="E80" s="181">
        <v>106.8</v>
      </c>
      <c r="F80" s="110"/>
      <c r="G80" s="110"/>
      <c r="H80" s="110"/>
      <c r="I80" s="110"/>
      <c r="J80" s="110"/>
      <c r="K80" s="110"/>
      <c r="L80" s="110"/>
      <c r="M80" s="110"/>
      <c r="N80" s="110"/>
      <c r="O80" s="110"/>
      <c r="P80" s="110"/>
    </row>
    <row r="81" spans="1:18" ht="30" x14ac:dyDescent="0.2">
      <c r="A81" s="177" t="s">
        <v>338</v>
      </c>
      <c r="B81" s="98"/>
      <c r="C81" s="266" t="s">
        <v>133</v>
      </c>
      <c r="D81" s="82" t="s">
        <v>182</v>
      </c>
      <c r="E81" s="181">
        <v>1175</v>
      </c>
      <c r="F81" s="110"/>
      <c r="G81" s="110"/>
      <c r="H81" s="110"/>
      <c r="I81" s="110"/>
      <c r="J81" s="110"/>
      <c r="K81" s="110"/>
      <c r="L81" s="110"/>
      <c r="M81" s="110"/>
      <c r="N81" s="110"/>
      <c r="O81" s="110"/>
      <c r="P81" s="110"/>
    </row>
    <row r="82" spans="1:18" ht="60" x14ac:dyDescent="0.2">
      <c r="A82" s="209" t="s">
        <v>339</v>
      </c>
      <c r="B82" s="98"/>
      <c r="C82" s="266" t="s">
        <v>233</v>
      </c>
      <c r="D82" s="82" t="s">
        <v>135</v>
      </c>
      <c r="E82" s="181">
        <v>157.30000000000001</v>
      </c>
      <c r="F82" s="110"/>
      <c r="G82" s="110"/>
      <c r="H82" s="110"/>
      <c r="I82" s="110"/>
      <c r="J82" s="110"/>
      <c r="K82" s="110"/>
      <c r="L82" s="110"/>
      <c r="M82" s="110"/>
      <c r="N82" s="110"/>
      <c r="O82" s="110"/>
      <c r="P82" s="110"/>
      <c r="R82" s="84"/>
    </row>
    <row r="83" spans="1:18" ht="18" x14ac:dyDescent="0.2">
      <c r="A83" s="177" t="s">
        <v>340</v>
      </c>
      <c r="B83" s="98"/>
      <c r="C83" s="265" t="s">
        <v>134</v>
      </c>
      <c r="D83" s="82" t="s">
        <v>182</v>
      </c>
      <c r="E83" s="181">
        <v>1210</v>
      </c>
      <c r="F83" s="110"/>
      <c r="G83" s="110"/>
      <c r="H83" s="110"/>
      <c r="I83" s="110"/>
      <c r="J83" s="110"/>
      <c r="K83" s="110"/>
      <c r="L83" s="110"/>
      <c r="M83" s="110"/>
      <c r="N83" s="110"/>
      <c r="O83" s="110"/>
      <c r="P83" s="110"/>
      <c r="R83" s="84"/>
    </row>
    <row r="84" spans="1:18" ht="30" x14ac:dyDescent="0.2">
      <c r="A84" s="209" t="s">
        <v>341</v>
      </c>
      <c r="B84" s="250"/>
      <c r="C84" s="251" t="s">
        <v>356</v>
      </c>
      <c r="D84" s="252" t="s">
        <v>358</v>
      </c>
      <c r="E84" s="253">
        <v>32</v>
      </c>
      <c r="F84" s="110"/>
      <c r="G84" s="110"/>
      <c r="H84" s="110"/>
      <c r="I84" s="110"/>
      <c r="J84" s="110"/>
      <c r="K84" s="110"/>
      <c r="L84" s="110"/>
      <c r="M84" s="110"/>
      <c r="N84" s="110"/>
      <c r="O84" s="110"/>
      <c r="P84" s="110"/>
      <c r="R84" s="84"/>
    </row>
    <row r="85" spans="1:18" ht="30" x14ac:dyDescent="0.2">
      <c r="A85" s="209" t="s">
        <v>342</v>
      </c>
      <c r="B85" s="98"/>
      <c r="C85" s="195" t="s">
        <v>136</v>
      </c>
      <c r="D85" s="82" t="s">
        <v>135</v>
      </c>
      <c r="E85" s="181">
        <v>133</v>
      </c>
      <c r="F85" s="110"/>
      <c r="G85" s="110"/>
      <c r="H85" s="110"/>
      <c r="I85" s="110"/>
      <c r="J85" s="110"/>
      <c r="K85" s="110"/>
      <c r="L85" s="110"/>
      <c r="M85" s="110"/>
      <c r="N85" s="110"/>
      <c r="O85" s="110"/>
      <c r="P85" s="110"/>
      <c r="R85" s="84"/>
    </row>
    <row r="86" spans="1:18" x14ac:dyDescent="0.2">
      <c r="A86" s="230"/>
      <c r="B86" s="231"/>
      <c r="C86" s="232" t="s">
        <v>123</v>
      </c>
      <c r="D86" s="233"/>
      <c r="E86" s="234"/>
      <c r="F86" s="110"/>
      <c r="G86" s="110"/>
      <c r="H86" s="110"/>
      <c r="I86" s="110"/>
      <c r="J86" s="110"/>
      <c r="K86" s="110"/>
      <c r="L86" s="110"/>
      <c r="M86" s="110"/>
      <c r="N86" s="110"/>
      <c r="O86" s="110"/>
      <c r="P86" s="110"/>
      <c r="R86" s="84"/>
    </row>
    <row r="87" spans="1:18" ht="34.15" customHeight="1" x14ac:dyDescent="0.2">
      <c r="A87" s="192" t="s">
        <v>345</v>
      </c>
      <c r="B87" s="110"/>
      <c r="C87" s="195" t="s">
        <v>236</v>
      </c>
      <c r="D87" s="82" t="s">
        <v>182</v>
      </c>
      <c r="E87" s="229">
        <v>867</v>
      </c>
      <c r="F87" s="110"/>
      <c r="G87" s="110"/>
      <c r="H87" s="110"/>
      <c r="I87" s="110"/>
      <c r="J87" s="110"/>
      <c r="K87" s="110"/>
      <c r="L87" s="110"/>
      <c r="M87" s="110"/>
      <c r="N87" s="110"/>
      <c r="O87" s="110"/>
      <c r="P87" s="110"/>
      <c r="R87" s="84"/>
    </row>
    <row r="88" spans="1:18" ht="30.75" thickBot="1" x14ac:dyDescent="0.25">
      <c r="A88" s="192" t="s">
        <v>357</v>
      </c>
      <c r="B88" s="110"/>
      <c r="C88" s="195" t="s">
        <v>125</v>
      </c>
      <c r="D88" s="82" t="s">
        <v>182</v>
      </c>
      <c r="E88" s="229">
        <v>267</v>
      </c>
      <c r="F88" s="110"/>
      <c r="G88" s="110"/>
      <c r="H88" s="110"/>
      <c r="I88" s="110"/>
      <c r="J88" s="110"/>
      <c r="K88" s="110"/>
      <c r="L88" s="110"/>
      <c r="M88" s="110"/>
      <c r="N88" s="110"/>
      <c r="O88" s="110"/>
      <c r="P88" s="110"/>
      <c r="R88" s="84"/>
    </row>
    <row r="89" spans="1:18" s="84" customFormat="1" ht="15" customHeight="1" x14ac:dyDescent="0.2">
      <c r="A89" s="291" t="s">
        <v>99</v>
      </c>
      <c r="B89" s="292"/>
      <c r="C89" s="292"/>
      <c r="D89" s="292"/>
      <c r="E89" s="292"/>
      <c r="F89" s="292"/>
      <c r="G89" s="292"/>
      <c r="H89" s="292"/>
      <c r="I89" s="292"/>
      <c r="J89" s="292"/>
      <c r="K89" s="332"/>
      <c r="L89" s="101"/>
      <c r="M89" s="102"/>
      <c r="N89" s="102"/>
      <c r="O89" s="102"/>
      <c r="P89" s="103"/>
    </row>
    <row r="90" spans="1:18" s="84" customFormat="1" x14ac:dyDescent="0.2">
      <c r="A90" s="112"/>
      <c r="B90" s="85"/>
      <c r="E90" s="122"/>
      <c r="R90" s="87"/>
    </row>
    <row r="91" spans="1:18" s="84" customFormat="1" x14ac:dyDescent="0.2">
      <c r="A91" s="112"/>
      <c r="B91" s="85" t="s">
        <v>100</v>
      </c>
      <c r="E91" s="123" t="s">
        <v>75</v>
      </c>
      <c r="F91" s="105"/>
      <c r="G91" s="105"/>
      <c r="H91" s="105"/>
      <c r="I91" s="105"/>
      <c r="J91" s="105"/>
      <c r="K91" s="105"/>
      <c r="R91" s="87"/>
    </row>
    <row r="92" spans="1:18" s="84" customFormat="1" x14ac:dyDescent="0.2">
      <c r="A92" s="112"/>
      <c r="B92" s="85"/>
      <c r="C92" s="106" t="s">
        <v>56</v>
      </c>
      <c r="E92" s="122"/>
      <c r="F92" s="295" t="s">
        <v>56</v>
      </c>
      <c r="G92" s="295"/>
      <c r="H92" s="295"/>
      <c r="I92" s="295"/>
      <c r="J92" s="295"/>
      <c r="K92" s="295"/>
      <c r="R92" s="87"/>
    </row>
    <row r="93" spans="1:18" s="84" customFormat="1" x14ac:dyDescent="0.2">
      <c r="A93" s="112"/>
      <c r="B93" s="85"/>
      <c r="E93" s="122"/>
      <c r="R93" s="87"/>
    </row>
    <row r="94" spans="1:18" s="84" customFormat="1" x14ac:dyDescent="0.25">
      <c r="A94" s="112"/>
      <c r="B94" s="107" t="s">
        <v>76</v>
      </c>
      <c r="E94" s="122"/>
      <c r="R94" s="87"/>
    </row>
    <row r="95" spans="1:18" s="84" customFormat="1" x14ac:dyDescent="0.25">
      <c r="B95" s="107"/>
      <c r="C95" s="159" t="s">
        <v>101</v>
      </c>
      <c r="D95" s="159"/>
      <c r="E95" s="159"/>
      <c r="F95" s="159"/>
      <c r="G95" s="159"/>
      <c r="H95" s="159"/>
      <c r="I95" s="159"/>
      <c r="J95" s="159"/>
      <c r="K95" s="159"/>
      <c r="L95" s="159"/>
      <c r="M95" s="159"/>
      <c r="N95" s="159"/>
    </row>
    <row r="96" spans="1:18" s="84" customFormat="1" ht="15" customHeight="1" x14ac:dyDescent="0.2">
      <c r="B96" s="85"/>
      <c r="C96" s="159" t="s">
        <v>102</v>
      </c>
      <c r="D96" s="159"/>
      <c r="E96" s="159"/>
      <c r="F96" s="159"/>
      <c r="G96" s="159"/>
      <c r="H96" s="159"/>
      <c r="I96" s="159"/>
      <c r="J96" s="159"/>
      <c r="K96" s="159"/>
      <c r="L96" s="159"/>
      <c r="M96" s="159"/>
      <c r="N96" s="159"/>
    </row>
    <row r="97" spans="1:17" ht="15" customHeight="1" x14ac:dyDescent="0.2">
      <c r="A97" s="108"/>
      <c r="C97" s="159" t="s">
        <v>103</v>
      </c>
      <c r="D97" s="159"/>
      <c r="E97" s="159"/>
      <c r="F97" s="159"/>
      <c r="G97" s="159"/>
      <c r="H97" s="159"/>
      <c r="I97" s="159"/>
      <c r="J97" s="159"/>
      <c r="K97" s="159"/>
      <c r="L97" s="159"/>
      <c r="M97" s="159"/>
      <c r="N97" s="159"/>
      <c r="O97" s="84"/>
      <c r="P97" s="84"/>
      <c r="Q97" s="84"/>
    </row>
    <row r="98" spans="1:17" ht="15" customHeight="1" x14ac:dyDescent="0.2">
      <c r="A98" s="108"/>
      <c r="C98" s="159" t="s">
        <v>104</v>
      </c>
      <c r="D98" s="159"/>
      <c r="E98" s="159"/>
      <c r="F98" s="159"/>
      <c r="G98" s="159"/>
      <c r="H98" s="159"/>
      <c r="I98" s="159"/>
      <c r="J98" s="159"/>
      <c r="K98" s="159"/>
      <c r="L98" s="159"/>
      <c r="M98" s="159"/>
      <c r="N98" s="159"/>
      <c r="O98" s="84"/>
      <c r="P98" s="84"/>
      <c r="Q98" s="84"/>
    </row>
    <row r="99" spans="1:17" ht="29.25" customHeight="1" x14ac:dyDescent="0.2">
      <c r="A99" s="108"/>
      <c r="C99" s="335" t="s">
        <v>105</v>
      </c>
      <c r="D99" s="335"/>
      <c r="E99" s="335"/>
      <c r="F99" s="335"/>
      <c r="G99" s="335"/>
      <c r="H99" s="335"/>
      <c r="I99" s="335"/>
      <c r="J99" s="335"/>
      <c r="K99" s="335"/>
      <c r="L99" s="335"/>
      <c r="M99" s="335"/>
      <c r="N99" s="335"/>
      <c r="O99" s="84"/>
      <c r="P99" s="84"/>
      <c r="Q99" s="84"/>
    </row>
  </sheetData>
  <mergeCells count="13">
    <mergeCell ref="C99:N99"/>
    <mergeCell ref="D2:K2"/>
    <mergeCell ref="D3:K3"/>
    <mergeCell ref="D4:K4"/>
    <mergeCell ref="A14:A15"/>
    <mergeCell ref="B14:B15"/>
    <mergeCell ref="C14:C15"/>
    <mergeCell ref="D14:D15"/>
    <mergeCell ref="E14:E15"/>
    <mergeCell ref="F14:K14"/>
    <mergeCell ref="L14:P14"/>
    <mergeCell ref="A89:K89"/>
    <mergeCell ref="F92:K92"/>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apa18"/>
  <dimension ref="A1:Q40"/>
  <sheetViews>
    <sheetView view="pageBreakPreview" zoomScale="115" zoomScaleNormal="85" zoomScaleSheetLayoutView="115" workbookViewId="0">
      <selection activeCell="H7" sqref="H7"/>
    </sheetView>
  </sheetViews>
  <sheetFormatPr defaultColWidth="9.140625" defaultRowHeight="15" x14ac:dyDescent="0.2"/>
  <cols>
    <col min="1" max="1" width="5.5703125" style="117" customWidth="1"/>
    <col min="2" max="2" width="6.7109375" style="108" customWidth="1"/>
    <col min="3" max="3" width="65.710937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11.14062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290</v>
      </c>
      <c r="E2" s="276"/>
      <c r="F2" s="276"/>
      <c r="G2" s="276"/>
      <c r="H2" s="276"/>
      <c r="I2" s="276"/>
      <c r="J2" s="276"/>
      <c r="K2" s="276"/>
      <c r="L2" s="89"/>
      <c r="M2" s="89"/>
      <c r="N2" s="89"/>
      <c r="O2" s="89"/>
      <c r="P2" s="89"/>
    </row>
    <row r="3" spans="1:16" x14ac:dyDescent="0.2">
      <c r="A3" s="112"/>
      <c r="B3" s="88"/>
      <c r="C3" s="89"/>
      <c r="D3" s="277" t="s">
        <v>291</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85"/>
      <c r="E10" s="86"/>
      <c r="F10" s="85"/>
      <c r="G10" s="85"/>
      <c r="H10" s="85"/>
      <c r="I10" s="85"/>
      <c r="J10" s="85"/>
      <c r="K10" s="85"/>
      <c r="L10" s="85"/>
      <c r="M10" s="85"/>
      <c r="N10" s="85"/>
      <c r="O10" s="85"/>
      <c r="P10" s="85"/>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55">
        <v>1</v>
      </c>
      <c r="B16" s="156">
        <v>2</v>
      </c>
      <c r="C16" s="156">
        <v>3</v>
      </c>
      <c r="D16" s="156">
        <v>4</v>
      </c>
      <c r="E16" s="156">
        <v>5</v>
      </c>
      <c r="F16" s="156">
        <v>6</v>
      </c>
      <c r="G16" s="156">
        <v>7</v>
      </c>
      <c r="H16" s="156">
        <v>8</v>
      </c>
      <c r="I16" s="156">
        <v>9</v>
      </c>
      <c r="J16" s="156">
        <v>10</v>
      </c>
      <c r="K16" s="156">
        <v>11</v>
      </c>
      <c r="L16" s="156">
        <v>12</v>
      </c>
      <c r="M16" s="156">
        <v>13</v>
      </c>
      <c r="N16" s="156">
        <v>14</v>
      </c>
      <c r="O16" s="156">
        <v>15</v>
      </c>
      <c r="P16" s="156">
        <v>16</v>
      </c>
    </row>
    <row r="17" spans="1:16" ht="29.25" thickTop="1" x14ac:dyDescent="0.2">
      <c r="A17" s="192"/>
      <c r="B17" s="110"/>
      <c r="C17" s="193" t="s">
        <v>237</v>
      </c>
      <c r="D17" s="111"/>
      <c r="E17" s="111"/>
      <c r="F17" s="151"/>
      <c r="G17" s="151"/>
      <c r="H17" s="151"/>
      <c r="I17" s="151"/>
      <c r="J17" s="151"/>
      <c r="K17" s="151"/>
      <c r="L17" s="151"/>
      <c r="M17" s="151"/>
      <c r="N17" s="151"/>
      <c r="O17" s="151"/>
      <c r="P17" s="152"/>
    </row>
    <row r="18" spans="1:16" ht="30" x14ac:dyDescent="0.2">
      <c r="A18" s="194" t="s">
        <v>238</v>
      </c>
      <c r="B18" s="119"/>
      <c r="C18" s="195" t="s">
        <v>239</v>
      </c>
      <c r="D18" s="82" t="s">
        <v>182</v>
      </c>
      <c r="E18" s="183">
        <v>120</v>
      </c>
      <c r="F18" s="110"/>
      <c r="G18" s="110"/>
      <c r="H18" s="110"/>
      <c r="I18" s="110"/>
      <c r="J18" s="110"/>
      <c r="K18" s="110"/>
      <c r="L18" s="110"/>
      <c r="M18" s="151"/>
      <c r="N18" s="151"/>
      <c r="O18" s="151"/>
      <c r="P18" s="152"/>
    </row>
    <row r="19" spans="1:16" ht="45" x14ac:dyDescent="0.2">
      <c r="A19" s="194" t="s">
        <v>240</v>
      </c>
      <c r="B19" s="119"/>
      <c r="C19" s="195" t="s">
        <v>241</v>
      </c>
      <c r="D19" s="82" t="s">
        <v>182</v>
      </c>
      <c r="E19" s="183">
        <v>120</v>
      </c>
      <c r="F19" s="110"/>
      <c r="G19" s="110"/>
      <c r="H19" s="110"/>
      <c r="I19" s="110"/>
      <c r="J19" s="110"/>
      <c r="K19" s="110"/>
      <c r="L19" s="110"/>
      <c r="M19" s="151"/>
      <c r="N19" s="151"/>
      <c r="O19" s="151"/>
      <c r="P19" s="152"/>
    </row>
    <row r="20" spans="1:16" ht="42.75" x14ac:dyDescent="0.2">
      <c r="A20" s="194"/>
      <c r="B20" s="119"/>
      <c r="C20" s="196" t="s">
        <v>242</v>
      </c>
      <c r="D20" s="82"/>
      <c r="E20" s="188"/>
      <c r="F20" s="110"/>
      <c r="G20" s="110"/>
      <c r="H20" s="110"/>
      <c r="I20" s="110"/>
      <c r="J20" s="110"/>
      <c r="K20" s="110"/>
      <c r="L20" s="110"/>
      <c r="M20" s="151"/>
      <c r="N20" s="151"/>
      <c r="O20" s="151"/>
      <c r="P20" s="152"/>
    </row>
    <row r="21" spans="1:16" ht="45" x14ac:dyDescent="0.2">
      <c r="A21" s="192" t="s">
        <v>243</v>
      </c>
      <c r="B21" s="158"/>
      <c r="C21" s="251" t="s">
        <v>359</v>
      </c>
      <c r="D21" s="197" t="s">
        <v>182</v>
      </c>
      <c r="E21" s="254">
        <v>51</v>
      </c>
      <c r="F21" s="110"/>
      <c r="G21" s="110"/>
      <c r="H21" s="110"/>
      <c r="I21" s="110"/>
      <c r="J21" s="110"/>
      <c r="K21" s="110"/>
      <c r="L21" s="110"/>
      <c r="M21" s="151"/>
      <c r="N21" s="151"/>
      <c r="O21" s="151"/>
      <c r="P21" s="152"/>
    </row>
    <row r="22" spans="1:16" ht="30" x14ac:dyDescent="0.2">
      <c r="A22" s="192" t="s">
        <v>244</v>
      </c>
      <c r="B22" s="158"/>
      <c r="C22" s="255" t="s">
        <v>245</v>
      </c>
      <c r="D22" s="197" t="s">
        <v>182</v>
      </c>
      <c r="E22" s="254">
        <v>51</v>
      </c>
      <c r="F22" s="110"/>
      <c r="G22" s="110"/>
      <c r="H22" s="110"/>
      <c r="I22" s="110"/>
      <c r="J22" s="110"/>
      <c r="K22" s="110"/>
      <c r="L22" s="110"/>
      <c r="M22" s="151"/>
      <c r="N22" s="151"/>
      <c r="O22" s="151"/>
      <c r="P22" s="152"/>
    </row>
    <row r="23" spans="1:16" ht="28.5" x14ac:dyDescent="0.2">
      <c r="A23" s="192"/>
      <c r="B23" s="110"/>
      <c r="C23" s="196" t="s">
        <v>246</v>
      </c>
      <c r="D23" s="82"/>
      <c r="E23" s="188"/>
      <c r="F23" s="110"/>
      <c r="G23" s="110"/>
      <c r="H23" s="110"/>
      <c r="I23" s="110"/>
      <c r="J23" s="110"/>
      <c r="K23" s="110"/>
      <c r="L23" s="110"/>
      <c r="M23" s="151"/>
      <c r="N23" s="151"/>
      <c r="O23" s="151"/>
      <c r="P23" s="152"/>
    </row>
    <row r="24" spans="1:16" ht="45" x14ac:dyDescent="0.2">
      <c r="A24" s="192" t="s">
        <v>247</v>
      </c>
      <c r="B24" s="110"/>
      <c r="C24" s="195" t="s">
        <v>248</v>
      </c>
      <c r="D24" s="82" t="s">
        <v>182</v>
      </c>
      <c r="E24" s="185">
        <v>58</v>
      </c>
      <c r="F24" s="110"/>
      <c r="G24" s="110"/>
      <c r="H24" s="110"/>
      <c r="I24" s="110"/>
      <c r="J24" s="110"/>
      <c r="K24" s="110"/>
      <c r="L24" s="110"/>
      <c r="M24" s="151"/>
      <c r="N24" s="151"/>
      <c r="O24" s="151"/>
      <c r="P24" s="152"/>
    </row>
    <row r="25" spans="1:16" ht="45" x14ac:dyDescent="0.2">
      <c r="A25" s="192" t="s">
        <v>249</v>
      </c>
      <c r="B25" s="110"/>
      <c r="C25" s="195" t="s">
        <v>250</v>
      </c>
      <c r="D25" s="82" t="s">
        <v>182</v>
      </c>
      <c r="E25" s="185">
        <v>58</v>
      </c>
      <c r="F25" s="110"/>
      <c r="G25" s="110"/>
      <c r="H25" s="110"/>
      <c r="I25" s="110"/>
      <c r="J25" s="110"/>
      <c r="K25" s="110"/>
      <c r="L25" s="110"/>
      <c r="M25" s="151"/>
      <c r="N25" s="151"/>
      <c r="O25" s="151"/>
      <c r="P25" s="152"/>
    </row>
    <row r="26" spans="1:16" x14ac:dyDescent="0.2">
      <c r="A26" s="192"/>
      <c r="B26" s="110"/>
      <c r="C26" s="196" t="s">
        <v>174</v>
      </c>
      <c r="D26" s="82"/>
      <c r="E26" s="188"/>
      <c r="F26" s="110"/>
      <c r="G26" s="110"/>
      <c r="H26" s="110"/>
      <c r="I26" s="110"/>
      <c r="J26" s="110"/>
      <c r="K26" s="110"/>
      <c r="L26" s="110"/>
      <c r="M26" s="151"/>
      <c r="N26" s="151"/>
      <c r="O26" s="151"/>
      <c r="P26" s="152"/>
    </row>
    <row r="27" spans="1:16" ht="30" x14ac:dyDescent="0.2">
      <c r="A27" s="192" t="s">
        <v>251</v>
      </c>
      <c r="B27" s="110"/>
      <c r="C27" s="195" t="s">
        <v>252</v>
      </c>
      <c r="D27" s="82" t="s">
        <v>96</v>
      </c>
      <c r="E27" s="185">
        <v>1</v>
      </c>
      <c r="F27" s="110"/>
      <c r="G27" s="110"/>
      <c r="H27" s="110"/>
      <c r="I27" s="110"/>
      <c r="J27" s="110"/>
      <c r="K27" s="110"/>
      <c r="L27" s="110"/>
      <c r="M27" s="151"/>
      <c r="N27" s="151"/>
      <c r="O27" s="151"/>
      <c r="P27" s="152"/>
    </row>
    <row r="28" spans="1:16" ht="150.75" thickBot="1" x14ac:dyDescent="0.25">
      <c r="A28" s="192" t="s">
        <v>253</v>
      </c>
      <c r="B28" s="110"/>
      <c r="C28" s="195" t="s">
        <v>254</v>
      </c>
      <c r="D28" s="82" t="s">
        <v>96</v>
      </c>
      <c r="E28" s="185">
        <v>1</v>
      </c>
      <c r="F28" s="110"/>
      <c r="G28" s="110"/>
      <c r="H28" s="110"/>
      <c r="I28" s="110"/>
      <c r="J28" s="110"/>
      <c r="K28" s="110"/>
      <c r="L28" s="110"/>
      <c r="M28" s="151"/>
      <c r="N28" s="151"/>
      <c r="O28" s="151"/>
      <c r="P28" s="152"/>
    </row>
    <row r="29" spans="1:16" s="84" customFormat="1" ht="15" customHeight="1" x14ac:dyDescent="0.2">
      <c r="A29" s="291" t="s">
        <v>99</v>
      </c>
      <c r="B29" s="292"/>
      <c r="C29" s="292"/>
      <c r="D29" s="292"/>
      <c r="E29" s="292"/>
      <c r="F29" s="293"/>
      <c r="G29" s="293"/>
      <c r="H29" s="293"/>
      <c r="I29" s="293"/>
      <c r="J29" s="293"/>
      <c r="K29" s="294"/>
      <c r="L29" s="154"/>
      <c r="M29" s="102"/>
      <c r="N29" s="102"/>
      <c r="O29" s="102"/>
      <c r="P29" s="103"/>
    </row>
    <row r="30" spans="1:16" s="84" customFormat="1" x14ac:dyDescent="0.2">
      <c r="A30" s="112"/>
      <c r="B30" s="85"/>
    </row>
    <row r="31" spans="1:16" s="84" customFormat="1" x14ac:dyDescent="0.2">
      <c r="A31" s="112"/>
      <c r="B31" s="85" t="s">
        <v>100</v>
      </c>
      <c r="E31" s="104" t="s">
        <v>75</v>
      </c>
      <c r="F31" s="105"/>
      <c r="G31" s="105"/>
      <c r="H31" s="105"/>
      <c r="I31" s="105"/>
      <c r="J31" s="105"/>
      <c r="K31" s="105"/>
    </row>
    <row r="32" spans="1:16" s="84" customFormat="1" x14ac:dyDescent="0.2">
      <c r="A32" s="112"/>
      <c r="B32" s="85"/>
      <c r="C32" s="106" t="s">
        <v>56</v>
      </c>
      <c r="F32" s="295" t="s">
        <v>56</v>
      </c>
      <c r="G32" s="295"/>
      <c r="H32" s="295"/>
      <c r="I32" s="295"/>
      <c r="J32" s="295"/>
      <c r="K32" s="295"/>
    </row>
    <row r="33" spans="1:17" s="84" customFormat="1" x14ac:dyDescent="0.2">
      <c r="A33" s="112"/>
      <c r="B33" s="85"/>
    </row>
    <row r="34" spans="1:17" s="84" customFormat="1" x14ac:dyDescent="0.2">
      <c r="A34" s="112"/>
      <c r="B34" s="85"/>
    </row>
    <row r="35" spans="1:17" s="84" customFormat="1" x14ac:dyDescent="0.25">
      <c r="A35" s="112"/>
      <c r="B35" s="107" t="s">
        <v>76</v>
      </c>
    </row>
    <row r="36" spans="1:17" s="84" customFormat="1" x14ac:dyDescent="0.25">
      <c r="A36" s="112"/>
      <c r="B36" s="107"/>
      <c r="C36" s="288" t="s">
        <v>101</v>
      </c>
      <c r="D36" s="288"/>
      <c r="E36" s="288"/>
      <c r="F36" s="288"/>
      <c r="G36" s="288"/>
      <c r="H36" s="288"/>
      <c r="I36" s="288"/>
      <c r="J36" s="288"/>
      <c r="K36" s="288"/>
      <c r="L36" s="288"/>
      <c r="M36" s="288"/>
      <c r="N36" s="288"/>
      <c r="O36" s="288"/>
      <c r="P36" s="288"/>
      <c r="Q36" s="288"/>
    </row>
    <row r="37" spans="1:17" s="84" customFormat="1" x14ac:dyDescent="0.2">
      <c r="A37" s="112"/>
      <c r="B37" s="85"/>
      <c r="C37" s="288" t="s">
        <v>102</v>
      </c>
      <c r="D37" s="288"/>
      <c r="E37" s="288"/>
      <c r="F37" s="288"/>
      <c r="G37" s="288"/>
      <c r="H37" s="288"/>
      <c r="I37" s="288"/>
      <c r="J37" s="288"/>
      <c r="K37" s="288"/>
      <c r="L37" s="288"/>
      <c r="M37" s="288"/>
      <c r="N37" s="288"/>
      <c r="O37" s="288"/>
      <c r="P37" s="288"/>
      <c r="Q37" s="288"/>
    </row>
    <row r="38" spans="1:17" x14ac:dyDescent="0.2">
      <c r="C38" s="288" t="s">
        <v>103</v>
      </c>
      <c r="D38" s="288"/>
      <c r="E38" s="288"/>
      <c r="F38" s="288"/>
      <c r="G38" s="288"/>
      <c r="H38" s="288"/>
      <c r="I38" s="288"/>
      <c r="J38" s="288"/>
      <c r="K38" s="288"/>
      <c r="L38" s="288"/>
      <c r="M38" s="288"/>
      <c r="N38" s="288"/>
      <c r="O38" s="288"/>
      <c r="P38" s="288"/>
      <c r="Q38" s="288"/>
    </row>
    <row r="39" spans="1:17" x14ac:dyDescent="0.2">
      <c r="C39" s="288" t="s">
        <v>104</v>
      </c>
      <c r="D39" s="288"/>
      <c r="E39" s="288"/>
      <c r="F39" s="288"/>
      <c r="G39" s="288"/>
      <c r="H39" s="288"/>
      <c r="I39" s="288"/>
      <c r="J39" s="288"/>
      <c r="K39" s="288"/>
      <c r="L39" s="288"/>
      <c r="M39" s="288"/>
      <c r="N39" s="288"/>
      <c r="O39" s="288"/>
      <c r="P39" s="288"/>
      <c r="Q39" s="288"/>
    </row>
    <row r="40" spans="1:17" ht="16.5" customHeight="1" x14ac:dyDescent="0.2">
      <c r="C40" s="289" t="s">
        <v>105</v>
      </c>
      <c r="D40" s="289"/>
      <c r="E40" s="289"/>
      <c r="F40" s="289"/>
      <c r="G40" s="289"/>
      <c r="H40" s="289"/>
      <c r="I40" s="289"/>
      <c r="J40" s="289"/>
      <c r="K40" s="289"/>
      <c r="L40" s="289"/>
      <c r="M40" s="289"/>
      <c r="N40" s="289"/>
      <c r="O40" s="289"/>
      <c r="P40" s="289"/>
      <c r="Q40" s="289"/>
    </row>
  </sheetData>
  <mergeCells count="17">
    <mergeCell ref="C38:Q38"/>
    <mergeCell ref="C39:Q39"/>
    <mergeCell ref="C40:Q40"/>
    <mergeCell ref="C37:Q37"/>
    <mergeCell ref="L14:P14"/>
    <mergeCell ref="A29:K29"/>
    <mergeCell ref="F32:K32"/>
    <mergeCell ref="C36:Q36"/>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77" orientation="landscape" horizontalDpi="2400" verticalDpi="2400" r:id="rId1"/>
  <headerFooter scaleWithDoc="0" alignWithMargins="0">
    <oddHeader>&amp;C&amp;A</oddHeader>
    <oddFooter>&amp;C46</oddFooter>
    <evenHeader>&amp;C&amp;A</evenHeader>
    <evenFooter>&amp;C7</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apa15"/>
  <dimension ref="A1:Q71"/>
  <sheetViews>
    <sheetView tabSelected="1" view="pageBreakPreview" topLeftCell="A28" zoomScale="130" zoomScaleNormal="85" zoomScaleSheetLayoutView="130" workbookViewId="0">
      <selection activeCell="L46" sqref="L46"/>
    </sheetView>
  </sheetViews>
  <sheetFormatPr defaultColWidth="9.140625" defaultRowHeight="15" x14ac:dyDescent="0.2"/>
  <cols>
    <col min="1" max="1" width="5.5703125" style="117" customWidth="1"/>
    <col min="2" max="2" width="6.7109375" style="108" customWidth="1"/>
    <col min="3" max="3" width="58"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292</v>
      </c>
      <c r="E2" s="276"/>
      <c r="F2" s="276"/>
      <c r="G2" s="276"/>
      <c r="H2" s="276"/>
      <c r="I2" s="276"/>
      <c r="J2" s="276"/>
      <c r="K2" s="276"/>
      <c r="L2" s="89"/>
      <c r="M2" s="89"/>
      <c r="N2" s="89"/>
      <c r="O2" s="89"/>
      <c r="P2" s="89"/>
    </row>
    <row r="3" spans="1:16" x14ac:dyDescent="0.2">
      <c r="A3" s="112"/>
      <c r="B3" s="88"/>
      <c r="C3" s="89"/>
      <c r="D3" s="277" t="s">
        <v>293</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125">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145"/>
      <c r="B17" s="153"/>
      <c r="C17" s="146" t="s">
        <v>139</v>
      </c>
      <c r="D17" s="147"/>
      <c r="E17" s="148"/>
      <c r="F17" s="110"/>
      <c r="G17" s="110"/>
      <c r="H17" s="110"/>
      <c r="I17" s="110"/>
      <c r="J17" s="110"/>
      <c r="K17" s="110"/>
      <c r="L17" s="110"/>
      <c r="M17" s="110"/>
      <c r="N17" s="110"/>
      <c r="O17" s="110"/>
      <c r="P17" s="110"/>
    </row>
    <row r="18" spans="1:16" x14ac:dyDescent="0.2">
      <c r="A18" s="140">
        <v>1</v>
      </c>
      <c r="B18" s="140" t="s">
        <v>92</v>
      </c>
      <c r="C18" s="144" t="s">
        <v>140</v>
      </c>
      <c r="D18" s="142" t="s">
        <v>96</v>
      </c>
      <c r="E18" s="237">
        <v>1</v>
      </c>
      <c r="F18" s="110"/>
      <c r="G18" s="110"/>
      <c r="H18" s="110"/>
      <c r="I18" s="110"/>
      <c r="J18" s="110"/>
      <c r="K18" s="110"/>
      <c r="L18" s="110"/>
      <c r="M18" s="110"/>
      <c r="N18" s="110"/>
      <c r="O18" s="110"/>
      <c r="P18" s="110"/>
    </row>
    <row r="19" spans="1:16" x14ac:dyDescent="0.2">
      <c r="A19" s="140">
        <v>2</v>
      </c>
      <c r="B19" s="140" t="s">
        <v>92</v>
      </c>
      <c r="C19" s="144" t="s">
        <v>141</v>
      </c>
      <c r="D19" s="142" t="s">
        <v>96</v>
      </c>
      <c r="E19" s="237">
        <v>1</v>
      </c>
      <c r="F19" s="110"/>
      <c r="G19" s="110"/>
      <c r="H19" s="110"/>
      <c r="I19" s="110"/>
      <c r="J19" s="110"/>
      <c r="K19" s="110"/>
      <c r="L19" s="110"/>
      <c r="M19" s="110"/>
      <c r="N19" s="110"/>
      <c r="O19" s="110"/>
      <c r="P19" s="110"/>
    </row>
    <row r="20" spans="1:16" x14ac:dyDescent="0.2">
      <c r="A20" s="140">
        <v>3</v>
      </c>
      <c r="B20" s="140" t="s">
        <v>92</v>
      </c>
      <c r="C20" s="144" t="s">
        <v>142</v>
      </c>
      <c r="D20" s="142" t="s">
        <v>137</v>
      </c>
      <c r="E20" s="237">
        <v>15</v>
      </c>
      <c r="F20" s="110"/>
      <c r="G20" s="110"/>
      <c r="H20" s="110"/>
      <c r="I20" s="110"/>
      <c r="J20" s="110"/>
      <c r="K20" s="110"/>
      <c r="L20" s="110"/>
      <c r="M20" s="110"/>
      <c r="N20" s="110"/>
      <c r="O20" s="110"/>
      <c r="P20" s="110"/>
    </row>
    <row r="21" spans="1:16" x14ac:dyDescent="0.2">
      <c r="A21" s="140">
        <v>4</v>
      </c>
      <c r="B21" s="140" t="s">
        <v>92</v>
      </c>
      <c r="C21" s="144" t="s">
        <v>347</v>
      </c>
      <c r="D21" s="142" t="s">
        <v>137</v>
      </c>
      <c r="E21" s="237">
        <v>30</v>
      </c>
      <c r="F21" s="110"/>
      <c r="G21" s="110"/>
      <c r="H21" s="110"/>
      <c r="I21" s="110"/>
      <c r="J21" s="110"/>
      <c r="K21" s="110"/>
      <c r="L21" s="110"/>
      <c r="M21" s="110"/>
      <c r="N21" s="110"/>
      <c r="O21" s="110"/>
      <c r="P21" s="110"/>
    </row>
    <row r="22" spans="1:16" x14ac:dyDescent="0.2">
      <c r="A22" s="140">
        <v>5</v>
      </c>
      <c r="B22" s="140" t="s">
        <v>92</v>
      </c>
      <c r="C22" s="144" t="s">
        <v>143</v>
      </c>
      <c r="D22" s="142" t="s">
        <v>137</v>
      </c>
      <c r="E22" s="237">
        <v>40</v>
      </c>
      <c r="F22" s="110"/>
      <c r="G22" s="110"/>
      <c r="H22" s="110"/>
      <c r="I22" s="110"/>
      <c r="J22" s="110"/>
      <c r="K22" s="110"/>
      <c r="L22" s="110"/>
      <c r="M22" s="110"/>
      <c r="N22" s="110"/>
      <c r="O22" s="110"/>
      <c r="P22" s="110"/>
    </row>
    <row r="23" spans="1:16" x14ac:dyDescent="0.2">
      <c r="A23" s="140">
        <v>6</v>
      </c>
      <c r="B23" s="140" t="s">
        <v>92</v>
      </c>
      <c r="C23" s="144" t="s">
        <v>348</v>
      </c>
      <c r="D23" s="142" t="s">
        <v>137</v>
      </c>
      <c r="E23" s="237">
        <v>80</v>
      </c>
      <c r="F23" s="110"/>
      <c r="G23" s="110"/>
      <c r="H23" s="110"/>
      <c r="I23" s="110"/>
      <c r="J23" s="110"/>
      <c r="K23" s="110"/>
      <c r="L23" s="110"/>
      <c r="M23" s="110"/>
      <c r="N23" s="110"/>
      <c r="O23" s="110"/>
      <c r="P23" s="110"/>
    </row>
    <row r="24" spans="1:16" x14ac:dyDescent="0.2">
      <c r="A24" s="140">
        <v>7</v>
      </c>
      <c r="B24" s="140" t="s">
        <v>92</v>
      </c>
      <c r="C24" s="257" t="s">
        <v>360</v>
      </c>
      <c r="D24" s="258" t="s">
        <v>137</v>
      </c>
      <c r="E24" s="259">
        <v>45</v>
      </c>
      <c r="F24" s="110"/>
      <c r="G24" s="110"/>
      <c r="H24" s="110"/>
      <c r="I24" s="110"/>
      <c r="J24" s="110"/>
      <c r="K24" s="110"/>
      <c r="L24" s="110"/>
      <c r="M24" s="110"/>
      <c r="N24" s="110"/>
      <c r="O24" s="110"/>
      <c r="P24" s="110"/>
    </row>
    <row r="25" spans="1:16" x14ac:dyDescent="0.2">
      <c r="A25" s="140">
        <v>8</v>
      </c>
      <c r="B25" s="140" t="s">
        <v>92</v>
      </c>
      <c r="C25" s="257" t="s">
        <v>361</v>
      </c>
      <c r="D25" s="258" t="s">
        <v>137</v>
      </c>
      <c r="E25" s="259">
        <v>80</v>
      </c>
      <c r="F25" s="110"/>
      <c r="G25" s="110"/>
      <c r="H25" s="110"/>
      <c r="I25" s="110"/>
      <c r="J25" s="110"/>
      <c r="K25" s="110"/>
      <c r="L25" s="110"/>
      <c r="M25" s="110"/>
      <c r="N25" s="110"/>
      <c r="O25" s="110"/>
      <c r="P25" s="110"/>
    </row>
    <row r="26" spans="1:16" x14ac:dyDescent="0.2">
      <c r="A26" s="140">
        <v>9</v>
      </c>
      <c r="B26" s="140" t="s">
        <v>92</v>
      </c>
      <c r="C26" s="144" t="s">
        <v>144</v>
      </c>
      <c r="D26" s="142" t="s">
        <v>137</v>
      </c>
      <c r="E26" s="237">
        <v>15</v>
      </c>
      <c r="F26" s="110"/>
      <c r="G26" s="110"/>
      <c r="H26" s="110"/>
      <c r="I26" s="110"/>
      <c r="J26" s="110"/>
      <c r="K26" s="110"/>
      <c r="L26" s="110"/>
      <c r="M26" s="110"/>
      <c r="N26" s="110"/>
      <c r="O26" s="110"/>
      <c r="P26" s="110"/>
    </row>
    <row r="27" spans="1:16" x14ac:dyDescent="0.2">
      <c r="A27" s="140">
        <v>10</v>
      </c>
      <c r="B27" s="140" t="s">
        <v>92</v>
      </c>
      <c r="C27" s="144" t="s">
        <v>145</v>
      </c>
      <c r="D27" s="142" t="s">
        <v>273</v>
      </c>
      <c r="E27" s="237">
        <v>4.5</v>
      </c>
      <c r="F27" s="110"/>
      <c r="G27" s="110"/>
      <c r="H27" s="110"/>
      <c r="I27" s="110"/>
      <c r="J27" s="110"/>
      <c r="K27" s="110"/>
      <c r="L27" s="110"/>
      <c r="M27" s="110"/>
      <c r="N27" s="110"/>
      <c r="O27" s="110"/>
      <c r="P27" s="110"/>
    </row>
    <row r="28" spans="1:16" x14ac:dyDescent="0.2">
      <c r="A28" s="140">
        <v>11</v>
      </c>
      <c r="B28" s="140" t="s">
        <v>92</v>
      </c>
      <c r="C28" s="144" t="s">
        <v>146</v>
      </c>
      <c r="D28" s="142" t="s">
        <v>94</v>
      </c>
      <c r="E28" s="237">
        <v>30</v>
      </c>
      <c r="F28" s="110"/>
      <c r="G28" s="110"/>
      <c r="H28" s="110"/>
      <c r="I28" s="110"/>
      <c r="J28" s="110"/>
      <c r="K28" s="110"/>
      <c r="L28" s="110"/>
      <c r="M28" s="110"/>
      <c r="N28" s="110"/>
      <c r="O28" s="110"/>
      <c r="P28" s="110"/>
    </row>
    <row r="29" spans="1:16" x14ac:dyDescent="0.2">
      <c r="A29" s="140">
        <v>12</v>
      </c>
      <c r="B29" s="140" t="s">
        <v>92</v>
      </c>
      <c r="C29" s="144" t="s">
        <v>151</v>
      </c>
      <c r="D29" s="142" t="s">
        <v>96</v>
      </c>
      <c r="E29" s="237">
        <v>1</v>
      </c>
      <c r="F29" s="110"/>
      <c r="G29" s="110"/>
      <c r="H29" s="110"/>
      <c r="I29" s="110"/>
      <c r="J29" s="110"/>
      <c r="K29" s="110"/>
      <c r="L29" s="110"/>
      <c r="M29" s="110"/>
      <c r="N29" s="110"/>
      <c r="O29" s="110"/>
      <c r="P29" s="110"/>
    </row>
    <row r="30" spans="1:16" ht="16.5" customHeight="1" x14ac:dyDescent="0.2">
      <c r="A30" s="145"/>
      <c r="B30" s="153"/>
      <c r="C30" s="146" t="s">
        <v>148</v>
      </c>
      <c r="D30" s="147"/>
      <c r="E30" s="148"/>
      <c r="F30" s="110"/>
      <c r="G30" s="110"/>
      <c r="H30" s="110"/>
      <c r="I30" s="110"/>
      <c r="J30" s="110"/>
      <c r="K30" s="110"/>
      <c r="L30" s="110"/>
      <c r="M30" s="110"/>
      <c r="N30" s="110"/>
      <c r="O30" s="110"/>
      <c r="P30" s="110"/>
    </row>
    <row r="31" spans="1:16" ht="16.5" customHeight="1" x14ac:dyDescent="0.2">
      <c r="A31" s="140">
        <v>13</v>
      </c>
      <c r="B31" s="140" t="s">
        <v>92</v>
      </c>
      <c r="C31" s="144" t="s">
        <v>149</v>
      </c>
      <c r="D31" s="142" t="s">
        <v>96</v>
      </c>
      <c r="E31" s="237">
        <v>1</v>
      </c>
      <c r="F31" s="110"/>
      <c r="G31" s="110"/>
      <c r="H31" s="110"/>
      <c r="I31" s="110"/>
      <c r="J31" s="110"/>
      <c r="K31" s="110"/>
      <c r="L31" s="110"/>
      <c r="M31" s="110"/>
      <c r="N31" s="110"/>
      <c r="O31" s="110"/>
      <c r="P31" s="110"/>
    </row>
    <row r="32" spans="1:16" ht="25.5" x14ac:dyDescent="0.2">
      <c r="A32" s="140">
        <v>14</v>
      </c>
      <c r="B32" s="140" t="s">
        <v>92</v>
      </c>
      <c r="C32" s="144" t="s">
        <v>150</v>
      </c>
      <c r="D32" s="142" t="s">
        <v>137</v>
      </c>
      <c r="E32" s="237">
        <v>121</v>
      </c>
      <c r="F32" s="110"/>
      <c r="G32" s="110"/>
      <c r="H32" s="110"/>
      <c r="I32" s="110"/>
      <c r="J32" s="110"/>
      <c r="K32" s="110"/>
      <c r="L32" s="110"/>
      <c r="M32" s="110"/>
      <c r="N32" s="110"/>
      <c r="O32" s="110"/>
      <c r="P32" s="110"/>
    </row>
    <row r="33" spans="1:16" ht="16.5" customHeight="1" x14ac:dyDescent="0.2">
      <c r="A33" s="140">
        <v>15</v>
      </c>
      <c r="B33" s="140" t="s">
        <v>92</v>
      </c>
      <c r="C33" s="144" t="s">
        <v>146</v>
      </c>
      <c r="D33" s="240" t="s">
        <v>96</v>
      </c>
      <c r="E33" s="241">
        <v>1</v>
      </c>
      <c r="F33" s="110"/>
      <c r="G33" s="110"/>
      <c r="H33" s="110"/>
      <c r="I33" s="110"/>
      <c r="J33" s="110"/>
      <c r="K33" s="110"/>
      <c r="L33" s="110"/>
      <c r="M33" s="110"/>
      <c r="N33" s="110"/>
      <c r="O33" s="110"/>
      <c r="P33" s="110"/>
    </row>
    <row r="34" spans="1:16" ht="16.5" customHeight="1" x14ac:dyDescent="0.2">
      <c r="A34" s="140">
        <v>16</v>
      </c>
      <c r="B34" s="140" t="s">
        <v>92</v>
      </c>
      <c r="C34" s="144" t="s">
        <v>151</v>
      </c>
      <c r="D34" s="142" t="s">
        <v>96</v>
      </c>
      <c r="E34" s="237">
        <v>1</v>
      </c>
      <c r="F34" s="110"/>
      <c r="G34" s="110"/>
      <c r="H34" s="110"/>
      <c r="I34" s="110"/>
      <c r="J34" s="110"/>
      <c r="K34" s="110"/>
      <c r="L34" s="110"/>
      <c r="M34" s="110"/>
      <c r="N34" s="110"/>
      <c r="O34" s="110"/>
      <c r="P34" s="110"/>
    </row>
    <row r="35" spans="1:16" ht="16.5" customHeight="1" x14ac:dyDescent="0.2">
      <c r="A35" s="140">
        <v>17</v>
      </c>
      <c r="B35" s="140" t="s">
        <v>92</v>
      </c>
      <c r="C35" s="144" t="s">
        <v>152</v>
      </c>
      <c r="D35" s="142" t="s">
        <v>96</v>
      </c>
      <c r="E35" s="237">
        <v>1</v>
      </c>
      <c r="F35" s="110"/>
      <c r="G35" s="110"/>
      <c r="H35" s="110"/>
      <c r="I35" s="110"/>
      <c r="J35" s="110"/>
      <c r="K35" s="110"/>
      <c r="L35" s="110"/>
      <c r="M35" s="110"/>
      <c r="N35" s="110"/>
      <c r="O35" s="110"/>
      <c r="P35" s="110"/>
    </row>
    <row r="36" spans="1:16" ht="16.5" customHeight="1" x14ac:dyDescent="0.2">
      <c r="A36" s="140">
        <v>18</v>
      </c>
      <c r="B36" s="140" t="s">
        <v>92</v>
      </c>
      <c r="C36" s="144" t="s">
        <v>153</v>
      </c>
      <c r="D36" s="142" t="s">
        <v>96</v>
      </c>
      <c r="E36" s="237">
        <v>1</v>
      </c>
      <c r="F36" s="110"/>
      <c r="G36" s="110"/>
      <c r="H36" s="110"/>
      <c r="I36" s="110"/>
      <c r="J36" s="110"/>
      <c r="K36" s="110"/>
      <c r="L36" s="110"/>
      <c r="M36" s="110"/>
      <c r="N36" s="110"/>
      <c r="O36" s="110"/>
      <c r="P36" s="110"/>
    </row>
    <row r="37" spans="1:16" ht="16.5" customHeight="1" x14ac:dyDescent="0.2">
      <c r="A37" s="145"/>
      <c r="B37" s="153"/>
      <c r="C37" s="347" t="s">
        <v>365</v>
      </c>
      <c r="D37" s="147"/>
      <c r="E37" s="275"/>
      <c r="F37" s="110"/>
      <c r="G37" s="110"/>
      <c r="H37" s="110"/>
      <c r="I37" s="110"/>
      <c r="J37" s="110"/>
      <c r="K37" s="110"/>
      <c r="L37" s="110"/>
      <c r="M37" s="151"/>
      <c r="N37" s="151"/>
      <c r="O37" s="151"/>
      <c r="P37" s="152"/>
    </row>
    <row r="38" spans="1:16" ht="16.5" customHeight="1" x14ac:dyDescent="0.2">
      <c r="A38" s="340">
        <v>19</v>
      </c>
      <c r="B38" s="340"/>
      <c r="C38" s="341" t="s">
        <v>366</v>
      </c>
      <c r="D38" s="342" t="s">
        <v>367</v>
      </c>
      <c r="E38" s="343">
        <v>1</v>
      </c>
      <c r="F38" s="110"/>
      <c r="G38" s="110"/>
      <c r="H38" s="110"/>
      <c r="I38" s="110"/>
      <c r="J38" s="110"/>
      <c r="K38" s="110"/>
      <c r="L38" s="110"/>
      <c r="M38" s="151"/>
      <c r="N38" s="151"/>
      <c r="O38" s="151"/>
      <c r="P38" s="152"/>
    </row>
    <row r="39" spans="1:16" ht="16.5" customHeight="1" x14ac:dyDescent="0.2">
      <c r="A39" s="340">
        <v>20</v>
      </c>
      <c r="B39" s="340"/>
      <c r="C39" s="344" t="s">
        <v>368</v>
      </c>
      <c r="D39" s="342" t="s">
        <v>369</v>
      </c>
      <c r="E39" s="343">
        <v>1</v>
      </c>
      <c r="F39" s="110"/>
      <c r="G39" s="110"/>
      <c r="H39" s="110"/>
      <c r="I39" s="110"/>
      <c r="J39" s="110"/>
      <c r="K39" s="110"/>
      <c r="L39" s="110"/>
      <c r="M39" s="151"/>
      <c r="N39" s="151"/>
      <c r="O39" s="151"/>
      <c r="P39" s="152"/>
    </row>
    <row r="40" spans="1:16" ht="16.5" customHeight="1" x14ac:dyDescent="0.2">
      <c r="A40" s="340">
        <v>21</v>
      </c>
      <c r="B40" s="340"/>
      <c r="C40" s="344" t="s">
        <v>370</v>
      </c>
      <c r="D40" s="342" t="s">
        <v>369</v>
      </c>
      <c r="E40" s="343">
        <v>1</v>
      </c>
      <c r="F40" s="110"/>
      <c r="G40" s="110"/>
      <c r="H40" s="110"/>
      <c r="I40" s="110"/>
      <c r="J40" s="110"/>
      <c r="K40" s="110"/>
      <c r="L40" s="110"/>
      <c r="M40" s="151"/>
      <c r="N40" s="151"/>
      <c r="O40" s="151"/>
      <c r="P40" s="152"/>
    </row>
    <row r="41" spans="1:16" ht="16.5" customHeight="1" x14ac:dyDescent="0.2">
      <c r="A41" s="340">
        <v>22</v>
      </c>
      <c r="B41" s="340"/>
      <c r="C41" s="344" t="s">
        <v>371</v>
      </c>
      <c r="D41" s="342" t="s">
        <v>369</v>
      </c>
      <c r="E41" s="343">
        <v>4</v>
      </c>
      <c r="F41" s="110"/>
      <c r="G41" s="110"/>
      <c r="H41" s="110"/>
      <c r="I41" s="110"/>
      <c r="J41" s="110"/>
      <c r="K41" s="110"/>
      <c r="L41" s="110"/>
      <c r="M41" s="151"/>
      <c r="N41" s="151"/>
      <c r="O41" s="151"/>
      <c r="P41" s="152"/>
    </row>
    <row r="42" spans="1:16" ht="16.5" customHeight="1" x14ac:dyDescent="0.2">
      <c r="A42" s="340">
        <v>23</v>
      </c>
      <c r="B42" s="340"/>
      <c r="C42" s="344" t="s">
        <v>372</v>
      </c>
      <c r="D42" s="342" t="s">
        <v>369</v>
      </c>
      <c r="E42" s="343">
        <v>4</v>
      </c>
      <c r="F42" s="110"/>
      <c r="G42" s="110"/>
      <c r="H42" s="110"/>
      <c r="I42" s="110"/>
      <c r="J42" s="110"/>
      <c r="K42" s="110"/>
      <c r="L42" s="110"/>
      <c r="M42" s="151"/>
      <c r="N42" s="151"/>
      <c r="O42" s="151"/>
      <c r="P42" s="152"/>
    </row>
    <row r="43" spans="1:16" ht="16.5" customHeight="1" x14ac:dyDescent="0.2">
      <c r="A43" s="340">
        <v>24</v>
      </c>
      <c r="B43" s="340"/>
      <c r="C43" s="344" t="s">
        <v>373</v>
      </c>
      <c r="D43" s="342" t="s">
        <v>369</v>
      </c>
      <c r="E43" s="343">
        <v>2</v>
      </c>
      <c r="F43" s="110"/>
      <c r="G43" s="110"/>
      <c r="H43" s="110"/>
      <c r="I43" s="110"/>
      <c r="J43" s="110"/>
      <c r="K43" s="110"/>
      <c r="L43" s="110"/>
      <c r="M43" s="151"/>
      <c r="N43" s="151"/>
      <c r="O43" s="151"/>
      <c r="P43" s="152"/>
    </row>
    <row r="44" spans="1:16" ht="16.5" customHeight="1" x14ac:dyDescent="0.2">
      <c r="A44" s="340">
        <v>25</v>
      </c>
      <c r="B44" s="340"/>
      <c r="C44" s="341" t="s">
        <v>374</v>
      </c>
      <c r="D44" s="342" t="s">
        <v>367</v>
      </c>
      <c r="E44" s="343">
        <v>1</v>
      </c>
      <c r="F44" s="110"/>
      <c r="G44" s="110"/>
      <c r="H44" s="110"/>
      <c r="I44" s="110"/>
      <c r="J44" s="110"/>
      <c r="K44" s="110"/>
      <c r="L44" s="110"/>
      <c r="M44" s="151"/>
      <c r="N44" s="151"/>
      <c r="O44" s="151"/>
      <c r="P44" s="152"/>
    </row>
    <row r="45" spans="1:16" ht="16.5" customHeight="1" x14ac:dyDescent="0.2">
      <c r="A45" s="340">
        <v>26</v>
      </c>
      <c r="B45" s="340"/>
      <c r="C45" s="344" t="s">
        <v>375</v>
      </c>
      <c r="D45" s="342" t="s">
        <v>369</v>
      </c>
      <c r="E45" s="343">
        <v>1</v>
      </c>
      <c r="F45" s="110"/>
      <c r="G45" s="110"/>
      <c r="H45" s="110"/>
      <c r="I45" s="110"/>
      <c r="J45" s="110"/>
      <c r="K45" s="110"/>
      <c r="L45" s="110"/>
      <c r="M45" s="151"/>
      <c r="N45" s="151"/>
      <c r="O45" s="151"/>
      <c r="P45" s="152"/>
    </row>
    <row r="46" spans="1:16" ht="16.5" customHeight="1" x14ac:dyDescent="0.2">
      <c r="A46" s="340">
        <v>27</v>
      </c>
      <c r="B46" s="340"/>
      <c r="C46" s="341" t="s">
        <v>142</v>
      </c>
      <c r="D46" s="342" t="s">
        <v>137</v>
      </c>
      <c r="E46" s="343">
        <v>57</v>
      </c>
      <c r="F46" s="110"/>
      <c r="G46" s="110"/>
      <c r="H46" s="110"/>
      <c r="I46" s="110"/>
      <c r="J46" s="110"/>
      <c r="K46" s="110"/>
      <c r="L46" s="110"/>
      <c r="M46" s="151"/>
      <c r="N46" s="151"/>
      <c r="O46" s="151"/>
      <c r="P46" s="152"/>
    </row>
    <row r="47" spans="1:16" ht="16.5" customHeight="1" x14ac:dyDescent="0.2">
      <c r="A47" s="340">
        <v>28</v>
      </c>
      <c r="B47" s="340"/>
      <c r="C47" s="341" t="s">
        <v>347</v>
      </c>
      <c r="D47" s="342" t="s">
        <v>137</v>
      </c>
      <c r="E47" s="343">
        <v>114</v>
      </c>
      <c r="F47" s="110"/>
      <c r="G47" s="110"/>
      <c r="H47" s="110"/>
      <c r="I47" s="110"/>
      <c r="J47" s="110"/>
      <c r="K47" s="110"/>
      <c r="L47" s="110"/>
      <c r="M47" s="151"/>
      <c r="N47" s="151"/>
      <c r="O47" s="151"/>
      <c r="P47" s="152"/>
    </row>
    <row r="48" spans="1:16" ht="16.5" customHeight="1" x14ac:dyDescent="0.2">
      <c r="A48" s="340">
        <v>29</v>
      </c>
      <c r="B48" s="340"/>
      <c r="C48" s="341" t="s">
        <v>351</v>
      </c>
      <c r="D48" s="342" t="s">
        <v>367</v>
      </c>
      <c r="E48" s="343">
        <v>3</v>
      </c>
      <c r="F48" s="110"/>
      <c r="G48" s="110"/>
      <c r="H48" s="110"/>
      <c r="I48" s="110"/>
      <c r="J48" s="110"/>
      <c r="K48" s="110"/>
      <c r="L48" s="110"/>
      <c r="M48" s="151"/>
      <c r="N48" s="151"/>
      <c r="O48" s="151"/>
      <c r="P48" s="152"/>
    </row>
    <row r="49" spans="1:16" ht="16.5" customHeight="1" x14ac:dyDescent="0.2">
      <c r="A49" s="340">
        <v>30</v>
      </c>
      <c r="B49" s="340"/>
      <c r="C49" s="341" t="s">
        <v>376</v>
      </c>
      <c r="D49" s="342" t="s">
        <v>137</v>
      </c>
      <c r="E49" s="343">
        <v>185</v>
      </c>
      <c r="F49" s="110"/>
      <c r="G49" s="110"/>
      <c r="H49" s="110"/>
      <c r="I49" s="110"/>
      <c r="J49" s="110"/>
      <c r="K49" s="110"/>
      <c r="L49" s="110"/>
      <c r="M49" s="151"/>
      <c r="N49" s="151"/>
      <c r="O49" s="151"/>
      <c r="P49" s="152"/>
    </row>
    <row r="50" spans="1:16" ht="16.5" customHeight="1" x14ac:dyDescent="0.2">
      <c r="A50" s="340">
        <v>31</v>
      </c>
      <c r="B50" s="340"/>
      <c r="C50" s="341" t="s">
        <v>144</v>
      </c>
      <c r="D50" s="342" t="s">
        <v>137</v>
      </c>
      <c r="E50" s="343">
        <v>57</v>
      </c>
      <c r="F50" s="110"/>
      <c r="G50" s="110"/>
      <c r="H50" s="110"/>
      <c r="I50" s="110"/>
      <c r="J50" s="110"/>
      <c r="K50" s="110"/>
      <c r="L50" s="110"/>
      <c r="M50" s="151"/>
      <c r="N50" s="151"/>
      <c r="O50" s="151"/>
      <c r="P50" s="152"/>
    </row>
    <row r="51" spans="1:16" ht="16.5" customHeight="1" x14ac:dyDescent="0.2">
      <c r="A51" s="340">
        <v>32</v>
      </c>
      <c r="B51" s="340"/>
      <c r="C51" s="341" t="s">
        <v>145</v>
      </c>
      <c r="D51" s="342" t="s">
        <v>273</v>
      </c>
      <c r="E51" s="343">
        <v>25.5</v>
      </c>
      <c r="F51" s="110"/>
      <c r="G51" s="110"/>
      <c r="H51" s="110"/>
      <c r="I51" s="110"/>
      <c r="J51" s="110"/>
      <c r="K51" s="110"/>
      <c r="L51" s="110"/>
      <c r="M51" s="151"/>
      <c r="N51" s="151"/>
      <c r="O51" s="151"/>
      <c r="P51" s="152"/>
    </row>
    <row r="52" spans="1:16" ht="16.5" customHeight="1" x14ac:dyDescent="0.2">
      <c r="A52" s="340">
        <v>33</v>
      </c>
      <c r="B52" s="340"/>
      <c r="C52" s="341" t="s">
        <v>151</v>
      </c>
      <c r="D52" s="342" t="s">
        <v>367</v>
      </c>
      <c r="E52" s="343">
        <v>1</v>
      </c>
      <c r="F52" s="110"/>
      <c r="G52" s="110"/>
      <c r="H52" s="110"/>
      <c r="I52" s="110"/>
      <c r="J52" s="110"/>
      <c r="K52" s="110"/>
      <c r="L52" s="110"/>
      <c r="M52" s="151"/>
      <c r="N52" s="151"/>
      <c r="O52" s="151"/>
      <c r="P52" s="152"/>
    </row>
    <row r="53" spans="1:16" ht="16.5" customHeight="1" x14ac:dyDescent="0.2">
      <c r="A53" s="340"/>
      <c r="B53" s="345"/>
      <c r="C53" s="346" t="s">
        <v>377</v>
      </c>
      <c r="D53" s="342"/>
      <c r="E53" s="343"/>
      <c r="F53" s="110"/>
      <c r="G53" s="110"/>
      <c r="H53" s="110"/>
      <c r="I53" s="110"/>
      <c r="J53" s="110"/>
      <c r="K53" s="110"/>
      <c r="L53" s="110"/>
      <c r="M53" s="151"/>
      <c r="N53" s="151"/>
      <c r="O53" s="151"/>
      <c r="P53" s="152"/>
    </row>
    <row r="54" spans="1:16" ht="16.5" customHeight="1" x14ac:dyDescent="0.2">
      <c r="A54" s="340">
        <v>34</v>
      </c>
      <c r="B54" s="340"/>
      <c r="C54" s="341" t="s">
        <v>149</v>
      </c>
      <c r="D54" s="342" t="s">
        <v>367</v>
      </c>
      <c r="E54" s="343">
        <v>1</v>
      </c>
      <c r="F54" s="110"/>
      <c r="G54" s="110"/>
      <c r="H54" s="110"/>
      <c r="I54" s="110"/>
      <c r="J54" s="110"/>
      <c r="K54" s="110"/>
      <c r="L54" s="110"/>
      <c r="M54" s="151"/>
      <c r="N54" s="151"/>
      <c r="O54" s="151"/>
      <c r="P54" s="152"/>
    </row>
    <row r="55" spans="1:16" ht="16.5" customHeight="1" x14ac:dyDescent="0.2">
      <c r="A55" s="340">
        <v>35</v>
      </c>
      <c r="B55" s="340"/>
      <c r="C55" s="341" t="s">
        <v>378</v>
      </c>
      <c r="D55" s="342" t="s">
        <v>367</v>
      </c>
      <c r="E55" s="343">
        <v>1</v>
      </c>
      <c r="F55" s="110"/>
      <c r="G55" s="110"/>
      <c r="H55" s="110"/>
      <c r="I55" s="110"/>
      <c r="J55" s="110"/>
      <c r="K55" s="110"/>
      <c r="L55" s="110"/>
      <c r="M55" s="151"/>
      <c r="N55" s="151"/>
      <c r="O55" s="151"/>
      <c r="P55" s="152"/>
    </row>
    <row r="56" spans="1:16" ht="16.5" customHeight="1" x14ac:dyDescent="0.2">
      <c r="A56" s="340">
        <v>36</v>
      </c>
      <c r="B56" s="340"/>
      <c r="C56" s="344" t="s">
        <v>379</v>
      </c>
      <c r="D56" s="342" t="s">
        <v>369</v>
      </c>
      <c r="E56" s="343">
        <v>1</v>
      </c>
      <c r="F56" s="110"/>
      <c r="G56" s="110"/>
      <c r="H56" s="110"/>
      <c r="I56" s="110"/>
      <c r="J56" s="110"/>
      <c r="K56" s="110"/>
      <c r="L56" s="110"/>
      <c r="M56" s="151"/>
      <c r="N56" s="151"/>
      <c r="O56" s="151"/>
      <c r="P56" s="152"/>
    </row>
    <row r="57" spans="1:16" ht="16.5" customHeight="1" x14ac:dyDescent="0.2">
      <c r="A57" s="340">
        <v>37</v>
      </c>
      <c r="B57" s="340"/>
      <c r="C57" s="344" t="s">
        <v>380</v>
      </c>
      <c r="D57" s="342" t="s">
        <v>369</v>
      </c>
      <c r="E57" s="343">
        <v>1</v>
      </c>
      <c r="F57" s="110"/>
      <c r="G57" s="110"/>
      <c r="H57" s="110"/>
      <c r="I57" s="110"/>
      <c r="J57" s="110"/>
      <c r="K57" s="110"/>
      <c r="L57" s="110"/>
      <c r="M57" s="151"/>
      <c r="N57" s="151"/>
      <c r="O57" s="151"/>
      <c r="P57" s="152"/>
    </row>
    <row r="58" spans="1:16" ht="16.5" customHeight="1" x14ac:dyDescent="0.2">
      <c r="A58" s="340">
        <v>38</v>
      </c>
      <c r="B58" s="340"/>
      <c r="C58" s="344" t="s">
        <v>381</v>
      </c>
      <c r="D58" s="342" t="s">
        <v>369</v>
      </c>
      <c r="E58" s="343">
        <v>1</v>
      </c>
      <c r="F58" s="110"/>
      <c r="G58" s="110"/>
      <c r="H58" s="110"/>
      <c r="I58" s="110"/>
      <c r="J58" s="110"/>
      <c r="K58" s="110"/>
      <c r="L58" s="110"/>
      <c r="M58" s="151"/>
      <c r="N58" s="151"/>
      <c r="O58" s="151"/>
      <c r="P58" s="152"/>
    </row>
    <row r="59" spans="1:16" ht="16.5" customHeight="1" x14ac:dyDescent="0.2">
      <c r="A59" s="340">
        <v>39</v>
      </c>
      <c r="B59" s="340"/>
      <c r="C59" s="344" t="s">
        <v>382</v>
      </c>
      <c r="D59" s="342" t="s">
        <v>369</v>
      </c>
      <c r="E59" s="343">
        <v>2</v>
      </c>
      <c r="F59" s="110"/>
      <c r="G59" s="110"/>
      <c r="H59" s="110"/>
      <c r="I59" s="110"/>
      <c r="J59" s="110"/>
      <c r="K59" s="110"/>
      <c r="L59" s="110"/>
      <c r="M59" s="151"/>
      <c r="N59" s="151"/>
      <c r="O59" s="151"/>
      <c r="P59" s="152"/>
    </row>
    <row r="60" spans="1:16" ht="16.5" customHeight="1" thickBot="1" x14ac:dyDescent="0.25">
      <c r="A60" s="340">
        <v>40</v>
      </c>
      <c r="B60" s="340"/>
      <c r="C60" s="344" t="s">
        <v>382</v>
      </c>
      <c r="D60" s="342" t="s">
        <v>369</v>
      </c>
      <c r="E60" s="343">
        <v>1</v>
      </c>
      <c r="F60" s="110"/>
      <c r="G60" s="110"/>
      <c r="H60" s="110"/>
      <c r="I60" s="110"/>
      <c r="J60" s="110"/>
      <c r="K60" s="110"/>
      <c r="L60" s="110"/>
      <c r="M60" s="151"/>
      <c r="N60" s="151"/>
      <c r="O60" s="151"/>
      <c r="P60" s="152"/>
    </row>
    <row r="61" spans="1:16" s="84" customFormat="1" ht="15" customHeight="1" x14ac:dyDescent="0.2">
      <c r="A61" s="291" t="s">
        <v>99</v>
      </c>
      <c r="B61" s="292"/>
      <c r="C61" s="292"/>
      <c r="D61" s="292"/>
      <c r="E61" s="292"/>
      <c r="F61" s="293"/>
      <c r="G61" s="293"/>
      <c r="H61" s="293"/>
      <c r="I61" s="293"/>
      <c r="J61" s="293"/>
      <c r="K61" s="294"/>
      <c r="L61" s="154"/>
      <c r="M61" s="102"/>
      <c r="N61" s="102"/>
      <c r="O61" s="102"/>
      <c r="P61" s="103"/>
    </row>
    <row r="62" spans="1:16" s="84" customFormat="1" x14ac:dyDescent="0.2">
      <c r="A62" s="112"/>
      <c r="B62" s="85"/>
    </row>
    <row r="63" spans="1:16" s="84" customFormat="1" x14ac:dyDescent="0.2">
      <c r="A63" s="112"/>
      <c r="B63" s="85" t="s">
        <v>100</v>
      </c>
      <c r="E63" s="104" t="s">
        <v>75</v>
      </c>
      <c r="F63" s="105"/>
      <c r="G63" s="105"/>
      <c r="H63" s="105"/>
      <c r="I63" s="105"/>
      <c r="J63" s="105"/>
      <c r="K63" s="105"/>
    </row>
    <row r="64" spans="1:16" s="84" customFormat="1" x14ac:dyDescent="0.2">
      <c r="A64" s="112"/>
      <c r="B64" s="85"/>
      <c r="C64" s="106" t="s">
        <v>56</v>
      </c>
      <c r="F64" s="295" t="s">
        <v>56</v>
      </c>
      <c r="G64" s="295"/>
      <c r="H64" s="295"/>
      <c r="I64" s="295"/>
      <c r="J64" s="295"/>
      <c r="K64" s="295"/>
    </row>
    <row r="65" spans="1:17" s="84" customFormat="1" x14ac:dyDescent="0.2">
      <c r="A65" s="112"/>
      <c r="B65" s="85"/>
    </row>
    <row r="66" spans="1:17" s="84" customFormat="1" x14ac:dyDescent="0.25">
      <c r="A66" s="112"/>
      <c r="B66" s="107" t="s">
        <v>76</v>
      </c>
    </row>
    <row r="67" spans="1:17" s="84" customFormat="1" x14ac:dyDescent="0.25">
      <c r="A67" s="112"/>
      <c r="B67" s="107"/>
      <c r="C67" s="288" t="s">
        <v>101</v>
      </c>
      <c r="D67" s="288"/>
      <c r="E67" s="288"/>
      <c r="F67" s="288"/>
      <c r="G67" s="288"/>
      <c r="H67" s="288"/>
      <c r="I67" s="288"/>
      <c r="J67" s="288"/>
      <c r="K67" s="288"/>
      <c r="L67" s="288"/>
      <c r="M67" s="288"/>
      <c r="N67" s="288"/>
      <c r="O67" s="288"/>
      <c r="P67" s="288"/>
      <c r="Q67" s="288"/>
    </row>
    <row r="68" spans="1:17" s="84" customFormat="1" x14ac:dyDescent="0.2">
      <c r="A68" s="112"/>
      <c r="B68" s="85"/>
      <c r="C68" s="288" t="s">
        <v>102</v>
      </c>
      <c r="D68" s="288"/>
      <c r="E68" s="288"/>
      <c r="F68" s="288"/>
      <c r="G68" s="288"/>
      <c r="H68" s="288"/>
      <c r="I68" s="288"/>
      <c r="J68" s="288"/>
      <c r="K68" s="288"/>
      <c r="L68" s="288"/>
      <c r="M68" s="288"/>
      <c r="N68" s="288"/>
      <c r="O68" s="288"/>
      <c r="P68" s="288"/>
      <c r="Q68" s="288"/>
    </row>
    <row r="69" spans="1:17" x14ac:dyDescent="0.2">
      <c r="C69" s="288" t="s">
        <v>103</v>
      </c>
      <c r="D69" s="288"/>
      <c r="E69" s="288"/>
      <c r="F69" s="288"/>
      <c r="G69" s="288"/>
      <c r="H69" s="288"/>
      <c r="I69" s="288"/>
      <c r="J69" s="288"/>
      <c r="K69" s="288"/>
      <c r="L69" s="288"/>
      <c r="M69" s="288"/>
      <c r="N69" s="288"/>
      <c r="O69" s="288"/>
      <c r="P69" s="288"/>
      <c r="Q69" s="288"/>
    </row>
    <row r="70" spans="1:17" x14ac:dyDescent="0.2">
      <c r="C70" s="288" t="s">
        <v>104</v>
      </c>
      <c r="D70" s="288"/>
      <c r="E70" s="288"/>
      <c r="F70" s="288"/>
      <c r="G70" s="288"/>
      <c r="H70" s="288"/>
      <c r="I70" s="288"/>
      <c r="J70" s="288"/>
      <c r="K70" s="288"/>
      <c r="L70" s="288"/>
      <c r="M70" s="288"/>
      <c r="N70" s="288"/>
      <c r="O70" s="288"/>
      <c r="P70" s="288"/>
      <c r="Q70" s="288"/>
    </row>
    <row r="71" spans="1:17" ht="26.25" customHeight="1" x14ac:dyDescent="0.2">
      <c r="C71" s="289" t="s">
        <v>105</v>
      </c>
      <c r="D71" s="289"/>
      <c r="E71" s="289"/>
      <c r="F71" s="289"/>
      <c r="G71" s="289"/>
      <c r="H71" s="289"/>
      <c r="I71" s="289"/>
      <c r="J71" s="289"/>
      <c r="K71" s="289"/>
      <c r="L71" s="289"/>
      <c r="M71" s="289"/>
      <c r="N71" s="289"/>
      <c r="O71" s="289"/>
      <c r="P71" s="289"/>
      <c r="Q71" s="289"/>
    </row>
  </sheetData>
  <mergeCells count="17">
    <mergeCell ref="C69:Q69"/>
    <mergeCell ref="C70:Q70"/>
    <mergeCell ref="C71:Q71"/>
    <mergeCell ref="C68:Q68"/>
    <mergeCell ref="L14:P14"/>
    <mergeCell ref="A61:K61"/>
    <mergeCell ref="F64:K64"/>
    <mergeCell ref="C67:Q67"/>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Lapa16"/>
  <dimension ref="A1:Q45"/>
  <sheetViews>
    <sheetView view="pageBreakPreview" topLeftCell="A16" zoomScale="145" zoomScaleNormal="85" zoomScaleSheetLayoutView="145" workbookViewId="0">
      <selection activeCell="K8" sqref="K8"/>
    </sheetView>
  </sheetViews>
  <sheetFormatPr defaultColWidth="9.140625" defaultRowHeight="15" x14ac:dyDescent="0.2"/>
  <cols>
    <col min="1" max="1" width="5.5703125" style="117" customWidth="1"/>
    <col min="2" max="2" width="6.7109375" style="108" customWidth="1"/>
    <col min="3" max="3" width="61.14062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294</v>
      </c>
      <c r="E2" s="276"/>
      <c r="F2" s="276"/>
      <c r="G2" s="276"/>
      <c r="H2" s="276"/>
      <c r="I2" s="276"/>
      <c r="J2" s="276"/>
      <c r="K2" s="276"/>
      <c r="L2" s="89"/>
      <c r="M2" s="89"/>
      <c r="N2" s="89"/>
      <c r="O2" s="89"/>
      <c r="P2" s="89"/>
    </row>
    <row r="3" spans="1:16" x14ac:dyDescent="0.2">
      <c r="A3" s="112"/>
      <c r="B3" s="88"/>
      <c r="C3" s="89"/>
      <c r="D3" s="277" t="s">
        <v>295</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85"/>
      <c r="E10" s="86"/>
      <c r="F10" s="85"/>
      <c r="G10" s="85"/>
      <c r="H10" s="85"/>
      <c r="I10" s="85"/>
      <c r="J10" s="85"/>
      <c r="K10" s="85"/>
      <c r="L10" s="85"/>
      <c r="M10" s="85"/>
      <c r="N10" s="85"/>
      <c r="O10" s="85"/>
      <c r="P10" s="85"/>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235"/>
      <c r="B17" s="236"/>
      <c r="C17" s="166" t="s">
        <v>154</v>
      </c>
      <c r="D17" s="164"/>
      <c r="E17" s="165"/>
      <c r="F17" s="109"/>
      <c r="G17" s="109"/>
      <c r="H17" s="109"/>
      <c r="I17" s="109"/>
      <c r="J17" s="109"/>
      <c r="K17" s="109"/>
      <c r="L17" s="109"/>
      <c r="M17" s="109"/>
      <c r="N17" s="109"/>
      <c r="O17" s="109"/>
      <c r="P17" s="109"/>
    </row>
    <row r="18" spans="1:16" ht="25.5" x14ac:dyDescent="0.2">
      <c r="A18" s="140">
        <v>1</v>
      </c>
      <c r="B18" s="140" t="s">
        <v>92</v>
      </c>
      <c r="C18" s="167" t="s">
        <v>155</v>
      </c>
      <c r="D18" s="168" t="s">
        <v>121</v>
      </c>
      <c r="E18" s="169">
        <v>129.1</v>
      </c>
      <c r="F18" s="110"/>
      <c r="G18" s="110"/>
      <c r="H18" s="110"/>
      <c r="I18" s="110"/>
      <c r="J18" s="110"/>
      <c r="K18" s="110"/>
      <c r="L18" s="110"/>
      <c r="M18" s="110"/>
      <c r="N18" s="110"/>
      <c r="O18" s="110"/>
      <c r="P18" s="110"/>
    </row>
    <row r="19" spans="1:16" ht="25.5" x14ac:dyDescent="0.2">
      <c r="A19" s="140">
        <v>2</v>
      </c>
      <c r="B19" s="140" t="s">
        <v>92</v>
      </c>
      <c r="C19" s="167" t="s">
        <v>156</v>
      </c>
      <c r="D19" s="168" t="s">
        <v>121</v>
      </c>
      <c r="E19" s="169">
        <v>6</v>
      </c>
      <c r="F19" s="119"/>
      <c r="G19" s="119"/>
      <c r="H19" s="119"/>
      <c r="I19" s="119"/>
      <c r="J19" s="119"/>
      <c r="K19" s="119"/>
      <c r="L19" s="119"/>
      <c r="M19" s="119"/>
      <c r="N19" s="119"/>
      <c r="O19" s="119"/>
      <c r="P19" s="119"/>
    </row>
    <row r="20" spans="1:16" ht="25.5" x14ac:dyDescent="0.2">
      <c r="A20" s="140">
        <v>3</v>
      </c>
      <c r="B20" s="140" t="s">
        <v>92</v>
      </c>
      <c r="C20" s="144" t="s">
        <v>175</v>
      </c>
      <c r="D20" s="142" t="s">
        <v>121</v>
      </c>
      <c r="E20" s="143">
        <v>419</v>
      </c>
      <c r="F20" s="110"/>
      <c r="G20" s="110"/>
      <c r="H20" s="110"/>
      <c r="I20" s="110"/>
      <c r="J20" s="110"/>
      <c r="K20" s="110"/>
      <c r="L20" s="110"/>
      <c r="M20" s="110"/>
      <c r="N20" s="110"/>
      <c r="O20" s="110"/>
      <c r="P20" s="110"/>
    </row>
    <row r="21" spans="1:16" x14ac:dyDescent="0.2">
      <c r="A21" s="145"/>
      <c r="B21" s="146"/>
      <c r="C21" s="166" t="s">
        <v>158</v>
      </c>
      <c r="D21" s="164"/>
      <c r="E21" s="165"/>
      <c r="F21" s="110"/>
      <c r="G21" s="110"/>
      <c r="H21" s="110"/>
      <c r="I21" s="110"/>
      <c r="J21" s="110"/>
      <c r="K21" s="110"/>
      <c r="L21" s="110"/>
      <c r="M21" s="110"/>
      <c r="N21" s="110"/>
      <c r="O21" s="110"/>
      <c r="P21" s="110"/>
    </row>
    <row r="22" spans="1:16" x14ac:dyDescent="0.2">
      <c r="A22" s="140">
        <v>4</v>
      </c>
      <c r="B22" s="140" t="s">
        <v>92</v>
      </c>
      <c r="C22" s="144" t="s">
        <v>159</v>
      </c>
      <c r="D22" s="142" t="s">
        <v>137</v>
      </c>
      <c r="E22" s="143">
        <v>123</v>
      </c>
      <c r="F22" s="110"/>
      <c r="G22" s="110"/>
      <c r="H22" s="110"/>
      <c r="I22" s="110"/>
      <c r="J22" s="110"/>
      <c r="K22" s="110"/>
      <c r="L22" s="110"/>
      <c r="M22" s="110"/>
      <c r="N22" s="110"/>
      <c r="O22" s="110"/>
      <c r="P22" s="110"/>
    </row>
    <row r="23" spans="1:16" x14ac:dyDescent="0.2">
      <c r="A23" s="140">
        <v>5</v>
      </c>
      <c r="B23" s="140" t="s">
        <v>92</v>
      </c>
      <c r="C23" s="144" t="s">
        <v>160</v>
      </c>
      <c r="D23" s="142" t="s">
        <v>137</v>
      </c>
      <c r="E23" s="143">
        <v>18</v>
      </c>
      <c r="F23" s="110"/>
      <c r="G23" s="110"/>
      <c r="H23" s="110"/>
      <c r="I23" s="110"/>
      <c r="J23" s="110"/>
      <c r="K23" s="110"/>
      <c r="L23" s="110"/>
      <c r="M23" s="110"/>
      <c r="N23" s="110"/>
      <c r="O23" s="110"/>
      <c r="P23" s="110"/>
    </row>
    <row r="24" spans="1:16" ht="15" customHeight="1" x14ac:dyDescent="0.2">
      <c r="A24" s="140">
        <v>6</v>
      </c>
      <c r="B24" s="140" t="s">
        <v>92</v>
      </c>
      <c r="C24" s="144" t="s">
        <v>161</v>
      </c>
      <c r="D24" s="142" t="s">
        <v>112</v>
      </c>
      <c r="E24" s="143">
        <v>1.8</v>
      </c>
      <c r="F24" s="110"/>
      <c r="G24" s="110"/>
      <c r="H24" s="110"/>
      <c r="I24" s="110"/>
      <c r="J24" s="110"/>
      <c r="K24" s="110"/>
      <c r="L24" s="110"/>
      <c r="M24" s="110"/>
      <c r="N24" s="110"/>
      <c r="O24" s="110"/>
      <c r="P24" s="110"/>
    </row>
    <row r="25" spans="1:16" x14ac:dyDescent="0.2">
      <c r="A25" s="140">
        <v>7</v>
      </c>
      <c r="B25" s="140" t="s">
        <v>92</v>
      </c>
      <c r="C25" s="144" t="s">
        <v>162</v>
      </c>
      <c r="D25" s="142" t="s">
        <v>112</v>
      </c>
      <c r="E25" s="143">
        <v>21.7</v>
      </c>
      <c r="F25" s="110"/>
      <c r="G25" s="110"/>
      <c r="H25" s="110"/>
      <c r="I25" s="110"/>
      <c r="J25" s="110"/>
      <c r="K25" s="110"/>
      <c r="L25" s="110"/>
      <c r="M25" s="110"/>
      <c r="N25" s="110"/>
      <c r="O25" s="110"/>
      <c r="P25" s="110"/>
    </row>
    <row r="26" spans="1:16" ht="15" customHeight="1" x14ac:dyDescent="0.2">
      <c r="A26" s="140">
        <v>8</v>
      </c>
      <c r="B26" s="140" t="s">
        <v>92</v>
      </c>
      <c r="C26" s="144" t="s">
        <v>163</v>
      </c>
      <c r="D26" s="142" t="s">
        <v>112</v>
      </c>
      <c r="E26" s="143">
        <v>3.7</v>
      </c>
      <c r="F26" s="110"/>
      <c r="G26" s="110"/>
      <c r="H26" s="110"/>
      <c r="I26" s="110"/>
      <c r="J26" s="110"/>
      <c r="K26" s="110"/>
      <c r="L26" s="110"/>
      <c r="M26" s="110"/>
      <c r="N26" s="110"/>
      <c r="O26" s="110"/>
      <c r="P26" s="110"/>
    </row>
    <row r="27" spans="1:16" x14ac:dyDescent="0.2">
      <c r="A27" s="140">
        <v>9</v>
      </c>
      <c r="B27" s="140" t="s">
        <v>92</v>
      </c>
      <c r="C27" s="144" t="s">
        <v>164</v>
      </c>
      <c r="D27" s="142" t="s">
        <v>112</v>
      </c>
      <c r="E27" s="143">
        <v>36.6</v>
      </c>
      <c r="F27" s="110"/>
      <c r="G27" s="110"/>
      <c r="H27" s="110"/>
      <c r="I27" s="110"/>
      <c r="J27" s="110"/>
      <c r="K27" s="110"/>
      <c r="L27" s="110"/>
      <c r="M27" s="110"/>
      <c r="N27" s="110"/>
      <c r="O27" s="110"/>
      <c r="P27" s="110"/>
    </row>
    <row r="28" spans="1:16" x14ac:dyDescent="0.2">
      <c r="A28" s="140">
        <v>10</v>
      </c>
      <c r="B28" s="140" t="s">
        <v>92</v>
      </c>
      <c r="C28" s="144" t="s">
        <v>165</v>
      </c>
      <c r="D28" s="142" t="s">
        <v>121</v>
      </c>
      <c r="E28" s="143">
        <v>15.9</v>
      </c>
      <c r="F28" s="110"/>
      <c r="G28" s="110"/>
      <c r="H28" s="110"/>
      <c r="I28" s="110"/>
      <c r="J28" s="110"/>
      <c r="K28" s="110"/>
      <c r="L28" s="110"/>
      <c r="M28" s="110"/>
      <c r="N28" s="110"/>
      <c r="O28" s="110"/>
      <c r="P28" s="110"/>
    </row>
    <row r="29" spans="1:16" x14ac:dyDescent="0.2">
      <c r="A29" s="140">
        <v>11</v>
      </c>
      <c r="B29" s="140" t="s">
        <v>92</v>
      </c>
      <c r="C29" s="144" t="s">
        <v>166</v>
      </c>
      <c r="D29" s="142" t="s">
        <v>121</v>
      </c>
      <c r="E29" s="143">
        <v>110</v>
      </c>
      <c r="F29" s="110"/>
      <c r="G29" s="110"/>
      <c r="H29" s="110"/>
      <c r="I29" s="110"/>
      <c r="J29" s="110"/>
      <c r="K29" s="110"/>
      <c r="L29" s="110"/>
      <c r="M29" s="110"/>
      <c r="N29" s="110"/>
      <c r="O29" s="110"/>
      <c r="P29" s="110"/>
    </row>
    <row r="30" spans="1:16" x14ac:dyDescent="0.2">
      <c r="A30" s="140">
        <v>12</v>
      </c>
      <c r="B30" s="140" t="s">
        <v>92</v>
      </c>
      <c r="C30" s="144" t="s">
        <v>167</v>
      </c>
      <c r="D30" s="142" t="s">
        <v>121</v>
      </c>
      <c r="E30" s="143">
        <v>9</v>
      </c>
      <c r="F30" s="110"/>
      <c r="G30" s="110"/>
      <c r="H30" s="110"/>
      <c r="I30" s="110"/>
      <c r="J30" s="110"/>
      <c r="K30" s="110"/>
      <c r="L30" s="110"/>
      <c r="M30" s="110"/>
      <c r="N30" s="110"/>
      <c r="O30" s="110"/>
      <c r="P30" s="110"/>
    </row>
    <row r="31" spans="1:16" x14ac:dyDescent="0.2">
      <c r="A31" s="145"/>
      <c r="B31" s="153"/>
      <c r="C31" s="166" t="s">
        <v>169</v>
      </c>
      <c r="D31" s="164"/>
      <c r="E31" s="165"/>
      <c r="F31" s="110"/>
      <c r="G31" s="110"/>
      <c r="H31" s="110"/>
      <c r="I31" s="110"/>
      <c r="J31" s="110"/>
      <c r="K31" s="110"/>
      <c r="L31" s="110"/>
      <c r="M31" s="110"/>
      <c r="N31" s="110"/>
      <c r="O31" s="110"/>
      <c r="P31" s="110"/>
    </row>
    <row r="32" spans="1:16" x14ac:dyDescent="0.2">
      <c r="A32" s="140">
        <v>13</v>
      </c>
      <c r="B32" s="140" t="s">
        <v>92</v>
      </c>
      <c r="C32" s="144" t="s">
        <v>170</v>
      </c>
      <c r="D32" s="142" t="s">
        <v>112</v>
      </c>
      <c r="E32" s="143">
        <v>15.2</v>
      </c>
      <c r="F32" s="110"/>
      <c r="G32" s="110"/>
      <c r="H32" s="110"/>
      <c r="I32" s="110"/>
      <c r="J32" s="110"/>
      <c r="K32" s="110"/>
      <c r="L32" s="110"/>
      <c r="M32" s="110"/>
      <c r="N32" s="110"/>
      <c r="O32" s="110"/>
      <c r="P32" s="110"/>
    </row>
    <row r="33" spans="1:17" x14ac:dyDescent="0.2">
      <c r="A33" s="140">
        <v>14</v>
      </c>
      <c r="B33" s="140" t="s">
        <v>92</v>
      </c>
      <c r="C33" s="144" t="s">
        <v>346</v>
      </c>
      <c r="D33" s="142" t="s">
        <v>121</v>
      </c>
      <c r="E33" s="143">
        <v>151.4</v>
      </c>
      <c r="F33" s="110"/>
      <c r="G33" s="110"/>
      <c r="H33" s="110"/>
      <c r="I33" s="110"/>
      <c r="J33" s="110"/>
      <c r="K33" s="110"/>
      <c r="L33" s="110"/>
      <c r="M33" s="110"/>
      <c r="N33" s="110"/>
      <c r="O33" s="110"/>
      <c r="P33" s="110"/>
    </row>
    <row r="34" spans="1:17" ht="15.75" thickBot="1" x14ac:dyDescent="0.25">
      <c r="A34" s="140">
        <v>15</v>
      </c>
      <c r="B34" s="140" t="s">
        <v>92</v>
      </c>
      <c r="C34" s="144" t="s">
        <v>172</v>
      </c>
      <c r="D34" s="142" t="s">
        <v>121</v>
      </c>
      <c r="E34" s="143">
        <v>419</v>
      </c>
      <c r="F34" s="110"/>
      <c r="G34" s="82"/>
      <c r="H34" s="110"/>
      <c r="I34" s="110"/>
      <c r="J34" s="110"/>
      <c r="K34" s="110"/>
      <c r="L34" s="110"/>
      <c r="M34" s="110"/>
      <c r="N34" s="110"/>
      <c r="O34" s="110"/>
      <c r="P34" s="110"/>
    </row>
    <row r="35" spans="1:17" s="84" customFormat="1" ht="15" customHeight="1" x14ac:dyDescent="0.2">
      <c r="A35" s="291" t="s">
        <v>99</v>
      </c>
      <c r="B35" s="292"/>
      <c r="C35" s="292"/>
      <c r="D35" s="292"/>
      <c r="E35" s="292"/>
      <c r="F35" s="292"/>
      <c r="G35" s="292"/>
      <c r="H35" s="292"/>
      <c r="I35" s="292"/>
      <c r="J35" s="292"/>
      <c r="K35" s="332"/>
      <c r="L35" s="101"/>
      <c r="M35" s="102"/>
      <c r="N35" s="102"/>
      <c r="O35" s="102"/>
      <c r="P35" s="103"/>
    </row>
    <row r="36" spans="1:17" s="84" customFormat="1" x14ac:dyDescent="0.2">
      <c r="A36" s="112"/>
      <c r="B36" s="85"/>
    </row>
    <row r="37" spans="1:17" s="84" customFormat="1" x14ac:dyDescent="0.2">
      <c r="A37" s="112"/>
      <c r="B37" s="85" t="s">
        <v>100</v>
      </c>
      <c r="E37" s="104" t="s">
        <v>75</v>
      </c>
      <c r="F37" s="105"/>
      <c r="G37" s="105"/>
      <c r="H37" s="105"/>
      <c r="I37" s="105"/>
      <c r="J37" s="105"/>
      <c r="K37" s="105"/>
    </row>
    <row r="38" spans="1:17" s="84" customFormat="1" x14ac:dyDescent="0.2">
      <c r="A38" s="112"/>
      <c r="B38" s="85"/>
      <c r="C38" s="106" t="s">
        <v>56</v>
      </c>
      <c r="F38" s="295" t="s">
        <v>56</v>
      </c>
      <c r="G38" s="295"/>
      <c r="H38" s="295"/>
      <c r="I38" s="295"/>
      <c r="J38" s="295"/>
      <c r="K38" s="295"/>
    </row>
    <row r="39" spans="1:17" s="84" customFormat="1" x14ac:dyDescent="0.2">
      <c r="A39" s="112"/>
      <c r="B39" s="85"/>
    </row>
    <row r="40" spans="1:17" s="84" customFormat="1" x14ac:dyDescent="0.25">
      <c r="A40" s="112"/>
      <c r="B40" s="107" t="s">
        <v>76</v>
      </c>
    </row>
    <row r="41" spans="1:17" s="84" customFormat="1" x14ac:dyDescent="0.25">
      <c r="A41" s="112"/>
      <c r="B41" s="107"/>
      <c r="C41" s="288" t="s">
        <v>101</v>
      </c>
      <c r="D41" s="288"/>
      <c r="E41" s="288"/>
      <c r="F41" s="288"/>
      <c r="G41" s="288"/>
      <c r="H41" s="288"/>
      <c r="I41" s="288"/>
      <c r="J41" s="288"/>
      <c r="K41" s="288"/>
      <c r="L41" s="288"/>
      <c r="M41" s="288"/>
      <c r="N41" s="288"/>
      <c r="O41" s="288"/>
      <c r="P41" s="288"/>
      <c r="Q41" s="288"/>
    </row>
    <row r="42" spans="1:17" s="84" customFormat="1" x14ac:dyDescent="0.2">
      <c r="A42" s="112"/>
      <c r="B42" s="85"/>
      <c r="C42" s="288" t="s">
        <v>102</v>
      </c>
      <c r="D42" s="288"/>
      <c r="E42" s="288"/>
      <c r="F42" s="288"/>
      <c r="G42" s="288"/>
      <c r="H42" s="288"/>
      <c r="I42" s="288"/>
      <c r="J42" s="288"/>
      <c r="K42" s="288"/>
      <c r="L42" s="288"/>
      <c r="M42" s="288"/>
      <c r="N42" s="288"/>
      <c r="O42" s="288"/>
      <c r="P42" s="288"/>
      <c r="Q42" s="288"/>
    </row>
    <row r="43" spans="1:17" x14ac:dyDescent="0.2">
      <c r="C43" s="288" t="s">
        <v>103</v>
      </c>
      <c r="D43" s="288"/>
      <c r="E43" s="288"/>
      <c r="F43" s="288"/>
      <c r="G43" s="288"/>
      <c r="H43" s="288"/>
      <c r="I43" s="288"/>
      <c r="J43" s="288"/>
      <c r="K43" s="288"/>
      <c r="L43" s="288"/>
      <c r="M43" s="288"/>
      <c r="N43" s="288"/>
      <c r="O43" s="288"/>
      <c r="P43" s="288"/>
      <c r="Q43" s="288"/>
    </row>
    <row r="44" spans="1:17" x14ac:dyDescent="0.2">
      <c r="C44" s="288" t="s">
        <v>104</v>
      </c>
      <c r="D44" s="288"/>
      <c r="E44" s="288"/>
      <c r="F44" s="288"/>
      <c r="G44" s="288"/>
      <c r="H44" s="288"/>
      <c r="I44" s="288"/>
      <c r="J44" s="288"/>
      <c r="K44" s="288"/>
      <c r="L44" s="288"/>
      <c r="M44" s="288"/>
      <c r="N44" s="288"/>
      <c r="O44" s="288"/>
      <c r="P44" s="288"/>
      <c r="Q44" s="288"/>
    </row>
    <row r="45" spans="1:17" x14ac:dyDescent="0.2">
      <c r="C45" s="289" t="s">
        <v>105</v>
      </c>
      <c r="D45" s="289"/>
      <c r="E45" s="289"/>
      <c r="F45" s="289"/>
      <c r="G45" s="289"/>
      <c r="H45" s="289"/>
      <c r="I45" s="289"/>
      <c r="J45" s="289"/>
      <c r="K45" s="289"/>
      <c r="L45" s="289"/>
      <c r="M45" s="289"/>
      <c r="N45" s="289"/>
      <c r="O45" s="289"/>
      <c r="P45" s="289"/>
      <c r="Q45" s="289"/>
    </row>
  </sheetData>
  <mergeCells count="17">
    <mergeCell ref="C43:Q43"/>
    <mergeCell ref="C44:Q44"/>
    <mergeCell ref="C45:Q45"/>
    <mergeCell ref="C42:Q42"/>
    <mergeCell ref="L14:P14"/>
    <mergeCell ref="A35:K35"/>
    <mergeCell ref="F38:K38"/>
    <mergeCell ref="C41:Q41"/>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2B305-085B-4EEA-8063-14AE5B25EDF8}">
  <dimension ref="A1:N35"/>
  <sheetViews>
    <sheetView view="pageBreakPreview" zoomScaleNormal="85" zoomScaleSheetLayoutView="100" workbookViewId="0">
      <selection activeCell="F34" sqref="F34"/>
    </sheetView>
  </sheetViews>
  <sheetFormatPr defaultRowHeight="15" x14ac:dyDescent="0.25"/>
  <cols>
    <col min="1" max="1" width="4.140625" style="1" customWidth="1"/>
    <col min="2" max="2" width="10.140625" style="1" bestFit="1" customWidth="1"/>
    <col min="3" max="3" width="57.85546875" style="2" customWidth="1"/>
    <col min="4" max="4" width="11.140625" style="21" customWidth="1"/>
    <col min="5" max="5" width="10.85546875" style="41" customWidth="1"/>
    <col min="6" max="6" width="10.7109375" style="26" customWidth="1"/>
    <col min="7" max="7" width="10.42578125" style="26" customWidth="1"/>
    <col min="8" max="8" width="13.42578125" style="26"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5" customHeight="1" x14ac:dyDescent="0.25">
      <c r="C1" s="325" t="s">
        <v>58</v>
      </c>
      <c r="D1" s="325"/>
      <c r="E1" s="325"/>
      <c r="F1" s="325"/>
      <c r="G1" s="11"/>
      <c r="H1" s="11"/>
      <c r="I1" s="11"/>
      <c r="J1" s="11"/>
    </row>
    <row r="2" spans="1:14" ht="15" customHeight="1" x14ac:dyDescent="0.25">
      <c r="C2" s="326" t="s">
        <v>296</v>
      </c>
      <c r="D2" s="326"/>
      <c r="E2" s="326"/>
      <c r="F2" s="326"/>
      <c r="G2" s="39"/>
      <c r="H2" s="39"/>
      <c r="I2" s="7"/>
      <c r="J2" s="7"/>
      <c r="K2" s="26"/>
      <c r="L2" s="26"/>
      <c r="M2" s="26"/>
      <c r="N2" s="26"/>
    </row>
    <row r="3" spans="1:14" ht="13.5" customHeight="1" x14ac:dyDescent="0.25">
      <c r="C3" s="310" t="s">
        <v>59</v>
      </c>
      <c r="D3" s="310"/>
      <c r="E3" s="310"/>
      <c r="F3" s="310"/>
      <c r="G3" s="39"/>
      <c r="H3" s="39"/>
      <c r="I3" s="7"/>
      <c r="J3" s="7"/>
      <c r="K3" s="26"/>
      <c r="L3" s="26"/>
      <c r="M3" s="26"/>
      <c r="N3" s="26"/>
    </row>
    <row r="4" spans="1:14" x14ac:dyDescent="0.25">
      <c r="D4" s="40"/>
      <c r="E4" s="40"/>
      <c r="F4" s="40"/>
      <c r="G4" s="40"/>
      <c r="H4" s="40"/>
      <c r="I4" s="27"/>
      <c r="J4" s="27"/>
      <c r="K4" s="26"/>
      <c r="L4" s="26"/>
      <c r="M4" s="26"/>
      <c r="N4" s="26"/>
    </row>
    <row r="5" spans="1:14" x14ac:dyDescent="0.25">
      <c r="A5" s="113"/>
      <c r="B5" s="12"/>
      <c r="D5" s="26"/>
      <c r="F5" s="41"/>
      <c r="I5" s="26"/>
      <c r="J5" s="26"/>
      <c r="K5" s="26"/>
      <c r="L5" s="26"/>
      <c r="M5" s="26"/>
      <c r="N5" s="26"/>
    </row>
    <row r="6" spans="1:14" x14ac:dyDescent="0.25">
      <c r="A6" s="36" t="str">
        <f>Koptāme!A10</f>
        <v>Būves nosaukums: BAS "Daugavgrīva" nostādinātāju atjaunošana (10., 11. un 12.kārta)</v>
      </c>
      <c r="B6" s="12"/>
      <c r="D6" s="11"/>
      <c r="F6" s="41"/>
      <c r="I6" s="26"/>
      <c r="J6" s="26"/>
    </row>
    <row r="7" spans="1:14" x14ac:dyDescent="0.25">
      <c r="A7" s="36" t="s">
        <v>44</v>
      </c>
      <c r="B7" s="12"/>
      <c r="D7" s="11"/>
      <c r="F7" s="41"/>
      <c r="I7" s="26"/>
      <c r="J7" s="26"/>
    </row>
    <row r="8" spans="1:14" x14ac:dyDescent="0.25">
      <c r="A8" s="115" t="s">
        <v>363</v>
      </c>
      <c r="B8" s="12"/>
      <c r="D8" s="42"/>
      <c r="F8" s="41"/>
      <c r="I8" s="26"/>
      <c r="J8" s="26"/>
    </row>
    <row r="9" spans="1:14" x14ac:dyDescent="0.25">
      <c r="A9" s="12"/>
      <c r="B9" s="12"/>
      <c r="D9" s="42"/>
      <c r="F9" s="41"/>
      <c r="I9" s="26"/>
      <c r="J9" s="26"/>
    </row>
    <row r="10" spans="1:14" x14ac:dyDescent="0.25">
      <c r="A10" s="12"/>
      <c r="B10" s="12"/>
      <c r="C10" s="43" t="s">
        <v>60</v>
      </c>
      <c r="D10" s="41"/>
      <c r="F10" s="41"/>
      <c r="I10" s="26"/>
      <c r="J10" s="26"/>
    </row>
    <row r="11" spans="1:14" x14ac:dyDescent="0.25">
      <c r="A11" s="12"/>
      <c r="B11" s="12"/>
      <c r="C11" s="43" t="s">
        <v>61</v>
      </c>
      <c r="D11" s="41"/>
      <c r="F11" s="41"/>
      <c r="I11" s="26"/>
      <c r="J11" s="26"/>
    </row>
    <row r="12" spans="1:14" x14ac:dyDescent="0.25">
      <c r="A12" s="12"/>
      <c r="B12" s="12"/>
      <c r="D12" s="26"/>
      <c r="E12" s="26" t="s">
        <v>45</v>
      </c>
      <c r="H12" s="15"/>
    </row>
    <row r="13" spans="1:14" ht="15.75" thickBot="1" x14ac:dyDescent="0.3"/>
    <row r="14" spans="1:14" ht="20.25" customHeight="1" x14ac:dyDescent="0.25">
      <c r="A14" s="313" t="s">
        <v>46</v>
      </c>
      <c r="B14" s="327" t="s">
        <v>62</v>
      </c>
      <c r="C14" s="315" t="s">
        <v>63</v>
      </c>
      <c r="D14" s="329" t="s">
        <v>64</v>
      </c>
      <c r="E14" s="331" t="s">
        <v>65</v>
      </c>
      <c r="F14" s="331"/>
      <c r="G14" s="331"/>
      <c r="H14" s="319" t="s">
        <v>66</v>
      </c>
      <c r="I14" s="14"/>
    </row>
    <row r="15" spans="1:14" ht="87.75" customHeight="1" thickBot="1" x14ac:dyDescent="0.3">
      <c r="A15" s="314"/>
      <c r="B15" s="328"/>
      <c r="C15" s="316"/>
      <c r="D15" s="330"/>
      <c r="E15" s="44" t="s">
        <v>67</v>
      </c>
      <c r="F15" s="44" t="s">
        <v>68</v>
      </c>
      <c r="G15" s="44" t="s">
        <v>69</v>
      </c>
      <c r="H15" s="320"/>
      <c r="J15" s="33"/>
    </row>
    <row r="16" spans="1:14" ht="17.25" thickBot="1" x14ac:dyDescent="0.3">
      <c r="A16" s="45">
        <v>1</v>
      </c>
      <c r="B16" s="45">
        <v>2</v>
      </c>
      <c r="C16" s="45">
        <v>3</v>
      </c>
      <c r="D16" s="45">
        <v>4</v>
      </c>
      <c r="E16" s="45">
        <v>5</v>
      </c>
      <c r="F16" s="45">
        <v>6</v>
      </c>
      <c r="G16" s="45">
        <v>7</v>
      </c>
      <c r="H16" s="45">
        <v>8</v>
      </c>
      <c r="J16" s="33"/>
    </row>
    <row r="17" spans="1:12" s="14" customFormat="1" ht="18" customHeight="1" thickTop="1" x14ac:dyDescent="0.2">
      <c r="A17" s="46">
        <v>2</v>
      </c>
      <c r="B17" s="77" t="s">
        <v>282</v>
      </c>
      <c r="C17" s="82" t="str">
        <f>LOK_11.2!D3</f>
        <v>AR un BK sadaļas 11.kārtai</v>
      </c>
      <c r="D17" s="78"/>
      <c r="E17" s="79"/>
      <c r="F17" s="79"/>
      <c r="G17" s="79"/>
      <c r="H17" s="80"/>
      <c r="I17" s="47"/>
      <c r="J17" s="48"/>
      <c r="K17" s="49"/>
      <c r="L17" s="47"/>
    </row>
    <row r="18" spans="1:12" s="14" customFormat="1" x14ac:dyDescent="0.2">
      <c r="A18" s="46">
        <v>3</v>
      </c>
      <c r="B18" s="77" t="s">
        <v>283</v>
      </c>
      <c r="C18" s="82" t="str">
        <f>LOK_11.3!D3</f>
        <v>ŪKT un TN sadaļas 11.kārtai</v>
      </c>
      <c r="D18" s="78"/>
      <c r="E18" s="79"/>
      <c r="F18" s="79"/>
      <c r="G18" s="79"/>
      <c r="H18" s="80"/>
      <c r="I18" s="47"/>
      <c r="J18" s="48"/>
      <c r="K18" s="49"/>
      <c r="L18" s="47"/>
    </row>
    <row r="19" spans="1:12" s="14" customFormat="1" x14ac:dyDescent="0.2">
      <c r="A19" s="46">
        <v>4</v>
      </c>
      <c r="B19" s="77" t="s">
        <v>284</v>
      </c>
      <c r="C19" s="82" t="str">
        <f>LOK_11.4!D3</f>
        <v>Ārējie elektrības un ārējie vājstrāvas tīkli 11.kārta</v>
      </c>
      <c r="D19" s="78"/>
      <c r="E19" s="79"/>
      <c r="F19" s="79"/>
      <c r="G19" s="79"/>
      <c r="H19" s="80"/>
      <c r="I19" s="47"/>
      <c r="J19" s="48"/>
      <c r="K19" s="49"/>
      <c r="L19" s="47"/>
    </row>
    <row r="20" spans="1:12" s="14" customFormat="1" ht="15.75" thickBot="1" x14ac:dyDescent="0.25">
      <c r="A20" s="46">
        <v>5</v>
      </c>
      <c r="B20" s="77" t="s">
        <v>285</v>
      </c>
      <c r="C20" s="83" t="str">
        <f>LOK_11.5!D3</f>
        <v>Teritorijas sadaļa (TS) 11.kārtai</v>
      </c>
      <c r="D20" s="50"/>
      <c r="E20" s="75"/>
      <c r="F20" s="76"/>
      <c r="G20" s="76"/>
      <c r="H20" s="81"/>
      <c r="I20" s="47"/>
      <c r="J20" s="48"/>
      <c r="K20" s="49"/>
      <c r="L20" s="47"/>
    </row>
    <row r="21" spans="1:12" s="57" customFormat="1" ht="18" customHeight="1" thickBot="1" x14ac:dyDescent="0.25">
      <c r="A21" s="51"/>
      <c r="B21" s="51"/>
      <c r="C21" s="52" t="s">
        <v>70</v>
      </c>
      <c r="D21" s="53"/>
      <c r="E21" s="54"/>
      <c r="F21" s="55"/>
      <c r="G21" s="55"/>
      <c r="H21" s="56"/>
    </row>
    <row r="22" spans="1:12" ht="18" customHeight="1" x14ac:dyDescent="0.25">
      <c r="A22" s="4"/>
      <c r="B22" s="58"/>
      <c r="C22" s="59" t="s">
        <v>71</v>
      </c>
      <c r="D22" s="60"/>
    </row>
    <row r="23" spans="1:12" ht="18" customHeight="1" x14ac:dyDescent="0.25">
      <c r="A23" s="61"/>
      <c r="B23" s="61"/>
      <c r="C23" s="62" t="s">
        <v>72</v>
      </c>
      <c r="D23" s="63"/>
    </row>
    <row r="24" spans="1:12" ht="18" customHeight="1" x14ac:dyDescent="0.25">
      <c r="A24" s="58"/>
      <c r="B24" s="58"/>
      <c r="C24" s="59" t="s">
        <v>73</v>
      </c>
      <c r="D24" s="63"/>
    </row>
    <row r="25" spans="1:12" ht="18" customHeight="1" thickBot="1" x14ac:dyDescent="0.3">
      <c r="A25" s="64"/>
      <c r="B25" s="64"/>
      <c r="C25" s="65" t="s">
        <v>74</v>
      </c>
      <c r="D25" s="66"/>
    </row>
    <row r="26" spans="1:12" s="31" customFormat="1" ht="12.75" customHeight="1" x14ac:dyDescent="0.25">
      <c r="A26" s="22"/>
      <c r="B26" s="22"/>
      <c r="C26" s="24"/>
      <c r="D26" s="67"/>
      <c r="E26" s="67"/>
      <c r="F26" s="67"/>
      <c r="G26" s="67"/>
      <c r="H26" s="67"/>
      <c r="I26" s="24"/>
      <c r="J26" s="24"/>
    </row>
    <row r="27" spans="1:12" s="31" customFormat="1" ht="12.75" customHeight="1" x14ac:dyDescent="0.25">
      <c r="A27" s="22"/>
      <c r="B27" s="22"/>
      <c r="C27" s="24"/>
      <c r="D27" s="67"/>
      <c r="E27" s="67"/>
      <c r="F27" s="67"/>
      <c r="G27" s="67"/>
      <c r="H27" s="67"/>
      <c r="I27" s="24"/>
      <c r="J27" s="24"/>
    </row>
    <row r="28" spans="1:12" s="31" customFormat="1" ht="12.75" customHeight="1" x14ac:dyDescent="0.25">
      <c r="A28" s="321" t="s">
        <v>55</v>
      </c>
      <c r="B28" s="321"/>
      <c r="C28" s="23"/>
      <c r="D28" s="68" t="s">
        <v>75</v>
      </c>
      <c r="E28" s="322"/>
      <c r="F28" s="322"/>
      <c r="G28" s="322"/>
      <c r="H28" s="322"/>
      <c r="I28" s="24"/>
      <c r="J28" s="24"/>
    </row>
    <row r="29" spans="1:12" s="31" customFormat="1" ht="12.75" customHeight="1" x14ac:dyDescent="0.25">
      <c r="A29" s="30"/>
      <c r="B29" s="30"/>
      <c r="C29" s="38" t="s">
        <v>56</v>
      </c>
      <c r="D29" s="7"/>
      <c r="E29" s="323" t="s">
        <v>56</v>
      </c>
      <c r="F29" s="323"/>
      <c r="G29" s="323"/>
      <c r="H29" s="323"/>
      <c r="I29" s="24"/>
      <c r="J29" s="24"/>
    </row>
    <row r="30" spans="1:12" s="31" customFormat="1" ht="12.75" customHeight="1" x14ac:dyDescent="0.25">
      <c r="A30" s="69"/>
      <c r="B30" s="69"/>
      <c r="C30" s="34"/>
      <c r="D30" s="70"/>
      <c r="E30" s="70"/>
      <c r="F30" s="67"/>
      <c r="G30" s="67"/>
      <c r="H30" s="67"/>
      <c r="I30" s="24"/>
      <c r="J30" s="24"/>
    </row>
    <row r="31" spans="1:12" s="31" customFormat="1" ht="12.75" customHeight="1" x14ac:dyDescent="0.25">
      <c r="A31" s="324" t="s">
        <v>76</v>
      </c>
      <c r="B31" s="324"/>
      <c r="C31" s="71"/>
      <c r="D31" s="7"/>
      <c r="E31" s="7"/>
      <c r="F31" s="70"/>
      <c r="G31" s="67"/>
      <c r="H31" s="67"/>
      <c r="I31" s="24"/>
      <c r="J31" s="24"/>
    </row>
    <row r="32" spans="1:12" x14ac:dyDescent="0.25">
      <c r="C32" s="4"/>
      <c r="D32" s="4"/>
      <c r="E32" s="4"/>
      <c r="F32" s="41"/>
    </row>
    <row r="33" spans="1:7" x14ac:dyDescent="0.25">
      <c r="A33" s="28"/>
      <c r="C33" s="24"/>
    </row>
    <row r="34" spans="1:7" x14ac:dyDescent="0.25">
      <c r="B34" s="33"/>
      <c r="C34" s="33"/>
      <c r="D34" s="72"/>
      <c r="E34" s="73"/>
      <c r="F34" s="73"/>
      <c r="G34" s="73"/>
    </row>
    <row r="35" spans="1:7" x14ac:dyDescent="0.25">
      <c r="B35" s="33"/>
      <c r="C35" s="33"/>
      <c r="D35" s="74"/>
      <c r="E35" s="74"/>
      <c r="F35" s="74"/>
      <c r="G35" s="74"/>
    </row>
  </sheetData>
  <mergeCells count="13">
    <mergeCell ref="A31:B31"/>
    <mergeCell ref="A14:A15"/>
    <mergeCell ref="B14:B15"/>
    <mergeCell ref="C14:C15"/>
    <mergeCell ref="D14:D15"/>
    <mergeCell ref="A28:B28"/>
    <mergeCell ref="E28:H28"/>
    <mergeCell ref="E29:H29"/>
    <mergeCell ref="E14:G14"/>
    <mergeCell ref="H14:H15"/>
    <mergeCell ref="C1:F1"/>
    <mergeCell ref="C2:F2"/>
    <mergeCell ref="C3:F3"/>
  </mergeCell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49D7C-B11A-44FA-90CE-0748A0B3BFDC}">
  <dimension ref="A1:W100"/>
  <sheetViews>
    <sheetView view="pageBreakPreview" topLeftCell="A78" zoomScale="115" zoomScaleNormal="85" zoomScaleSheetLayoutView="115" workbookViewId="0">
      <selection activeCell="C37" sqref="C37:C84"/>
    </sheetView>
  </sheetViews>
  <sheetFormatPr defaultColWidth="9.140625" defaultRowHeight="15" x14ac:dyDescent="0.2"/>
  <cols>
    <col min="1" max="1" width="5.5703125" style="117" customWidth="1"/>
    <col min="2" max="2" width="6.7109375" style="108" customWidth="1"/>
    <col min="3" max="3" width="55" style="87" customWidth="1"/>
    <col min="4" max="4" width="5.7109375" style="87" customWidth="1"/>
    <col min="5" max="5" width="11.28515625" style="124"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7" width="9.140625" style="87"/>
    <col min="18" max="18" width="81.140625" style="87" customWidth="1"/>
    <col min="19" max="16384" width="9.140625" style="87"/>
  </cols>
  <sheetData>
    <row r="1" spans="1:16" x14ac:dyDescent="0.2">
      <c r="A1" s="112"/>
      <c r="B1" s="85"/>
      <c r="C1" s="84"/>
      <c r="D1" s="84"/>
      <c r="E1" s="120"/>
      <c r="F1" s="84"/>
      <c r="G1" s="84"/>
      <c r="H1" s="84"/>
      <c r="I1" s="84"/>
      <c r="J1" s="84"/>
      <c r="K1" s="84"/>
      <c r="L1" s="84"/>
      <c r="M1" s="84"/>
      <c r="N1" s="84"/>
      <c r="O1" s="84"/>
      <c r="P1" s="84"/>
    </row>
    <row r="2" spans="1:16" x14ac:dyDescent="0.2">
      <c r="A2" s="112"/>
      <c r="B2" s="88"/>
      <c r="C2" s="89"/>
      <c r="D2" s="276" t="s">
        <v>298</v>
      </c>
      <c r="E2" s="276"/>
      <c r="F2" s="276"/>
      <c r="G2" s="276"/>
      <c r="H2" s="276"/>
      <c r="I2" s="276"/>
      <c r="J2" s="276"/>
      <c r="K2" s="276"/>
      <c r="L2" s="89"/>
      <c r="M2" s="89"/>
      <c r="N2" s="89"/>
      <c r="O2" s="89"/>
      <c r="P2" s="89"/>
    </row>
    <row r="3" spans="1:16" x14ac:dyDescent="0.2">
      <c r="A3" s="112"/>
      <c r="B3" s="88"/>
      <c r="C3" s="89"/>
      <c r="D3" s="278" t="s">
        <v>297</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121"/>
      <c r="F5" s="90"/>
      <c r="G5" s="90"/>
      <c r="H5" s="90"/>
      <c r="I5" s="90"/>
      <c r="J5" s="90"/>
      <c r="K5" s="90"/>
      <c r="L5" s="89"/>
      <c r="M5" s="89"/>
      <c r="N5" s="89"/>
      <c r="O5" s="89"/>
      <c r="P5" s="89"/>
    </row>
    <row r="6" spans="1:16" x14ac:dyDescent="0.2">
      <c r="A6" s="113"/>
      <c r="B6" s="85"/>
      <c r="C6" s="84"/>
      <c r="D6" s="86"/>
      <c r="E6" s="120"/>
      <c r="F6" s="86"/>
      <c r="G6" s="86"/>
      <c r="H6" s="86"/>
      <c r="I6" s="86"/>
      <c r="J6" s="86"/>
      <c r="K6" s="86"/>
      <c r="L6" s="84"/>
      <c r="M6" s="84"/>
      <c r="N6" s="84"/>
      <c r="O6" s="84"/>
      <c r="P6" s="84"/>
    </row>
    <row r="7" spans="1:16" x14ac:dyDescent="0.2">
      <c r="A7" s="36" t="str">
        <f>'Kopsavilkums 10 kārta'!A6</f>
        <v>Būves nosaukums: BAS "Daugavgrīva" nostādinātāju atjaunošana (10., 11. un 12.kārta)</v>
      </c>
      <c r="B7" s="88"/>
      <c r="C7" s="88"/>
      <c r="D7" s="88"/>
      <c r="E7" s="121"/>
      <c r="F7" s="88"/>
      <c r="G7" s="89"/>
      <c r="H7" s="89"/>
      <c r="I7" s="88"/>
      <c r="J7" s="88"/>
      <c r="K7" s="88"/>
      <c r="L7" s="88"/>
      <c r="M7" s="88"/>
      <c r="N7" s="88"/>
      <c r="O7" s="88"/>
      <c r="P7" s="88"/>
    </row>
    <row r="8" spans="1:16" x14ac:dyDescent="0.2">
      <c r="A8" s="114" t="s">
        <v>44</v>
      </c>
      <c r="B8" s="88"/>
      <c r="C8" s="88"/>
      <c r="D8" s="88"/>
      <c r="E8" s="121"/>
      <c r="F8" s="88"/>
      <c r="G8" s="88"/>
      <c r="H8" s="88"/>
      <c r="I8" s="88"/>
      <c r="J8" s="88"/>
      <c r="K8" s="88"/>
      <c r="L8" s="88"/>
      <c r="M8" s="88"/>
      <c r="N8" s="88"/>
      <c r="O8" s="88"/>
      <c r="P8" s="88"/>
    </row>
    <row r="9" spans="1:16" x14ac:dyDescent="0.2">
      <c r="A9" s="115" t="s">
        <v>363</v>
      </c>
      <c r="B9" s="85"/>
      <c r="C9" s="85"/>
      <c r="D9" s="88"/>
      <c r="E9" s="121"/>
      <c r="F9" s="88"/>
      <c r="G9" s="88"/>
      <c r="H9" s="88"/>
      <c r="I9" s="88"/>
      <c r="J9" s="88"/>
      <c r="K9" s="88"/>
      <c r="L9" s="88"/>
      <c r="M9" s="88"/>
      <c r="N9" s="88"/>
      <c r="O9" s="88"/>
      <c r="P9" s="88"/>
    </row>
    <row r="10" spans="1:16" ht="15.75" thickBot="1" x14ac:dyDescent="0.25">
      <c r="A10" s="116" t="s">
        <v>78</v>
      </c>
      <c r="B10" s="85"/>
      <c r="C10" s="85"/>
      <c r="D10" s="92"/>
      <c r="E10" s="120"/>
      <c r="F10" s="92"/>
      <c r="G10" s="92"/>
      <c r="H10" s="92"/>
      <c r="I10" s="92"/>
      <c r="J10" s="92"/>
      <c r="K10" s="92"/>
      <c r="L10" s="92"/>
      <c r="M10" s="92"/>
      <c r="N10" s="92"/>
      <c r="O10" s="92"/>
      <c r="P10" s="92"/>
    </row>
    <row r="11" spans="1:16" ht="15.75" thickBot="1" x14ac:dyDescent="0.25">
      <c r="A11" s="115"/>
      <c r="B11" s="85"/>
      <c r="C11" s="84"/>
      <c r="D11" s="88"/>
      <c r="E11" s="121"/>
      <c r="F11" s="88"/>
      <c r="G11" s="88"/>
      <c r="H11" s="88"/>
      <c r="I11" s="88"/>
      <c r="J11" s="88"/>
      <c r="K11" s="88" t="s">
        <v>79</v>
      </c>
      <c r="L11" s="84"/>
      <c r="M11" s="88"/>
      <c r="N11" s="93"/>
      <c r="O11" s="94"/>
      <c r="P11" s="90" t="s">
        <v>80</v>
      </c>
    </row>
    <row r="12" spans="1:16" x14ac:dyDescent="0.2">
      <c r="A12" s="112"/>
      <c r="B12" s="85"/>
      <c r="C12" s="84"/>
      <c r="D12" s="84"/>
      <c r="E12" s="120"/>
      <c r="F12" s="84"/>
      <c r="G12" s="84"/>
      <c r="H12" s="84"/>
      <c r="I12" s="84"/>
      <c r="J12" s="84"/>
      <c r="K12" s="26" t="s">
        <v>45</v>
      </c>
      <c r="L12" s="84"/>
      <c r="M12" s="84"/>
      <c r="N12" s="84"/>
      <c r="O12" s="84"/>
      <c r="P12" s="84"/>
    </row>
    <row r="13" spans="1:16" ht="15.75" thickBot="1" x14ac:dyDescent="0.25">
      <c r="A13" s="112"/>
      <c r="B13" s="85"/>
      <c r="C13" s="84"/>
      <c r="D13" s="84"/>
      <c r="E13" s="120"/>
      <c r="F13" s="84"/>
      <c r="G13" s="84"/>
      <c r="H13" s="84"/>
      <c r="I13" s="84"/>
      <c r="J13" s="84"/>
      <c r="K13" s="26"/>
      <c r="L13" s="84"/>
      <c r="M13" s="84"/>
      <c r="N13" s="84"/>
      <c r="O13" s="84"/>
      <c r="P13" s="84"/>
    </row>
    <row r="14" spans="1:16" ht="15.75" customHeight="1" x14ac:dyDescent="0.2">
      <c r="A14" s="280" t="s">
        <v>81</v>
      </c>
      <c r="B14" s="282" t="s">
        <v>82</v>
      </c>
      <c r="C14" s="284" t="s">
        <v>83</v>
      </c>
      <c r="D14" s="286" t="s">
        <v>84</v>
      </c>
      <c r="E14" s="33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33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125">
        <v>5</v>
      </c>
      <c r="F16" s="97">
        <v>6</v>
      </c>
      <c r="G16" s="97">
        <v>7</v>
      </c>
      <c r="H16" s="97">
        <v>8</v>
      </c>
      <c r="I16" s="97">
        <v>9</v>
      </c>
      <c r="J16" s="97">
        <v>10</v>
      </c>
      <c r="K16" s="97">
        <v>11</v>
      </c>
      <c r="L16" s="97">
        <v>12</v>
      </c>
      <c r="M16" s="97">
        <v>13</v>
      </c>
      <c r="N16" s="97">
        <v>14</v>
      </c>
      <c r="O16" s="97">
        <v>15</v>
      </c>
      <c r="P16" s="97">
        <v>16</v>
      </c>
    </row>
    <row r="17" spans="1:16" ht="15.75" thickTop="1" x14ac:dyDescent="0.2">
      <c r="A17" s="220"/>
      <c r="B17" s="220"/>
      <c r="C17" s="221" t="s">
        <v>106</v>
      </c>
      <c r="D17" s="222"/>
      <c r="E17" s="223"/>
      <c r="F17" s="109"/>
      <c r="G17" s="109"/>
      <c r="H17" s="109"/>
      <c r="I17" s="109"/>
      <c r="J17" s="109"/>
      <c r="K17" s="109"/>
      <c r="L17" s="109"/>
      <c r="M17" s="109"/>
      <c r="N17" s="109"/>
      <c r="O17" s="109"/>
      <c r="P17" s="109"/>
    </row>
    <row r="18" spans="1:16" x14ac:dyDescent="0.2">
      <c r="A18" s="224"/>
      <c r="B18" s="225"/>
      <c r="C18" s="226" t="s">
        <v>108</v>
      </c>
      <c r="D18" s="218"/>
      <c r="E18" s="219"/>
      <c r="F18" s="110"/>
      <c r="G18" s="110"/>
      <c r="H18" s="110"/>
      <c r="I18" s="110"/>
      <c r="J18" s="110"/>
      <c r="K18" s="110"/>
      <c r="L18" s="110"/>
      <c r="M18" s="110"/>
      <c r="N18" s="110"/>
      <c r="O18" s="110"/>
      <c r="P18" s="110"/>
    </row>
    <row r="19" spans="1:16" x14ac:dyDescent="0.2">
      <c r="A19" s="177">
        <v>1</v>
      </c>
      <c r="B19" s="98"/>
      <c r="C19" s="195" t="s">
        <v>109</v>
      </c>
      <c r="D19" s="82" t="s">
        <v>110</v>
      </c>
      <c r="E19" s="181">
        <v>2.96</v>
      </c>
      <c r="F19" s="110"/>
      <c r="G19" s="110"/>
      <c r="H19" s="110"/>
      <c r="I19" s="110"/>
      <c r="J19" s="110"/>
      <c r="K19" s="110"/>
      <c r="L19" s="110"/>
      <c r="M19" s="110"/>
      <c r="N19" s="110"/>
      <c r="O19" s="110"/>
      <c r="P19" s="110"/>
    </row>
    <row r="20" spans="1:16" ht="34.5" customHeight="1" x14ac:dyDescent="0.2">
      <c r="A20" s="177">
        <v>2</v>
      </c>
      <c r="B20" s="98"/>
      <c r="C20" s="195" t="s">
        <v>179</v>
      </c>
      <c r="D20" s="82" t="s">
        <v>94</v>
      </c>
      <c r="E20" s="181">
        <v>57</v>
      </c>
      <c r="F20" s="110"/>
      <c r="G20" s="110"/>
      <c r="H20" s="110"/>
      <c r="I20" s="110"/>
      <c r="J20" s="110"/>
      <c r="K20" s="110"/>
      <c r="L20" s="110"/>
      <c r="M20" s="110"/>
      <c r="N20" s="110"/>
      <c r="O20" s="110"/>
      <c r="P20" s="110"/>
    </row>
    <row r="21" spans="1:16" ht="45" x14ac:dyDescent="0.2">
      <c r="A21" s="177">
        <v>3</v>
      </c>
      <c r="B21" s="98"/>
      <c r="C21" s="195" t="s">
        <v>111</v>
      </c>
      <c r="D21" s="82" t="s">
        <v>135</v>
      </c>
      <c r="E21" s="181">
        <v>2.15</v>
      </c>
      <c r="F21" s="110"/>
      <c r="G21" s="110"/>
      <c r="H21" s="110"/>
      <c r="I21" s="110"/>
      <c r="J21" s="110"/>
      <c r="K21" s="110"/>
      <c r="L21" s="110"/>
      <c r="M21" s="110"/>
      <c r="N21" s="110"/>
      <c r="O21" s="110"/>
      <c r="P21" s="110"/>
    </row>
    <row r="22" spans="1:16" ht="30" x14ac:dyDescent="0.2">
      <c r="A22" s="177">
        <v>4</v>
      </c>
      <c r="B22" s="98"/>
      <c r="C22" s="195" t="s">
        <v>113</v>
      </c>
      <c r="D22" s="82" t="s">
        <v>94</v>
      </c>
      <c r="E22" s="181">
        <v>58</v>
      </c>
      <c r="F22" s="110"/>
      <c r="G22" s="110"/>
      <c r="H22" s="110"/>
      <c r="I22" s="110"/>
      <c r="J22" s="110"/>
      <c r="K22" s="110"/>
      <c r="L22" s="110"/>
      <c r="M22" s="110"/>
      <c r="N22" s="110"/>
      <c r="O22" s="110"/>
      <c r="P22" s="110"/>
    </row>
    <row r="23" spans="1:16" ht="30" x14ac:dyDescent="0.2">
      <c r="A23" s="177">
        <v>5</v>
      </c>
      <c r="B23" s="98"/>
      <c r="C23" s="195" t="s">
        <v>180</v>
      </c>
      <c r="D23" s="82" t="s">
        <v>94</v>
      </c>
      <c r="E23" s="181">
        <v>58</v>
      </c>
      <c r="F23" s="110"/>
      <c r="G23" s="110"/>
      <c r="H23" s="110"/>
      <c r="I23" s="110"/>
      <c r="J23" s="110"/>
      <c r="K23" s="110"/>
      <c r="L23" s="110"/>
      <c r="M23" s="110"/>
      <c r="N23" s="110"/>
      <c r="O23" s="110"/>
      <c r="P23" s="110"/>
    </row>
    <row r="24" spans="1:16" ht="30" x14ac:dyDescent="0.2">
      <c r="A24" s="177">
        <v>6</v>
      </c>
      <c r="B24" s="98"/>
      <c r="C24" s="195" t="s">
        <v>114</v>
      </c>
      <c r="D24" s="82" t="s">
        <v>94</v>
      </c>
      <c r="E24" s="181">
        <v>2</v>
      </c>
      <c r="F24" s="110"/>
      <c r="G24" s="110"/>
      <c r="H24" s="110"/>
      <c r="I24" s="110"/>
      <c r="J24" s="110"/>
      <c r="K24" s="110"/>
      <c r="L24" s="110"/>
      <c r="M24" s="110"/>
      <c r="N24" s="110"/>
      <c r="O24" s="110"/>
      <c r="P24" s="110"/>
    </row>
    <row r="25" spans="1:16" x14ac:dyDescent="0.2">
      <c r="A25" s="177">
        <v>7</v>
      </c>
      <c r="B25" s="98"/>
      <c r="C25" s="195" t="s">
        <v>115</v>
      </c>
      <c r="D25" s="82" t="s">
        <v>96</v>
      </c>
      <c r="E25" s="181">
        <v>1</v>
      </c>
      <c r="F25" s="110"/>
      <c r="G25" s="110"/>
      <c r="H25" s="110"/>
      <c r="I25" s="110"/>
      <c r="J25" s="110"/>
      <c r="K25" s="110"/>
      <c r="L25" s="110"/>
      <c r="M25" s="110"/>
      <c r="N25" s="110"/>
      <c r="O25" s="110"/>
      <c r="P25" s="110"/>
    </row>
    <row r="26" spans="1:16" x14ac:dyDescent="0.2">
      <c r="A26" s="177">
        <v>8</v>
      </c>
      <c r="B26" s="98"/>
      <c r="C26" s="195" t="s">
        <v>181</v>
      </c>
      <c r="D26" s="82" t="s">
        <v>94</v>
      </c>
      <c r="E26" s="181">
        <v>1</v>
      </c>
      <c r="F26" s="110"/>
      <c r="G26" s="110"/>
      <c r="H26" s="110"/>
      <c r="I26" s="110"/>
      <c r="J26" s="110"/>
      <c r="K26" s="110"/>
      <c r="L26" s="110"/>
      <c r="M26" s="110"/>
      <c r="N26" s="110"/>
      <c r="O26" s="110"/>
      <c r="P26" s="110"/>
    </row>
    <row r="27" spans="1:16" ht="45" x14ac:dyDescent="0.2">
      <c r="A27" s="177">
        <v>9</v>
      </c>
      <c r="B27" s="98"/>
      <c r="C27" s="195" t="s">
        <v>116</v>
      </c>
      <c r="D27" s="82" t="s">
        <v>135</v>
      </c>
      <c r="E27" s="181">
        <v>4.9000000000000004</v>
      </c>
      <c r="F27" s="110"/>
      <c r="G27" s="110"/>
      <c r="H27" s="110"/>
      <c r="I27" s="110"/>
      <c r="J27" s="110"/>
      <c r="K27" s="110"/>
      <c r="L27" s="110"/>
      <c r="M27" s="110"/>
      <c r="N27" s="110"/>
      <c r="O27" s="110"/>
      <c r="P27" s="110"/>
    </row>
    <row r="28" spans="1:16" ht="30" customHeight="1" x14ac:dyDescent="0.2">
      <c r="A28" s="177">
        <v>10</v>
      </c>
      <c r="B28" s="98"/>
      <c r="C28" s="195" t="s">
        <v>117</v>
      </c>
      <c r="D28" s="82" t="s">
        <v>135</v>
      </c>
      <c r="E28" s="181">
        <v>3.2</v>
      </c>
      <c r="F28" s="110"/>
      <c r="G28" s="110"/>
      <c r="H28" s="110"/>
      <c r="I28" s="110"/>
      <c r="J28" s="110"/>
      <c r="K28" s="110"/>
      <c r="L28" s="110"/>
      <c r="M28" s="110"/>
      <c r="N28" s="110"/>
      <c r="O28" s="110"/>
      <c r="P28" s="110"/>
    </row>
    <row r="29" spans="1:16" ht="45" x14ac:dyDescent="0.2">
      <c r="A29" s="177">
        <v>11</v>
      </c>
      <c r="B29" s="98"/>
      <c r="C29" s="195" t="s">
        <v>173</v>
      </c>
      <c r="D29" s="82" t="s">
        <v>135</v>
      </c>
      <c r="E29" s="181">
        <v>10.199999999999999</v>
      </c>
      <c r="F29" s="110"/>
      <c r="G29" s="110"/>
      <c r="H29" s="110"/>
      <c r="I29" s="110"/>
      <c r="J29" s="110"/>
      <c r="K29" s="110"/>
      <c r="L29" s="110"/>
      <c r="M29" s="110"/>
      <c r="N29" s="110"/>
      <c r="O29" s="110"/>
      <c r="P29" s="110"/>
    </row>
    <row r="30" spans="1:16" ht="30" x14ac:dyDescent="0.2">
      <c r="A30" s="177">
        <v>12</v>
      </c>
      <c r="B30" s="98"/>
      <c r="C30" s="195" t="s">
        <v>118</v>
      </c>
      <c r="D30" s="82" t="s">
        <v>135</v>
      </c>
      <c r="E30" s="181">
        <v>37.799999999999997</v>
      </c>
      <c r="F30" s="110"/>
      <c r="G30" s="110"/>
      <c r="H30" s="110"/>
      <c r="I30" s="110"/>
      <c r="J30" s="110"/>
      <c r="K30" s="110"/>
      <c r="L30" s="110"/>
      <c r="M30" s="110"/>
      <c r="N30" s="110"/>
      <c r="O30" s="110"/>
      <c r="P30" s="110"/>
    </row>
    <row r="31" spans="1:16" ht="30" x14ac:dyDescent="0.2">
      <c r="A31" s="177">
        <v>13</v>
      </c>
      <c r="B31" s="98"/>
      <c r="C31" s="195" t="s">
        <v>119</v>
      </c>
      <c r="D31" s="82" t="s">
        <v>135</v>
      </c>
      <c r="E31" s="181">
        <v>153</v>
      </c>
      <c r="F31" s="110"/>
      <c r="G31" s="110"/>
      <c r="H31" s="110"/>
      <c r="I31" s="110"/>
      <c r="J31" s="110"/>
      <c r="K31" s="110"/>
      <c r="L31" s="110"/>
      <c r="M31" s="110"/>
      <c r="N31" s="110"/>
      <c r="O31" s="110"/>
      <c r="P31" s="110"/>
    </row>
    <row r="32" spans="1:16" ht="45" x14ac:dyDescent="0.2">
      <c r="A32" s="177">
        <v>14</v>
      </c>
      <c r="B32" s="98"/>
      <c r="C32" s="195" t="s">
        <v>120</v>
      </c>
      <c r="D32" s="82" t="s">
        <v>182</v>
      </c>
      <c r="E32" s="181">
        <v>256</v>
      </c>
      <c r="F32" s="110"/>
      <c r="G32" s="110"/>
      <c r="H32" s="110"/>
      <c r="I32" s="110"/>
      <c r="J32" s="110"/>
      <c r="K32" s="110"/>
      <c r="L32" s="110"/>
      <c r="M32" s="110"/>
      <c r="N32" s="110"/>
      <c r="O32" s="110"/>
      <c r="P32" s="110"/>
    </row>
    <row r="33" spans="1:16" x14ac:dyDescent="0.2">
      <c r="A33" s="98">
        <v>15</v>
      </c>
      <c r="B33" s="98"/>
      <c r="C33" s="195" t="s">
        <v>122</v>
      </c>
      <c r="D33" s="82" t="s">
        <v>110</v>
      </c>
      <c r="E33" s="181">
        <v>370</v>
      </c>
      <c r="F33" s="227"/>
      <c r="G33" s="228"/>
      <c r="H33" s="228"/>
      <c r="I33" s="110"/>
      <c r="J33" s="110"/>
      <c r="K33" s="110"/>
      <c r="L33" s="110"/>
      <c r="M33" s="110"/>
      <c r="N33" s="110"/>
      <c r="O33" s="110"/>
      <c r="P33" s="110"/>
    </row>
    <row r="34" spans="1:16" x14ac:dyDescent="0.2">
      <c r="A34" s="220"/>
      <c r="B34" s="220"/>
      <c r="C34" s="221" t="s">
        <v>106</v>
      </c>
      <c r="D34" s="222"/>
      <c r="E34" s="223"/>
      <c r="F34" s="110"/>
      <c r="G34" s="110"/>
      <c r="H34" s="110"/>
      <c r="I34" s="110"/>
      <c r="J34" s="110"/>
      <c r="K34" s="110"/>
      <c r="L34" s="110"/>
      <c r="M34" s="110"/>
      <c r="N34" s="110"/>
      <c r="O34" s="110"/>
      <c r="P34" s="110"/>
    </row>
    <row r="35" spans="1:16" x14ac:dyDescent="0.2">
      <c r="A35" s="224"/>
      <c r="B35" s="225"/>
      <c r="C35" s="226" t="s">
        <v>124</v>
      </c>
      <c r="D35" s="218"/>
      <c r="E35" s="219"/>
      <c r="F35" s="110"/>
      <c r="G35" s="110"/>
      <c r="H35" s="110"/>
      <c r="I35" s="110"/>
      <c r="J35" s="110"/>
      <c r="K35" s="110"/>
      <c r="L35" s="110"/>
      <c r="M35" s="110"/>
      <c r="N35" s="110"/>
      <c r="O35" s="110"/>
      <c r="P35" s="110"/>
    </row>
    <row r="36" spans="1:16" x14ac:dyDescent="0.2">
      <c r="A36" s="209" t="s">
        <v>266</v>
      </c>
      <c r="B36" s="210"/>
      <c r="C36" s="211" t="s">
        <v>184</v>
      </c>
      <c r="D36" s="197" t="s">
        <v>137</v>
      </c>
      <c r="E36" s="249">
        <v>80</v>
      </c>
      <c r="F36" s="110"/>
      <c r="G36" s="110"/>
      <c r="H36" s="110"/>
      <c r="I36" s="110"/>
      <c r="J36" s="110"/>
      <c r="K36" s="110"/>
      <c r="L36" s="110"/>
      <c r="M36" s="110"/>
      <c r="N36" s="110"/>
      <c r="O36" s="110"/>
      <c r="P36" s="110"/>
    </row>
    <row r="37" spans="1:16" x14ac:dyDescent="0.2">
      <c r="A37" s="177" t="s">
        <v>267</v>
      </c>
      <c r="B37" s="98"/>
      <c r="C37" s="268" t="s">
        <v>185</v>
      </c>
      <c r="D37" s="82" t="s">
        <v>137</v>
      </c>
      <c r="E37" s="181">
        <v>6.5</v>
      </c>
      <c r="F37" s="110"/>
      <c r="G37" s="110"/>
      <c r="H37" s="110"/>
      <c r="I37" s="110"/>
      <c r="J37" s="110"/>
      <c r="K37" s="110"/>
      <c r="L37" s="110"/>
      <c r="M37" s="110"/>
      <c r="N37" s="110"/>
      <c r="O37" s="110"/>
      <c r="P37" s="110"/>
    </row>
    <row r="38" spans="1:16" x14ac:dyDescent="0.2">
      <c r="A38" s="209" t="s">
        <v>269</v>
      </c>
      <c r="B38" s="98"/>
      <c r="C38" s="268" t="s">
        <v>186</v>
      </c>
      <c r="D38" s="82" t="s">
        <v>137</v>
      </c>
      <c r="E38" s="181">
        <v>5.3</v>
      </c>
      <c r="F38" s="110"/>
      <c r="G38" s="110"/>
      <c r="H38" s="110"/>
      <c r="I38" s="110"/>
      <c r="J38" s="110"/>
      <c r="K38" s="110"/>
      <c r="L38" s="110"/>
      <c r="M38" s="110"/>
      <c r="N38" s="110"/>
      <c r="O38" s="110"/>
      <c r="P38" s="110"/>
    </row>
    <row r="39" spans="1:16" ht="30" x14ac:dyDescent="0.2">
      <c r="A39" s="177" t="s">
        <v>189</v>
      </c>
      <c r="B39" s="98"/>
      <c r="C39" s="268" t="s">
        <v>187</v>
      </c>
      <c r="D39" s="82" t="s">
        <v>94</v>
      </c>
      <c r="E39" s="181">
        <v>58</v>
      </c>
      <c r="F39" s="110"/>
      <c r="G39" s="110"/>
      <c r="H39" s="110"/>
      <c r="I39" s="110"/>
      <c r="J39" s="110"/>
      <c r="K39" s="110"/>
      <c r="L39" s="110"/>
      <c r="M39" s="110"/>
      <c r="N39" s="110"/>
      <c r="O39" s="110"/>
      <c r="P39" s="110"/>
    </row>
    <row r="40" spans="1:16" ht="30" x14ac:dyDescent="0.2">
      <c r="A40" s="209" t="s">
        <v>191</v>
      </c>
      <c r="B40" s="98"/>
      <c r="C40" s="269" t="s">
        <v>188</v>
      </c>
      <c r="D40" s="82" t="s">
        <v>94</v>
      </c>
      <c r="E40" s="181">
        <v>232</v>
      </c>
      <c r="F40" s="110"/>
      <c r="G40" s="110"/>
      <c r="H40" s="110"/>
      <c r="I40" s="110"/>
      <c r="J40" s="110"/>
      <c r="K40" s="110"/>
      <c r="L40" s="110"/>
      <c r="M40" s="110"/>
      <c r="N40" s="110"/>
      <c r="O40" s="110"/>
      <c r="P40" s="110"/>
    </row>
    <row r="41" spans="1:16" ht="60" x14ac:dyDescent="0.2">
      <c r="A41" s="177" t="s">
        <v>193</v>
      </c>
      <c r="B41" s="98"/>
      <c r="C41" s="268" t="s">
        <v>190</v>
      </c>
      <c r="D41" s="82" t="s">
        <v>94</v>
      </c>
      <c r="E41" s="181">
        <v>58</v>
      </c>
      <c r="F41" s="110"/>
      <c r="G41" s="110"/>
      <c r="H41" s="110"/>
      <c r="I41" s="110"/>
      <c r="J41" s="110"/>
      <c r="K41" s="110"/>
      <c r="L41" s="110"/>
      <c r="M41" s="110"/>
      <c r="N41" s="110"/>
      <c r="O41" s="110"/>
      <c r="P41" s="110"/>
    </row>
    <row r="42" spans="1:16" ht="30" x14ac:dyDescent="0.2">
      <c r="A42" s="209" t="s">
        <v>195</v>
      </c>
      <c r="B42" s="98"/>
      <c r="C42" s="269" t="s">
        <v>128</v>
      </c>
      <c r="D42" s="82" t="s">
        <v>94</v>
      </c>
      <c r="E42" s="181">
        <v>116</v>
      </c>
      <c r="F42" s="110"/>
      <c r="G42" s="110"/>
      <c r="H42" s="110"/>
      <c r="I42" s="110"/>
      <c r="J42" s="110"/>
      <c r="K42" s="110"/>
      <c r="L42" s="110"/>
      <c r="M42" s="110"/>
      <c r="N42" s="110"/>
      <c r="O42" s="110"/>
      <c r="P42" s="110"/>
    </row>
    <row r="43" spans="1:16" ht="60" x14ac:dyDescent="0.2">
      <c r="A43" s="177" t="s">
        <v>198</v>
      </c>
      <c r="B43" s="98"/>
      <c r="C43" s="268" t="s">
        <v>192</v>
      </c>
      <c r="D43" s="82" t="s">
        <v>94</v>
      </c>
      <c r="E43" s="181">
        <v>2</v>
      </c>
      <c r="F43" s="110"/>
      <c r="G43" s="110"/>
      <c r="H43" s="110"/>
      <c r="I43" s="110"/>
      <c r="J43" s="110"/>
      <c r="K43" s="110"/>
      <c r="L43" s="110"/>
      <c r="M43" s="110"/>
      <c r="N43" s="110"/>
      <c r="O43" s="110"/>
      <c r="P43" s="110"/>
    </row>
    <row r="44" spans="1:16" ht="30" x14ac:dyDescent="0.2">
      <c r="A44" s="209" t="s">
        <v>200</v>
      </c>
      <c r="B44" s="98"/>
      <c r="C44" s="269" t="s">
        <v>128</v>
      </c>
      <c r="D44" s="82" t="s">
        <v>94</v>
      </c>
      <c r="E44" s="181">
        <v>8</v>
      </c>
      <c r="F44" s="110"/>
      <c r="G44" s="110"/>
      <c r="H44" s="110"/>
      <c r="I44" s="110"/>
      <c r="J44" s="110"/>
      <c r="K44" s="110"/>
      <c r="L44" s="110"/>
      <c r="M44" s="110"/>
      <c r="N44" s="110"/>
      <c r="O44" s="110"/>
      <c r="P44" s="110"/>
    </row>
    <row r="45" spans="1:16" ht="30" x14ac:dyDescent="0.2">
      <c r="A45" s="177" t="s">
        <v>202</v>
      </c>
      <c r="B45" s="98"/>
      <c r="C45" s="268" t="s">
        <v>194</v>
      </c>
      <c r="D45" s="82" t="s">
        <v>182</v>
      </c>
      <c r="E45" s="181">
        <v>796</v>
      </c>
      <c r="F45" s="110"/>
      <c r="G45" s="110"/>
      <c r="H45" s="110"/>
      <c r="I45" s="110"/>
      <c r="J45" s="110"/>
      <c r="K45" s="110"/>
      <c r="L45" s="110"/>
      <c r="M45" s="110"/>
      <c r="N45" s="110"/>
      <c r="O45" s="110"/>
      <c r="P45" s="110"/>
    </row>
    <row r="46" spans="1:16" ht="29.25" customHeight="1" x14ac:dyDescent="0.2">
      <c r="A46" s="209" t="s">
        <v>204</v>
      </c>
      <c r="B46" s="98"/>
      <c r="C46" s="268" t="s">
        <v>196</v>
      </c>
      <c r="D46" s="82" t="s">
        <v>135</v>
      </c>
      <c r="E46" s="181">
        <v>231</v>
      </c>
      <c r="F46" s="110"/>
      <c r="G46" s="110"/>
      <c r="H46" s="110"/>
      <c r="I46" s="110"/>
      <c r="J46" s="110"/>
      <c r="K46" s="110"/>
      <c r="L46" s="110"/>
      <c r="M46" s="110"/>
      <c r="N46" s="110"/>
      <c r="O46" s="110"/>
      <c r="P46" s="110"/>
    </row>
    <row r="47" spans="1:16" x14ac:dyDescent="0.2">
      <c r="A47" s="177" t="s">
        <v>208</v>
      </c>
      <c r="B47" s="98"/>
      <c r="C47" s="269" t="s">
        <v>129</v>
      </c>
      <c r="D47" s="82" t="s">
        <v>130</v>
      </c>
      <c r="E47" s="181">
        <v>8952.67</v>
      </c>
      <c r="F47" s="110"/>
      <c r="G47" s="110"/>
      <c r="H47" s="110"/>
      <c r="I47" s="110"/>
      <c r="J47" s="110"/>
      <c r="K47" s="110"/>
      <c r="L47" s="110"/>
      <c r="M47" s="110"/>
      <c r="N47" s="110"/>
      <c r="O47" s="110"/>
      <c r="P47" s="110"/>
    </row>
    <row r="48" spans="1:16" x14ac:dyDescent="0.2">
      <c r="A48" s="209" t="s">
        <v>210</v>
      </c>
      <c r="B48" s="98"/>
      <c r="C48" s="269" t="s">
        <v>131</v>
      </c>
      <c r="D48" s="82" t="s">
        <v>130</v>
      </c>
      <c r="E48" s="181">
        <v>10525.99</v>
      </c>
      <c r="F48" s="110"/>
      <c r="G48" s="110"/>
      <c r="H48" s="110"/>
      <c r="I48" s="110"/>
      <c r="J48" s="110"/>
      <c r="K48" s="110"/>
      <c r="L48" s="110"/>
      <c r="M48" s="110"/>
      <c r="N48" s="110"/>
      <c r="O48" s="110"/>
      <c r="P48" s="110"/>
    </row>
    <row r="49" spans="1:16" x14ac:dyDescent="0.2">
      <c r="A49" s="177" t="s">
        <v>214</v>
      </c>
      <c r="B49" s="98"/>
      <c r="C49" s="269" t="s">
        <v>132</v>
      </c>
      <c r="D49" s="82" t="s">
        <v>130</v>
      </c>
      <c r="E49" s="181">
        <v>737</v>
      </c>
      <c r="F49" s="110"/>
      <c r="G49" s="110"/>
      <c r="H49" s="110"/>
      <c r="I49" s="110"/>
      <c r="J49" s="110"/>
      <c r="K49" s="110"/>
      <c r="L49" s="110"/>
      <c r="M49" s="110"/>
      <c r="N49" s="110"/>
      <c r="O49" s="110"/>
      <c r="P49" s="110"/>
    </row>
    <row r="50" spans="1:16" ht="30" x14ac:dyDescent="0.2">
      <c r="A50" s="209" t="s">
        <v>218</v>
      </c>
      <c r="B50" s="98"/>
      <c r="C50" s="269" t="s">
        <v>197</v>
      </c>
      <c r="D50" s="82" t="s">
        <v>130</v>
      </c>
      <c r="E50" s="181">
        <v>645.4</v>
      </c>
      <c r="F50" s="110"/>
      <c r="G50" s="110"/>
      <c r="H50" s="110"/>
      <c r="I50" s="110"/>
      <c r="J50" s="110"/>
      <c r="K50" s="110"/>
      <c r="L50" s="110"/>
      <c r="M50" s="110"/>
      <c r="N50" s="110"/>
      <c r="O50" s="110"/>
      <c r="P50" s="110"/>
    </row>
    <row r="51" spans="1:16" ht="30" x14ac:dyDescent="0.2">
      <c r="A51" s="177" t="s">
        <v>223</v>
      </c>
      <c r="B51" s="98"/>
      <c r="C51" s="268" t="s">
        <v>199</v>
      </c>
      <c r="D51" s="82" t="s">
        <v>135</v>
      </c>
      <c r="E51" s="181">
        <v>46.5</v>
      </c>
      <c r="F51" s="110"/>
      <c r="G51" s="110"/>
      <c r="H51" s="110"/>
      <c r="I51" s="110"/>
      <c r="J51" s="110"/>
      <c r="K51" s="110"/>
      <c r="L51" s="110"/>
      <c r="M51" s="110"/>
      <c r="N51" s="110"/>
      <c r="O51" s="110"/>
      <c r="P51" s="110"/>
    </row>
    <row r="52" spans="1:16" x14ac:dyDescent="0.2">
      <c r="A52" s="209" t="s">
        <v>225</v>
      </c>
      <c r="B52" s="98"/>
      <c r="C52" s="269" t="s">
        <v>129</v>
      </c>
      <c r="D52" s="82" t="s">
        <v>130</v>
      </c>
      <c r="E52" s="181">
        <v>4125.83</v>
      </c>
      <c r="F52" s="110"/>
      <c r="G52" s="110"/>
      <c r="H52" s="110"/>
      <c r="I52" s="110"/>
      <c r="J52" s="110"/>
      <c r="K52" s="110"/>
      <c r="L52" s="110"/>
      <c r="M52" s="110"/>
      <c r="N52" s="110"/>
      <c r="O52" s="110"/>
      <c r="P52" s="110"/>
    </row>
    <row r="53" spans="1:16" x14ac:dyDescent="0.2">
      <c r="A53" s="177" t="s">
        <v>226</v>
      </c>
      <c r="B53" s="98"/>
      <c r="C53" s="269" t="s">
        <v>132</v>
      </c>
      <c r="D53" s="82" t="s">
        <v>130</v>
      </c>
      <c r="E53" s="181">
        <v>577.5</v>
      </c>
      <c r="F53" s="119"/>
      <c r="G53" s="119"/>
      <c r="H53" s="119"/>
      <c r="I53" s="119"/>
      <c r="J53" s="119"/>
      <c r="K53" s="119"/>
      <c r="L53" s="119"/>
      <c r="M53" s="119"/>
      <c r="N53" s="119"/>
      <c r="O53" s="119"/>
      <c r="P53" s="119"/>
    </row>
    <row r="54" spans="1:16" ht="30" x14ac:dyDescent="0.2">
      <c r="A54" s="209" t="s">
        <v>228</v>
      </c>
      <c r="B54" s="98"/>
      <c r="C54" s="268" t="s">
        <v>201</v>
      </c>
      <c r="D54" s="82" t="s">
        <v>135</v>
      </c>
      <c r="E54" s="181">
        <v>24.5</v>
      </c>
      <c r="F54" s="110"/>
      <c r="G54" s="110"/>
      <c r="H54" s="110"/>
      <c r="I54" s="110"/>
      <c r="J54" s="110"/>
      <c r="K54" s="110"/>
      <c r="L54" s="110"/>
      <c r="M54" s="110"/>
      <c r="N54" s="110"/>
      <c r="O54" s="110"/>
      <c r="P54" s="110"/>
    </row>
    <row r="55" spans="1:16" x14ac:dyDescent="0.2">
      <c r="A55" s="177" t="s">
        <v>229</v>
      </c>
      <c r="B55" s="98"/>
      <c r="C55" s="269" t="s">
        <v>129</v>
      </c>
      <c r="D55" s="82" t="s">
        <v>130</v>
      </c>
      <c r="E55" s="181">
        <v>1112.28</v>
      </c>
      <c r="F55" s="110"/>
      <c r="G55" s="110"/>
      <c r="H55" s="110"/>
      <c r="I55" s="110"/>
      <c r="J55" s="110"/>
      <c r="K55" s="110"/>
      <c r="L55" s="110"/>
      <c r="M55" s="110"/>
      <c r="N55" s="110"/>
      <c r="O55" s="110"/>
      <c r="P55" s="110"/>
    </row>
    <row r="56" spans="1:16" x14ac:dyDescent="0.2">
      <c r="A56" s="209" t="s">
        <v>230</v>
      </c>
      <c r="B56" s="98"/>
      <c r="C56" s="269" t="s">
        <v>132</v>
      </c>
      <c r="D56" s="82" t="s">
        <v>130</v>
      </c>
      <c r="E56" s="181">
        <v>282.10000000000002</v>
      </c>
      <c r="F56" s="110"/>
      <c r="G56" s="110"/>
      <c r="H56" s="110"/>
      <c r="I56" s="110"/>
      <c r="J56" s="110"/>
      <c r="K56" s="110"/>
      <c r="L56" s="110"/>
      <c r="M56" s="110"/>
      <c r="N56" s="110"/>
      <c r="O56" s="110"/>
      <c r="P56" s="110"/>
    </row>
    <row r="57" spans="1:16" ht="30" x14ac:dyDescent="0.2">
      <c r="A57" s="177" t="s">
        <v>231</v>
      </c>
      <c r="B57" s="98"/>
      <c r="C57" s="268" t="s">
        <v>203</v>
      </c>
      <c r="D57" s="82" t="s">
        <v>135</v>
      </c>
      <c r="E57" s="181">
        <v>40.700000000000003</v>
      </c>
      <c r="F57" s="110"/>
      <c r="G57" s="110"/>
      <c r="H57" s="110"/>
      <c r="I57" s="110"/>
      <c r="J57" s="110"/>
      <c r="K57" s="110"/>
      <c r="L57" s="110"/>
      <c r="M57" s="110"/>
      <c r="N57" s="110"/>
      <c r="O57" s="110"/>
      <c r="P57" s="110"/>
    </row>
    <row r="58" spans="1:16" ht="30" x14ac:dyDescent="0.2">
      <c r="A58" s="209" t="s">
        <v>232</v>
      </c>
      <c r="B58" s="98"/>
      <c r="C58" s="268" t="s">
        <v>205</v>
      </c>
      <c r="D58" s="82" t="s">
        <v>135</v>
      </c>
      <c r="E58" s="181">
        <v>26</v>
      </c>
      <c r="F58" s="110"/>
      <c r="G58" s="110"/>
      <c r="H58" s="110"/>
      <c r="I58" s="110"/>
      <c r="J58" s="110"/>
      <c r="K58" s="110"/>
      <c r="L58" s="110"/>
      <c r="M58" s="110"/>
      <c r="N58" s="110"/>
      <c r="O58" s="110"/>
      <c r="P58" s="110"/>
    </row>
    <row r="59" spans="1:16" x14ac:dyDescent="0.2">
      <c r="A59" s="177" t="s">
        <v>234</v>
      </c>
      <c r="B59" s="98"/>
      <c r="C59" s="269" t="s">
        <v>206</v>
      </c>
      <c r="D59" s="82" t="s">
        <v>130</v>
      </c>
      <c r="E59" s="181">
        <v>160</v>
      </c>
      <c r="F59" s="110"/>
      <c r="G59" s="110"/>
      <c r="H59" s="110"/>
      <c r="I59" s="110"/>
      <c r="J59" s="110"/>
      <c r="K59" s="110"/>
      <c r="L59" s="110"/>
      <c r="M59" s="110"/>
      <c r="N59" s="110"/>
      <c r="O59" s="110"/>
      <c r="P59" s="110"/>
    </row>
    <row r="60" spans="1:16" x14ac:dyDescent="0.2">
      <c r="A60" s="209" t="s">
        <v>235</v>
      </c>
      <c r="B60" s="98"/>
      <c r="C60" s="269" t="s">
        <v>129</v>
      </c>
      <c r="D60" s="82" t="s">
        <v>130</v>
      </c>
      <c r="E60" s="181">
        <v>1368.88</v>
      </c>
      <c r="F60" s="110"/>
      <c r="G60" s="110"/>
      <c r="H60" s="110"/>
      <c r="I60" s="110"/>
      <c r="J60" s="110"/>
      <c r="K60" s="110"/>
      <c r="L60" s="110"/>
      <c r="M60" s="110"/>
      <c r="N60" s="110"/>
      <c r="O60" s="110"/>
      <c r="P60" s="110"/>
    </row>
    <row r="61" spans="1:16" x14ac:dyDescent="0.2">
      <c r="A61" s="177" t="s">
        <v>318</v>
      </c>
      <c r="B61" s="98"/>
      <c r="C61" s="269" t="s">
        <v>131</v>
      </c>
      <c r="D61" s="82" t="s">
        <v>130</v>
      </c>
      <c r="E61" s="181">
        <v>364.88</v>
      </c>
      <c r="F61" s="110"/>
      <c r="G61" s="110"/>
      <c r="H61" s="110"/>
      <c r="I61" s="110"/>
      <c r="J61" s="110"/>
      <c r="K61" s="110"/>
      <c r="L61" s="110"/>
      <c r="M61" s="110"/>
      <c r="N61" s="110"/>
      <c r="O61" s="110"/>
      <c r="P61" s="110"/>
    </row>
    <row r="62" spans="1:16" x14ac:dyDescent="0.2">
      <c r="A62" s="209" t="s">
        <v>319</v>
      </c>
      <c r="B62" s="98"/>
      <c r="C62" s="269" t="s">
        <v>207</v>
      </c>
      <c r="D62" s="82" t="s">
        <v>130</v>
      </c>
      <c r="E62" s="181">
        <v>40.200000000000003</v>
      </c>
      <c r="F62" s="110"/>
      <c r="G62" s="110"/>
      <c r="H62" s="110"/>
      <c r="I62" s="110"/>
      <c r="J62" s="110"/>
      <c r="K62" s="110"/>
      <c r="L62" s="110"/>
      <c r="M62" s="110"/>
      <c r="N62" s="110"/>
      <c r="O62" s="110"/>
      <c r="P62" s="110"/>
    </row>
    <row r="63" spans="1:16" x14ac:dyDescent="0.2">
      <c r="A63" s="177" t="s">
        <v>320</v>
      </c>
      <c r="B63" s="98"/>
      <c r="C63" s="269" t="s">
        <v>132</v>
      </c>
      <c r="D63" s="82" t="s">
        <v>130</v>
      </c>
      <c r="E63" s="181">
        <v>14.6</v>
      </c>
      <c r="F63" s="110"/>
      <c r="G63" s="110"/>
      <c r="H63" s="110"/>
      <c r="I63" s="110"/>
      <c r="J63" s="110"/>
      <c r="K63" s="110"/>
      <c r="L63" s="110"/>
      <c r="M63" s="110"/>
      <c r="N63" s="110"/>
      <c r="O63" s="110"/>
      <c r="P63" s="110"/>
    </row>
    <row r="64" spans="1:16" x14ac:dyDescent="0.2">
      <c r="A64" s="209" t="s">
        <v>321</v>
      </c>
      <c r="B64" s="98"/>
      <c r="C64" s="268" t="s">
        <v>209</v>
      </c>
      <c r="D64" s="82" t="s">
        <v>137</v>
      </c>
      <c r="E64" s="181">
        <v>25</v>
      </c>
      <c r="F64" s="110"/>
      <c r="G64" s="110"/>
      <c r="H64" s="110"/>
      <c r="I64" s="110"/>
      <c r="J64" s="110"/>
      <c r="K64" s="110"/>
      <c r="L64" s="110"/>
      <c r="M64" s="110"/>
      <c r="N64" s="110"/>
      <c r="O64" s="110"/>
      <c r="P64" s="110"/>
    </row>
    <row r="65" spans="1:16" x14ac:dyDescent="0.2">
      <c r="A65" s="177" t="s">
        <v>322</v>
      </c>
      <c r="B65" s="98"/>
      <c r="C65" s="268" t="s">
        <v>211</v>
      </c>
      <c r="D65" s="82" t="s">
        <v>94</v>
      </c>
      <c r="E65" s="181">
        <v>12</v>
      </c>
      <c r="F65" s="110"/>
      <c r="G65" s="110"/>
      <c r="H65" s="110"/>
      <c r="I65" s="110"/>
      <c r="J65" s="110"/>
      <c r="K65" s="110"/>
      <c r="L65" s="110"/>
      <c r="M65" s="110"/>
      <c r="N65" s="110"/>
      <c r="O65" s="110"/>
      <c r="P65" s="110"/>
    </row>
    <row r="66" spans="1:16" ht="15" customHeight="1" x14ac:dyDescent="0.2">
      <c r="A66" s="209" t="s">
        <v>323</v>
      </c>
      <c r="B66" s="98"/>
      <c r="C66" s="269" t="s">
        <v>212</v>
      </c>
      <c r="D66" s="82" t="s">
        <v>130</v>
      </c>
      <c r="E66" s="181">
        <v>108.84</v>
      </c>
      <c r="F66" s="110"/>
      <c r="G66" s="110"/>
      <c r="H66" s="110"/>
      <c r="I66" s="110"/>
      <c r="J66" s="110"/>
      <c r="K66" s="110"/>
      <c r="L66" s="110"/>
      <c r="M66" s="110"/>
      <c r="N66" s="110"/>
      <c r="O66" s="110"/>
      <c r="P66" s="110"/>
    </row>
    <row r="67" spans="1:16" x14ac:dyDescent="0.2">
      <c r="A67" s="177" t="s">
        <v>324</v>
      </c>
      <c r="B67" s="98"/>
      <c r="C67" s="269" t="s">
        <v>213</v>
      </c>
      <c r="D67" s="82" t="s">
        <v>130</v>
      </c>
      <c r="E67" s="181">
        <v>21.6</v>
      </c>
      <c r="F67" s="110"/>
      <c r="G67" s="110"/>
      <c r="H67" s="110"/>
      <c r="I67" s="110"/>
      <c r="J67" s="110"/>
      <c r="K67" s="110"/>
      <c r="L67" s="110"/>
      <c r="M67" s="110"/>
      <c r="N67" s="110"/>
      <c r="O67" s="110"/>
      <c r="P67" s="110"/>
    </row>
    <row r="68" spans="1:16" ht="24.75" customHeight="1" x14ac:dyDescent="0.2">
      <c r="A68" s="209" t="s">
        <v>325</v>
      </c>
      <c r="B68" s="98"/>
      <c r="C68" s="268" t="s">
        <v>215</v>
      </c>
      <c r="D68" s="82" t="s">
        <v>94</v>
      </c>
      <c r="E68" s="181">
        <v>12</v>
      </c>
      <c r="F68" s="110"/>
      <c r="G68" s="110"/>
      <c r="H68" s="110"/>
      <c r="I68" s="110"/>
      <c r="J68" s="110"/>
      <c r="K68" s="110"/>
      <c r="L68" s="110"/>
      <c r="M68" s="110"/>
      <c r="N68" s="110"/>
      <c r="O68" s="110"/>
      <c r="P68" s="110"/>
    </row>
    <row r="69" spans="1:16" x14ac:dyDescent="0.2">
      <c r="A69" s="177" t="s">
        <v>326</v>
      </c>
      <c r="B69" s="98"/>
      <c r="C69" s="269" t="s">
        <v>216</v>
      </c>
      <c r="D69" s="82" t="s">
        <v>130</v>
      </c>
      <c r="E69" s="181">
        <v>1854.6</v>
      </c>
      <c r="F69" s="110"/>
      <c r="G69" s="110"/>
      <c r="H69" s="110"/>
      <c r="I69" s="110"/>
      <c r="J69" s="110"/>
      <c r="K69" s="110"/>
      <c r="L69" s="110"/>
      <c r="M69" s="110"/>
      <c r="N69" s="110"/>
      <c r="O69" s="110"/>
      <c r="P69" s="110"/>
    </row>
    <row r="70" spans="1:16" x14ac:dyDescent="0.2">
      <c r="A70" s="209" t="s">
        <v>327</v>
      </c>
      <c r="B70" s="98"/>
      <c r="C70" s="269" t="s">
        <v>217</v>
      </c>
      <c r="D70" s="82" t="s">
        <v>130</v>
      </c>
      <c r="E70" s="181">
        <v>23.52</v>
      </c>
      <c r="F70" s="110"/>
      <c r="G70" s="110"/>
      <c r="H70" s="110"/>
      <c r="I70" s="110"/>
      <c r="J70" s="110"/>
      <c r="K70" s="110"/>
      <c r="L70" s="110"/>
      <c r="M70" s="110"/>
      <c r="N70" s="110"/>
      <c r="O70" s="110"/>
      <c r="P70" s="110"/>
    </row>
    <row r="71" spans="1:16" x14ac:dyDescent="0.2">
      <c r="A71" s="177" t="s">
        <v>328</v>
      </c>
      <c r="B71" s="98"/>
      <c r="C71" s="268" t="s">
        <v>219</v>
      </c>
      <c r="D71" s="82" t="s">
        <v>94</v>
      </c>
      <c r="E71" s="181">
        <v>1</v>
      </c>
      <c r="F71" s="110"/>
      <c r="G71" s="110"/>
      <c r="H71" s="110"/>
      <c r="I71" s="110"/>
      <c r="J71" s="110"/>
      <c r="K71" s="110"/>
      <c r="L71" s="110"/>
      <c r="M71" s="110"/>
      <c r="N71" s="110"/>
      <c r="O71" s="110"/>
      <c r="P71" s="110"/>
    </row>
    <row r="72" spans="1:16" x14ac:dyDescent="0.2">
      <c r="A72" s="209" t="s">
        <v>329</v>
      </c>
      <c r="B72" s="98"/>
      <c r="C72" s="269" t="s">
        <v>220</v>
      </c>
      <c r="D72" s="82" t="s">
        <v>130</v>
      </c>
      <c r="E72" s="181">
        <v>685.2</v>
      </c>
      <c r="F72" s="110"/>
      <c r="G72" s="110"/>
      <c r="H72" s="110"/>
      <c r="I72" s="110"/>
      <c r="J72" s="110"/>
      <c r="K72" s="110"/>
      <c r="L72" s="110"/>
      <c r="M72" s="110"/>
      <c r="N72" s="110"/>
      <c r="O72" s="110"/>
      <c r="P72" s="110"/>
    </row>
    <row r="73" spans="1:16" x14ac:dyDescent="0.2">
      <c r="A73" s="177" t="s">
        <v>330</v>
      </c>
      <c r="B73" s="98"/>
      <c r="C73" s="269" t="s">
        <v>221</v>
      </c>
      <c r="D73" s="82" t="s">
        <v>94</v>
      </c>
      <c r="E73" s="181">
        <v>40</v>
      </c>
      <c r="F73" s="110"/>
      <c r="G73" s="110"/>
      <c r="H73" s="110"/>
      <c r="I73" s="110"/>
      <c r="J73" s="110"/>
      <c r="K73" s="110"/>
      <c r="L73" s="110"/>
      <c r="M73" s="110"/>
      <c r="N73" s="110"/>
      <c r="O73" s="110"/>
      <c r="P73" s="110"/>
    </row>
    <row r="74" spans="1:16" x14ac:dyDescent="0.2">
      <c r="A74" s="209" t="s">
        <v>331</v>
      </c>
      <c r="B74" s="98"/>
      <c r="C74" s="269" t="s">
        <v>222</v>
      </c>
      <c r="D74" s="82" t="s">
        <v>94</v>
      </c>
      <c r="E74" s="181">
        <v>72</v>
      </c>
      <c r="F74" s="110"/>
      <c r="G74" s="110"/>
      <c r="H74" s="110"/>
      <c r="I74" s="110"/>
      <c r="J74" s="110"/>
      <c r="K74" s="110"/>
      <c r="L74" s="110"/>
      <c r="M74" s="110"/>
      <c r="N74" s="110"/>
      <c r="O74" s="110"/>
      <c r="P74" s="110"/>
    </row>
    <row r="75" spans="1:16" ht="45" x14ac:dyDescent="0.2">
      <c r="A75" s="177" t="s">
        <v>332</v>
      </c>
      <c r="B75" s="98"/>
      <c r="C75" s="270" t="s">
        <v>224</v>
      </c>
      <c r="D75" s="213" t="s">
        <v>96</v>
      </c>
      <c r="E75" s="212">
        <v>2</v>
      </c>
      <c r="F75" s="110"/>
      <c r="G75" s="110"/>
      <c r="H75" s="110"/>
      <c r="I75" s="110"/>
      <c r="J75" s="110"/>
      <c r="K75" s="110"/>
      <c r="L75" s="110"/>
      <c r="M75" s="110"/>
      <c r="N75" s="110"/>
      <c r="O75" s="110"/>
      <c r="P75" s="110"/>
    </row>
    <row r="76" spans="1:16" ht="30" x14ac:dyDescent="0.2">
      <c r="A76" s="209" t="s">
        <v>333</v>
      </c>
      <c r="B76" s="98"/>
      <c r="C76" s="270" t="s">
        <v>126</v>
      </c>
      <c r="D76" s="213" t="s">
        <v>96</v>
      </c>
      <c r="E76" s="212">
        <v>2</v>
      </c>
      <c r="F76" s="110"/>
      <c r="G76" s="110"/>
      <c r="H76" s="110"/>
      <c r="I76" s="110"/>
      <c r="J76" s="110"/>
      <c r="K76" s="110"/>
      <c r="L76" s="110"/>
      <c r="M76" s="110"/>
      <c r="N76" s="110"/>
      <c r="O76" s="110"/>
      <c r="P76" s="110"/>
    </row>
    <row r="77" spans="1:16" ht="30" x14ac:dyDescent="0.2">
      <c r="A77" s="177" t="s">
        <v>334</v>
      </c>
      <c r="B77" s="98"/>
      <c r="C77" s="270" t="s">
        <v>227</v>
      </c>
      <c r="D77" s="213" t="s">
        <v>96</v>
      </c>
      <c r="E77" s="212">
        <v>2</v>
      </c>
      <c r="F77" s="110"/>
      <c r="G77" s="110"/>
      <c r="H77" s="110"/>
      <c r="I77" s="110"/>
      <c r="J77" s="110"/>
      <c r="K77" s="110"/>
      <c r="L77" s="110"/>
      <c r="M77" s="110"/>
      <c r="N77" s="110"/>
      <c r="O77" s="110"/>
      <c r="P77" s="110"/>
    </row>
    <row r="78" spans="1:16" ht="45" x14ac:dyDescent="0.2">
      <c r="A78" s="209" t="s">
        <v>335</v>
      </c>
      <c r="B78" s="98"/>
      <c r="C78" s="270" t="s">
        <v>127</v>
      </c>
      <c r="D78" s="213" t="s">
        <v>96</v>
      </c>
      <c r="E78" s="212">
        <v>2</v>
      </c>
      <c r="F78" s="110"/>
      <c r="G78" s="110"/>
      <c r="H78" s="110"/>
      <c r="I78" s="110"/>
      <c r="J78" s="110"/>
      <c r="K78" s="110"/>
      <c r="L78" s="110"/>
      <c r="M78" s="110"/>
      <c r="N78" s="110"/>
      <c r="O78" s="110"/>
      <c r="P78" s="110"/>
    </row>
    <row r="79" spans="1:16" ht="75" x14ac:dyDescent="0.2">
      <c r="A79" s="177" t="s">
        <v>336</v>
      </c>
      <c r="B79" s="98"/>
      <c r="C79" s="268" t="s">
        <v>344</v>
      </c>
      <c r="D79" s="82" t="s">
        <v>137</v>
      </c>
      <c r="E79" s="181">
        <v>463.7</v>
      </c>
      <c r="F79" s="110"/>
      <c r="G79" s="110"/>
      <c r="H79" s="110"/>
      <c r="I79" s="110"/>
      <c r="J79" s="110"/>
      <c r="K79" s="110"/>
      <c r="L79" s="110"/>
      <c r="M79" s="110"/>
      <c r="N79" s="110"/>
      <c r="O79" s="110"/>
      <c r="P79" s="110"/>
    </row>
    <row r="80" spans="1:16" ht="75" x14ac:dyDescent="0.2">
      <c r="A80" s="209" t="s">
        <v>337</v>
      </c>
      <c r="B80" s="98"/>
      <c r="C80" s="268" t="s">
        <v>343</v>
      </c>
      <c r="D80" s="82" t="s">
        <v>137</v>
      </c>
      <c r="E80" s="181">
        <v>106.8</v>
      </c>
      <c r="F80" s="110"/>
      <c r="G80" s="110"/>
      <c r="H80" s="110"/>
      <c r="I80" s="110"/>
      <c r="J80" s="110"/>
      <c r="K80" s="110"/>
      <c r="L80" s="110"/>
      <c r="M80" s="110"/>
      <c r="N80" s="110"/>
      <c r="O80" s="110"/>
      <c r="P80" s="110"/>
    </row>
    <row r="81" spans="1:23" ht="30" x14ac:dyDescent="0.2">
      <c r="A81" s="177" t="s">
        <v>338</v>
      </c>
      <c r="B81" s="98"/>
      <c r="C81" s="268" t="s">
        <v>133</v>
      </c>
      <c r="D81" s="82" t="s">
        <v>182</v>
      </c>
      <c r="E81" s="181">
        <v>1175</v>
      </c>
      <c r="F81" s="110"/>
      <c r="G81" s="110"/>
      <c r="H81" s="110"/>
      <c r="I81" s="110"/>
      <c r="J81" s="110"/>
      <c r="K81" s="110"/>
      <c r="L81" s="110"/>
      <c r="M81" s="110"/>
      <c r="N81" s="110"/>
      <c r="O81" s="110"/>
      <c r="P81" s="110"/>
    </row>
    <row r="82" spans="1:23" ht="60" x14ac:dyDescent="0.2">
      <c r="A82" s="209" t="s">
        <v>339</v>
      </c>
      <c r="B82" s="98"/>
      <c r="C82" s="268" t="s">
        <v>233</v>
      </c>
      <c r="D82" s="82" t="s">
        <v>135</v>
      </c>
      <c r="E82" s="181">
        <v>157.30000000000001</v>
      </c>
      <c r="F82" s="110"/>
      <c r="G82" s="110"/>
      <c r="H82" s="110"/>
      <c r="I82" s="110"/>
      <c r="J82" s="110"/>
      <c r="K82" s="110"/>
      <c r="L82" s="110"/>
      <c r="M82" s="110"/>
      <c r="N82" s="110"/>
      <c r="O82" s="110"/>
      <c r="P82" s="110"/>
    </row>
    <row r="83" spans="1:23" ht="18" x14ac:dyDescent="0.2">
      <c r="A83" s="177" t="s">
        <v>340</v>
      </c>
      <c r="B83" s="98"/>
      <c r="C83" s="269" t="s">
        <v>134</v>
      </c>
      <c r="D83" s="82" t="s">
        <v>182</v>
      </c>
      <c r="E83" s="181">
        <v>1210</v>
      </c>
      <c r="F83" s="110"/>
      <c r="G83" s="110"/>
      <c r="H83" s="110"/>
      <c r="I83" s="110"/>
      <c r="J83" s="110"/>
      <c r="K83" s="110"/>
      <c r="L83" s="110"/>
      <c r="M83" s="110"/>
      <c r="N83" s="110"/>
      <c r="O83" s="110"/>
      <c r="P83" s="110"/>
    </row>
    <row r="84" spans="1:23" ht="30" x14ac:dyDescent="0.2">
      <c r="A84" s="256" t="s">
        <v>341</v>
      </c>
      <c r="B84" s="250"/>
      <c r="C84" s="271" t="s">
        <v>356</v>
      </c>
      <c r="D84" s="252" t="s">
        <v>358</v>
      </c>
      <c r="E84" s="253">
        <v>32</v>
      </c>
      <c r="F84" s="110"/>
      <c r="G84" s="110"/>
      <c r="H84" s="110"/>
      <c r="I84" s="110"/>
      <c r="J84" s="110"/>
      <c r="K84" s="110"/>
      <c r="L84" s="110"/>
      <c r="M84" s="110"/>
      <c r="N84" s="110"/>
      <c r="O84" s="110"/>
      <c r="P84" s="110"/>
    </row>
    <row r="85" spans="1:23" ht="30" x14ac:dyDescent="0.2">
      <c r="A85" s="209" t="s">
        <v>342</v>
      </c>
      <c r="B85" s="98"/>
      <c r="C85" s="195" t="s">
        <v>136</v>
      </c>
      <c r="D85" s="82" t="s">
        <v>135</v>
      </c>
      <c r="E85" s="181">
        <v>133</v>
      </c>
      <c r="F85" s="110"/>
      <c r="G85" s="110"/>
      <c r="H85" s="110"/>
      <c r="I85" s="110"/>
      <c r="J85" s="110"/>
      <c r="K85" s="110"/>
      <c r="L85" s="110"/>
      <c r="M85" s="110"/>
      <c r="N85" s="110"/>
      <c r="O85" s="110"/>
      <c r="P85" s="110"/>
    </row>
    <row r="86" spans="1:23" x14ac:dyDescent="0.2">
      <c r="A86" s="230"/>
      <c r="B86" s="231"/>
      <c r="C86" s="232" t="s">
        <v>123</v>
      </c>
      <c r="D86" s="233"/>
      <c r="E86" s="234"/>
      <c r="F86" s="110"/>
      <c r="G86" s="110"/>
      <c r="H86" s="110"/>
      <c r="I86" s="110"/>
      <c r="J86" s="110"/>
      <c r="K86" s="110"/>
      <c r="L86" s="110"/>
      <c r="M86" s="110"/>
      <c r="N86" s="110"/>
      <c r="O86" s="110"/>
      <c r="P86" s="110"/>
      <c r="R86" s="84"/>
      <c r="S86" s="84"/>
      <c r="T86" s="84"/>
      <c r="U86" s="84"/>
      <c r="V86" s="84"/>
      <c r="W86" s="84"/>
    </row>
    <row r="87" spans="1:23" ht="30" x14ac:dyDescent="0.2">
      <c r="A87" s="192" t="s">
        <v>345</v>
      </c>
      <c r="B87" s="110"/>
      <c r="C87" s="195" t="s">
        <v>236</v>
      </c>
      <c r="D87" s="82" t="s">
        <v>182</v>
      </c>
      <c r="E87" s="229">
        <v>867</v>
      </c>
      <c r="F87" s="110"/>
      <c r="G87" s="110"/>
      <c r="H87" s="110"/>
      <c r="I87" s="110"/>
      <c r="J87" s="110"/>
      <c r="K87" s="110"/>
      <c r="L87" s="110"/>
      <c r="M87" s="110"/>
      <c r="N87" s="110"/>
      <c r="O87" s="110"/>
      <c r="P87" s="110"/>
      <c r="R87" s="84"/>
      <c r="S87" s="84"/>
      <c r="T87" s="84"/>
      <c r="U87" s="84"/>
      <c r="V87" s="84"/>
      <c r="W87" s="84"/>
    </row>
    <row r="88" spans="1:23" ht="30.75" thickBot="1" x14ac:dyDescent="0.25">
      <c r="A88" s="192" t="s">
        <v>357</v>
      </c>
      <c r="B88" s="110"/>
      <c r="C88" s="195" t="s">
        <v>125</v>
      </c>
      <c r="D88" s="82" t="s">
        <v>182</v>
      </c>
      <c r="E88" s="229">
        <v>267</v>
      </c>
      <c r="F88" s="110"/>
      <c r="G88" s="110"/>
      <c r="H88" s="110"/>
      <c r="I88" s="110"/>
      <c r="J88" s="110"/>
      <c r="K88" s="110"/>
      <c r="L88" s="110"/>
      <c r="M88" s="110"/>
      <c r="N88" s="110"/>
      <c r="O88" s="110"/>
      <c r="P88" s="110"/>
      <c r="R88" s="84"/>
      <c r="S88" s="84"/>
      <c r="T88" s="84"/>
      <c r="U88" s="84"/>
      <c r="V88" s="84"/>
      <c r="W88" s="84"/>
    </row>
    <row r="89" spans="1:23" s="84" customFormat="1" ht="15" customHeight="1" x14ac:dyDescent="0.2">
      <c r="A89" s="291" t="s">
        <v>99</v>
      </c>
      <c r="B89" s="292"/>
      <c r="C89" s="292"/>
      <c r="D89" s="292"/>
      <c r="E89" s="292"/>
      <c r="F89" s="292"/>
      <c r="G89" s="292"/>
      <c r="H89" s="292"/>
      <c r="I89" s="292"/>
      <c r="J89" s="292"/>
      <c r="K89" s="332"/>
      <c r="L89" s="101"/>
      <c r="M89" s="102"/>
      <c r="N89" s="102"/>
      <c r="O89" s="102"/>
      <c r="P89" s="103"/>
    </row>
    <row r="90" spans="1:23" s="84" customFormat="1" x14ac:dyDescent="0.2">
      <c r="A90" s="112"/>
      <c r="B90" s="85"/>
      <c r="E90" s="122"/>
    </row>
    <row r="91" spans="1:23" s="84" customFormat="1" x14ac:dyDescent="0.2">
      <c r="A91" s="112"/>
      <c r="B91" s="85" t="s">
        <v>100</v>
      </c>
      <c r="E91" s="123" t="s">
        <v>75</v>
      </c>
      <c r="F91" s="105"/>
      <c r="G91" s="105"/>
      <c r="H91" s="105"/>
      <c r="I91" s="105"/>
      <c r="J91" s="105"/>
      <c r="K91" s="105"/>
      <c r="R91" s="87"/>
      <c r="S91" s="87"/>
      <c r="T91" s="87"/>
      <c r="U91" s="87"/>
      <c r="V91" s="87"/>
      <c r="W91" s="87"/>
    </row>
    <row r="92" spans="1:23" s="84" customFormat="1" x14ac:dyDescent="0.2">
      <c r="A92" s="112"/>
      <c r="B92" s="85"/>
      <c r="C92" s="106" t="s">
        <v>56</v>
      </c>
      <c r="E92" s="122"/>
      <c r="F92" s="295" t="s">
        <v>56</v>
      </c>
      <c r="G92" s="295"/>
      <c r="H92" s="295"/>
      <c r="I92" s="295"/>
      <c r="J92" s="295"/>
      <c r="K92" s="295"/>
      <c r="R92" s="87"/>
      <c r="S92" s="87"/>
      <c r="T92" s="87"/>
      <c r="U92" s="87"/>
      <c r="V92" s="87"/>
      <c r="W92" s="87"/>
    </row>
    <row r="93" spans="1:23" s="84" customFormat="1" x14ac:dyDescent="0.2">
      <c r="A93" s="112"/>
      <c r="B93" s="85"/>
      <c r="E93" s="122"/>
      <c r="R93" s="87"/>
      <c r="S93" s="87"/>
      <c r="T93" s="87"/>
      <c r="U93" s="87"/>
      <c r="V93" s="87"/>
      <c r="W93" s="87"/>
    </row>
    <row r="94" spans="1:23" s="84" customFormat="1" x14ac:dyDescent="0.2">
      <c r="A94" s="112"/>
      <c r="B94" s="85"/>
      <c r="E94" s="122"/>
      <c r="R94" s="87"/>
      <c r="S94" s="87"/>
      <c r="T94" s="87"/>
      <c r="U94" s="87"/>
      <c r="V94" s="87"/>
      <c r="W94" s="87"/>
    </row>
    <row r="95" spans="1:23" s="84" customFormat="1" x14ac:dyDescent="0.25">
      <c r="A95" s="112"/>
      <c r="B95" s="107" t="s">
        <v>76</v>
      </c>
      <c r="E95" s="122"/>
      <c r="R95" s="87"/>
      <c r="S95" s="87"/>
      <c r="T95" s="87"/>
      <c r="U95" s="87"/>
      <c r="V95" s="87"/>
      <c r="W95" s="87"/>
    </row>
    <row r="96" spans="1:23" s="84" customFormat="1" x14ac:dyDescent="0.25">
      <c r="A96" s="112"/>
      <c r="B96" s="107"/>
      <c r="C96" s="288" t="s">
        <v>101</v>
      </c>
      <c r="D96" s="288"/>
      <c r="E96" s="288"/>
      <c r="F96" s="288"/>
      <c r="G96" s="288"/>
      <c r="H96" s="288"/>
      <c r="I96" s="288"/>
      <c r="J96" s="288"/>
      <c r="K96" s="288"/>
      <c r="L96" s="288"/>
      <c r="M96" s="288"/>
      <c r="N96" s="288"/>
      <c r="O96" s="288"/>
      <c r="P96" s="288"/>
      <c r="Q96" s="288"/>
      <c r="R96" s="87"/>
      <c r="S96" s="87"/>
      <c r="T96" s="87"/>
      <c r="U96" s="87"/>
      <c r="V96" s="87"/>
      <c r="W96" s="87"/>
    </row>
    <row r="97" spans="1:23" s="84" customFormat="1" x14ac:dyDescent="0.2">
      <c r="A97" s="112"/>
      <c r="B97" s="85"/>
      <c r="C97" s="288" t="s">
        <v>102</v>
      </c>
      <c r="D97" s="288"/>
      <c r="E97" s="288"/>
      <c r="F97" s="288"/>
      <c r="G97" s="288"/>
      <c r="H97" s="288"/>
      <c r="I97" s="288"/>
      <c r="J97" s="288"/>
      <c r="K97" s="288"/>
      <c r="L97" s="288"/>
      <c r="M97" s="288"/>
      <c r="N97" s="288"/>
      <c r="O97" s="288"/>
      <c r="P97" s="288"/>
      <c r="Q97" s="288"/>
      <c r="R97" s="87"/>
      <c r="S97" s="87"/>
      <c r="T97" s="87"/>
      <c r="U97" s="87"/>
      <c r="V97" s="87"/>
      <c r="W97" s="87"/>
    </row>
    <row r="98" spans="1:23" x14ac:dyDescent="0.2">
      <c r="C98" s="288" t="s">
        <v>103</v>
      </c>
      <c r="D98" s="288"/>
      <c r="E98" s="288"/>
      <c r="F98" s="288"/>
      <c r="G98" s="288"/>
      <c r="H98" s="288"/>
      <c r="I98" s="288"/>
      <c r="J98" s="288"/>
      <c r="K98" s="288"/>
      <c r="L98" s="288"/>
      <c r="M98" s="288"/>
      <c r="N98" s="288"/>
      <c r="O98" s="288"/>
      <c r="P98" s="288"/>
      <c r="Q98" s="288"/>
    </row>
    <row r="99" spans="1:23" x14ac:dyDescent="0.2">
      <c r="C99" s="288" t="s">
        <v>104</v>
      </c>
      <c r="D99" s="288"/>
      <c r="E99" s="288"/>
      <c r="F99" s="288"/>
      <c r="G99" s="288"/>
      <c r="H99" s="288"/>
      <c r="I99" s="288"/>
      <c r="J99" s="288"/>
      <c r="K99" s="288"/>
      <c r="L99" s="288"/>
      <c r="M99" s="288"/>
      <c r="N99" s="288"/>
      <c r="O99" s="288"/>
      <c r="P99" s="288"/>
      <c r="Q99" s="288"/>
    </row>
    <row r="100" spans="1:23" ht="29.25" customHeight="1" x14ac:dyDescent="0.2">
      <c r="C100" s="289" t="s">
        <v>105</v>
      </c>
      <c r="D100" s="289"/>
      <c r="E100" s="289"/>
      <c r="F100" s="289"/>
      <c r="G100" s="289"/>
      <c r="H100" s="289"/>
      <c r="I100" s="289"/>
      <c r="J100" s="289"/>
      <c r="K100" s="289"/>
      <c r="L100" s="289"/>
      <c r="M100" s="289"/>
      <c r="N100" s="289"/>
      <c r="O100" s="289"/>
      <c r="P100" s="289"/>
      <c r="Q100" s="289"/>
    </row>
  </sheetData>
  <mergeCells count="17">
    <mergeCell ref="C98:Q98"/>
    <mergeCell ref="C99:Q99"/>
    <mergeCell ref="C100:Q100"/>
    <mergeCell ref="C97:Q97"/>
    <mergeCell ref="L14:P14"/>
    <mergeCell ref="A89:K89"/>
    <mergeCell ref="F92:K92"/>
    <mergeCell ref="C96:Q96"/>
    <mergeCell ref="D2:K2"/>
    <mergeCell ref="D3:K3"/>
    <mergeCell ref="D4:K4"/>
    <mergeCell ref="A14:A15"/>
    <mergeCell ref="B14:B15"/>
    <mergeCell ref="C14:C15"/>
    <mergeCell ref="D14:D15"/>
    <mergeCell ref="E14:E15"/>
    <mergeCell ref="F14:K14"/>
  </mergeCells>
  <pageMargins left="0.7" right="0.7" top="0.75" bottom="0.75" header="0.3" footer="0.3"/>
  <pageSetup paperSize="9" scale="75" orientation="landscape" r:id="rId1"/>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A0AF8-D662-4EB1-8795-C2A7134501B2}">
  <dimension ref="A1:Q39"/>
  <sheetViews>
    <sheetView view="pageBreakPreview" zoomScale="115" zoomScaleNormal="100" zoomScaleSheetLayoutView="115" workbookViewId="0">
      <selection activeCell="H12" sqref="H12"/>
    </sheetView>
  </sheetViews>
  <sheetFormatPr defaultColWidth="9.140625" defaultRowHeight="15" x14ac:dyDescent="0.2"/>
  <cols>
    <col min="1" max="1" width="5.5703125" style="117" customWidth="1"/>
    <col min="2" max="2" width="6.7109375" style="108" customWidth="1"/>
    <col min="3" max="3" width="65.710937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11.14062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299</v>
      </c>
      <c r="E2" s="276"/>
      <c r="F2" s="276"/>
      <c r="G2" s="276"/>
      <c r="H2" s="276"/>
      <c r="I2" s="276"/>
      <c r="J2" s="276"/>
      <c r="K2" s="276"/>
      <c r="L2" s="89"/>
      <c r="M2" s="89"/>
      <c r="N2" s="89"/>
      <c r="O2" s="89"/>
      <c r="P2" s="89"/>
    </row>
    <row r="3" spans="1:16" x14ac:dyDescent="0.2">
      <c r="A3" s="112"/>
      <c r="B3" s="88"/>
      <c r="C3" s="89"/>
      <c r="D3" s="277" t="s">
        <v>300</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55">
        <v>1</v>
      </c>
      <c r="B16" s="156">
        <v>2</v>
      </c>
      <c r="C16" s="156">
        <v>3</v>
      </c>
      <c r="D16" s="156">
        <v>4</v>
      </c>
      <c r="E16" s="156">
        <v>5</v>
      </c>
      <c r="F16" s="156">
        <v>6</v>
      </c>
      <c r="G16" s="156">
        <v>7</v>
      </c>
      <c r="H16" s="156">
        <v>8</v>
      </c>
      <c r="I16" s="156">
        <v>9</v>
      </c>
      <c r="J16" s="156">
        <v>10</v>
      </c>
      <c r="K16" s="156">
        <v>11</v>
      </c>
      <c r="L16" s="156">
        <v>12</v>
      </c>
      <c r="M16" s="156">
        <v>13</v>
      </c>
      <c r="N16" s="156">
        <v>14</v>
      </c>
      <c r="O16" s="156">
        <v>15</v>
      </c>
      <c r="P16" s="156">
        <v>16</v>
      </c>
    </row>
    <row r="17" spans="1:16" ht="29.25" thickTop="1" x14ac:dyDescent="0.2">
      <c r="A17" s="192"/>
      <c r="B17" s="110"/>
      <c r="C17" s="193" t="s">
        <v>237</v>
      </c>
      <c r="D17" s="111"/>
      <c r="E17" s="111"/>
      <c r="F17" s="151"/>
      <c r="G17" s="151"/>
      <c r="H17" s="151"/>
      <c r="I17" s="151"/>
      <c r="J17" s="151"/>
      <c r="K17" s="151"/>
      <c r="L17" s="151"/>
      <c r="M17" s="151"/>
      <c r="N17" s="151"/>
      <c r="O17" s="151"/>
      <c r="P17" s="152"/>
    </row>
    <row r="18" spans="1:16" ht="30" x14ac:dyDescent="0.2">
      <c r="A18" s="194" t="s">
        <v>238</v>
      </c>
      <c r="B18" s="119"/>
      <c r="C18" s="195" t="s">
        <v>239</v>
      </c>
      <c r="D18" s="82" t="s">
        <v>182</v>
      </c>
      <c r="E18" s="183">
        <v>120</v>
      </c>
      <c r="F18" s="110"/>
      <c r="G18" s="110"/>
      <c r="H18" s="110"/>
      <c r="I18" s="110"/>
      <c r="J18" s="110"/>
      <c r="K18" s="110"/>
      <c r="L18" s="110"/>
      <c r="M18" s="151"/>
      <c r="N18" s="151"/>
      <c r="O18" s="151"/>
      <c r="P18" s="152"/>
    </row>
    <row r="19" spans="1:16" ht="45" x14ac:dyDescent="0.2">
      <c r="A19" s="194" t="s">
        <v>240</v>
      </c>
      <c r="B19" s="119"/>
      <c r="C19" s="195" t="s">
        <v>241</v>
      </c>
      <c r="D19" s="82" t="s">
        <v>182</v>
      </c>
      <c r="E19" s="183">
        <v>120</v>
      </c>
      <c r="F19" s="110"/>
      <c r="G19" s="110"/>
      <c r="H19" s="110"/>
      <c r="I19" s="110"/>
      <c r="J19" s="110"/>
      <c r="K19" s="110"/>
      <c r="L19" s="110"/>
      <c r="M19" s="151"/>
      <c r="N19" s="151"/>
      <c r="O19" s="151"/>
      <c r="P19" s="152"/>
    </row>
    <row r="20" spans="1:16" ht="42.75" x14ac:dyDescent="0.2">
      <c r="A20" s="194"/>
      <c r="B20" s="119"/>
      <c r="C20" s="196" t="s">
        <v>242</v>
      </c>
      <c r="D20" s="82"/>
      <c r="E20" s="188"/>
      <c r="F20" s="110"/>
      <c r="G20" s="110"/>
      <c r="H20" s="110"/>
      <c r="I20" s="110"/>
      <c r="J20" s="110"/>
      <c r="K20" s="110"/>
      <c r="L20" s="110"/>
      <c r="M20" s="151"/>
      <c r="N20" s="151"/>
      <c r="O20" s="151"/>
      <c r="P20" s="152"/>
    </row>
    <row r="21" spans="1:16" ht="45" x14ac:dyDescent="0.2">
      <c r="A21" s="192" t="s">
        <v>243</v>
      </c>
      <c r="B21" s="158"/>
      <c r="C21" s="251" t="s">
        <v>359</v>
      </c>
      <c r="D21" s="197" t="s">
        <v>182</v>
      </c>
      <c r="E21" s="254">
        <v>51</v>
      </c>
      <c r="F21" s="110"/>
      <c r="G21" s="110"/>
      <c r="H21" s="110"/>
      <c r="I21" s="110"/>
      <c r="J21" s="110"/>
      <c r="K21" s="110"/>
      <c r="L21" s="110"/>
      <c r="M21" s="151"/>
      <c r="N21" s="151"/>
      <c r="O21" s="151"/>
      <c r="P21" s="152"/>
    </row>
    <row r="22" spans="1:16" ht="30" x14ac:dyDescent="0.2">
      <c r="A22" s="192" t="s">
        <v>244</v>
      </c>
      <c r="B22" s="158"/>
      <c r="C22" s="255" t="s">
        <v>245</v>
      </c>
      <c r="D22" s="197" t="s">
        <v>182</v>
      </c>
      <c r="E22" s="254">
        <v>51</v>
      </c>
      <c r="F22" s="110"/>
      <c r="G22" s="110"/>
      <c r="H22" s="110"/>
      <c r="I22" s="110"/>
      <c r="J22" s="110"/>
      <c r="K22" s="110"/>
      <c r="L22" s="110"/>
      <c r="M22" s="151"/>
      <c r="N22" s="151"/>
      <c r="O22" s="151"/>
      <c r="P22" s="152"/>
    </row>
    <row r="23" spans="1:16" ht="28.5" x14ac:dyDescent="0.2">
      <c r="A23" s="192"/>
      <c r="B23" s="110"/>
      <c r="C23" s="196" t="s">
        <v>246</v>
      </c>
      <c r="D23" s="82"/>
      <c r="E23" s="188"/>
      <c r="F23" s="110"/>
      <c r="G23" s="110"/>
      <c r="H23" s="110"/>
      <c r="I23" s="110"/>
      <c r="J23" s="110"/>
      <c r="K23" s="110"/>
      <c r="L23" s="110"/>
      <c r="M23" s="151"/>
      <c r="N23" s="151"/>
      <c r="O23" s="151"/>
      <c r="P23" s="152"/>
    </row>
    <row r="24" spans="1:16" ht="45" x14ac:dyDescent="0.2">
      <c r="A24" s="192" t="s">
        <v>247</v>
      </c>
      <c r="B24" s="110"/>
      <c r="C24" s="195" t="s">
        <v>248</v>
      </c>
      <c r="D24" s="82" t="s">
        <v>182</v>
      </c>
      <c r="E24" s="185">
        <v>58</v>
      </c>
      <c r="F24" s="110"/>
      <c r="G24" s="110"/>
      <c r="H24" s="110"/>
      <c r="I24" s="110"/>
      <c r="J24" s="110"/>
      <c r="K24" s="110"/>
      <c r="L24" s="110"/>
      <c r="M24" s="151"/>
      <c r="N24" s="151"/>
      <c r="O24" s="151"/>
      <c r="P24" s="152"/>
    </row>
    <row r="25" spans="1:16" ht="30" x14ac:dyDescent="0.2">
      <c r="A25" s="192" t="s">
        <v>249</v>
      </c>
      <c r="B25" s="110"/>
      <c r="C25" s="195" t="s">
        <v>350</v>
      </c>
      <c r="D25" s="82" t="s">
        <v>182</v>
      </c>
      <c r="E25" s="185">
        <v>58</v>
      </c>
      <c r="F25" s="110"/>
      <c r="G25" s="110"/>
      <c r="H25" s="110"/>
      <c r="I25" s="110"/>
      <c r="J25" s="110"/>
      <c r="K25" s="110"/>
      <c r="L25" s="110"/>
      <c r="M25" s="151"/>
      <c r="N25" s="151"/>
      <c r="O25" s="151"/>
      <c r="P25" s="152"/>
    </row>
    <row r="26" spans="1:16" x14ac:dyDescent="0.2">
      <c r="A26" s="192"/>
      <c r="B26" s="110"/>
      <c r="C26" s="196" t="s">
        <v>174</v>
      </c>
      <c r="D26" s="82"/>
      <c r="E26" s="188"/>
      <c r="F26" s="110"/>
      <c r="G26" s="110"/>
      <c r="H26" s="110"/>
      <c r="I26" s="110"/>
      <c r="J26" s="110"/>
      <c r="K26" s="110"/>
      <c r="L26" s="110"/>
      <c r="M26" s="151"/>
      <c r="N26" s="151"/>
      <c r="O26" s="151"/>
      <c r="P26" s="152"/>
    </row>
    <row r="27" spans="1:16" ht="30" x14ac:dyDescent="0.2">
      <c r="A27" s="192" t="s">
        <v>251</v>
      </c>
      <c r="B27" s="110"/>
      <c r="C27" s="195" t="s">
        <v>252</v>
      </c>
      <c r="D27" s="82" t="s">
        <v>96</v>
      </c>
      <c r="E27" s="185">
        <v>1</v>
      </c>
      <c r="F27" s="110"/>
      <c r="G27" s="110"/>
      <c r="H27" s="110"/>
      <c r="I27" s="110"/>
      <c r="J27" s="110"/>
      <c r="K27" s="110"/>
      <c r="L27" s="110"/>
      <c r="M27" s="151"/>
      <c r="N27" s="151"/>
      <c r="O27" s="151"/>
      <c r="P27" s="152"/>
    </row>
    <row r="28" spans="1:16" ht="135.75" thickBot="1" x14ac:dyDescent="0.25">
      <c r="A28" s="192" t="s">
        <v>253</v>
      </c>
      <c r="B28" s="110"/>
      <c r="C28" s="195" t="s">
        <v>349</v>
      </c>
      <c r="D28" s="82" t="s">
        <v>96</v>
      </c>
      <c r="E28" s="185">
        <v>1</v>
      </c>
      <c r="F28" s="110"/>
      <c r="G28" s="110"/>
      <c r="H28" s="110"/>
      <c r="I28" s="110"/>
      <c r="J28" s="110"/>
      <c r="K28" s="110"/>
      <c r="L28" s="110"/>
      <c r="M28" s="151"/>
      <c r="N28" s="151"/>
      <c r="O28" s="151"/>
      <c r="P28" s="152"/>
    </row>
    <row r="29" spans="1:16" s="84" customFormat="1" ht="15" customHeight="1" x14ac:dyDescent="0.2">
      <c r="A29" s="291" t="s">
        <v>99</v>
      </c>
      <c r="B29" s="292"/>
      <c r="C29" s="292"/>
      <c r="D29" s="292"/>
      <c r="E29" s="292"/>
      <c r="F29" s="293"/>
      <c r="G29" s="293"/>
      <c r="H29" s="293"/>
      <c r="I29" s="293"/>
      <c r="J29" s="293"/>
      <c r="K29" s="294"/>
      <c r="L29" s="154"/>
      <c r="M29" s="102"/>
      <c r="N29" s="102"/>
      <c r="O29" s="102"/>
      <c r="P29" s="103"/>
    </row>
    <row r="30" spans="1:16" s="84" customFormat="1" x14ac:dyDescent="0.2">
      <c r="A30" s="112"/>
      <c r="B30" s="85"/>
    </row>
    <row r="31" spans="1:16" s="84" customFormat="1" x14ac:dyDescent="0.2">
      <c r="A31" s="112"/>
      <c r="B31" s="85" t="s">
        <v>100</v>
      </c>
      <c r="E31" s="104" t="s">
        <v>75</v>
      </c>
      <c r="F31" s="105"/>
      <c r="G31" s="105"/>
      <c r="H31" s="105"/>
      <c r="I31" s="105"/>
      <c r="J31" s="105"/>
      <c r="K31" s="105"/>
    </row>
    <row r="32" spans="1:16" s="84" customFormat="1" x14ac:dyDescent="0.2">
      <c r="A32" s="112"/>
      <c r="B32" s="85"/>
      <c r="C32" s="106" t="s">
        <v>56</v>
      </c>
      <c r="F32" s="295" t="s">
        <v>56</v>
      </c>
      <c r="G32" s="295"/>
      <c r="H32" s="295"/>
      <c r="I32" s="295"/>
      <c r="J32" s="295"/>
      <c r="K32" s="295"/>
    </row>
    <row r="33" spans="1:17" s="84" customFormat="1" x14ac:dyDescent="0.2">
      <c r="A33" s="112"/>
      <c r="B33" s="85"/>
    </row>
    <row r="34" spans="1:17" s="84" customFormat="1" x14ac:dyDescent="0.25">
      <c r="A34" s="112"/>
      <c r="B34" s="107" t="s">
        <v>76</v>
      </c>
    </row>
    <row r="35" spans="1:17" s="84" customFormat="1" x14ac:dyDescent="0.25">
      <c r="A35" s="112"/>
      <c r="B35" s="107"/>
      <c r="C35" s="288" t="s">
        <v>101</v>
      </c>
      <c r="D35" s="288"/>
      <c r="E35" s="288"/>
      <c r="F35" s="288"/>
      <c r="G35" s="288"/>
      <c r="H35" s="288"/>
      <c r="I35" s="288"/>
      <c r="J35" s="288"/>
      <c r="K35" s="288"/>
      <c r="L35" s="288"/>
      <c r="M35" s="288"/>
      <c r="N35" s="288"/>
      <c r="O35" s="288"/>
      <c r="P35" s="288"/>
      <c r="Q35" s="288"/>
    </row>
    <row r="36" spans="1:17" s="84" customFormat="1" x14ac:dyDescent="0.2">
      <c r="A36" s="112"/>
      <c r="B36" s="85"/>
      <c r="C36" s="288" t="s">
        <v>102</v>
      </c>
      <c r="D36" s="288"/>
      <c r="E36" s="288"/>
      <c r="F36" s="288"/>
      <c r="G36" s="288"/>
      <c r="H36" s="288"/>
      <c r="I36" s="288"/>
      <c r="J36" s="288"/>
      <c r="K36" s="288"/>
      <c r="L36" s="288"/>
      <c r="M36" s="288"/>
      <c r="N36" s="288"/>
      <c r="O36" s="288"/>
      <c r="P36" s="288"/>
      <c r="Q36" s="288"/>
    </row>
    <row r="37" spans="1:17" x14ac:dyDescent="0.2">
      <c r="C37" s="288" t="s">
        <v>103</v>
      </c>
      <c r="D37" s="288"/>
      <c r="E37" s="288"/>
      <c r="F37" s="288"/>
      <c r="G37" s="288"/>
      <c r="H37" s="288"/>
      <c r="I37" s="288"/>
      <c r="J37" s="288"/>
      <c r="K37" s="288"/>
      <c r="L37" s="288"/>
      <c r="M37" s="288"/>
      <c r="N37" s="288"/>
      <c r="O37" s="288"/>
      <c r="P37" s="288"/>
      <c r="Q37" s="288"/>
    </row>
    <row r="38" spans="1:17" x14ac:dyDescent="0.2">
      <c r="C38" s="288" t="s">
        <v>104</v>
      </c>
      <c r="D38" s="288"/>
      <c r="E38" s="288"/>
      <c r="F38" s="288"/>
      <c r="G38" s="288"/>
      <c r="H38" s="288"/>
      <c r="I38" s="288"/>
      <c r="J38" s="288"/>
      <c r="K38" s="288"/>
      <c r="L38" s="288"/>
      <c r="M38" s="288"/>
      <c r="N38" s="288"/>
      <c r="O38" s="288"/>
      <c r="P38" s="288"/>
      <c r="Q38" s="288"/>
    </row>
    <row r="39" spans="1:17" ht="14.25" customHeight="1" x14ac:dyDescent="0.2">
      <c r="C39" s="289" t="s">
        <v>105</v>
      </c>
      <c r="D39" s="289"/>
      <c r="E39" s="289"/>
      <c r="F39" s="289"/>
      <c r="G39" s="289"/>
      <c r="H39" s="289"/>
      <c r="I39" s="289"/>
      <c r="J39" s="289"/>
      <c r="K39" s="289"/>
      <c r="L39" s="289"/>
      <c r="M39" s="289"/>
      <c r="N39" s="289"/>
      <c r="O39" s="289"/>
      <c r="P39" s="289"/>
      <c r="Q39" s="289"/>
    </row>
  </sheetData>
  <mergeCells count="17">
    <mergeCell ref="C37:Q37"/>
    <mergeCell ref="C38:Q38"/>
    <mergeCell ref="C39:Q39"/>
    <mergeCell ref="C36:Q36"/>
    <mergeCell ref="L14:P14"/>
    <mergeCell ref="A29:K29"/>
    <mergeCell ref="F32:K32"/>
    <mergeCell ref="C35:Q35"/>
    <mergeCell ref="D2:K2"/>
    <mergeCell ref="D3:K3"/>
    <mergeCell ref="D4:K4"/>
    <mergeCell ref="A14:A15"/>
    <mergeCell ref="B14:B15"/>
    <mergeCell ref="C14:C15"/>
    <mergeCell ref="D14:D15"/>
    <mergeCell ref="E14:E15"/>
    <mergeCell ref="F14:K14"/>
  </mergeCells>
  <pageMargins left="0.7" right="0.7" top="0.75" bottom="0.75" header="0.3" footer="0.3"/>
  <pageSetup paperSize="9" scale="4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855A8-67CF-4361-A0AC-9AD54844336D}">
  <dimension ref="A1:Q48"/>
  <sheetViews>
    <sheetView view="pageBreakPreview" topLeftCell="A16" zoomScale="130" zoomScaleNormal="100" zoomScaleSheetLayoutView="130" workbookViewId="0">
      <selection activeCell="H6" sqref="H6"/>
    </sheetView>
  </sheetViews>
  <sheetFormatPr defaultColWidth="9.140625" defaultRowHeight="15" x14ac:dyDescent="0.2"/>
  <cols>
    <col min="1" max="1" width="5.5703125" style="117" customWidth="1"/>
    <col min="2" max="2" width="6.7109375" style="108" customWidth="1"/>
    <col min="3" max="3" width="58"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314</v>
      </c>
      <c r="E2" s="276"/>
      <c r="F2" s="276"/>
      <c r="G2" s="276"/>
      <c r="H2" s="276"/>
      <c r="I2" s="276"/>
      <c r="J2" s="276"/>
      <c r="K2" s="276"/>
      <c r="L2" s="89"/>
      <c r="M2" s="89"/>
      <c r="N2" s="89"/>
      <c r="O2" s="89"/>
      <c r="P2" s="89"/>
    </row>
    <row r="3" spans="1:16" x14ac:dyDescent="0.2">
      <c r="A3" s="112"/>
      <c r="B3" s="88"/>
      <c r="C3" s="89"/>
      <c r="D3" s="277" t="s">
        <v>315</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125">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145"/>
      <c r="B17" s="153" t="s">
        <v>138</v>
      </c>
      <c r="C17" s="146" t="s">
        <v>139</v>
      </c>
      <c r="D17" s="147"/>
      <c r="E17" s="148"/>
      <c r="F17" s="110"/>
      <c r="G17" s="110"/>
      <c r="H17" s="110"/>
      <c r="I17" s="110"/>
      <c r="J17" s="110"/>
      <c r="K17" s="110"/>
      <c r="L17" s="110"/>
      <c r="M17" s="110"/>
      <c r="N17" s="110"/>
      <c r="O17" s="110"/>
      <c r="P17" s="110"/>
    </row>
    <row r="18" spans="1:16" x14ac:dyDescent="0.2">
      <c r="A18" s="140">
        <v>1</v>
      </c>
      <c r="B18" s="140" t="s">
        <v>92</v>
      </c>
      <c r="C18" s="144" t="s">
        <v>140</v>
      </c>
      <c r="D18" s="142" t="s">
        <v>96</v>
      </c>
      <c r="E18" s="237">
        <v>1</v>
      </c>
      <c r="F18" s="110"/>
      <c r="G18" s="110"/>
      <c r="H18" s="110"/>
      <c r="I18" s="110"/>
      <c r="J18" s="110"/>
      <c r="K18" s="110"/>
      <c r="L18" s="110"/>
      <c r="M18" s="110"/>
      <c r="N18" s="110"/>
      <c r="O18" s="110"/>
      <c r="P18" s="110"/>
    </row>
    <row r="19" spans="1:16" x14ac:dyDescent="0.2">
      <c r="A19" s="140">
        <v>2</v>
      </c>
      <c r="B19" s="140" t="s">
        <v>92</v>
      </c>
      <c r="C19" s="144" t="s">
        <v>141</v>
      </c>
      <c r="D19" s="142" t="s">
        <v>96</v>
      </c>
      <c r="E19" s="237">
        <v>1</v>
      </c>
      <c r="F19" s="110"/>
      <c r="G19" s="110"/>
      <c r="H19" s="110"/>
      <c r="I19" s="110"/>
      <c r="J19" s="110"/>
      <c r="K19" s="110"/>
      <c r="L19" s="110"/>
      <c r="M19" s="110"/>
      <c r="N19" s="110"/>
      <c r="O19" s="110"/>
      <c r="P19" s="110"/>
    </row>
    <row r="20" spans="1:16" x14ac:dyDescent="0.2">
      <c r="A20" s="140">
        <v>3</v>
      </c>
      <c r="B20" s="140" t="s">
        <v>92</v>
      </c>
      <c r="C20" s="144" t="s">
        <v>142</v>
      </c>
      <c r="D20" s="142" t="s">
        <v>137</v>
      </c>
      <c r="E20" s="237">
        <v>50</v>
      </c>
      <c r="F20" s="110"/>
      <c r="G20" s="110"/>
      <c r="H20" s="110"/>
      <c r="I20" s="110"/>
      <c r="J20" s="110"/>
      <c r="K20" s="110"/>
      <c r="L20" s="110"/>
      <c r="M20" s="110"/>
      <c r="N20" s="110"/>
      <c r="O20" s="110"/>
      <c r="P20" s="110"/>
    </row>
    <row r="21" spans="1:16" x14ac:dyDescent="0.2">
      <c r="A21" s="140">
        <v>4</v>
      </c>
      <c r="B21" s="140" t="s">
        <v>92</v>
      </c>
      <c r="C21" s="144" t="s">
        <v>347</v>
      </c>
      <c r="D21" s="142" t="s">
        <v>137</v>
      </c>
      <c r="E21" s="237">
        <v>200</v>
      </c>
      <c r="F21" s="158"/>
      <c r="G21" s="110"/>
      <c r="H21" s="110"/>
      <c r="I21" s="110"/>
      <c r="J21" s="110"/>
      <c r="K21" s="110"/>
      <c r="L21" s="110"/>
      <c r="M21" s="110"/>
      <c r="N21" s="110"/>
      <c r="O21" s="110"/>
      <c r="P21" s="110"/>
    </row>
    <row r="22" spans="1:16" x14ac:dyDescent="0.2">
      <c r="A22" s="140">
        <v>5</v>
      </c>
      <c r="B22" s="140" t="s">
        <v>92</v>
      </c>
      <c r="C22" s="144" t="s">
        <v>351</v>
      </c>
      <c r="D22" s="142" t="s">
        <v>96</v>
      </c>
      <c r="E22" s="237">
        <v>1</v>
      </c>
      <c r="F22" s="158"/>
      <c r="G22" s="110"/>
      <c r="H22" s="110"/>
      <c r="I22" s="110"/>
      <c r="J22" s="110"/>
      <c r="K22" s="110"/>
      <c r="L22" s="110"/>
      <c r="M22" s="110"/>
      <c r="N22" s="110"/>
      <c r="O22" s="110"/>
      <c r="P22" s="110"/>
    </row>
    <row r="23" spans="1:16" x14ac:dyDescent="0.2">
      <c r="A23" s="140">
        <v>6</v>
      </c>
      <c r="B23" s="140" t="s">
        <v>92</v>
      </c>
      <c r="C23" s="144" t="s">
        <v>143</v>
      </c>
      <c r="D23" s="142" t="s">
        <v>137</v>
      </c>
      <c r="E23" s="237">
        <v>60</v>
      </c>
      <c r="F23" s="158"/>
      <c r="G23" s="110"/>
      <c r="H23" s="110"/>
      <c r="I23" s="110"/>
      <c r="J23" s="110"/>
      <c r="K23" s="110"/>
      <c r="L23" s="110"/>
      <c r="M23" s="110"/>
      <c r="N23" s="110"/>
      <c r="O23" s="110"/>
      <c r="P23" s="110"/>
    </row>
    <row r="24" spans="1:16" x14ac:dyDescent="0.2">
      <c r="A24" s="140">
        <v>7</v>
      </c>
      <c r="B24" s="140" t="s">
        <v>92</v>
      </c>
      <c r="C24" s="144" t="s">
        <v>348</v>
      </c>
      <c r="D24" s="142" t="s">
        <v>137</v>
      </c>
      <c r="E24" s="237">
        <v>100</v>
      </c>
      <c r="F24" s="158"/>
      <c r="G24" s="110"/>
      <c r="H24" s="110"/>
      <c r="I24" s="110"/>
      <c r="J24" s="110"/>
      <c r="K24" s="110"/>
      <c r="L24" s="110"/>
      <c r="M24" s="110"/>
      <c r="N24" s="110"/>
      <c r="O24" s="110"/>
      <c r="P24" s="110"/>
    </row>
    <row r="25" spans="1:16" x14ac:dyDescent="0.2">
      <c r="A25" s="140">
        <v>8</v>
      </c>
      <c r="B25" s="140" t="s">
        <v>92</v>
      </c>
      <c r="C25" s="257" t="s">
        <v>360</v>
      </c>
      <c r="D25" s="258" t="s">
        <v>137</v>
      </c>
      <c r="E25" s="259">
        <v>50</v>
      </c>
      <c r="F25" s="158"/>
      <c r="G25" s="110"/>
      <c r="H25" s="110"/>
      <c r="I25" s="110"/>
      <c r="J25" s="110"/>
      <c r="K25" s="110"/>
      <c r="L25" s="110"/>
      <c r="M25" s="110"/>
      <c r="N25" s="110"/>
      <c r="O25" s="110"/>
      <c r="P25" s="110"/>
    </row>
    <row r="26" spans="1:16" x14ac:dyDescent="0.2">
      <c r="A26" s="140">
        <v>9</v>
      </c>
      <c r="B26" s="140" t="s">
        <v>92</v>
      </c>
      <c r="C26" s="257" t="s">
        <v>361</v>
      </c>
      <c r="D26" s="258" t="s">
        <v>137</v>
      </c>
      <c r="E26" s="259">
        <v>100</v>
      </c>
      <c r="F26" s="158"/>
      <c r="G26" s="110"/>
      <c r="H26" s="110"/>
      <c r="I26" s="110"/>
      <c r="J26" s="110"/>
      <c r="K26" s="110"/>
      <c r="L26" s="110"/>
      <c r="M26" s="110"/>
      <c r="N26" s="110"/>
      <c r="O26" s="110"/>
      <c r="P26" s="110"/>
    </row>
    <row r="27" spans="1:16" x14ac:dyDescent="0.2">
      <c r="A27" s="140">
        <v>10</v>
      </c>
      <c r="B27" s="140" t="s">
        <v>92</v>
      </c>
      <c r="C27" s="144" t="s">
        <v>144</v>
      </c>
      <c r="D27" s="142" t="s">
        <v>137</v>
      </c>
      <c r="E27" s="237">
        <v>50</v>
      </c>
      <c r="F27" s="110"/>
      <c r="G27" s="110"/>
      <c r="H27" s="110"/>
      <c r="I27" s="110"/>
      <c r="J27" s="110"/>
      <c r="K27" s="110"/>
      <c r="L27" s="110"/>
      <c r="M27" s="110"/>
      <c r="N27" s="110"/>
      <c r="O27" s="110"/>
      <c r="P27" s="110"/>
    </row>
    <row r="28" spans="1:16" x14ac:dyDescent="0.2">
      <c r="A28" s="140">
        <v>11</v>
      </c>
      <c r="B28" s="140" t="s">
        <v>92</v>
      </c>
      <c r="C28" s="144" t="s">
        <v>145</v>
      </c>
      <c r="D28" s="142" t="s">
        <v>121</v>
      </c>
      <c r="E28" s="237">
        <v>15</v>
      </c>
      <c r="F28" s="110"/>
      <c r="G28" s="110"/>
      <c r="H28" s="110"/>
      <c r="I28" s="110"/>
      <c r="J28" s="110"/>
      <c r="K28" s="110"/>
      <c r="L28" s="110"/>
      <c r="M28" s="110"/>
      <c r="N28" s="110"/>
      <c r="O28" s="110"/>
      <c r="P28" s="110"/>
    </row>
    <row r="29" spans="1:16" x14ac:dyDescent="0.2">
      <c r="A29" s="140">
        <v>12</v>
      </c>
      <c r="B29" s="140" t="s">
        <v>92</v>
      </c>
      <c r="C29" s="144" t="s">
        <v>146</v>
      </c>
      <c r="D29" s="142" t="s">
        <v>94</v>
      </c>
      <c r="E29" s="237">
        <v>30</v>
      </c>
      <c r="F29" s="110"/>
      <c r="G29" s="110"/>
      <c r="H29" s="110"/>
      <c r="I29" s="110"/>
      <c r="J29" s="110"/>
      <c r="K29" s="110"/>
      <c r="L29" s="110"/>
      <c r="M29" s="110"/>
      <c r="N29" s="110"/>
      <c r="O29" s="110"/>
      <c r="P29" s="110"/>
    </row>
    <row r="30" spans="1:16" x14ac:dyDescent="0.2">
      <c r="A30" s="140">
        <v>13</v>
      </c>
      <c r="B30" s="140" t="s">
        <v>92</v>
      </c>
      <c r="C30" s="144" t="s">
        <v>151</v>
      </c>
      <c r="D30" s="142" t="s">
        <v>96</v>
      </c>
      <c r="E30" s="237">
        <v>1</v>
      </c>
      <c r="F30" s="110"/>
      <c r="G30" s="110"/>
      <c r="H30" s="110"/>
      <c r="I30" s="110"/>
      <c r="J30" s="110"/>
      <c r="K30" s="110"/>
      <c r="L30" s="110"/>
      <c r="M30" s="110"/>
      <c r="N30" s="110"/>
      <c r="O30" s="110"/>
      <c r="P30" s="110"/>
    </row>
    <row r="31" spans="1:16" ht="16.5" customHeight="1" x14ac:dyDescent="0.2">
      <c r="A31" s="140"/>
      <c r="B31" s="238" t="s">
        <v>147</v>
      </c>
      <c r="C31" s="239" t="s">
        <v>148</v>
      </c>
      <c r="D31" s="142"/>
      <c r="E31" s="237"/>
      <c r="F31" s="110"/>
      <c r="G31" s="110"/>
      <c r="H31" s="110"/>
      <c r="I31" s="110"/>
      <c r="J31" s="110"/>
      <c r="K31" s="110"/>
      <c r="L31" s="110"/>
      <c r="M31" s="110"/>
      <c r="N31" s="110"/>
      <c r="O31" s="110"/>
      <c r="P31" s="110"/>
    </row>
    <row r="32" spans="1:16" ht="16.5" customHeight="1" x14ac:dyDescent="0.2">
      <c r="A32" s="140">
        <v>14</v>
      </c>
      <c r="B32" s="140" t="s">
        <v>92</v>
      </c>
      <c r="C32" s="144" t="s">
        <v>149</v>
      </c>
      <c r="D32" s="142" t="s">
        <v>96</v>
      </c>
      <c r="E32" s="237">
        <v>1</v>
      </c>
      <c r="F32" s="110"/>
      <c r="G32" s="110"/>
      <c r="H32" s="110"/>
      <c r="I32" s="110"/>
      <c r="J32" s="110"/>
      <c r="K32" s="110"/>
      <c r="L32" s="110"/>
      <c r="M32" s="110"/>
      <c r="N32" s="110"/>
      <c r="O32" s="110"/>
      <c r="P32" s="110"/>
    </row>
    <row r="33" spans="1:17" ht="25.5" x14ac:dyDescent="0.2">
      <c r="A33" s="140">
        <v>15</v>
      </c>
      <c r="B33" s="140" t="s">
        <v>92</v>
      </c>
      <c r="C33" s="144" t="s">
        <v>150</v>
      </c>
      <c r="D33" s="142" t="s">
        <v>137</v>
      </c>
      <c r="E33" s="237">
        <v>160</v>
      </c>
      <c r="F33" s="110"/>
      <c r="G33" s="110"/>
      <c r="H33" s="110"/>
      <c r="I33" s="110"/>
      <c r="J33" s="110"/>
      <c r="K33" s="110"/>
      <c r="L33" s="110"/>
      <c r="M33" s="110"/>
      <c r="N33" s="110"/>
      <c r="O33" s="110"/>
      <c r="P33" s="110"/>
    </row>
    <row r="34" spans="1:17" ht="16.5" customHeight="1" x14ac:dyDescent="0.2">
      <c r="A34" s="140">
        <v>16</v>
      </c>
      <c r="B34" s="140" t="s">
        <v>92</v>
      </c>
      <c r="C34" s="144" t="s">
        <v>146</v>
      </c>
      <c r="D34" s="142" t="s">
        <v>96</v>
      </c>
      <c r="E34" s="237">
        <v>1</v>
      </c>
      <c r="F34" s="110"/>
      <c r="G34" s="110"/>
      <c r="H34" s="110"/>
      <c r="I34" s="110"/>
      <c r="J34" s="110"/>
      <c r="K34" s="110"/>
      <c r="L34" s="110"/>
      <c r="M34" s="110"/>
      <c r="N34" s="110"/>
      <c r="O34" s="110"/>
      <c r="P34" s="110"/>
    </row>
    <row r="35" spans="1:17" ht="16.5" customHeight="1" x14ac:dyDescent="0.2">
      <c r="A35" s="140">
        <v>17</v>
      </c>
      <c r="B35" s="140" t="s">
        <v>92</v>
      </c>
      <c r="C35" s="144" t="s">
        <v>151</v>
      </c>
      <c r="D35" s="142" t="s">
        <v>96</v>
      </c>
      <c r="E35" s="237">
        <v>1</v>
      </c>
      <c r="F35" s="110"/>
      <c r="G35" s="110"/>
      <c r="H35" s="110"/>
      <c r="I35" s="110"/>
      <c r="J35" s="110"/>
      <c r="K35" s="110"/>
      <c r="L35" s="110"/>
      <c r="M35" s="110"/>
      <c r="N35" s="110"/>
      <c r="O35" s="110"/>
      <c r="P35" s="110"/>
    </row>
    <row r="36" spans="1:17" ht="16.5" customHeight="1" x14ac:dyDescent="0.2">
      <c r="A36" s="140">
        <v>18</v>
      </c>
      <c r="B36" s="140" t="s">
        <v>92</v>
      </c>
      <c r="C36" s="144" t="s">
        <v>152</v>
      </c>
      <c r="D36" s="142" t="s">
        <v>96</v>
      </c>
      <c r="E36" s="237">
        <v>1</v>
      </c>
      <c r="F36" s="110"/>
      <c r="G36" s="110"/>
      <c r="H36" s="110"/>
      <c r="I36" s="110"/>
      <c r="J36" s="110"/>
      <c r="K36" s="110"/>
      <c r="L36" s="110"/>
      <c r="M36" s="110"/>
      <c r="N36" s="110"/>
      <c r="O36" s="110"/>
      <c r="P36" s="110"/>
    </row>
    <row r="37" spans="1:17" ht="16.5" customHeight="1" thickBot="1" x14ac:dyDescent="0.25">
      <c r="A37" s="140">
        <v>19</v>
      </c>
      <c r="B37" s="140" t="s">
        <v>92</v>
      </c>
      <c r="C37" s="144" t="s">
        <v>153</v>
      </c>
      <c r="D37" s="142" t="s">
        <v>96</v>
      </c>
      <c r="E37" s="237">
        <v>1</v>
      </c>
      <c r="F37" s="110"/>
      <c r="G37" s="110"/>
      <c r="H37" s="110"/>
      <c r="I37" s="110"/>
      <c r="J37" s="110"/>
      <c r="K37" s="110"/>
      <c r="L37" s="110"/>
      <c r="M37" s="110"/>
      <c r="N37" s="110"/>
      <c r="O37" s="110"/>
      <c r="P37" s="110"/>
    </row>
    <row r="38" spans="1:17" s="84" customFormat="1" ht="15" customHeight="1" x14ac:dyDescent="0.2">
      <c r="A38" s="291" t="s">
        <v>99</v>
      </c>
      <c r="B38" s="292"/>
      <c r="C38" s="292"/>
      <c r="D38" s="292"/>
      <c r="E38" s="292"/>
      <c r="F38" s="292"/>
      <c r="G38" s="292"/>
      <c r="H38" s="292"/>
      <c r="I38" s="292"/>
      <c r="J38" s="292"/>
      <c r="K38" s="332"/>
      <c r="L38" s="101"/>
      <c r="M38" s="102"/>
      <c r="N38" s="102"/>
      <c r="O38" s="102"/>
      <c r="P38" s="103"/>
    </row>
    <row r="39" spans="1:17" s="84" customFormat="1" x14ac:dyDescent="0.2">
      <c r="A39" s="112"/>
      <c r="B39" s="85"/>
    </row>
    <row r="40" spans="1:17" s="84" customFormat="1" x14ac:dyDescent="0.2">
      <c r="A40" s="112"/>
      <c r="B40" s="85" t="s">
        <v>100</v>
      </c>
      <c r="E40" s="104" t="s">
        <v>75</v>
      </c>
      <c r="F40" s="105"/>
      <c r="G40" s="105"/>
      <c r="H40" s="105"/>
      <c r="I40" s="105"/>
      <c r="J40" s="105"/>
      <c r="K40" s="105"/>
    </row>
    <row r="41" spans="1:17" s="84" customFormat="1" x14ac:dyDescent="0.2">
      <c r="A41" s="112"/>
      <c r="B41" s="85"/>
      <c r="C41" s="106" t="s">
        <v>56</v>
      </c>
      <c r="F41" s="295" t="s">
        <v>56</v>
      </c>
      <c r="G41" s="295"/>
      <c r="H41" s="295"/>
      <c r="I41" s="295"/>
      <c r="J41" s="295"/>
      <c r="K41" s="295"/>
    </row>
    <row r="42" spans="1:17" s="84" customFormat="1" x14ac:dyDescent="0.2">
      <c r="A42" s="112"/>
      <c r="B42" s="85"/>
    </row>
    <row r="43" spans="1:17" s="84" customFormat="1" x14ac:dyDescent="0.25">
      <c r="A43" s="112"/>
      <c r="B43" s="107" t="s">
        <v>76</v>
      </c>
    </row>
    <row r="44" spans="1:17" s="84" customFormat="1" x14ac:dyDescent="0.25">
      <c r="A44" s="112"/>
      <c r="B44" s="107"/>
      <c r="C44" s="288" t="s">
        <v>101</v>
      </c>
      <c r="D44" s="288"/>
      <c r="E44" s="288"/>
      <c r="F44" s="288"/>
      <c r="G44" s="288"/>
      <c r="H44" s="288"/>
      <c r="I44" s="288"/>
      <c r="J44" s="288"/>
      <c r="K44" s="288"/>
      <c r="L44" s="288"/>
      <c r="M44" s="288"/>
      <c r="N44" s="288"/>
      <c r="O44" s="288"/>
      <c r="P44" s="288"/>
      <c r="Q44" s="288"/>
    </row>
    <row r="45" spans="1:17" s="84" customFormat="1" x14ac:dyDescent="0.2">
      <c r="A45" s="112"/>
      <c r="B45" s="85"/>
      <c r="C45" s="288" t="s">
        <v>102</v>
      </c>
      <c r="D45" s="288"/>
      <c r="E45" s="288"/>
      <c r="F45" s="288"/>
      <c r="G45" s="288"/>
      <c r="H45" s="288"/>
      <c r="I45" s="288"/>
      <c r="J45" s="288"/>
      <c r="K45" s="288"/>
      <c r="L45" s="288"/>
      <c r="M45" s="288"/>
      <c r="N45" s="288"/>
      <c r="O45" s="288"/>
      <c r="P45" s="288"/>
      <c r="Q45" s="288"/>
    </row>
    <row r="46" spans="1:17" x14ac:dyDescent="0.2">
      <c r="C46" s="288" t="s">
        <v>103</v>
      </c>
      <c r="D46" s="288"/>
      <c r="E46" s="288"/>
      <c r="F46" s="288"/>
      <c r="G46" s="288"/>
      <c r="H46" s="288"/>
      <c r="I46" s="288"/>
      <c r="J46" s="288"/>
      <c r="K46" s="288"/>
      <c r="L46" s="288"/>
      <c r="M46" s="288"/>
      <c r="N46" s="288"/>
      <c r="O46" s="288"/>
      <c r="P46" s="288"/>
      <c r="Q46" s="288"/>
    </row>
    <row r="47" spans="1:17" x14ac:dyDescent="0.2">
      <c r="C47" s="288" t="s">
        <v>104</v>
      </c>
      <c r="D47" s="288"/>
      <c r="E47" s="288"/>
      <c r="F47" s="288"/>
      <c r="G47" s="288"/>
      <c r="H47" s="288"/>
      <c r="I47" s="288"/>
      <c r="J47" s="288"/>
      <c r="K47" s="288"/>
      <c r="L47" s="288"/>
      <c r="M47" s="288"/>
      <c r="N47" s="288"/>
      <c r="O47" s="288"/>
      <c r="P47" s="288"/>
      <c r="Q47" s="288"/>
    </row>
    <row r="48" spans="1:17" ht="34.5" customHeight="1" x14ac:dyDescent="0.2">
      <c r="C48" s="289" t="s">
        <v>105</v>
      </c>
      <c r="D48" s="289"/>
      <c r="E48" s="289"/>
      <c r="F48" s="289"/>
      <c r="G48" s="289"/>
      <c r="H48" s="289"/>
      <c r="I48" s="289"/>
      <c r="J48" s="289"/>
      <c r="K48" s="289"/>
      <c r="L48" s="289"/>
      <c r="M48" s="289"/>
      <c r="N48" s="289"/>
      <c r="O48" s="289"/>
      <c r="P48" s="289"/>
      <c r="Q48" s="289"/>
    </row>
  </sheetData>
  <mergeCells count="17">
    <mergeCell ref="C46:Q46"/>
    <mergeCell ref="C47:Q47"/>
    <mergeCell ref="C48:Q48"/>
    <mergeCell ref="C45:Q45"/>
    <mergeCell ref="L14:P14"/>
    <mergeCell ref="A38:K38"/>
    <mergeCell ref="F41:K41"/>
    <mergeCell ref="C44:Q44"/>
    <mergeCell ref="D2:K2"/>
    <mergeCell ref="D3:K3"/>
    <mergeCell ref="D4:K4"/>
    <mergeCell ref="A14:A15"/>
    <mergeCell ref="B14:B15"/>
    <mergeCell ref="C14:C15"/>
    <mergeCell ref="D14:D15"/>
    <mergeCell ref="E14:E15"/>
    <mergeCell ref="F14:K14"/>
  </mergeCells>
  <pageMargins left="0.7" right="0.7" top="0.75" bottom="0.75" header="0.3" footer="0.3"/>
  <pageSetup paperSize="9" scale="49" orientation="portrait" r:id="rId1"/>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A2DEC-1507-46A6-B5E4-65A2E1DA9775}">
  <dimension ref="A1:Q43"/>
  <sheetViews>
    <sheetView view="pageBreakPreview" topLeftCell="A12" zoomScale="130" zoomScaleNormal="85" zoomScaleSheetLayoutView="130" workbookViewId="0">
      <selection activeCell="M6" sqref="M6"/>
    </sheetView>
  </sheetViews>
  <sheetFormatPr defaultColWidth="9.140625" defaultRowHeight="15" x14ac:dyDescent="0.2"/>
  <cols>
    <col min="1" max="1" width="5.5703125" style="117" customWidth="1"/>
    <col min="2" max="2" width="6.7109375" style="108" customWidth="1"/>
    <col min="3" max="3" width="61.14062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316</v>
      </c>
      <c r="E2" s="276"/>
      <c r="F2" s="276"/>
      <c r="G2" s="276"/>
      <c r="H2" s="276"/>
      <c r="I2" s="276"/>
      <c r="J2" s="276"/>
      <c r="K2" s="276"/>
      <c r="L2" s="89"/>
      <c r="M2" s="89"/>
      <c r="N2" s="89"/>
      <c r="O2" s="89"/>
      <c r="P2" s="89"/>
    </row>
    <row r="3" spans="1:16" x14ac:dyDescent="0.2">
      <c r="A3" s="112"/>
      <c r="B3" s="88"/>
      <c r="C3" s="89"/>
      <c r="D3" s="277" t="s">
        <v>317</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101.25" customHeight="1"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145"/>
      <c r="B17" s="153" t="s">
        <v>107</v>
      </c>
      <c r="C17" s="146" t="s">
        <v>154</v>
      </c>
      <c r="D17" s="147"/>
      <c r="E17" s="148"/>
      <c r="F17" s="109"/>
      <c r="G17" s="109"/>
      <c r="H17" s="109"/>
      <c r="I17" s="109"/>
      <c r="J17" s="109"/>
      <c r="K17" s="109"/>
      <c r="L17" s="109"/>
      <c r="M17" s="109"/>
      <c r="N17" s="109"/>
      <c r="O17" s="109"/>
      <c r="P17" s="109"/>
    </row>
    <row r="18" spans="1:16" ht="25.5" x14ac:dyDescent="0.2">
      <c r="A18" s="140">
        <v>1</v>
      </c>
      <c r="B18" s="140" t="s">
        <v>92</v>
      </c>
      <c r="C18" s="144" t="s">
        <v>155</v>
      </c>
      <c r="D18" s="142" t="s">
        <v>121</v>
      </c>
      <c r="E18" s="143">
        <v>117.1</v>
      </c>
      <c r="F18" s="110"/>
      <c r="G18" s="110"/>
      <c r="H18" s="110"/>
      <c r="I18" s="110"/>
      <c r="J18" s="110"/>
      <c r="K18" s="110"/>
      <c r="L18" s="110"/>
      <c r="M18" s="110"/>
      <c r="N18" s="110"/>
      <c r="O18" s="110"/>
      <c r="P18" s="110"/>
    </row>
    <row r="19" spans="1:16" ht="25.5" x14ac:dyDescent="0.2">
      <c r="A19" s="140">
        <v>2</v>
      </c>
      <c r="B19" s="140" t="s">
        <v>92</v>
      </c>
      <c r="C19" s="144" t="s">
        <v>156</v>
      </c>
      <c r="D19" s="142" t="s">
        <v>121</v>
      </c>
      <c r="E19" s="143">
        <v>21</v>
      </c>
      <c r="F19" s="119"/>
      <c r="G19" s="119"/>
      <c r="H19" s="119"/>
      <c r="I19" s="119"/>
      <c r="J19" s="119"/>
      <c r="K19" s="119"/>
      <c r="L19" s="119"/>
      <c r="M19" s="119"/>
      <c r="N19" s="119"/>
      <c r="O19" s="119"/>
      <c r="P19" s="119"/>
    </row>
    <row r="20" spans="1:16" ht="25.5" x14ac:dyDescent="0.2">
      <c r="A20" s="140">
        <v>3</v>
      </c>
      <c r="B20" s="140" t="s">
        <v>92</v>
      </c>
      <c r="C20" s="257" t="s">
        <v>175</v>
      </c>
      <c r="D20" s="258" t="s">
        <v>121</v>
      </c>
      <c r="E20" s="259">
        <v>631</v>
      </c>
      <c r="F20" s="110"/>
      <c r="G20" s="110"/>
      <c r="H20" s="110"/>
      <c r="I20" s="110"/>
      <c r="J20" s="110"/>
      <c r="K20" s="110"/>
      <c r="L20" s="110"/>
      <c r="M20" s="110"/>
      <c r="N20" s="110"/>
      <c r="O20" s="110"/>
      <c r="P20" s="110"/>
    </row>
    <row r="21" spans="1:16" x14ac:dyDescent="0.2">
      <c r="A21" s="145"/>
      <c r="B21" s="153" t="s">
        <v>168</v>
      </c>
      <c r="C21" s="260" t="s">
        <v>158</v>
      </c>
      <c r="D21" s="258"/>
      <c r="E21" s="259"/>
      <c r="F21" s="110"/>
      <c r="G21" s="110"/>
      <c r="H21" s="110"/>
      <c r="I21" s="110"/>
      <c r="J21" s="110"/>
      <c r="K21" s="110"/>
      <c r="L21" s="110"/>
      <c r="M21" s="110"/>
      <c r="N21" s="110"/>
      <c r="O21" s="110"/>
      <c r="P21" s="110"/>
    </row>
    <row r="22" spans="1:16" x14ac:dyDescent="0.2">
      <c r="A22" s="140">
        <v>4</v>
      </c>
      <c r="B22" s="140" t="s">
        <v>92</v>
      </c>
      <c r="C22" s="257" t="s">
        <v>159</v>
      </c>
      <c r="D22" s="258" t="s">
        <v>137</v>
      </c>
      <c r="E22" s="259">
        <v>161</v>
      </c>
      <c r="F22" s="110"/>
      <c r="G22" s="110"/>
      <c r="H22" s="110"/>
      <c r="I22" s="110"/>
      <c r="J22" s="110"/>
      <c r="K22" s="110"/>
      <c r="L22" s="110"/>
      <c r="M22" s="110"/>
      <c r="N22" s="110"/>
      <c r="O22" s="110"/>
      <c r="P22" s="110"/>
    </row>
    <row r="23" spans="1:16" x14ac:dyDescent="0.2">
      <c r="A23" s="140">
        <v>5</v>
      </c>
      <c r="B23" s="140" t="s">
        <v>92</v>
      </c>
      <c r="C23" s="257" t="s">
        <v>176</v>
      </c>
      <c r="D23" s="258" t="s">
        <v>112</v>
      </c>
      <c r="E23" s="259">
        <v>21.3</v>
      </c>
      <c r="F23" s="110"/>
      <c r="G23" s="110"/>
      <c r="H23" s="110"/>
      <c r="I23" s="110"/>
      <c r="J23" s="110"/>
      <c r="K23" s="110"/>
      <c r="L23" s="110"/>
      <c r="M23" s="110"/>
      <c r="N23" s="110"/>
      <c r="O23" s="110"/>
      <c r="P23" s="110"/>
    </row>
    <row r="24" spans="1:16" ht="16.5" customHeight="1" x14ac:dyDescent="0.2">
      <c r="A24" s="140">
        <v>6</v>
      </c>
      <c r="B24" s="140" t="s">
        <v>92</v>
      </c>
      <c r="C24" s="257" t="s">
        <v>163</v>
      </c>
      <c r="D24" s="258" t="s">
        <v>112</v>
      </c>
      <c r="E24" s="259">
        <v>3.6</v>
      </c>
      <c r="F24" s="110"/>
      <c r="G24" s="110"/>
      <c r="H24" s="110"/>
      <c r="I24" s="110"/>
      <c r="J24" s="110"/>
      <c r="K24" s="110"/>
      <c r="L24" s="110"/>
      <c r="M24" s="110"/>
      <c r="N24" s="110"/>
      <c r="O24" s="110"/>
      <c r="P24" s="110"/>
    </row>
    <row r="25" spans="1:16" x14ac:dyDescent="0.2">
      <c r="A25" s="140">
        <v>7</v>
      </c>
      <c r="B25" s="140" t="s">
        <v>92</v>
      </c>
      <c r="C25" s="257" t="s">
        <v>164</v>
      </c>
      <c r="D25" s="258" t="s">
        <v>112</v>
      </c>
      <c r="E25" s="259">
        <v>36</v>
      </c>
      <c r="F25" s="110"/>
      <c r="G25" s="110"/>
      <c r="H25" s="110"/>
      <c r="I25" s="110"/>
      <c r="J25" s="110"/>
      <c r="K25" s="110"/>
      <c r="L25" s="110"/>
      <c r="M25" s="110"/>
      <c r="N25" s="110"/>
      <c r="O25" s="110"/>
      <c r="P25" s="110"/>
    </row>
    <row r="26" spans="1:16" ht="15" customHeight="1" x14ac:dyDescent="0.2">
      <c r="A26" s="140">
        <v>8</v>
      </c>
      <c r="B26" s="140" t="s">
        <v>92</v>
      </c>
      <c r="C26" s="257" t="s">
        <v>166</v>
      </c>
      <c r="D26" s="258" t="s">
        <v>121</v>
      </c>
      <c r="E26" s="259">
        <v>120</v>
      </c>
      <c r="F26" s="110"/>
      <c r="G26" s="110"/>
      <c r="H26" s="110"/>
      <c r="I26" s="110"/>
      <c r="J26" s="110"/>
      <c r="K26" s="110"/>
      <c r="L26" s="110"/>
      <c r="M26" s="110"/>
      <c r="N26" s="110"/>
      <c r="O26" s="110"/>
      <c r="P26" s="110"/>
    </row>
    <row r="27" spans="1:16" x14ac:dyDescent="0.2">
      <c r="A27" s="145"/>
      <c r="B27" s="153" t="s">
        <v>177</v>
      </c>
      <c r="C27" s="260" t="s">
        <v>169</v>
      </c>
      <c r="D27" s="258"/>
      <c r="E27" s="259"/>
      <c r="F27" s="110"/>
      <c r="G27" s="110"/>
      <c r="H27" s="110"/>
      <c r="I27" s="110"/>
      <c r="J27" s="110"/>
      <c r="K27" s="110"/>
      <c r="L27" s="110"/>
      <c r="M27" s="110"/>
      <c r="N27" s="110"/>
      <c r="O27" s="110"/>
      <c r="P27" s="110"/>
    </row>
    <row r="28" spans="1:16" x14ac:dyDescent="0.2">
      <c r="A28" s="140">
        <v>9</v>
      </c>
      <c r="B28" s="140" t="s">
        <v>92</v>
      </c>
      <c r="C28" s="257" t="s">
        <v>170</v>
      </c>
      <c r="D28" s="258" t="s">
        <v>112</v>
      </c>
      <c r="E28" s="259">
        <v>15.4</v>
      </c>
      <c r="F28" s="110"/>
      <c r="G28" s="110"/>
      <c r="H28" s="110"/>
      <c r="I28" s="110"/>
      <c r="J28" s="110"/>
      <c r="K28" s="110"/>
      <c r="L28" s="110"/>
      <c r="M28" s="110"/>
      <c r="N28" s="110"/>
      <c r="O28" s="110"/>
      <c r="P28" s="110"/>
    </row>
    <row r="29" spans="1:16" x14ac:dyDescent="0.2">
      <c r="A29" s="140">
        <v>10</v>
      </c>
      <c r="B29" s="140" t="s">
        <v>92</v>
      </c>
      <c r="C29" s="257" t="s">
        <v>171</v>
      </c>
      <c r="D29" s="258" t="s">
        <v>121</v>
      </c>
      <c r="E29" s="259">
        <v>153.4</v>
      </c>
      <c r="F29" s="110"/>
      <c r="G29" s="110"/>
      <c r="H29" s="110"/>
      <c r="I29" s="110"/>
      <c r="J29" s="110"/>
      <c r="K29" s="110"/>
      <c r="L29" s="110"/>
      <c r="M29" s="110"/>
      <c r="N29" s="110"/>
      <c r="O29" s="110"/>
      <c r="P29" s="110"/>
    </row>
    <row r="30" spans="1:16" ht="15.75" thickBot="1" x14ac:dyDescent="0.25">
      <c r="A30" s="140">
        <v>11</v>
      </c>
      <c r="B30" s="140" t="s">
        <v>92</v>
      </c>
      <c r="C30" s="257" t="s">
        <v>172</v>
      </c>
      <c r="D30" s="258" t="s">
        <v>121</v>
      </c>
      <c r="E30" s="259">
        <v>631</v>
      </c>
      <c r="F30" s="110"/>
      <c r="G30" s="111"/>
      <c r="H30" s="110"/>
      <c r="I30" s="110"/>
      <c r="J30" s="110"/>
      <c r="K30" s="110"/>
      <c r="L30" s="110"/>
      <c r="M30" s="110"/>
      <c r="N30" s="110"/>
      <c r="O30" s="110"/>
      <c r="P30" s="110"/>
    </row>
    <row r="31" spans="1:16" s="84" customFormat="1" ht="15" customHeight="1" x14ac:dyDescent="0.2">
      <c r="A31" s="291" t="s">
        <v>99</v>
      </c>
      <c r="B31" s="292"/>
      <c r="C31" s="292"/>
      <c r="D31" s="292"/>
      <c r="E31" s="292"/>
      <c r="F31" s="292"/>
      <c r="G31" s="292"/>
      <c r="H31" s="292"/>
      <c r="I31" s="292"/>
      <c r="J31" s="292"/>
      <c r="K31" s="332"/>
      <c r="L31" s="101"/>
      <c r="M31" s="102"/>
      <c r="N31" s="102"/>
      <c r="O31" s="102"/>
      <c r="P31" s="103"/>
    </row>
    <row r="32" spans="1:16" s="84" customFormat="1" x14ac:dyDescent="0.2">
      <c r="A32" s="112"/>
      <c r="B32" s="85"/>
    </row>
    <row r="33" spans="1:17" s="84" customFormat="1" x14ac:dyDescent="0.2">
      <c r="A33" s="112"/>
      <c r="B33" s="85" t="s">
        <v>100</v>
      </c>
      <c r="E33" s="104" t="s">
        <v>75</v>
      </c>
      <c r="F33" s="105"/>
      <c r="G33" s="105"/>
      <c r="H33" s="105"/>
      <c r="I33" s="105"/>
      <c r="J33" s="105"/>
      <c r="K33" s="105"/>
    </row>
    <row r="34" spans="1:17" s="84" customFormat="1" x14ac:dyDescent="0.2">
      <c r="A34" s="112"/>
      <c r="B34" s="85"/>
      <c r="C34" s="106" t="s">
        <v>56</v>
      </c>
      <c r="F34" s="295" t="s">
        <v>56</v>
      </c>
      <c r="G34" s="295"/>
      <c r="H34" s="295"/>
      <c r="I34" s="295"/>
      <c r="J34" s="295"/>
      <c r="K34" s="295"/>
    </row>
    <row r="35" spans="1:17" s="84" customFormat="1" x14ac:dyDescent="0.2">
      <c r="A35" s="112"/>
      <c r="B35" s="85"/>
    </row>
    <row r="36" spans="1:17" s="84" customFormat="1" x14ac:dyDescent="0.25">
      <c r="A36" s="112"/>
      <c r="B36" s="107" t="s">
        <v>76</v>
      </c>
    </row>
    <row r="37" spans="1:17" s="84" customFormat="1" x14ac:dyDescent="0.25">
      <c r="A37" s="112"/>
      <c r="B37" s="107"/>
    </row>
    <row r="38" spans="1:17" s="84" customFormat="1" x14ac:dyDescent="0.25">
      <c r="A38" s="112"/>
      <c r="B38" s="107"/>
    </row>
    <row r="39" spans="1:17" s="84" customFormat="1" x14ac:dyDescent="0.25">
      <c r="A39" s="112"/>
      <c r="B39" s="107"/>
      <c r="C39" s="159" t="s">
        <v>101</v>
      </c>
    </row>
    <row r="40" spans="1:17" s="84" customFormat="1" ht="15" customHeight="1" x14ac:dyDescent="0.2">
      <c r="A40" s="112"/>
      <c r="B40" s="85"/>
      <c r="C40" s="159" t="s">
        <v>102</v>
      </c>
    </row>
    <row r="41" spans="1:17" ht="15" customHeight="1" x14ac:dyDescent="0.2">
      <c r="C41" s="159" t="s">
        <v>103</v>
      </c>
      <c r="D41" s="84"/>
      <c r="E41" s="84"/>
      <c r="F41" s="84"/>
      <c r="G41" s="84"/>
      <c r="H41" s="84"/>
      <c r="I41" s="84"/>
      <c r="J41" s="84"/>
      <c r="K41" s="84"/>
      <c r="L41" s="84"/>
      <c r="M41" s="84"/>
      <c r="N41" s="84"/>
      <c r="O41" s="84"/>
      <c r="P41" s="84"/>
      <c r="Q41" s="84"/>
    </row>
    <row r="42" spans="1:17" ht="15" customHeight="1" x14ac:dyDescent="0.2">
      <c r="C42" s="159" t="s">
        <v>104</v>
      </c>
      <c r="D42" s="84"/>
      <c r="E42" s="84"/>
      <c r="F42" s="84"/>
      <c r="G42" s="84"/>
      <c r="H42" s="84"/>
      <c r="I42" s="84"/>
      <c r="J42" s="84"/>
      <c r="K42" s="84"/>
      <c r="L42" s="84"/>
      <c r="M42" s="84"/>
      <c r="N42" s="84"/>
      <c r="O42" s="84"/>
      <c r="P42" s="84"/>
      <c r="Q42" s="84"/>
    </row>
    <row r="43" spans="1:17" ht="15" customHeight="1" x14ac:dyDescent="0.2">
      <c r="C43" s="159" t="s">
        <v>105</v>
      </c>
      <c r="D43" s="84"/>
      <c r="E43" s="84"/>
      <c r="F43" s="84"/>
      <c r="G43" s="84"/>
      <c r="H43" s="84"/>
      <c r="I43" s="84"/>
      <c r="J43" s="84"/>
      <c r="K43" s="84"/>
      <c r="L43" s="84"/>
      <c r="M43" s="84"/>
      <c r="N43" s="84"/>
      <c r="O43" s="84"/>
      <c r="P43" s="84"/>
      <c r="Q43" s="84"/>
    </row>
  </sheetData>
  <mergeCells count="12">
    <mergeCell ref="L14:P14"/>
    <mergeCell ref="A31:K31"/>
    <mergeCell ref="F34:K34"/>
    <mergeCell ref="D2:K2"/>
    <mergeCell ref="D3:K3"/>
    <mergeCell ref="D4:K4"/>
    <mergeCell ref="A14:A15"/>
    <mergeCell ref="B14:B15"/>
    <mergeCell ref="C14:C15"/>
    <mergeCell ref="D14:D15"/>
    <mergeCell ref="E14:E15"/>
    <mergeCell ref="F14:K14"/>
  </mergeCells>
  <pageMargins left="0.7" right="0.7" top="0.75" bottom="0.75" header="0.3" footer="0.3"/>
  <pageSetup paperSize="9" scale="48" orientation="portrait" r:id="rId1"/>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C1E9-C61D-4E58-B9BF-9BACD2540967}">
  <dimension ref="A1:N37"/>
  <sheetViews>
    <sheetView view="pageBreakPreview" topLeftCell="A9" zoomScale="115" zoomScaleNormal="100" zoomScaleSheetLayoutView="115" workbookViewId="0">
      <selection activeCell="N51" sqref="N51"/>
    </sheetView>
  </sheetViews>
  <sheetFormatPr defaultRowHeight="15" x14ac:dyDescent="0.25"/>
  <cols>
    <col min="1" max="1" width="4.140625" style="1" customWidth="1"/>
    <col min="2" max="2" width="10.140625" style="1" bestFit="1" customWidth="1"/>
    <col min="3" max="3" width="57.85546875" style="2" customWidth="1"/>
    <col min="4" max="4" width="11.140625" style="21" customWidth="1"/>
    <col min="5" max="5" width="10.85546875" style="41" customWidth="1"/>
    <col min="6" max="6" width="10.7109375" style="26" customWidth="1"/>
    <col min="7" max="7" width="10.42578125" style="26" customWidth="1"/>
    <col min="8" max="8" width="13.42578125" style="26"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2.75" customHeight="1" x14ac:dyDescent="0.25"/>
    <row r="2" spans="1:14" ht="12.75" customHeight="1" x14ac:dyDescent="0.25"/>
    <row r="3" spans="1:14" ht="12.75" customHeight="1" x14ac:dyDescent="0.25">
      <c r="C3" s="325" t="s">
        <v>58</v>
      </c>
      <c r="D3" s="325"/>
      <c r="E3" s="325"/>
      <c r="F3" s="325"/>
      <c r="G3" s="11"/>
      <c r="H3" s="11"/>
      <c r="I3" s="11"/>
      <c r="J3" s="11"/>
    </row>
    <row r="4" spans="1:14" ht="15" customHeight="1" x14ac:dyDescent="0.25">
      <c r="C4" s="326" t="s">
        <v>301</v>
      </c>
      <c r="D4" s="326"/>
      <c r="E4" s="326"/>
      <c r="F4" s="326"/>
      <c r="G4" s="39"/>
      <c r="H4" s="39"/>
      <c r="I4" s="7"/>
      <c r="J4" s="7"/>
      <c r="K4" s="26"/>
      <c r="L4" s="26"/>
      <c r="M4" s="26"/>
      <c r="N4" s="26"/>
    </row>
    <row r="5" spans="1:14" ht="12.75" customHeight="1" x14ac:dyDescent="0.25">
      <c r="C5" s="310" t="s">
        <v>59</v>
      </c>
      <c r="D5" s="310"/>
      <c r="E5" s="310"/>
      <c r="F5" s="310"/>
      <c r="G5" s="39"/>
      <c r="H5" s="39"/>
      <c r="I5" s="7"/>
      <c r="J5" s="7"/>
      <c r="K5" s="26"/>
      <c r="L5" s="26"/>
      <c r="M5" s="26"/>
      <c r="N5" s="26"/>
    </row>
    <row r="6" spans="1:14" x14ac:dyDescent="0.25">
      <c r="D6" s="40"/>
      <c r="E6" s="40"/>
      <c r="F6" s="40"/>
      <c r="G6" s="40"/>
      <c r="H6" s="40"/>
      <c r="I6" s="27"/>
      <c r="J6" s="27"/>
      <c r="K6" s="26"/>
      <c r="L6" s="26"/>
      <c r="M6" s="26"/>
      <c r="N6" s="26"/>
    </row>
    <row r="7" spans="1:14" ht="25.5" customHeight="1" x14ac:dyDescent="0.25">
      <c r="A7" s="113"/>
      <c r="B7" s="12"/>
      <c r="D7" s="26"/>
      <c r="F7" s="41"/>
      <c r="I7" s="26"/>
      <c r="J7" s="26"/>
      <c r="K7" s="26"/>
      <c r="L7" s="26"/>
      <c r="M7" s="26"/>
      <c r="N7" s="26"/>
    </row>
    <row r="8" spans="1:14" x14ac:dyDescent="0.25">
      <c r="A8" s="114" t="s">
        <v>275</v>
      </c>
      <c r="B8" s="12"/>
      <c r="D8" s="11"/>
      <c r="F8" s="41"/>
      <c r="I8" s="26"/>
      <c r="J8" s="26"/>
    </row>
    <row r="9" spans="1:14" ht="12.75" customHeight="1" x14ac:dyDescent="0.25">
      <c r="A9" s="36" t="s">
        <v>44</v>
      </c>
      <c r="B9" s="12"/>
      <c r="D9" s="11"/>
      <c r="F9" s="41"/>
      <c r="I9" s="26"/>
      <c r="J9" s="26"/>
    </row>
    <row r="10" spans="1:14" x14ac:dyDescent="0.25">
      <c r="A10" s="115" t="s">
        <v>363</v>
      </c>
      <c r="B10" s="12"/>
      <c r="D10" s="42"/>
      <c r="F10" s="41"/>
      <c r="I10" s="26"/>
      <c r="J10" s="26"/>
    </row>
    <row r="11" spans="1:14" x14ac:dyDescent="0.25">
      <c r="A11" s="12"/>
      <c r="B11" s="12"/>
      <c r="D11" s="42"/>
      <c r="F11" s="41"/>
      <c r="I11" s="26"/>
      <c r="J11" s="26"/>
    </row>
    <row r="12" spans="1:14" x14ac:dyDescent="0.25">
      <c r="A12" s="12"/>
      <c r="B12" s="12"/>
      <c r="C12" s="43" t="s">
        <v>60</v>
      </c>
      <c r="D12" s="41"/>
      <c r="F12" s="41"/>
      <c r="I12" s="26"/>
      <c r="J12" s="26"/>
    </row>
    <row r="13" spans="1:14" x14ac:dyDescent="0.25">
      <c r="A13" s="12"/>
      <c r="B13" s="12"/>
      <c r="C13" s="43" t="s">
        <v>61</v>
      </c>
      <c r="D13" s="41"/>
      <c r="F13" s="41"/>
      <c r="I13" s="26"/>
      <c r="J13" s="26"/>
    </row>
    <row r="14" spans="1:14" x14ac:dyDescent="0.25">
      <c r="A14" s="12"/>
      <c r="B14" s="12"/>
      <c r="D14" s="26"/>
      <c r="E14" s="26" t="s">
        <v>45</v>
      </c>
      <c r="H14" s="15"/>
    </row>
    <row r="15" spans="1:14" ht="13.5" customHeight="1" thickBot="1" x14ac:dyDescent="0.3"/>
    <row r="16" spans="1:14" x14ac:dyDescent="0.25">
      <c r="A16" s="313" t="s">
        <v>46</v>
      </c>
      <c r="B16" s="327" t="s">
        <v>62</v>
      </c>
      <c r="C16" s="315" t="s">
        <v>63</v>
      </c>
      <c r="D16" s="329" t="s">
        <v>64</v>
      </c>
      <c r="E16" s="331" t="s">
        <v>65</v>
      </c>
      <c r="F16" s="331"/>
      <c r="G16" s="331"/>
      <c r="H16" s="319" t="s">
        <v>66</v>
      </c>
      <c r="I16" s="14"/>
    </row>
    <row r="17" spans="1:12" ht="94.5" customHeight="1" thickBot="1" x14ac:dyDescent="0.3">
      <c r="A17" s="314"/>
      <c r="B17" s="328"/>
      <c r="C17" s="316"/>
      <c r="D17" s="330"/>
      <c r="E17" s="44" t="s">
        <v>67</v>
      </c>
      <c r="F17" s="44" t="s">
        <v>68</v>
      </c>
      <c r="G17" s="44" t="s">
        <v>69</v>
      </c>
      <c r="H17" s="320"/>
      <c r="J17" s="33"/>
    </row>
    <row r="18" spans="1:12" ht="17.25" thickBot="1" x14ac:dyDescent="0.3">
      <c r="A18" s="45">
        <v>1</v>
      </c>
      <c r="B18" s="45">
        <v>2</v>
      </c>
      <c r="C18" s="45">
        <v>3</v>
      </c>
      <c r="D18" s="45">
        <v>4</v>
      </c>
      <c r="E18" s="45">
        <v>5</v>
      </c>
      <c r="F18" s="45">
        <v>6</v>
      </c>
      <c r="G18" s="45">
        <v>7</v>
      </c>
      <c r="H18" s="45">
        <v>8</v>
      </c>
      <c r="J18" s="33"/>
    </row>
    <row r="19" spans="1:12" s="14" customFormat="1" ht="15.75" thickTop="1" x14ac:dyDescent="0.2">
      <c r="A19" s="46">
        <v>1</v>
      </c>
      <c r="B19" s="77" t="s">
        <v>302</v>
      </c>
      <c r="C19" s="195" t="str">
        <f>LOK_12.2!D3</f>
        <v>AR un BK sadaļas 12.kārtai.</v>
      </c>
      <c r="D19" s="78"/>
      <c r="E19" s="79"/>
      <c r="F19" s="79"/>
      <c r="G19" s="79"/>
      <c r="H19" s="80"/>
      <c r="I19" s="47"/>
      <c r="J19" s="48"/>
      <c r="K19" s="49"/>
      <c r="L19" s="47"/>
    </row>
    <row r="20" spans="1:12" s="14" customFormat="1" x14ac:dyDescent="0.2">
      <c r="A20" s="46">
        <v>2</v>
      </c>
      <c r="B20" s="77" t="s">
        <v>303</v>
      </c>
      <c r="C20" s="195" t="str">
        <f>LOK_12.3!D3</f>
        <v>ŪKT un TN sadaļas 12.kārtai.</v>
      </c>
      <c r="D20" s="78"/>
      <c r="E20" s="79"/>
      <c r="F20" s="79"/>
      <c r="G20" s="79"/>
      <c r="H20" s="80"/>
      <c r="I20" s="47"/>
      <c r="J20" s="48"/>
      <c r="K20" s="49"/>
      <c r="L20" s="47"/>
    </row>
    <row r="21" spans="1:12" s="14" customFormat="1" x14ac:dyDescent="0.2">
      <c r="A21" s="46">
        <v>3</v>
      </c>
      <c r="B21" s="77" t="s">
        <v>304</v>
      </c>
      <c r="C21" s="195" t="str">
        <f>LOK_12.4!D3</f>
        <v>Ārējie elektrības un ārējie vājstrāvas tīkli 12.kārtai.</v>
      </c>
      <c r="D21" s="78"/>
      <c r="E21" s="79"/>
      <c r="F21" s="79"/>
      <c r="G21" s="79"/>
      <c r="H21" s="80"/>
      <c r="I21" s="47"/>
      <c r="J21" s="48"/>
      <c r="K21" s="49"/>
      <c r="L21" s="47"/>
    </row>
    <row r="22" spans="1:12" s="14" customFormat="1" ht="15.75" thickBot="1" x14ac:dyDescent="0.25">
      <c r="A22" s="46">
        <v>4</v>
      </c>
      <c r="B22" s="77" t="s">
        <v>305</v>
      </c>
      <c r="C22" s="214" t="str">
        <f>LOK_12.5!D3</f>
        <v xml:space="preserve"> Teritorijas sadaļa (TS) 12.kārtai.</v>
      </c>
      <c r="D22" s="50"/>
      <c r="E22" s="75"/>
      <c r="F22" s="76"/>
      <c r="G22" s="76"/>
      <c r="H22" s="81"/>
      <c r="I22" s="47"/>
      <c r="J22" s="48"/>
      <c r="K22" s="49"/>
      <c r="L22" s="47"/>
    </row>
    <row r="23" spans="1:12" s="57" customFormat="1" thickBot="1" x14ac:dyDescent="0.25">
      <c r="A23" s="51"/>
      <c r="B23" s="51"/>
      <c r="C23" s="52" t="s">
        <v>70</v>
      </c>
      <c r="D23" s="53"/>
      <c r="E23" s="54"/>
      <c r="F23" s="55"/>
      <c r="G23" s="55"/>
      <c r="H23" s="56"/>
    </row>
    <row r="24" spans="1:12" x14ac:dyDescent="0.25">
      <c r="A24" s="4"/>
      <c r="B24" s="58"/>
      <c r="C24" s="59" t="s">
        <v>71</v>
      </c>
      <c r="D24" s="60"/>
    </row>
    <row r="25" spans="1:12" x14ac:dyDescent="0.25">
      <c r="A25" s="61"/>
      <c r="B25" s="61"/>
      <c r="C25" s="62" t="s">
        <v>72</v>
      </c>
      <c r="D25" s="63"/>
    </row>
    <row r="26" spans="1:12" x14ac:dyDescent="0.25">
      <c r="A26" s="58"/>
      <c r="B26" s="58"/>
      <c r="C26" s="59" t="s">
        <v>73</v>
      </c>
      <c r="D26" s="63"/>
    </row>
    <row r="27" spans="1:12" ht="15.75" thickBot="1" x14ac:dyDescent="0.3">
      <c r="A27" s="64"/>
      <c r="B27" s="64"/>
      <c r="C27" s="65" t="s">
        <v>74</v>
      </c>
      <c r="D27" s="66"/>
    </row>
    <row r="28" spans="1:12" s="31" customFormat="1" x14ac:dyDescent="0.25">
      <c r="A28" s="22"/>
      <c r="B28" s="22"/>
      <c r="C28" s="24"/>
      <c r="D28" s="67"/>
      <c r="E28" s="67"/>
      <c r="F28" s="67"/>
      <c r="G28" s="67"/>
      <c r="H28" s="67"/>
      <c r="I28" s="24"/>
      <c r="J28" s="24"/>
    </row>
    <row r="29" spans="1:12" s="31" customFormat="1" x14ac:dyDescent="0.25">
      <c r="A29" s="22"/>
      <c r="B29" s="22"/>
      <c r="C29" s="24"/>
      <c r="D29" s="67"/>
      <c r="E29" s="67"/>
      <c r="F29" s="67"/>
      <c r="G29" s="67"/>
      <c r="H29" s="67"/>
      <c r="I29" s="24"/>
      <c r="J29" s="24"/>
    </row>
    <row r="30" spans="1:12" s="31" customFormat="1" x14ac:dyDescent="0.25">
      <c r="A30" s="321" t="s">
        <v>55</v>
      </c>
      <c r="B30" s="321"/>
      <c r="C30" s="23"/>
      <c r="D30" s="68" t="s">
        <v>75</v>
      </c>
      <c r="E30" s="322"/>
      <c r="F30" s="322"/>
      <c r="G30" s="322"/>
      <c r="H30" s="322"/>
      <c r="I30" s="24"/>
      <c r="J30" s="24"/>
    </row>
    <row r="31" spans="1:12" s="31" customFormat="1" x14ac:dyDescent="0.25">
      <c r="A31" s="30"/>
      <c r="B31" s="30"/>
      <c r="C31" s="38" t="s">
        <v>56</v>
      </c>
      <c r="D31" s="7"/>
      <c r="E31" s="323" t="s">
        <v>56</v>
      </c>
      <c r="F31" s="323"/>
      <c r="G31" s="323"/>
      <c r="H31" s="323"/>
      <c r="I31" s="24"/>
      <c r="J31" s="24"/>
    </row>
    <row r="32" spans="1:12" s="31" customFormat="1" x14ac:dyDescent="0.25">
      <c r="A32" s="69"/>
      <c r="B32" s="69"/>
      <c r="C32" s="34"/>
      <c r="D32" s="70"/>
      <c r="E32" s="70"/>
      <c r="F32" s="67"/>
      <c r="G32" s="67"/>
      <c r="H32" s="67"/>
      <c r="I32" s="24"/>
      <c r="J32" s="24"/>
    </row>
    <row r="33" spans="1:10" s="31" customFormat="1" x14ac:dyDescent="0.25">
      <c r="A33" s="324" t="s">
        <v>76</v>
      </c>
      <c r="B33" s="324"/>
      <c r="C33" s="71"/>
      <c r="D33" s="7"/>
      <c r="E33" s="7"/>
      <c r="F33" s="70"/>
      <c r="G33" s="67"/>
      <c r="H33" s="67"/>
      <c r="I33" s="24"/>
      <c r="J33" s="24"/>
    </row>
    <row r="34" spans="1:10" x14ac:dyDescent="0.25">
      <c r="C34" s="4"/>
      <c r="D34" s="4"/>
      <c r="E34" s="4"/>
      <c r="F34" s="41"/>
    </row>
    <row r="35" spans="1:10" x14ac:dyDescent="0.25">
      <c r="A35" s="28"/>
      <c r="C35" s="24"/>
    </row>
    <row r="36" spans="1:10" x14ac:dyDescent="0.25">
      <c r="B36" s="33"/>
      <c r="C36" s="33"/>
      <c r="D36" s="72"/>
      <c r="E36" s="73"/>
      <c r="F36" s="73"/>
      <c r="G36" s="73"/>
    </row>
    <row r="37" spans="1:10" x14ac:dyDescent="0.25">
      <c r="B37" s="33"/>
      <c r="C37" s="33"/>
      <c r="D37" s="74"/>
      <c r="E37" s="74"/>
      <c r="F37" s="74"/>
      <c r="G37" s="74"/>
    </row>
  </sheetData>
  <mergeCells count="13">
    <mergeCell ref="C3:F3"/>
    <mergeCell ref="C4:F4"/>
    <mergeCell ref="C5:F5"/>
    <mergeCell ref="A30:B30"/>
    <mergeCell ref="E30:H30"/>
    <mergeCell ref="E31:H31"/>
    <mergeCell ref="A33:B33"/>
    <mergeCell ref="A16:A17"/>
    <mergeCell ref="B16:B17"/>
    <mergeCell ref="C16:C17"/>
    <mergeCell ref="D16:D17"/>
    <mergeCell ref="E16:G16"/>
    <mergeCell ref="H16:H17"/>
  </mergeCells>
  <pageMargins left="0.7" right="0.7" top="0.75" bottom="0.75" header="0.3" footer="0.3"/>
  <pageSetup paperSize="9" scale="6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A408C-615A-4DC2-92DC-C5EAC124CE88}">
  <dimension ref="A1:P100"/>
  <sheetViews>
    <sheetView view="pageBreakPreview" topLeftCell="A84" zoomScale="115" zoomScaleNormal="100" zoomScaleSheetLayoutView="115" workbookViewId="0">
      <selection activeCell="M9" sqref="M9"/>
    </sheetView>
  </sheetViews>
  <sheetFormatPr defaultColWidth="9.140625" defaultRowHeight="15" x14ac:dyDescent="0.25"/>
  <cols>
    <col min="1" max="1" width="7.28515625" style="208" customWidth="1"/>
    <col min="2" max="2" width="6.7109375" style="198" customWidth="1"/>
    <col min="3" max="3" width="62.7109375" style="198" customWidth="1"/>
    <col min="4" max="4" width="5.7109375" style="198" customWidth="1"/>
    <col min="5" max="5" width="11.140625" style="198" customWidth="1"/>
    <col min="6" max="6" width="6.7109375" style="198" customWidth="1"/>
    <col min="7" max="7" width="8.7109375" style="198" customWidth="1"/>
    <col min="8" max="8" width="7.7109375" style="198" customWidth="1"/>
    <col min="9" max="9" width="8.7109375" style="198" customWidth="1"/>
    <col min="10" max="10" width="6.7109375" style="198" customWidth="1"/>
    <col min="11" max="11" width="8.7109375" style="198" customWidth="1"/>
    <col min="12" max="12" width="9.7109375" style="198" customWidth="1"/>
    <col min="13" max="13" width="10.7109375" style="198" customWidth="1"/>
    <col min="14" max="16" width="9.7109375" style="198" customWidth="1"/>
    <col min="17" max="16384" width="9.140625" style="198"/>
  </cols>
  <sheetData>
    <row r="1" spans="1:16" ht="12.75" customHeight="1" x14ac:dyDescent="0.25">
      <c r="A1" s="117"/>
      <c r="B1" s="108"/>
      <c r="C1" s="87"/>
      <c r="D1" s="179"/>
      <c r="E1" s="179"/>
      <c r="F1" s="179"/>
      <c r="G1" s="179"/>
      <c r="H1" s="179"/>
      <c r="I1" s="179"/>
      <c r="J1" s="179"/>
      <c r="K1" s="179"/>
      <c r="L1" s="179"/>
      <c r="M1" s="179"/>
      <c r="N1" s="179"/>
      <c r="O1" s="179"/>
      <c r="P1" s="179"/>
    </row>
    <row r="2" spans="1:16" ht="12.75" customHeight="1" x14ac:dyDescent="0.25">
      <c r="A2" s="112"/>
      <c r="B2" s="88"/>
      <c r="C2" s="89"/>
      <c r="D2" s="276" t="s">
        <v>310</v>
      </c>
      <c r="E2" s="276"/>
      <c r="F2" s="276"/>
      <c r="G2" s="276"/>
      <c r="H2" s="276"/>
      <c r="I2" s="276"/>
      <c r="J2" s="276"/>
      <c r="K2" s="276"/>
      <c r="L2" s="89"/>
      <c r="M2" s="89"/>
      <c r="N2" s="89"/>
      <c r="O2" s="89"/>
      <c r="P2" s="89"/>
    </row>
    <row r="3" spans="1:16" ht="12.75" customHeight="1" x14ac:dyDescent="0.25">
      <c r="A3" s="112"/>
      <c r="B3" s="88"/>
      <c r="C3" s="89"/>
      <c r="D3" s="278" t="s">
        <v>309</v>
      </c>
      <c r="E3" s="278"/>
      <c r="F3" s="278"/>
      <c r="G3" s="278"/>
      <c r="H3" s="278"/>
      <c r="I3" s="278"/>
      <c r="J3" s="278"/>
      <c r="K3" s="278"/>
      <c r="L3" s="89"/>
      <c r="M3" s="89"/>
      <c r="N3" s="89"/>
      <c r="O3" s="89"/>
      <c r="P3" s="89"/>
    </row>
    <row r="4" spans="1:16" ht="12.75" customHeight="1" x14ac:dyDescent="0.25">
      <c r="A4" s="112"/>
      <c r="B4" s="88"/>
      <c r="C4" s="89"/>
      <c r="D4" s="279" t="s">
        <v>59</v>
      </c>
      <c r="E4" s="279"/>
      <c r="F4" s="279"/>
      <c r="G4" s="279"/>
      <c r="H4" s="279"/>
      <c r="I4" s="279"/>
      <c r="J4" s="279"/>
      <c r="K4" s="279"/>
      <c r="L4" s="89"/>
      <c r="M4" s="89"/>
      <c r="N4" s="89"/>
      <c r="O4" s="89"/>
      <c r="P4" s="89"/>
    </row>
    <row r="5" spans="1:16" ht="12.75" customHeight="1" x14ac:dyDescent="0.25">
      <c r="A5" s="112"/>
      <c r="B5" s="88"/>
      <c r="C5" s="89"/>
      <c r="D5" s="90"/>
      <c r="E5" s="121"/>
      <c r="F5" s="90"/>
      <c r="G5" s="90"/>
      <c r="H5" s="90"/>
      <c r="I5" s="90"/>
      <c r="J5" s="90"/>
      <c r="K5" s="90"/>
      <c r="L5" s="89"/>
      <c r="M5" s="89"/>
      <c r="N5" s="89"/>
      <c r="O5" s="89"/>
      <c r="P5" s="89"/>
    </row>
    <row r="6" spans="1:16" ht="12.75" customHeight="1" x14ac:dyDescent="0.25">
      <c r="A6" s="113"/>
      <c r="B6" s="85"/>
      <c r="C6" s="84"/>
      <c r="D6" s="86"/>
      <c r="E6" s="120"/>
      <c r="F6" s="86"/>
      <c r="G6" s="86"/>
      <c r="H6" s="86"/>
      <c r="I6" s="86"/>
      <c r="J6" s="86"/>
      <c r="K6" s="86"/>
      <c r="L6" s="84"/>
      <c r="M6" s="84"/>
      <c r="N6" s="84"/>
      <c r="O6" s="84"/>
      <c r="P6" s="84"/>
    </row>
    <row r="7" spans="1:16" ht="12.75" customHeight="1" x14ac:dyDescent="0.25">
      <c r="A7" s="114" t="s">
        <v>178</v>
      </c>
      <c r="B7" s="88"/>
      <c r="C7" s="88"/>
      <c r="D7" s="88"/>
      <c r="E7" s="121"/>
      <c r="F7" s="88"/>
      <c r="G7" s="89"/>
      <c r="H7" s="89"/>
      <c r="I7" s="88"/>
      <c r="J7" s="88"/>
      <c r="K7" s="88"/>
      <c r="L7" s="88"/>
      <c r="M7" s="88"/>
      <c r="N7" s="88"/>
      <c r="O7" s="88"/>
      <c r="P7" s="88"/>
    </row>
    <row r="8" spans="1:16" ht="12.75" customHeight="1" x14ac:dyDescent="0.25">
      <c r="A8" s="114" t="s">
        <v>44</v>
      </c>
      <c r="B8" s="88"/>
      <c r="C8" s="88"/>
      <c r="D8" s="88"/>
      <c r="E8" s="121"/>
      <c r="F8" s="88"/>
      <c r="G8" s="88"/>
      <c r="H8" s="88"/>
      <c r="I8" s="88"/>
      <c r="J8" s="88"/>
      <c r="K8" s="88"/>
      <c r="L8" s="88"/>
      <c r="M8" s="88"/>
      <c r="N8" s="88"/>
      <c r="O8" s="88"/>
      <c r="P8" s="88"/>
    </row>
    <row r="9" spans="1:16" ht="12.75" customHeight="1" x14ac:dyDescent="0.25">
      <c r="A9" s="115" t="s">
        <v>363</v>
      </c>
      <c r="B9" s="85"/>
      <c r="C9" s="85"/>
      <c r="D9" s="88"/>
      <c r="E9" s="121"/>
      <c r="F9" s="88"/>
      <c r="G9" s="88"/>
      <c r="H9" s="88"/>
      <c r="I9" s="88"/>
      <c r="J9" s="88"/>
      <c r="K9" s="88"/>
      <c r="L9" s="88"/>
      <c r="M9" s="88"/>
      <c r="N9" s="88"/>
      <c r="O9" s="88"/>
      <c r="P9" s="88"/>
    </row>
    <row r="10" spans="1:16" ht="12.75" customHeight="1" thickBot="1" x14ac:dyDescent="0.3">
      <c r="A10" s="116" t="s">
        <v>78</v>
      </c>
      <c r="B10" s="85"/>
      <c r="C10" s="85"/>
      <c r="D10" s="92"/>
      <c r="E10" s="120"/>
      <c r="F10" s="92"/>
      <c r="G10" s="92"/>
      <c r="H10" s="92"/>
      <c r="I10" s="92"/>
      <c r="J10" s="92"/>
      <c r="K10" s="92"/>
      <c r="L10" s="92"/>
      <c r="M10" s="92"/>
      <c r="N10" s="92"/>
      <c r="O10" s="92"/>
      <c r="P10" s="92"/>
    </row>
    <row r="11" spans="1:16" ht="15.75" thickBot="1" x14ac:dyDescent="0.3">
      <c r="A11" s="115"/>
      <c r="B11" s="85"/>
      <c r="C11" s="84"/>
      <c r="D11" s="88"/>
      <c r="E11" s="121"/>
      <c r="F11" s="88"/>
      <c r="G11" s="88"/>
      <c r="H11" s="88"/>
      <c r="I11" s="88"/>
      <c r="J11" s="88"/>
      <c r="K11" s="88" t="s">
        <v>79</v>
      </c>
      <c r="L11" s="84"/>
      <c r="M11" s="88"/>
      <c r="N11" s="93"/>
      <c r="O11" s="94"/>
      <c r="P11" s="90" t="s">
        <v>80</v>
      </c>
    </row>
    <row r="12" spans="1:16" ht="12.75" customHeight="1" x14ac:dyDescent="0.25">
      <c r="A12" s="112"/>
      <c r="B12" s="85"/>
      <c r="C12" s="84"/>
      <c r="D12" s="84"/>
      <c r="E12" s="120"/>
      <c r="F12" s="84"/>
      <c r="G12" s="84"/>
      <c r="H12" s="84"/>
      <c r="I12" s="84"/>
      <c r="J12" s="84"/>
      <c r="K12" s="26" t="s">
        <v>45</v>
      </c>
      <c r="L12" s="84"/>
      <c r="M12" s="84"/>
      <c r="N12" s="84"/>
      <c r="O12" s="84"/>
      <c r="P12" s="84"/>
    </row>
    <row r="13" spans="1:16" ht="15.75" thickBot="1" x14ac:dyDescent="0.3">
      <c r="A13" s="117"/>
      <c r="B13" s="108"/>
      <c r="C13" s="108"/>
      <c r="D13" s="180"/>
      <c r="E13" s="180"/>
      <c r="F13" s="180"/>
      <c r="G13" s="180"/>
      <c r="H13" s="180"/>
      <c r="I13" s="180"/>
      <c r="J13" s="339"/>
      <c r="K13" s="339"/>
      <c r="L13" s="87"/>
      <c r="M13" s="108"/>
      <c r="N13" s="87"/>
      <c r="O13" s="180"/>
      <c r="P13" s="179"/>
    </row>
    <row r="14" spans="1:16" ht="12.75" customHeight="1" x14ac:dyDescent="0.25">
      <c r="A14" s="280" t="s">
        <v>81</v>
      </c>
      <c r="B14" s="282" t="s">
        <v>82</v>
      </c>
      <c r="C14" s="284" t="s">
        <v>83</v>
      </c>
      <c r="D14" s="286" t="s">
        <v>84</v>
      </c>
      <c r="E14" s="336" t="s">
        <v>85</v>
      </c>
      <c r="F14" s="284" t="s">
        <v>86</v>
      </c>
      <c r="G14" s="284"/>
      <c r="H14" s="284"/>
      <c r="I14" s="284"/>
      <c r="J14" s="284"/>
      <c r="K14" s="284"/>
      <c r="L14" s="284" t="s">
        <v>87</v>
      </c>
      <c r="M14" s="284"/>
      <c r="N14" s="284"/>
      <c r="O14" s="284"/>
      <c r="P14" s="290"/>
    </row>
    <row r="15" spans="1:16" ht="95.25" customHeight="1" thickBot="1" x14ac:dyDescent="0.3">
      <c r="A15" s="281"/>
      <c r="B15" s="283"/>
      <c r="C15" s="285"/>
      <c r="D15" s="287"/>
      <c r="E15" s="33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3">
      <c r="A16" s="118">
        <v>1</v>
      </c>
      <c r="B16" s="97">
        <v>2</v>
      </c>
      <c r="C16" s="97">
        <v>3</v>
      </c>
      <c r="D16" s="97">
        <v>4</v>
      </c>
      <c r="E16" s="125">
        <v>5</v>
      </c>
      <c r="F16" s="97">
        <v>6</v>
      </c>
      <c r="G16" s="97">
        <v>7</v>
      </c>
      <c r="H16" s="97">
        <v>8</v>
      </c>
      <c r="I16" s="97">
        <v>9</v>
      </c>
      <c r="J16" s="97">
        <v>10</v>
      </c>
      <c r="K16" s="97">
        <v>11</v>
      </c>
      <c r="L16" s="97">
        <v>12</v>
      </c>
      <c r="M16" s="97">
        <v>13</v>
      </c>
      <c r="N16" s="97">
        <v>14</v>
      </c>
      <c r="O16" s="97">
        <v>15</v>
      </c>
      <c r="P16" s="97">
        <v>16</v>
      </c>
    </row>
    <row r="17" spans="1:16" ht="15.75" thickTop="1" x14ac:dyDescent="0.25">
      <c r="A17" s="206"/>
      <c r="B17" s="199"/>
      <c r="C17" s="201" t="s">
        <v>106</v>
      </c>
      <c r="D17" s="202"/>
      <c r="E17" s="191"/>
      <c r="F17" s="187"/>
      <c r="G17" s="189"/>
      <c r="H17" s="191"/>
      <c r="I17" s="187"/>
      <c r="J17" s="189"/>
      <c r="K17" s="186"/>
      <c r="L17" s="191"/>
      <c r="M17" s="191"/>
      <c r="N17" s="191"/>
      <c r="O17" s="191"/>
      <c r="P17" s="191"/>
    </row>
    <row r="18" spans="1:16" x14ac:dyDescent="0.25">
      <c r="A18" s="177"/>
      <c r="B18" s="190"/>
      <c r="C18" s="204" t="s">
        <v>108</v>
      </c>
      <c r="D18" s="82"/>
      <c r="E18" s="181"/>
      <c r="F18" s="126"/>
      <c r="G18" s="178"/>
      <c r="H18" s="99"/>
      <c r="I18" s="126"/>
      <c r="J18" s="178"/>
      <c r="K18" s="174"/>
      <c r="L18" s="99"/>
      <c r="M18" s="99"/>
      <c r="N18" s="99"/>
      <c r="O18" s="99"/>
      <c r="P18" s="99"/>
    </row>
    <row r="19" spans="1:16" x14ac:dyDescent="0.25">
      <c r="A19" s="177">
        <v>1</v>
      </c>
      <c r="B19" s="98"/>
      <c r="C19" s="195" t="s">
        <v>109</v>
      </c>
      <c r="D19" s="82" t="s">
        <v>110</v>
      </c>
      <c r="E19" s="181">
        <v>2.96</v>
      </c>
      <c r="F19" s="126"/>
      <c r="G19" s="99"/>
      <c r="H19" s="176"/>
      <c r="I19" s="99"/>
      <c r="J19" s="99"/>
      <c r="K19" s="100"/>
      <c r="L19" s="99"/>
      <c r="M19" s="99"/>
      <c r="N19" s="99"/>
      <c r="O19" s="99"/>
      <c r="P19" s="99"/>
    </row>
    <row r="20" spans="1:16" ht="30" x14ac:dyDescent="0.25">
      <c r="A20" s="177">
        <v>2</v>
      </c>
      <c r="B20" s="98"/>
      <c r="C20" s="195" t="s">
        <v>179</v>
      </c>
      <c r="D20" s="82" t="s">
        <v>94</v>
      </c>
      <c r="E20" s="181">
        <v>57</v>
      </c>
      <c r="F20" s="126"/>
      <c r="G20" s="99"/>
      <c r="H20" s="176"/>
      <c r="I20" s="126"/>
      <c r="J20" s="99"/>
      <c r="K20" s="100"/>
      <c r="L20" s="99"/>
      <c r="M20" s="99"/>
      <c r="N20" s="99"/>
      <c r="O20" s="99"/>
      <c r="P20" s="99"/>
    </row>
    <row r="21" spans="1:16" ht="30" x14ac:dyDescent="0.25">
      <c r="A21" s="177">
        <v>3</v>
      </c>
      <c r="B21" s="98"/>
      <c r="C21" s="195" t="s">
        <v>111</v>
      </c>
      <c r="D21" s="82" t="s">
        <v>135</v>
      </c>
      <c r="E21" s="181">
        <v>2.15</v>
      </c>
      <c r="F21" s="126"/>
      <c r="G21" s="99"/>
      <c r="H21" s="176"/>
      <c r="I21" s="126"/>
      <c r="J21" s="99"/>
      <c r="K21" s="100"/>
      <c r="L21" s="99"/>
      <c r="M21" s="99"/>
      <c r="N21" s="99"/>
      <c r="O21" s="99"/>
      <c r="P21" s="99"/>
    </row>
    <row r="22" spans="1:16" ht="30" x14ac:dyDescent="0.25">
      <c r="A22" s="177">
        <v>4</v>
      </c>
      <c r="B22" s="98"/>
      <c r="C22" s="195" t="s">
        <v>113</v>
      </c>
      <c r="D22" s="82" t="s">
        <v>94</v>
      </c>
      <c r="E22" s="181">
        <v>58</v>
      </c>
      <c r="F22" s="126"/>
      <c r="G22" s="99"/>
      <c r="H22" s="176"/>
      <c r="I22" s="126"/>
      <c r="J22" s="99"/>
      <c r="K22" s="100"/>
      <c r="L22" s="99"/>
      <c r="M22" s="99"/>
      <c r="N22" s="99"/>
      <c r="O22" s="99"/>
      <c r="P22" s="99"/>
    </row>
    <row r="23" spans="1:16" ht="30" x14ac:dyDescent="0.25">
      <c r="A23" s="177">
        <v>5</v>
      </c>
      <c r="B23" s="98"/>
      <c r="C23" s="195" t="s">
        <v>180</v>
      </c>
      <c r="D23" s="82" t="s">
        <v>94</v>
      </c>
      <c r="E23" s="181">
        <v>58</v>
      </c>
      <c r="F23" s="126"/>
      <c r="G23" s="99"/>
      <c r="H23" s="176"/>
      <c r="I23" s="126"/>
      <c r="J23" s="99"/>
      <c r="K23" s="100"/>
      <c r="L23" s="99"/>
      <c r="M23" s="99"/>
      <c r="N23" s="99"/>
      <c r="O23" s="99"/>
      <c r="P23" s="99"/>
    </row>
    <row r="24" spans="1:16" ht="30" x14ac:dyDescent="0.25">
      <c r="A24" s="177">
        <v>6</v>
      </c>
      <c r="B24" s="98"/>
      <c r="C24" s="195" t="s">
        <v>114</v>
      </c>
      <c r="D24" s="82" t="s">
        <v>94</v>
      </c>
      <c r="E24" s="181">
        <v>2</v>
      </c>
      <c r="F24" s="126"/>
      <c r="G24" s="99"/>
      <c r="H24" s="176"/>
      <c r="I24" s="126"/>
      <c r="J24" s="99"/>
      <c r="K24" s="100"/>
      <c r="L24" s="99"/>
      <c r="M24" s="99"/>
      <c r="N24" s="99"/>
      <c r="O24" s="99"/>
      <c r="P24" s="99"/>
    </row>
    <row r="25" spans="1:16" x14ac:dyDescent="0.25">
      <c r="A25" s="177">
        <v>7</v>
      </c>
      <c r="B25" s="98"/>
      <c r="C25" s="268" t="s">
        <v>115</v>
      </c>
      <c r="D25" s="82" t="s">
        <v>96</v>
      </c>
      <c r="E25" s="181">
        <v>1</v>
      </c>
      <c r="F25" s="126"/>
      <c r="G25" s="99"/>
      <c r="H25" s="176"/>
      <c r="I25" s="126"/>
      <c r="J25" s="99"/>
      <c r="K25" s="100"/>
      <c r="L25" s="99"/>
      <c r="M25" s="99"/>
      <c r="N25" s="99"/>
      <c r="O25" s="99"/>
      <c r="P25" s="99"/>
    </row>
    <row r="26" spans="1:16" x14ac:dyDescent="0.25">
      <c r="A26" s="177">
        <v>8</v>
      </c>
      <c r="B26" s="98"/>
      <c r="C26" s="268" t="s">
        <v>181</v>
      </c>
      <c r="D26" s="82" t="s">
        <v>94</v>
      </c>
      <c r="E26" s="181">
        <v>1</v>
      </c>
      <c r="F26" s="126"/>
      <c r="G26" s="99"/>
      <c r="H26" s="176"/>
      <c r="I26" s="126"/>
      <c r="J26" s="99"/>
      <c r="K26" s="100"/>
      <c r="L26" s="99"/>
      <c r="M26" s="99"/>
      <c r="N26" s="99"/>
      <c r="O26" s="99"/>
      <c r="P26" s="99"/>
    </row>
    <row r="27" spans="1:16" ht="30" x14ac:dyDescent="0.25">
      <c r="A27" s="177">
        <v>9</v>
      </c>
      <c r="B27" s="98"/>
      <c r="C27" s="268" t="s">
        <v>116</v>
      </c>
      <c r="D27" s="82" t="s">
        <v>135</v>
      </c>
      <c r="E27" s="181">
        <v>4.9000000000000004</v>
      </c>
      <c r="F27" s="126"/>
      <c r="G27" s="99"/>
      <c r="H27" s="176"/>
      <c r="I27" s="126"/>
      <c r="J27" s="99"/>
      <c r="K27" s="100"/>
      <c r="L27" s="99"/>
      <c r="M27" s="99"/>
      <c r="N27" s="99"/>
      <c r="O27" s="99"/>
      <c r="P27" s="99"/>
    </row>
    <row r="28" spans="1:16" ht="30" x14ac:dyDescent="0.25">
      <c r="A28" s="177">
        <v>10</v>
      </c>
      <c r="B28" s="98"/>
      <c r="C28" s="268" t="s">
        <v>117</v>
      </c>
      <c r="D28" s="82" t="s">
        <v>135</v>
      </c>
      <c r="E28" s="181">
        <v>3.2</v>
      </c>
      <c r="F28" s="126"/>
      <c r="G28" s="99"/>
      <c r="H28" s="176"/>
      <c r="I28" s="126"/>
      <c r="J28" s="99"/>
      <c r="K28" s="100"/>
      <c r="L28" s="99"/>
      <c r="M28" s="99"/>
      <c r="N28" s="99"/>
      <c r="O28" s="99"/>
      <c r="P28" s="99"/>
    </row>
    <row r="29" spans="1:16" ht="30" x14ac:dyDescent="0.25">
      <c r="A29" s="177">
        <v>11</v>
      </c>
      <c r="B29" s="98"/>
      <c r="C29" s="268" t="s">
        <v>173</v>
      </c>
      <c r="D29" s="82" t="s">
        <v>135</v>
      </c>
      <c r="E29" s="181">
        <v>10.199999999999999</v>
      </c>
      <c r="F29" s="126"/>
      <c r="G29" s="99"/>
      <c r="H29" s="176"/>
      <c r="I29" s="126"/>
      <c r="J29" s="99"/>
      <c r="K29" s="100"/>
      <c r="L29" s="99"/>
      <c r="M29" s="99"/>
      <c r="N29" s="99"/>
      <c r="O29" s="99"/>
      <c r="P29" s="99"/>
    </row>
    <row r="30" spans="1:16" ht="30" x14ac:dyDescent="0.25">
      <c r="A30" s="177">
        <v>12</v>
      </c>
      <c r="B30" s="98"/>
      <c r="C30" s="268" t="s">
        <v>118</v>
      </c>
      <c r="D30" s="82" t="s">
        <v>135</v>
      </c>
      <c r="E30" s="181">
        <v>37.799999999999997</v>
      </c>
      <c r="F30" s="126"/>
      <c r="G30" s="99"/>
      <c r="H30" s="176"/>
      <c r="I30" s="126"/>
      <c r="J30" s="99"/>
      <c r="K30" s="100"/>
      <c r="L30" s="99"/>
      <c r="M30" s="99"/>
      <c r="N30" s="99"/>
      <c r="O30" s="99"/>
      <c r="P30" s="99"/>
    </row>
    <row r="31" spans="1:16" ht="30" x14ac:dyDescent="0.25">
      <c r="A31" s="177">
        <v>13</v>
      </c>
      <c r="B31" s="98"/>
      <c r="C31" s="268" t="s">
        <v>119</v>
      </c>
      <c r="D31" s="82" t="s">
        <v>135</v>
      </c>
      <c r="E31" s="181">
        <v>153</v>
      </c>
      <c r="F31" s="175"/>
      <c r="G31" s="174"/>
      <c r="H31" s="176"/>
      <c r="I31" s="126"/>
      <c r="J31" s="174"/>
      <c r="K31" s="100"/>
      <c r="L31" s="99"/>
      <c r="M31" s="99"/>
      <c r="N31" s="99"/>
      <c r="O31" s="99"/>
      <c r="P31" s="99"/>
    </row>
    <row r="32" spans="1:16" ht="45" x14ac:dyDescent="0.25">
      <c r="A32" s="177">
        <v>14</v>
      </c>
      <c r="B32" s="98"/>
      <c r="C32" s="268" t="s">
        <v>120</v>
      </c>
      <c r="D32" s="82" t="s">
        <v>182</v>
      </c>
      <c r="E32" s="181">
        <v>256</v>
      </c>
      <c r="F32" s="175"/>
      <c r="G32" s="174"/>
      <c r="H32" s="176"/>
      <c r="I32" s="126"/>
      <c r="J32" s="174"/>
      <c r="K32" s="100"/>
      <c r="L32" s="99"/>
      <c r="M32" s="99"/>
      <c r="N32" s="99"/>
      <c r="O32" s="99"/>
      <c r="P32" s="99"/>
    </row>
    <row r="33" spans="1:16" x14ac:dyDescent="0.25">
      <c r="A33" s="98">
        <v>15</v>
      </c>
      <c r="B33" s="98"/>
      <c r="C33" s="268" t="s">
        <v>122</v>
      </c>
      <c r="D33" s="82" t="s">
        <v>110</v>
      </c>
      <c r="E33" s="181">
        <v>370</v>
      </c>
      <c r="F33" s="126"/>
      <c r="G33" s="99"/>
      <c r="H33" s="176"/>
      <c r="I33" s="126"/>
      <c r="J33" s="99"/>
      <c r="K33" s="100"/>
      <c r="L33" s="99"/>
      <c r="M33" s="99"/>
      <c r="N33" s="99"/>
      <c r="O33" s="99"/>
      <c r="P33" s="99"/>
    </row>
    <row r="34" spans="1:16" x14ac:dyDescent="0.25">
      <c r="A34" s="206"/>
      <c r="B34" s="199"/>
      <c r="C34" s="272" t="s">
        <v>106</v>
      </c>
      <c r="D34" s="202"/>
      <c r="E34" s="191"/>
      <c r="F34" s="187"/>
      <c r="G34" s="189"/>
      <c r="H34" s="191"/>
      <c r="I34" s="187"/>
      <c r="J34" s="189"/>
      <c r="K34" s="186"/>
      <c r="L34" s="191"/>
      <c r="M34" s="191"/>
      <c r="N34" s="191"/>
      <c r="O34" s="191"/>
      <c r="P34" s="191"/>
    </row>
    <row r="35" spans="1:16" x14ac:dyDescent="0.25">
      <c r="A35" s="177"/>
      <c r="B35" s="190"/>
      <c r="C35" s="273" t="s">
        <v>124</v>
      </c>
      <c r="D35" s="82"/>
      <c r="E35" s="181"/>
      <c r="F35" s="126"/>
      <c r="G35" s="178"/>
      <c r="H35" s="99"/>
      <c r="I35" s="126"/>
      <c r="J35" s="178"/>
      <c r="K35" s="174"/>
      <c r="L35" s="99"/>
      <c r="M35" s="99"/>
      <c r="N35" s="99"/>
      <c r="O35" s="99"/>
      <c r="P35" s="99"/>
    </row>
    <row r="36" spans="1:16" x14ac:dyDescent="0.25">
      <c r="A36" s="209" t="s">
        <v>266</v>
      </c>
      <c r="B36" s="210"/>
      <c r="C36" s="274" t="s">
        <v>184</v>
      </c>
      <c r="D36" s="197" t="s">
        <v>137</v>
      </c>
      <c r="E36" s="249">
        <v>80</v>
      </c>
      <c r="F36" s="182"/>
      <c r="G36" s="178"/>
      <c r="H36" s="99"/>
      <c r="I36" s="126"/>
      <c r="J36" s="178"/>
      <c r="K36" s="174"/>
      <c r="L36" s="99"/>
      <c r="M36" s="99"/>
      <c r="N36" s="99"/>
      <c r="O36" s="99"/>
      <c r="P36" s="99"/>
    </row>
    <row r="37" spans="1:16" x14ac:dyDescent="0.25">
      <c r="A37" s="177" t="s">
        <v>267</v>
      </c>
      <c r="B37" s="98"/>
      <c r="C37" s="268" t="s">
        <v>185</v>
      </c>
      <c r="D37" s="82" t="s">
        <v>137</v>
      </c>
      <c r="E37" s="181">
        <v>6.5</v>
      </c>
      <c r="F37" s="128"/>
      <c r="G37" s="99"/>
      <c r="H37" s="176"/>
      <c r="I37" s="126"/>
      <c r="J37" s="174"/>
      <c r="K37" s="174"/>
      <c r="L37" s="99"/>
      <c r="M37" s="99"/>
      <c r="N37" s="99"/>
      <c r="O37" s="99"/>
      <c r="P37" s="99"/>
    </row>
    <row r="38" spans="1:16" x14ac:dyDescent="0.25">
      <c r="A38" s="209" t="s">
        <v>269</v>
      </c>
      <c r="B38" s="98"/>
      <c r="C38" s="268" t="s">
        <v>186</v>
      </c>
      <c r="D38" s="82" t="s">
        <v>137</v>
      </c>
      <c r="E38" s="181">
        <v>5.3</v>
      </c>
      <c r="F38" s="128"/>
      <c r="G38" s="174"/>
      <c r="H38" s="99"/>
      <c r="I38" s="126"/>
      <c r="J38" s="174"/>
      <c r="K38" s="174"/>
      <c r="L38" s="99"/>
      <c r="M38" s="99"/>
      <c r="N38" s="99"/>
      <c r="O38" s="99"/>
      <c r="P38" s="99"/>
    </row>
    <row r="39" spans="1:16" x14ac:dyDescent="0.25">
      <c r="A39" s="177" t="s">
        <v>189</v>
      </c>
      <c r="B39" s="98"/>
      <c r="C39" s="268" t="s">
        <v>187</v>
      </c>
      <c r="D39" s="82" t="s">
        <v>94</v>
      </c>
      <c r="E39" s="181">
        <v>58</v>
      </c>
      <c r="F39" s="126"/>
      <c r="G39" s="174"/>
      <c r="H39" s="99"/>
      <c r="I39" s="126"/>
      <c r="J39" s="174"/>
      <c r="K39" s="174"/>
      <c r="L39" s="99"/>
      <c r="M39" s="99"/>
      <c r="N39" s="99"/>
      <c r="O39" s="99"/>
      <c r="P39" s="99"/>
    </row>
    <row r="40" spans="1:16" x14ac:dyDescent="0.25">
      <c r="A40" s="209" t="s">
        <v>191</v>
      </c>
      <c r="B40" s="98"/>
      <c r="C40" s="269" t="s">
        <v>188</v>
      </c>
      <c r="D40" s="82" t="s">
        <v>94</v>
      </c>
      <c r="E40" s="181">
        <v>232</v>
      </c>
      <c r="F40" s="99"/>
      <c r="G40" s="174"/>
      <c r="H40" s="99"/>
      <c r="I40" s="99"/>
      <c r="J40" s="174"/>
      <c r="K40" s="174"/>
      <c r="L40" s="99"/>
      <c r="M40" s="99"/>
      <c r="N40" s="99"/>
      <c r="O40" s="99"/>
      <c r="P40" s="99"/>
    </row>
    <row r="41" spans="1:16" ht="30" x14ac:dyDescent="0.25">
      <c r="A41" s="177" t="s">
        <v>193</v>
      </c>
      <c r="B41" s="98"/>
      <c r="C41" s="268" t="s">
        <v>190</v>
      </c>
      <c r="D41" s="82" t="s">
        <v>94</v>
      </c>
      <c r="E41" s="181">
        <v>58</v>
      </c>
      <c r="F41" s="126"/>
      <c r="G41" s="174"/>
      <c r="H41" s="99"/>
      <c r="I41" s="126"/>
      <c r="J41" s="174"/>
      <c r="K41" s="174"/>
      <c r="L41" s="99"/>
      <c r="M41" s="99"/>
      <c r="N41" s="99"/>
      <c r="O41" s="99"/>
      <c r="P41" s="99"/>
    </row>
    <row r="42" spans="1:16" ht="30" x14ac:dyDescent="0.25">
      <c r="A42" s="209" t="s">
        <v>195</v>
      </c>
      <c r="B42" s="98"/>
      <c r="C42" s="269" t="s">
        <v>128</v>
      </c>
      <c r="D42" s="82" t="s">
        <v>94</v>
      </c>
      <c r="E42" s="181">
        <v>116</v>
      </c>
      <c r="F42" s="126"/>
      <c r="G42" s="178"/>
      <c r="H42" s="99"/>
      <c r="I42" s="126"/>
      <c r="J42" s="178"/>
      <c r="K42" s="174"/>
      <c r="L42" s="99"/>
      <c r="M42" s="99"/>
      <c r="N42" s="99"/>
      <c r="O42" s="99"/>
      <c r="P42" s="99"/>
    </row>
    <row r="43" spans="1:16" ht="30" x14ac:dyDescent="0.25">
      <c r="A43" s="177" t="s">
        <v>198</v>
      </c>
      <c r="B43" s="98"/>
      <c r="C43" s="268" t="s">
        <v>192</v>
      </c>
      <c r="D43" s="82" t="s">
        <v>94</v>
      </c>
      <c r="E43" s="181">
        <v>2</v>
      </c>
      <c r="F43" s="126"/>
      <c r="G43" s="174"/>
      <c r="H43" s="99"/>
      <c r="I43" s="126"/>
      <c r="J43" s="174"/>
      <c r="K43" s="174"/>
      <c r="L43" s="99"/>
      <c r="M43" s="99"/>
      <c r="N43" s="99"/>
      <c r="O43" s="99"/>
      <c r="P43" s="99"/>
    </row>
    <row r="44" spans="1:16" ht="30" x14ac:dyDescent="0.25">
      <c r="A44" s="209" t="s">
        <v>200</v>
      </c>
      <c r="B44" s="98"/>
      <c r="C44" s="269" t="s">
        <v>128</v>
      </c>
      <c r="D44" s="82" t="s">
        <v>94</v>
      </c>
      <c r="E44" s="181">
        <v>8</v>
      </c>
      <c r="F44" s="126"/>
      <c r="G44" s="178"/>
      <c r="H44" s="99"/>
      <c r="I44" s="126"/>
      <c r="J44" s="178"/>
      <c r="K44" s="174"/>
      <c r="L44" s="99"/>
      <c r="M44" s="99"/>
      <c r="N44" s="99"/>
      <c r="O44" s="99"/>
      <c r="P44" s="99"/>
    </row>
    <row r="45" spans="1:16" ht="30" x14ac:dyDescent="0.25">
      <c r="A45" s="177" t="s">
        <v>202</v>
      </c>
      <c r="B45" s="98"/>
      <c r="C45" s="268" t="s">
        <v>194</v>
      </c>
      <c r="D45" s="82" t="s">
        <v>182</v>
      </c>
      <c r="E45" s="181">
        <v>796</v>
      </c>
      <c r="F45" s="126"/>
      <c r="G45" s="99"/>
      <c r="H45" s="176"/>
      <c r="I45" s="126"/>
      <c r="J45" s="99"/>
      <c r="K45" s="174"/>
      <c r="L45" s="99"/>
      <c r="M45" s="99"/>
      <c r="N45" s="99"/>
      <c r="O45" s="99"/>
      <c r="P45" s="99"/>
    </row>
    <row r="46" spans="1:16" ht="30" x14ac:dyDescent="0.25">
      <c r="A46" s="209" t="s">
        <v>204</v>
      </c>
      <c r="B46" s="98"/>
      <c r="C46" s="268" t="s">
        <v>196</v>
      </c>
      <c r="D46" s="82" t="s">
        <v>135</v>
      </c>
      <c r="E46" s="181">
        <v>231</v>
      </c>
      <c r="F46" s="126"/>
      <c r="G46" s="174"/>
      <c r="H46" s="99"/>
      <c r="I46" s="126"/>
      <c r="J46" s="174"/>
      <c r="K46" s="174"/>
      <c r="L46" s="99"/>
      <c r="M46" s="99"/>
      <c r="N46" s="99"/>
      <c r="O46" s="99"/>
      <c r="P46" s="99"/>
    </row>
    <row r="47" spans="1:16" x14ac:dyDescent="0.25">
      <c r="A47" s="177" t="s">
        <v>208</v>
      </c>
      <c r="B47" s="98"/>
      <c r="C47" s="269" t="s">
        <v>129</v>
      </c>
      <c r="D47" s="82" t="s">
        <v>130</v>
      </c>
      <c r="E47" s="181">
        <v>8952.67</v>
      </c>
      <c r="F47" s="128"/>
      <c r="G47" s="174"/>
      <c r="H47" s="99"/>
      <c r="I47" s="126"/>
      <c r="J47" s="178"/>
      <c r="K47" s="174"/>
      <c r="L47" s="99"/>
      <c r="M47" s="99"/>
      <c r="N47" s="99"/>
      <c r="O47" s="99"/>
      <c r="P47" s="99"/>
    </row>
    <row r="48" spans="1:16" x14ac:dyDescent="0.25">
      <c r="A48" s="209" t="s">
        <v>210</v>
      </c>
      <c r="B48" s="98"/>
      <c r="C48" s="269" t="s">
        <v>131</v>
      </c>
      <c r="D48" s="82" t="s">
        <v>130</v>
      </c>
      <c r="E48" s="181">
        <v>10525.99</v>
      </c>
      <c r="F48" s="128"/>
      <c r="G48" s="174"/>
      <c r="H48" s="99"/>
      <c r="I48" s="126"/>
      <c r="J48" s="178"/>
      <c r="K48" s="174"/>
      <c r="L48" s="99"/>
      <c r="M48" s="99"/>
      <c r="N48" s="99"/>
      <c r="O48" s="99"/>
      <c r="P48" s="99"/>
    </row>
    <row r="49" spans="1:16" x14ac:dyDescent="0.25">
      <c r="A49" s="177" t="s">
        <v>214</v>
      </c>
      <c r="B49" s="98"/>
      <c r="C49" s="269" t="s">
        <v>132</v>
      </c>
      <c r="D49" s="82" t="s">
        <v>130</v>
      </c>
      <c r="E49" s="181">
        <v>737</v>
      </c>
      <c r="F49" s="128"/>
      <c r="G49" s="174"/>
      <c r="H49" s="99"/>
      <c r="I49" s="126"/>
      <c r="J49" s="178"/>
      <c r="K49" s="174"/>
      <c r="L49" s="99"/>
      <c r="M49" s="99"/>
      <c r="N49" s="99"/>
      <c r="O49" s="99"/>
      <c r="P49" s="99"/>
    </row>
    <row r="50" spans="1:16" ht="30" x14ac:dyDescent="0.25">
      <c r="A50" s="209" t="s">
        <v>218</v>
      </c>
      <c r="B50" s="98"/>
      <c r="C50" s="269" t="s">
        <v>197</v>
      </c>
      <c r="D50" s="82" t="s">
        <v>130</v>
      </c>
      <c r="E50" s="181">
        <v>645.4</v>
      </c>
      <c r="F50" s="128"/>
      <c r="G50" s="174"/>
      <c r="H50" s="99"/>
      <c r="I50" s="126"/>
      <c r="J50" s="178"/>
      <c r="K50" s="174"/>
      <c r="L50" s="99"/>
      <c r="M50" s="99"/>
      <c r="N50" s="99"/>
      <c r="O50" s="99"/>
      <c r="P50" s="99"/>
    </row>
    <row r="51" spans="1:16" ht="30" x14ac:dyDescent="0.25">
      <c r="A51" s="177" t="s">
        <v>223</v>
      </c>
      <c r="B51" s="98"/>
      <c r="C51" s="268" t="s">
        <v>199</v>
      </c>
      <c r="D51" s="82" t="s">
        <v>135</v>
      </c>
      <c r="E51" s="181">
        <v>46.5</v>
      </c>
      <c r="F51" s="126"/>
      <c r="G51" s="174"/>
      <c r="H51" s="99"/>
      <c r="I51" s="126"/>
      <c r="J51" s="174"/>
      <c r="K51" s="174"/>
      <c r="L51" s="99"/>
      <c r="M51" s="99"/>
      <c r="N51" s="99"/>
      <c r="O51" s="99"/>
      <c r="P51" s="99"/>
    </row>
    <row r="52" spans="1:16" x14ac:dyDescent="0.25">
      <c r="A52" s="209" t="s">
        <v>225</v>
      </c>
      <c r="B52" s="98"/>
      <c r="C52" s="269" t="s">
        <v>129</v>
      </c>
      <c r="D52" s="82" t="s">
        <v>130</v>
      </c>
      <c r="E52" s="181">
        <v>4125.83</v>
      </c>
      <c r="F52" s="128"/>
      <c r="G52" s="174"/>
      <c r="H52" s="99"/>
      <c r="I52" s="126"/>
      <c r="J52" s="178"/>
      <c r="K52" s="174"/>
      <c r="L52" s="99"/>
      <c r="M52" s="99"/>
      <c r="N52" s="99"/>
      <c r="O52" s="99"/>
      <c r="P52" s="99"/>
    </row>
    <row r="53" spans="1:16" x14ac:dyDescent="0.25">
      <c r="A53" s="177" t="s">
        <v>226</v>
      </c>
      <c r="B53" s="98"/>
      <c r="C53" s="269" t="s">
        <v>132</v>
      </c>
      <c r="D53" s="82" t="s">
        <v>130</v>
      </c>
      <c r="E53" s="181">
        <v>577.5</v>
      </c>
      <c r="F53" s="128"/>
      <c r="G53" s="174"/>
      <c r="H53" s="99"/>
      <c r="I53" s="126"/>
      <c r="J53" s="178"/>
      <c r="K53" s="174"/>
      <c r="L53" s="99"/>
      <c r="M53" s="99"/>
      <c r="N53" s="99"/>
      <c r="O53" s="99"/>
      <c r="P53" s="99"/>
    </row>
    <row r="54" spans="1:16" ht="30" x14ac:dyDescent="0.25">
      <c r="A54" s="209" t="s">
        <v>228</v>
      </c>
      <c r="B54" s="98"/>
      <c r="C54" s="268" t="s">
        <v>201</v>
      </c>
      <c r="D54" s="82" t="s">
        <v>135</v>
      </c>
      <c r="E54" s="181">
        <v>24.5</v>
      </c>
      <c r="F54" s="126"/>
      <c r="G54" s="174"/>
      <c r="H54" s="99"/>
      <c r="I54" s="126"/>
      <c r="J54" s="174"/>
      <c r="K54" s="174"/>
      <c r="L54" s="99"/>
      <c r="M54" s="99"/>
      <c r="N54" s="99"/>
      <c r="O54" s="99"/>
      <c r="P54" s="99"/>
    </row>
    <row r="55" spans="1:16" x14ac:dyDescent="0.25">
      <c r="A55" s="177" t="s">
        <v>229</v>
      </c>
      <c r="B55" s="98"/>
      <c r="C55" s="269" t="s">
        <v>129</v>
      </c>
      <c r="D55" s="82" t="s">
        <v>130</v>
      </c>
      <c r="E55" s="181">
        <v>1112.28</v>
      </c>
      <c r="F55" s="128"/>
      <c r="G55" s="174"/>
      <c r="H55" s="99"/>
      <c r="I55" s="126"/>
      <c r="J55" s="178"/>
      <c r="K55" s="174"/>
      <c r="L55" s="99"/>
      <c r="M55" s="99"/>
      <c r="N55" s="99"/>
      <c r="O55" s="99"/>
      <c r="P55" s="99"/>
    </row>
    <row r="56" spans="1:16" x14ac:dyDescent="0.25">
      <c r="A56" s="209" t="s">
        <v>230</v>
      </c>
      <c r="B56" s="98"/>
      <c r="C56" s="269" t="s">
        <v>132</v>
      </c>
      <c r="D56" s="82" t="s">
        <v>130</v>
      </c>
      <c r="E56" s="181">
        <v>282.10000000000002</v>
      </c>
      <c r="F56" s="128"/>
      <c r="G56" s="174"/>
      <c r="H56" s="99"/>
      <c r="I56" s="126"/>
      <c r="J56" s="178"/>
      <c r="K56" s="174"/>
      <c r="L56" s="99"/>
      <c r="M56" s="99"/>
      <c r="N56" s="99"/>
      <c r="O56" s="99"/>
      <c r="P56" s="99"/>
    </row>
    <row r="57" spans="1:16" ht="30" x14ac:dyDescent="0.25">
      <c r="A57" s="177" t="s">
        <v>231</v>
      </c>
      <c r="B57" s="98"/>
      <c r="C57" s="268" t="s">
        <v>203</v>
      </c>
      <c r="D57" s="82" t="s">
        <v>135</v>
      </c>
      <c r="E57" s="181">
        <v>40.700000000000003</v>
      </c>
      <c r="F57" s="126"/>
      <c r="G57" s="174"/>
      <c r="H57" s="99"/>
      <c r="I57" s="126"/>
      <c r="J57" s="174"/>
      <c r="K57" s="174"/>
      <c r="L57" s="99"/>
      <c r="M57" s="99"/>
      <c r="N57" s="99"/>
      <c r="O57" s="99"/>
      <c r="P57" s="99"/>
    </row>
    <row r="58" spans="1:16" ht="30" x14ac:dyDescent="0.25">
      <c r="A58" s="209" t="s">
        <v>232</v>
      </c>
      <c r="B58" s="98"/>
      <c r="C58" s="268" t="s">
        <v>205</v>
      </c>
      <c r="D58" s="82" t="s">
        <v>135</v>
      </c>
      <c r="E58" s="181">
        <v>26</v>
      </c>
      <c r="F58" s="126"/>
      <c r="G58" s="174"/>
      <c r="H58" s="99"/>
      <c r="I58" s="126"/>
      <c r="J58" s="174"/>
      <c r="K58" s="174"/>
      <c r="L58" s="99"/>
      <c r="M58" s="99"/>
      <c r="N58" s="99"/>
      <c r="O58" s="99"/>
      <c r="P58" s="99"/>
    </row>
    <row r="59" spans="1:16" x14ac:dyDescent="0.25">
      <c r="A59" s="177" t="s">
        <v>234</v>
      </c>
      <c r="B59" s="98"/>
      <c r="C59" s="269" t="s">
        <v>206</v>
      </c>
      <c r="D59" s="82" t="s">
        <v>130</v>
      </c>
      <c r="E59" s="181">
        <v>160</v>
      </c>
      <c r="F59" s="128"/>
      <c r="G59" s="174"/>
      <c r="H59" s="99"/>
      <c r="I59" s="126"/>
      <c r="J59" s="178"/>
      <c r="K59" s="174"/>
      <c r="L59" s="99"/>
      <c r="M59" s="99"/>
      <c r="N59" s="99"/>
      <c r="O59" s="99"/>
      <c r="P59" s="99"/>
    </row>
    <row r="60" spans="1:16" x14ac:dyDescent="0.25">
      <c r="A60" s="209" t="s">
        <v>235</v>
      </c>
      <c r="B60" s="98"/>
      <c r="C60" s="269" t="s">
        <v>129</v>
      </c>
      <c r="D60" s="82" t="s">
        <v>130</v>
      </c>
      <c r="E60" s="181">
        <v>1368.88</v>
      </c>
      <c r="F60" s="128"/>
      <c r="G60" s="174"/>
      <c r="H60" s="99"/>
      <c r="I60" s="126"/>
      <c r="J60" s="178"/>
      <c r="K60" s="174"/>
      <c r="L60" s="99"/>
      <c r="M60" s="99"/>
      <c r="N60" s="99"/>
      <c r="O60" s="99"/>
      <c r="P60" s="99"/>
    </row>
    <row r="61" spans="1:16" x14ac:dyDescent="0.25">
      <c r="A61" s="177" t="s">
        <v>318</v>
      </c>
      <c r="B61" s="98"/>
      <c r="C61" s="269" t="s">
        <v>131</v>
      </c>
      <c r="D61" s="82" t="s">
        <v>130</v>
      </c>
      <c r="E61" s="181">
        <v>364.88</v>
      </c>
      <c r="F61" s="128"/>
      <c r="G61" s="174"/>
      <c r="H61" s="99"/>
      <c r="I61" s="126"/>
      <c r="J61" s="178"/>
      <c r="K61" s="174"/>
      <c r="L61" s="99"/>
      <c r="M61" s="99"/>
      <c r="N61" s="99"/>
      <c r="O61" s="99"/>
      <c r="P61" s="99"/>
    </row>
    <row r="62" spans="1:16" x14ac:dyDescent="0.25">
      <c r="A62" s="209" t="s">
        <v>319</v>
      </c>
      <c r="B62" s="98"/>
      <c r="C62" s="269" t="s">
        <v>207</v>
      </c>
      <c r="D62" s="82" t="s">
        <v>130</v>
      </c>
      <c r="E62" s="181">
        <v>40.200000000000003</v>
      </c>
      <c r="F62" s="128"/>
      <c r="G62" s="174"/>
      <c r="H62" s="99"/>
      <c r="I62" s="126"/>
      <c r="J62" s="178"/>
      <c r="K62" s="174"/>
      <c r="L62" s="99"/>
      <c r="M62" s="99"/>
      <c r="N62" s="99"/>
      <c r="O62" s="99"/>
      <c r="P62" s="99"/>
    </row>
    <row r="63" spans="1:16" x14ac:dyDescent="0.25">
      <c r="A63" s="177" t="s">
        <v>320</v>
      </c>
      <c r="B63" s="98"/>
      <c r="C63" s="269" t="s">
        <v>132</v>
      </c>
      <c r="D63" s="82" t="s">
        <v>130</v>
      </c>
      <c r="E63" s="181">
        <v>14.6</v>
      </c>
      <c r="F63" s="128"/>
      <c r="G63" s="174"/>
      <c r="H63" s="99"/>
      <c r="I63" s="126"/>
      <c r="J63" s="178"/>
      <c r="K63" s="174"/>
      <c r="L63" s="99"/>
      <c r="M63" s="99"/>
      <c r="N63" s="99"/>
      <c r="O63" s="99"/>
      <c r="P63" s="99"/>
    </row>
    <row r="64" spans="1:16" x14ac:dyDescent="0.25">
      <c r="A64" s="209" t="s">
        <v>321</v>
      </c>
      <c r="B64" s="98"/>
      <c r="C64" s="268" t="s">
        <v>209</v>
      </c>
      <c r="D64" s="82" t="s">
        <v>137</v>
      </c>
      <c r="E64" s="181">
        <v>25</v>
      </c>
      <c r="F64" s="175"/>
      <c r="G64" s="174"/>
      <c r="H64" s="99"/>
      <c r="I64" s="126"/>
      <c r="J64" s="174"/>
      <c r="K64" s="174"/>
      <c r="L64" s="99"/>
      <c r="M64" s="99"/>
      <c r="N64" s="99"/>
      <c r="O64" s="99"/>
      <c r="P64" s="99"/>
    </row>
    <row r="65" spans="1:16" x14ac:dyDescent="0.25">
      <c r="A65" s="177" t="s">
        <v>322</v>
      </c>
      <c r="B65" s="98"/>
      <c r="C65" s="268" t="s">
        <v>211</v>
      </c>
      <c r="D65" s="82" t="s">
        <v>94</v>
      </c>
      <c r="E65" s="181">
        <v>12</v>
      </c>
      <c r="F65" s="126"/>
      <c r="G65" s="174"/>
      <c r="H65" s="99"/>
      <c r="I65" s="126"/>
      <c r="J65" s="174"/>
      <c r="K65" s="174"/>
      <c r="L65" s="99"/>
      <c r="M65" s="99"/>
      <c r="N65" s="99"/>
      <c r="O65" s="99"/>
      <c r="P65" s="99"/>
    </row>
    <row r="66" spans="1:16" x14ac:dyDescent="0.25">
      <c r="A66" s="209" t="s">
        <v>323</v>
      </c>
      <c r="B66" s="98"/>
      <c r="C66" s="269" t="s">
        <v>212</v>
      </c>
      <c r="D66" s="82" t="s">
        <v>130</v>
      </c>
      <c r="E66" s="181">
        <v>108.84</v>
      </c>
      <c r="F66" s="128"/>
      <c r="G66" s="174"/>
      <c r="H66" s="99"/>
      <c r="I66" s="126"/>
      <c r="J66" s="178"/>
      <c r="K66" s="174"/>
      <c r="L66" s="99"/>
      <c r="M66" s="99"/>
      <c r="N66" s="99"/>
      <c r="O66" s="99"/>
      <c r="P66" s="99"/>
    </row>
    <row r="67" spans="1:16" x14ac:dyDescent="0.25">
      <c r="A67" s="177" t="s">
        <v>324</v>
      </c>
      <c r="B67" s="98"/>
      <c r="C67" s="269" t="s">
        <v>213</v>
      </c>
      <c r="D67" s="82" t="s">
        <v>130</v>
      </c>
      <c r="E67" s="181">
        <v>21.6</v>
      </c>
      <c r="F67" s="128"/>
      <c r="G67" s="174"/>
      <c r="H67" s="99"/>
      <c r="I67" s="126"/>
      <c r="J67" s="178"/>
      <c r="K67" s="174"/>
      <c r="L67" s="99"/>
      <c r="M67" s="99"/>
      <c r="N67" s="99"/>
      <c r="O67" s="99"/>
      <c r="P67" s="99"/>
    </row>
    <row r="68" spans="1:16" ht="30" x14ac:dyDescent="0.25">
      <c r="A68" s="209" t="s">
        <v>325</v>
      </c>
      <c r="B68" s="98"/>
      <c r="C68" s="268" t="s">
        <v>215</v>
      </c>
      <c r="D68" s="82" t="s">
        <v>94</v>
      </c>
      <c r="E68" s="181">
        <v>12</v>
      </c>
      <c r="F68" s="126"/>
      <c r="G68" s="174"/>
      <c r="H68" s="99"/>
      <c r="I68" s="126"/>
      <c r="J68" s="174"/>
      <c r="K68" s="174"/>
      <c r="L68" s="99"/>
      <c r="M68" s="99"/>
      <c r="N68" s="99"/>
      <c r="O68" s="99"/>
      <c r="P68" s="99"/>
    </row>
    <row r="69" spans="1:16" x14ac:dyDescent="0.25">
      <c r="A69" s="177" t="s">
        <v>326</v>
      </c>
      <c r="B69" s="98"/>
      <c r="C69" s="269" t="s">
        <v>216</v>
      </c>
      <c r="D69" s="82" t="s">
        <v>130</v>
      </c>
      <c r="E69" s="181">
        <v>1854.6</v>
      </c>
      <c r="F69" s="128"/>
      <c r="G69" s="174"/>
      <c r="H69" s="99"/>
      <c r="I69" s="126"/>
      <c r="J69" s="178"/>
      <c r="K69" s="174"/>
      <c r="L69" s="99"/>
      <c r="M69" s="99"/>
      <c r="N69" s="99"/>
      <c r="O69" s="99"/>
      <c r="P69" s="99"/>
    </row>
    <row r="70" spans="1:16" x14ac:dyDescent="0.25">
      <c r="A70" s="209" t="s">
        <v>327</v>
      </c>
      <c r="B70" s="98"/>
      <c r="C70" s="269" t="s">
        <v>217</v>
      </c>
      <c r="D70" s="82" t="s">
        <v>130</v>
      </c>
      <c r="E70" s="181">
        <v>23.52</v>
      </c>
      <c r="F70" s="128"/>
      <c r="G70" s="174"/>
      <c r="H70" s="99"/>
      <c r="I70" s="126"/>
      <c r="J70" s="178"/>
      <c r="K70" s="174"/>
      <c r="L70" s="99"/>
      <c r="M70" s="99"/>
      <c r="N70" s="99"/>
      <c r="O70" s="99"/>
      <c r="P70" s="99"/>
    </row>
    <row r="71" spans="1:16" x14ac:dyDescent="0.25">
      <c r="A71" s="177" t="s">
        <v>328</v>
      </c>
      <c r="B71" s="98"/>
      <c r="C71" s="268" t="s">
        <v>219</v>
      </c>
      <c r="D71" s="82" t="s">
        <v>94</v>
      </c>
      <c r="E71" s="181">
        <v>1</v>
      </c>
      <c r="F71" s="126"/>
      <c r="G71" s="174"/>
      <c r="H71" s="99"/>
      <c r="I71" s="126"/>
      <c r="J71" s="174"/>
      <c r="K71" s="174"/>
      <c r="L71" s="99"/>
      <c r="M71" s="99"/>
      <c r="N71" s="99"/>
      <c r="O71" s="99"/>
      <c r="P71" s="99"/>
    </row>
    <row r="72" spans="1:16" x14ac:dyDescent="0.25">
      <c r="A72" s="209" t="s">
        <v>329</v>
      </c>
      <c r="B72" s="98"/>
      <c r="C72" s="269" t="s">
        <v>220</v>
      </c>
      <c r="D72" s="82" t="s">
        <v>130</v>
      </c>
      <c r="E72" s="181">
        <v>685.2</v>
      </c>
      <c r="F72" s="128"/>
      <c r="G72" s="174"/>
      <c r="H72" s="99"/>
      <c r="I72" s="126"/>
      <c r="J72" s="178"/>
      <c r="K72" s="174"/>
      <c r="L72" s="99"/>
      <c r="M72" s="99"/>
      <c r="N72" s="99"/>
      <c r="O72" s="99"/>
      <c r="P72" s="99"/>
    </row>
    <row r="73" spans="1:16" x14ac:dyDescent="0.25">
      <c r="A73" s="177" t="s">
        <v>330</v>
      </c>
      <c r="B73" s="98"/>
      <c r="C73" s="269" t="s">
        <v>221</v>
      </c>
      <c r="D73" s="82" t="s">
        <v>94</v>
      </c>
      <c r="E73" s="181">
        <v>40</v>
      </c>
      <c r="F73" s="128"/>
      <c r="G73" s="174"/>
      <c r="H73" s="99"/>
      <c r="I73" s="126"/>
      <c r="J73" s="174"/>
      <c r="K73" s="174"/>
      <c r="L73" s="99"/>
      <c r="M73" s="99"/>
      <c r="N73" s="99"/>
      <c r="O73" s="99"/>
      <c r="P73" s="99"/>
    </row>
    <row r="74" spans="1:16" x14ac:dyDescent="0.25">
      <c r="A74" s="209" t="s">
        <v>331</v>
      </c>
      <c r="B74" s="98"/>
      <c r="C74" s="269" t="s">
        <v>222</v>
      </c>
      <c r="D74" s="82" t="s">
        <v>94</v>
      </c>
      <c r="E74" s="181">
        <v>72</v>
      </c>
      <c r="F74" s="100"/>
      <c r="G74" s="174"/>
      <c r="H74" s="99"/>
      <c r="I74" s="99"/>
      <c r="J74" s="174"/>
      <c r="K74" s="174"/>
      <c r="L74" s="99"/>
      <c r="M74" s="99"/>
      <c r="N74" s="99"/>
      <c r="O74" s="99"/>
      <c r="P74" s="99"/>
    </row>
    <row r="75" spans="1:16" ht="45" x14ac:dyDescent="0.25">
      <c r="A75" s="177" t="s">
        <v>332</v>
      </c>
      <c r="B75" s="98"/>
      <c r="C75" s="270" t="s">
        <v>224</v>
      </c>
      <c r="D75" s="213" t="s">
        <v>96</v>
      </c>
      <c r="E75" s="212">
        <v>2</v>
      </c>
      <c r="F75" s="128"/>
      <c r="G75" s="174"/>
      <c r="H75" s="99"/>
      <c r="I75" s="126"/>
      <c r="J75" s="174"/>
      <c r="K75" s="174"/>
      <c r="L75" s="99"/>
      <c r="M75" s="99"/>
      <c r="N75" s="99"/>
      <c r="O75" s="99"/>
      <c r="P75" s="99"/>
    </row>
    <row r="76" spans="1:16" ht="30" x14ac:dyDescent="0.25">
      <c r="A76" s="209" t="s">
        <v>333</v>
      </c>
      <c r="B76" s="98"/>
      <c r="C76" s="270" t="s">
        <v>126</v>
      </c>
      <c r="D76" s="213" t="s">
        <v>96</v>
      </c>
      <c r="E76" s="212">
        <v>2</v>
      </c>
      <c r="F76" s="128"/>
      <c r="G76" s="174"/>
      <c r="H76" s="99"/>
      <c r="I76" s="126"/>
      <c r="J76" s="174"/>
      <c r="K76" s="174"/>
      <c r="L76" s="99"/>
      <c r="M76" s="99"/>
      <c r="N76" s="99"/>
      <c r="O76" s="99"/>
      <c r="P76" s="99"/>
    </row>
    <row r="77" spans="1:16" ht="30" x14ac:dyDescent="0.25">
      <c r="A77" s="177" t="s">
        <v>334</v>
      </c>
      <c r="B77" s="98"/>
      <c r="C77" s="270" t="s">
        <v>227</v>
      </c>
      <c r="D77" s="213" t="s">
        <v>96</v>
      </c>
      <c r="E77" s="212">
        <v>2</v>
      </c>
      <c r="F77" s="128"/>
      <c r="G77" s="174"/>
      <c r="H77" s="99"/>
      <c r="I77" s="126"/>
      <c r="J77" s="174"/>
      <c r="K77" s="174"/>
      <c r="L77" s="99"/>
      <c r="M77" s="99"/>
      <c r="N77" s="99"/>
      <c r="O77" s="99"/>
      <c r="P77" s="99"/>
    </row>
    <row r="78" spans="1:16" ht="45" x14ac:dyDescent="0.25">
      <c r="A78" s="209" t="s">
        <v>335</v>
      </c>
      <c r="B78" s="98"/>
      <c r="C78" s="270" t="s">
        <v>127</v>
      </c>
      <c r="D78" s="213" t="s">
        <v>96</v>
      </c>
      <c r="E78" s="212">
        <v>2</v>
      </c>
      <c r="F78" s="128"/>
      <c r="G78" s="174"/>
      <c r="H78" s="99"/>
      <c r="I78" s="126"/>
      <c r="J78" s="174"/>
      <c r="K78" s="174"/>
      <c r="L78" s="99"/>
      <c r="M78" s="99"/>
      <c r="N78" s="99"/>
      <c r="O78" s="99"/>
      <c r="P78" s="99"/>
    </row>
    <row r="79" spans="1:16" ht="75" x14ac:dyDescent="0.25">
      <c r="A79" s="177" t="s">
        <v>336</v>
      </c>
      <c r="B79" s="98"/>
      <c r="C79" s="268" t="s">
        <v>344</v>
      </c>
      <c r="D79" s="82" t="s">
        <v>137</v>
      </c>
      <c r="E79" s="181">
        <v>463.7</v>
      </c>
      <c r="F79" s="126"/>
      <c r="G79" s="174"/>
      <c r="H79" s="99"/>
      <c r="I79" s="126"/>
      <c r="J79" s="174"/>
      <c r="K79" s="174"/>
      <c r="L79" s="99"/>
      <c r="M79" s="99"/>
      <c r="N79" s="99"/>
      <c r="O79" s="99"/>
      <c r="P79" s="99"/>
    </row>
    <row r="80" spans="1:16" ht="75" x14ac:dyDescent="0.25">
      <c r="A80" s="209" t="s">
        <v>337</v>
      </c>
      <c r="B80" s="98"/>
      <c r="C80" s="268" t="s">
        <v>343</v>
      </c>
      <c r="D80" s="82" t="s">
        <v>137</v>
      </c>
      <c r="E80" s="181">
        <v>106.8</v>
      </c>
      <c r="F80" s="126"/>
      <c r="G80" s="174"/>
      <c r="H80" s="99"/>
      <c r="I80" s="126"/>
      <c r="J80" s="174"/>
      <c r="K80" s="174"/>
      <c r="L80" s="99"/>
      <c r="M80" s="99"/>
      <c r="N80" s="99"/>
      <c r="O80" s="99"/>
      <c r="P80" s="99"/>
    </row>
    <row r="81" spans="1:16" ht="18" x14ac:dyDescent="0.25">
      <c r="A81" s="177" t="s">
        <v>338</v>
      </c>
      <c r="B81" s="98"/>
      <c r="C81" s="268" t="s">
        <v>133</v>
      </c>
      <c r="D81" s="82" t="s">
        <v>182</v>
      </c>
      <c r="E81" s="181">
        <v>1175</v>
      </c>
      <c r="F81" s="175"/>
      <c r="G81" s="174"/>
      <c r="H81" s="99"/>
      <c r="I81" s="126"/>
      <c r="J81" s="261"/>
      <c r="K81" s="174"/>
      <c r="L81" s="99"/>
      <c r="M81" s="99"/>
      <c r="N81" s="99"/>
      <c r="O81" s="99"/>
      <c r="P81" s="99"/>
    </row>
    <row r="82" spans="1:16" ht="45" x14ac:dyDescent="0.25">
      <c r="A82" s="209" t="s">
        <v>339</v>
      </c>
      <c r="B82" s="98"/>
      <c r="C82" s="268" t="s">
        <v>233</v>
      </c>
      <c r="D82" s="82" t="s">
        <v>135</v>
      </c>
      <c r="E82" s="181">
        <v>157.30000000000001</v>
      </c>
      <c r="F82" s="126"/>
      <c r="G82" s="174"/>
      <c r="H82" s="99"/>
      <c r="I82" s="126"/>
      <c r="J82" s="174"/>
      <c r="K82" s="174"/>
      <c r="L82" s="99"/>
      <c r="M82" s="99"/>
      <c r="N82" s="99"/>
      <c r="O82" s="99"/>
      <c r="P82" s="99"/>
    </row>
    <row r="83" spans="1:16" ht="18" x14ac:dyDescent="0.25">
      <c r="A83" s="177" t="s">
        <v>340</v>
      </c>
      <c r="B83" s="98"/>
      <c r="C83" s="269" t="s">
        <v>134</v>
      </c>
      <c r="D83" s="82" t="s">
        <v>182</v>
      </c>
      <c r="E83" s="181">
        <v>1210</v>
      </c>
      <c r="F83" s="126"/>
      <c r="G83" s="178"/>
      <c r="H83" s="99"/>
      <c r="I83" s="126"/>
      <c r="J83" s="178"/>
      <c r="K83" s="174"/>
      <c r="L83" s="99"/>
      <c r="M83" s="99"/>
      <c r="N83" s="99"/>
      <c r="O83" s="99"/>
      <c r="P83" s="99"/>
    </row>
    <row r="84" spans="1:16" ht="30" x14ac:dyDescent="0.25">
      <c r="A84" s="256" t="s">
        <v>341</v>
      </c>
      <c r="B84" s="250"/>
      <c r="C84" s="271" t="s">
        <v>356</v>
      </c>
      <c r="D84" s="252" t="s">
        <v>358</v>
      </c>
      <c r="E84" s="253">
        <v>32</v>
      </c>
      <c r="F84" s="126"/>
      <c r="G84" s="178"/>
      <c r="H84" s="99"/>
      <c r="I84" s="126"/>
      <c r="J84" s="178"/>
      <c r="K84" s="174"/>
      <c r="L84" s="99"/>
      <c r="M84" s="99"/>
      <c r="N84" s="99"/>
      <c r="O84" s="99"/>
      <c r="P84" s="99"/>
    </row>
    <row r="85" spans="1:16" ht="30" x14ac:dyDescent="0.25">
      <c r="A85" s="209" t="s">
        <v>342</v>
      </c>
      <c r="B85" s="98"/>
      <c r="C85" s="195" t="s">
        <v>136</v>
      </c>
      <c r="D85" s="82" t="s">
        <v>135</v>
      </c>
      <c r="E85" s="181">
        <v>133</v>
      </c>
      <c r="F85" s="175"/>
      <c r="G85" s="174"/>
      <c r="H85" s="99"/>
      <c r="I85" s="126"/>
      <c r="J85" s="174"/>
      <c r="K85" s="174"/>
      <c r="L85" s="99"/>
      <c r="M85" s="99"/>
      <c r="N85" s="99"/>
      <c r="O85" s="99"/>
      <c r="P85" s="99"/>
    </row>
    <row r="86" spans="1:16" x14ac:dyDescent="0.25">
      <c r="A86" s="230"/>
      <c r="B86" s="231"/>
      <c r="C86" s="232" t="s">
        <v>123</v>
      </c>
      <c r="D86" s="233"/>
      <c r="E86" s="234"/>
      <c r="F86" s="231"/>
      <c r="G86" s="231"/>
      <c r="H86" s="231"/>
      <c r="I86" s="231"/>
      <c r="J86" s="231"/>
      <c r="K86" s="231"/>
      <c r="L86" s="231"/>
      <c r="M86" s="231"/>
      <c r="N86" s="231"/>
      <c r="O86" s="231"/>
      <c r="P86" s="231"/>
    </row>
    <row r="87" spans="1:16" ht="30" x14ac:dyDescent="0.25">
      <c r="A87" s="192" t="s">
        <v>345</v>
      </c>
      <c r="B87" s="110"/>
      <c r="C87" s="195" t="s">
        <v>236</v>
      </c>
      <c r="D87" s="82" t="s">
        <v>182</v>
      </c>
      <c r="E87" s="229">
        <v>867</v>
      </c>
      <c r="F87" s="110"/>
      <c r="G87" s="110"/>
      <c r="H87" s="110"/>
      <c r="I87" s="110"/>
      <c r="J87" s="110"/>
      <c r="K87" s="110"/>
      <c r="L87" s="110"/>
      <c r="M87" s="110"/>
      <c r="N87" s="110"/>
      <c r="O87" s="110"/>
      <c r="P87" s="110"/>
    </row>
    <row r="88" spans="1:16" ht="30.75" thickBot="1" x14ac:dyDescent="0.3">
      <c r="A88" s="192" t="s">
        <v>357</v>
      </c>
      <c r="B88" s="110"/>
      <c r="C88" s="195" t="s">
        <v>125</v>
      </c>
      <c r="D88" s="82" t="s">
        <v>182</v>
      </c>
      <c r="E88" s="229">
        <v>267</v>
      </c>
      <c r="F88" s="109"/>
      <c r="G88" s="109"/>
      <c r="H88" s="109"/>
      <c r="I88" s="109"/>
      <c r="J88" s="109"/>
      <c r="K88" s="109"/>
      <c r="L88" s="109"/>
      <c r="M88" s="109"/>
      <c r="N88" s="109"/>
      <c r="O88" s="109"/>
      <c r="P88" s="109"/>
    </row>
    <row r="89" spans="1:16" x14ac:dyDescent="0.25">
      <c r="A89" s="338" t="s">
        <v>99</v>
      </c>
      <c r="B89" s="293"/>
      <c r="C89" s="293"/>
      <c r="D89" s="293"/>
      <c r="E89" s="293"/>
      <c r="F89" s="292"/>
      <c r="G89" s="292"/>
      <c r="H89" s="292"/>
      <c r="I89" s="292"/>
      <c r="J89" s="292"/>
      <c r="K89" s="332"/>
      <c r="L89" s="101"/>
      <c r="M89" s="102"/>
      <c r="N89" s="102"/>
      <c r="O89" s="102"/>
      <c r="P89" s="103"/>
    </row>
    <row r="90" spans="1:16" x14ac:dyDescent="0.25">
      <c r="A90" s="112"/>
      <c r="B90" s="85"/>
      <c r="C90" s="84"/>
      <c r="D90" s="84"/>
      <c r="E90" s="122"/>
      <c r="F90" s="84"/>
      <c r="G90" s="84"/>
      <c r="H90" s="84"/>
      <c r="I90" s="84"/>
      <c r="J90" s="84"/>
      <c r="K90" s="84"/>
      <c r="L90" s="84"/>
      <c r="M90" s="84"/>
      <c r="N90" s="84"/>
      <c r="O90" s="84"/>
      <c r="P90" s="84"/>
    </row>
    <row r="91" spans="1:16" x14ac:dyDescent="0.25">
      <c r="A91" s="112"/>
      <c r="B91" s="85" t="s">
        <v>100</v>
      </c>
      <c r="C91" s="84"/>
      <c r="D91" s="84"/>
      <c r="E91" s="123" t="s">
        <v>75</v>
      </c>
      <c r="F91" s="105"/>
      <c r="G91" s="105"/>
      <c r="H91" s="105"/>
      <c r="I91" s="105"/>
      <c r="J91" s="105"/>
      <c r="K91" s="105"/>
      <c r="L91" s="84"/>
      <c r="M91" s="84"/>
      <c r="N91" s="84"/>
      <c r="O91" s="84"/>
      <c r="P91" s="84"/>
    </row>
    <row r="92" spans="1:16" x14ac:dyDescent="0.25">
      <c r="A92" s="112"/>
      <c r="B92" s="85"/>
      <c r="C92" s="106" t="s">
        <v>56</v>
      </c>
      <c r="D92" s="84"/>
      <c r="E92" s="122"/>
      <c r="F92" s="295" t="s">
        <v>56</v>
      </c>
      <c r="G92" s="295"/>
      <c r="H92" s="295"/>
      <c r="I92" s="295"/>
      <c r="J92" s="295"/>
      <c r="K92" s="295"/>
      <c r="L92" s="84"/>
      <c r="M92" s="84"/>
      <c r="N92" s="84"/>
      <c r="O92" s="84"/>
      <c r="P92" s="84"/>
    </row>
    <row r="93" spans="1:16" x14ac:dyDescent="0.25">
      <c r="A93" s="112"/>
      <c r="B93" s="85"/>
      <c r="C93" s="84"/>
      <c r="D93" s="84"/>
      <c r="E93" s="122"/>
      <c r="F93" s="84"/>
      <c r="G93" s="84"/>
      <c r="H93" s="84"/>
      <c r="I93" s="84"/>
      <c r="J93" s="84"/>
      <c r="K93" s="84"/>
      <c r="L93" s="84"/>
      <c r="M93" s="84"/>
      <c r="N93" s="84"/>
      <c r="O93" s="84"/>
      <c r="P93" s="84"/>
    </row>
    <row r="94" spans="1:16" x14ac:dyDescent="0.25">
      <c r="A94" s="112"/>
      <c r="B94" s="107" t="s">
        <v>76</v>
      </c>
      <c r="C94" s="84"/>
      <c r="D94" s="84"/>
      <c r="E94" s="122"/>
      <c r="F94" s="84"/>
      <c r="G94" s="84"/>
      <c r="H94" s="84"/>
      <c r="I94" s="84"/>
      <c r="J94" s="84"/>
      <c r="K94" s="84"/>
      <c r="L94" s="84"/>
      <c r="M94" s="84"/>
      <c r="N94" s="84"/>
      <c r="O94" s="84"/>
      <c r="P94" s="84"/>
    </row>
    <row r="95" spans="1:16" x14ac:dyDescent="0.25">
      <c r="A95" s="117"/>
      <c r="B95" s="108"/>
      <c r="C95" s="205"/>
    </row>
    <row r="96" spans="1:16" x14ac:dyDescent="0.25">
      <c r="A96" s="207"/>
      <c r="B96" s="288" t="s">
        <v>101</v>
      </c>
      <c r="C96" s="288"/>
      <c r="D96" s="288"/>
      <c r="E96" s="288"/>
      <c r="F96" s="288"/>
      <c r="G96" s="288"/>
      <c r="H96" s="288"/>
      <c r="I96" s="288"/>
      <c r="J96" s="288"/>
      <c r="K96" s="288"/>
      <c r="L96" s="288"/>
      <c r="M96" s="288"/>
      <c r="N96" s="288"/>
      <c r="O96" s="288"/>
      <c r="P96" s="288"/>
    </row>
    <row r="97" spans="1:16" x14ac:dyDescent="0.25">
      <c r="A97" s="117"/>
      <c r="B97" s="288" t="s">
        <v>102</v>
      </c>
      <c r="C97" s="288"/>
      <c r="D97" s="288"/>
      <c r="E97" s="288"/>
      <c r="F97" s="288"/>
      <c r="G97" s="288"/>
      <c r="H97" s="288"/>
      <c r="I97" s="288"/>
      <c r="J97" s="288"/>
      <c r="K97" s="288"/>
      <c r="L97" s="288"/>
      <c r="M97" s="288"/>
      <c r="N97" s="288"/>
      <c r="O97" s="288"/>
      <c r="P97" s="288"/>
    </row>
    <row r="98" spans="1:16" x14ac:dyDescent="0.25">
      <c r="A98" s="207"/>
      <c r="B98" s="288" t="s">
        <v>103</v>
      </c>
      <c r="C98" s="288"/>
      <c r="D98" s="288"/>
      <c r="E98" s="288"/>
      <c r="F98" s="288"/>
      <c r="G98" s="288"/>
      <c r="H98" s="288"/>
      <c r="I98" s="288"/>
      <c r="J98" s="288"/>
      <c r="K98" s="288"/>
      <c r="L98" s="288"/>
      <c r="M98" s="288"/>
      <c r="N98" s="288"/>
      <c r="O98" s="288"/>
      <c r="P98" s="288"/>
    </row>
    <row r="99" spans="1:16" x14ac:dyDescent="0.25">
      <c r="B99" s="288" t="s">
        <v>104</v>
      </c>
      <c r="C99" s="288"/>
      <c r="D99" s="288"/>
      <c r="E99" s="288"/>
      <c r="F99" s="288"/>
      <c r="G99" s="288"/>
      <c r="H99" s="288"/>
      <c r="I99" s="288"/>
      <c r="J99" s="288"/>
      <c r="K99" s="288"/>
      <c r="L99" s="288"/>
      <c r="M99" s="288"/>
      <c r="N99" s="288"/>
      <c r="O99" s="288"/>
      <c r="P99" s="288"/>
    </row>
    <row r="100" spans="1:16" ht="26.25" customHeight="1" x14ac:dyDescent="0.25">
      <c r="B100" s="289" t="s">
        <v>105</v>
      </c>
      <c r="C100" s="289"/>
      <c r="D100" s="289"/>
      <c r="E100" s="289"/>
      <c r="F100" s="289"/>
      <c r="G100" s="289"/>
      <c r="H100" s="289"/>
      <c r="I100" s="289"/>
      <c r="J100" s="289"/>
      <c r="K100" s="289"/>
      <c r="L100" s="289"/>
      <c r="M100" s="289"/>
      <c r="N100" s="289"/>
      <c r="O100" s="289"/>
      <c r="P100" s="289"/>
    </row>
  </sheetData>
  <mergeCells count="18">
    <mergeCell ref="B96:P96"/>
    <mergeCell ref="B97:P97"/>
    <mergeCell ref="B98:P98"/>
    <mergeCell ref="B99:P99"/>
    <mergeCell ref="B100:P100"/>
    <mergeCell ref="L14:P14"/>
    <mergeCell ref="A89:K89"/>
    <mergeCell ref="F92:K92"/>
    <mergeCell ref="D2:K2"/>
    <mergeCell ref="D3:K3"/>
    <mergeCell ref="D4:K4"/>
    <mergeCell ref="J13:K13"/>
    <mergeCell ref="A14:A15"/>
    <mergeCell ref="B14:B15"/>
    <mergeCell ref="C14:C15"/>
    <mergeCell ref="D14:D15"/>
    <mergeCell ref="E14:E15"/>
    <mergeCell ref="F14:K14"/>
  </mergeCells>
  <phoneticPr fontId="27" type="noConversion"/>
  <pageMargins left="0.7" right="0.7" top="0.75" bottom="0.75" header="0.3" footer="0.3"/>
  <pageSetup paperSize="9" scale="7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34B87-4A13-4DF9-BD38-088AAF7B6924}">
  <dimension ref="A1:P40"/>
  <sheetViews>
    <sheetView view="pageBreakPreview" topLeftCell="A24" zoomScaleNormal="100" zoomScaleSheetLayoutView="100" workbookViewId="0">
      <selection activeCell="L7" sqref="L7"/>
    </sheetView>
  </sheetViews>
  <sheetFormatPr defaultColWidth="9.140625" defaultRowHeight="15" x14ac:dyDescent="0.2"/>
  <cols>
    <col min="1" max="1" width="5.5703125" style="117" customWidth="1"/>
    <col min="2" max="2" width="6.7109375" style="108" customWidth="1"/>
    <col min="3" max="3" width="49.14062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11.14062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308</v>
      </c>
      <c r="E2" s="276"/>
      <c r="F2" s="276"/>
      <c r="G2" s="276"/>
      <c r="H2" s="276"/>
      <c r="I2" s="276"/>
      <c r="J2" s="276"/>
      <c r="K2" s="276"/>
      <c r="L2" s="89"/>
      <c r="M2" s="89"/>
      <c r="N2" s="89"/>
      <c r="O2" s="89"/>
      <c r="P2" s="89"/>
    </row>
    <row r="3" spans="1:16" x14ac:dyDescent="0.2">
      <c r="A3" s="112"/>
      <c r="B3" s="88"/>
      <c r="C3" s="89"/>
      <c r="D3" s="277" t="s">
        <v>307</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114" t="s">
        <v>178</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93.75"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43.5" thickTop="1" x14ac:dyDescent="0.2">
      <c r="A17" s="192"/>
      <c r="B17" s="110"/>
      <c r="C17" s="193" t="s">
        <v>237</v>
      </c>
      <c r="D17" s="111"/>
      <c r="E17" s="111"/>
      <c r="F17" s="110"/>
      <c r="G17" s="110"/>
      <c r="H17" s="110"/>
      <c r="I17" s="110"/>
      <c r="J17" s="110"/>
      <c r="K17" s="110"/>
      <c r="L17" s="110"/>
      <c r="M17" s="110"/>
      <c r="N17" s="110"/>
      <c r="O17" s="110"/>
      <c r="P17" s="110"/>
    </row>
    <row r="18" spans="1:16" ht="45" x14ac:dyDescent="0.2">
      <c r="A18" s="194" t="s">
        <v>238</v>
      </c>
      <c r="B18" s="119"/>
      <c r="C18" s="195" t="s">
        <v>239</v>
      </c>
      <c r="D18" s="82" t="s">
        <v>182</v>
      </c>
      <c r="E18" s="183">
        <v>120</v>
      </c>
      <c r="F18" s="119"/>
      <c r="G18" s="119"/>
      <c r="H18" s="119"/>
      <c r="I18" s="119"/>
      <c r="J18" s="119"/>
      <c r="K18" s="119"/>
      <c r="L18" s="119"/>
      <c r="M18" s="119"/>
      <c r="N18" s="119"/>
      <c r="O18" s="119"/>
      <c r="P18" s="119"/>
    </row>
    <row r="19" spans="1:16" ht="60" x14ac:dyDescent="0.2">
      <c r="A19" s="194" t="s">
        <v>240</v>
      </c>
      <c r="B19" s="119"/>
      <c r="C19" s="195" t="s">
        <v>241</v>
      </c>
      <c r="D19" s="82" t="s">
        <v>182</v>
      </c>
      <c r="E19" s="183">
        <v>120</v>
      </c>
      <c r="F19" s="119"/>
      <c r="G19" s="119"/>
      <c r="H19" s="119"/>
      <c r="I19" s="119"/>
      <c r="J19" s="119"/>
      <c r="K19" s="119"/>
      <c r="L19" s="119"/>
      <c r="M19" s="119"/>
      <c r="N19" s="119"/>
      <c r="O19" s="119"/>
      <c r="P19" s="119"/>
    </row>
    <row r="20" spans="1:16" ht="42.75" x14ac:dyDescent="0.2">
      <c r="A20" s="194"/>
      <c r="B20" s="119"/>
      <c r="C20" s="196" t="s">
        <v>352</v>
      </c>
      <c r="D20" s="82"/>
      <c r="E20" s="188"/>
      <c r="F20" s="119"/>
      <c r="G20" s="119"/>
      <c r="H20" s="119"/>
      <c r="I20" s="119"/>
      <c r="J20" s="119"/>
      <c r="K20" s="119"/>
      <c r="L20" s="119"/>
      <c r="M20" s="119"/>
      <c r="N20" s="119"/>
      <c r="O20" s="119"/>
      <c r="P20" s="119"/>
    </row>
    <row r="21" spans="1:16" ht="60" x14ac:dyDescent="0.2">
      <c r="A21" s="192" t="s">
        <v>243</v>
      </c>
      <c r="B21" s="158"/>
      <c r="C21" s="251" t="s">
        <v>359</v>
      </c>
      <c r="D21" s="197" t="s">
        <v>182</v>
      </c>
      <c r="E21" s="254">
        <v>51</v>
      </c>
      <c r="F21" s="110"/>
      <c r="G21" s="110"/>
      <c r="H21" s="110"/>
      <c r="I21" s="110"/>
      <c r="J21" s="110"/>
      <c r="K21" s="110"/>
      <c r="L21" s="110"/>
      <c r="M21" s="110"/>
      <c r="N21" s="110"/>
      <c r="O21" s="110"/>
      <c r="P21" s="110"/>
    </row>
    <row r="22" spans="1:16" ht="45" x14ac:dyDescent="0.2">
      <c r="A22" s="192" t="s">
        <v>244</v>
      </c>
      <c r="B22" s="158"/>
      <c r="C22" s="255" t="s">
        <v>245</v>
      </c>
      <c r="D22" s="197" t="s">
        <v>182</v>
      </c>
      <c r="E22" s="254">
        <v>51</v>
      </c>
      <c r="F22" s="110"/>
      <c r="G22" s="110"/>
      <c r="H22" s="110"/>
      <c r="I22" s="110"/>
      <c r="J22" s="110"/>
      <c r="K22" s="110"/>
      <c r="L22" s="110"/>
      <c r="M22" s="110"/>
      <c r="N22" s="110"/>
      <c r="O22" s="110"/>
      <c r="P22" s="110"/>
    </row>
    <row r="23" spans="1:16" ht="42.75" x14ac:dyDescent="0.2">
      <c r="A23" s="192"/>
      <c r="B23" s="110"/>
      <c r="C23" s="196" t="s">
        <v>353</v>
      </c>
      <c r="D23" s="82"/>
      <c r="E23" s="188"/>
      <c r="F23" s="110"/>
      <c r="G23" s="110"/>
      <c r="H23" s="110"/>
      <c r="I23" s="110"/>
      <c r="J23" s="110"/>
      <c r="K23" s="110"/>
      <c r="L23" s="110"/>
      <c r="M23" s="110"/>
      <c r="N23" s="110"/>
      <c r="O23" s="110"/>
      <c r="P23" s="110"/>
    </row>
    <row r="24" spans="1:16" ht="60" x14ac:dyDescent="0.2">
      <c r="A24" s="192" t="s">
        <v>247</v>
      </c>
      <c r="B24" s="110"/>
      <c r="C24" s="195" t="s">
        <v>248</v>
      </c>
      <c r="D24" s="82" t="s">
        <v>182</v>
      </c>
      <c r="E24" s="185">
        <v>58</v>
      </c>
      <c r="F24" s="110"/>
      <c r="G24" s="110"/>
      <c r="H24" s="110"/>
      <c r="I24" s="110"/>
      <c r="J24" s="110"/>
      <c r="K24" s="110"/>
      <c r="L24" s="110"/>
      <c r="M24" s="110"/>
      <c r="N24" s="110"/>
      <c r="O24" s="110"/>
      <c r="P24" s="110"/>
    </row>
    <row r="25" spans="1:16" ht="45" x14ac:dyDescent="0.2">
      <c r="A25" s="192" t="s">
        <v>249</v>
      </c>
      <c r="B25" s="110"/>
      <c r="C25" s="195" t="s">
        <v>350</v>
      </c>
      <c r="D25" s="82" t="s">
        <v>182</v>
      </c>
      <c r="E25" s="185">
        <v>58</v>
      </c>
      <c r="F25" s="110"/>
      <c r="G25" s="110"/>
      <c r="H25" s="110"/>
      <c r="I25" s="110"/>
      <c r="J25" s="110"/>
      <c r="K25" s="110"/>
      <c r="L25" s="110"/>
      <c r="M25" s="110"/>
      <c r="N25" s="110"/>
      <c r="O25" s="110"/>
      <c r="P25" s="110"/>
    </row>
    <row r="26" spans="1:16" x14ac:dyDescent="0.2">
      <c r="A26" s="192"/>
      <c r="B26" s="110"/>
      <c r="C26" s="196" t="s">
        <v>174</v>
      </c>
      <c r="D26" s="82"/>
      <c r="E26" s="188"/>
      <c r="F26" s="110"/>
      <c r="G26" s="110"/>
      <c r="H26" s="110"/>
      <c r="I26" s="110"/>
      <c r="J26" s="110"/>
      <c r="K26" s="110"/>
      <c r="L26" s="110"/>
      <c r="M26" s="110"/>
      <c r="N26" s="110"/>
      <c r="O26" s="110"/>
      <c r="P26" s="110"/>
    </row>
    <row r="27" spans="1:16" ht="45" x14ac:dyDescent="0.2">
      <c r="A27" s="192" t="s">
        <v>251</v>
      </c>
      <c r="B27" s="110"/>
      <c r="C27" s="195" t="s">
        <v>252</v>
      </c>
      <c r="D27" s="82" t="s">
        <v>96</v>
      </c>
      <c r="E27" s="185">
        <v>1</v>
      </c>
      <c r="F27" s="110"/>
      <c r="G27" s="110"/>
      <c r="H27" s="110"/>
      <c r="I27" s="110"/>
      <c r="J27" s="110"/>
      <c r="K27" s="110"/>
      <c r="L27" s="110"/>
      <c r="M27" s="110"/>
      <c r="N27" s="110"/>
      <c r="O27" s="110"/>
      <c r="P27" s="110"/>
    </row>
    <row r="28" spans="1:16" ht="180.75" thickBot="1" x14ac:dyDescent="0.25">
      <c r="A28" s="192" t="s">
        <v>253</v>
      </c>
      <c r="B28" s="110"/>
      <c r="C28" s="195" t="s">
        <v>349</v>
      </c>
      <c r="D28" s="82" t="s">
        <v>96</v>
      </c>
      <c r="E28" s="185">
        <v>1</v>
      </c>
      <c r="F28" s="110"/>
      <c r="G28" s="110"/>
      <c r="H28" s="110"/>
      <c r="I28" s="110"/>
      <c r="J28" s="110"/>
      <c r="K28" s="110"/>
      <c r="L28" s="110"/>
      <c r="M28" s="110"/>
      <c r="N28" s="110"/>
      <c r="O28" s="110"/>
      <c r="P28" s="110"/>
    </row>
    <row r="29" spans="1:16" s="84" customFormat="1" x14ac:dyDescent="0.2">
      <c r="A29" s="291" t="s">
        <v>99</v>
      </c>
      <c r="B29" s="292"/>
      <c r="C29" s="292"/>
      <c r="D29" s="292"/>
      <c r="E29" s="292"/>
      <c r="F29" s="292"/>
      <c r="G29" s="292"/>
      <c r="H29" s="292"/>
      <c r="I29" s="292"/>
      <c r="J29" s="292"/>
      <c r="K29" s="332"/>
      <c r="L29" s="101"/>
      <c r="M29" s="102"/>
      <c r="N29" s="102"/>
      <c r="O29" s="102"/>
      <c r="P29" s="103"/>
    </row>
    <row r="30" spans="1:16" s="84" customFormat="1" x14ac:dyDescent="0.2">
      <c r="A30" s="112"/>
      <c r="B30" s="85"/>
    </row>
    <row r="31" spans="1:16" s="84" customFormat="1" x14ac:dyDescent="0.2">
      <c r="A31" s="112"/>
      <c r="B31" s="85" t="s">
        <v>100</v>
      </c>
      <c r="E31" s="104" t="s">
        <v>75</v>
      </c>
      <c r="F31" s="105"/>
      <c r="G31" s="105"/>
      <c r="H31" s="105"/>
      <c r="I31" s="105"/>
      <c r="J31" s="105"/>
      <c r="K31" s="105"/>
    </row>
    <row r="32" spans="1:16" s="84" customFormat="1" x14ac:dyDescent="0.2">
      <c r="A32" s="112"/>
      <c r="B32" s="85"/>
      <c r="C32" s="106" t="s">
        <v>56</v>
      </c>
      <c r="F32" s="295" t="s">
        <v>56</v>
      </c>
      <c r="G32" s="295"/>
      <c r="H32" s="295"/>
      <c r="I32" s="295"/>
      <c r="J32" s="295"/>
      <c r="K32" s="295"/>
    </row>
    <row r="33" spans="1:16" s="84" customFormat="1" x14ac:dyDescent="0.2">
      <c r="A33" s="112"/>
      <c r="B33" s="85"/>
    </row>
    <row r="34" spans="1:16" s="84" customFormat="1" x14ac:dyDescent="0.25">
      <c r="A34" s="112"/>
      <c r="B34" s="107" t="s">
        <v>76</v>
      </c>
    </row>
    <row r="35" spans="1:16" s="84" customFormat="1" x14ac:dyDescent="0.2">
      <c r="A35" s="112"/>
      <c r="B35" s="85"/>
      <c r="C35" s="106"/>
    </row>
    <row r="36" spans="1:16" x14ac:dyDescent="0.2">
      <c r="B36" s="288" t="s">
        <v>101</v>
      </c>
      <c r="C36" s="288"/>
      <c r="D36" s="288"/>
      <c r="E36" s="288"/>
      <c r="F36" s="288"/>
      <c r="G36" s="288"/>
      <c r="H36" s="288"/>
      <c r="I36" s="288"/>
      <c r="J36" s="288"/>
      <c r="K36" s="288"/>
      <c r="L36" s="288"/>
      <c r="M36" s="288"/>
      <c r="N36" s="288"/>
      <c r="O36" s="288"/>
      <c r="P36" s="288"/>
    </row>
    <row r="37" spans="1:16" x14ac:dyDescent="0.2">
      <c r="B37" s="288" t="s">
        <v>102</v>
      </c>
      <c r="C37" s="288"/>
      <c r="D37" s="288"/>
      <c r="E37" s="288"/>
      <c r="F37" s="288"/>
      <c r="G37" s="288"/>
      <c r="H37" s="288"/>
      <c r="I37" s="288"/>
      <c r="J37" s="288"/>
      <c r="K37" s="288"/>
      <c r="L37" s="288"/>
      <c r="M37" s="288"/>
      <c r="N37" s="288"/>
      <c r="O37" s="288"/>
      <c r="P37" s="288"/>
    </row>
    <row r="38" spans="1:16" x14ac:dyDescent="0.2">
      <c r="B38" s="288" t="s">
        <v>103</v>
      </c>
      <c r="C38" s="288"/>
      <c r="D38" s="288"/>
      <c r="E38" s="288"/>
      <c r="F38" s="288"/>
      <c r="G38" s="288"/>
      <c r="H38" s="288"/>
      <c r="I38" s="288"/>
      <c r="J38" s="288"/>
      <c r="K38" s="288"/>
      <c r="L38" s="288"/>
      <c r="M38" s="288"/>
      <c r="N38" s="288"/>
      <c r="O38" s="288"/>
      <c r="P38" s="288"/>
    </row>
    <row r="39" spans="1:16" x14ac:dyDescent="0.2">
      <c r="B39" s="288" t="s">
        <v>104</v>
      </c>
      <c r="C39" s="288"/>
      <c r="D39" s="288"/>
      <c r="E39" s="288"/>
      <c r="F39" s="288"/>
      <c r="G39" s="288"/>
      <c r="H39" s="288"/>
      <c r="I39" s="288"/>
      <c r="J39" s="288"/>
      <c r="K39" s="288"/>
      <c r="L39" s="288"/>
      <c r="M39" s="288"/>
      <c r="N39" s="288"/>
      <c r="O39" s="288"/>
      <c r="P39" s="288"/>
    </row>
    <row r="40" spans="1:16" ht="27" customHeight="1" x14ac:dyDescent="0.2">
      <c r="B40" s="289" t="s">
        <v>105</v>
      </c>
      <c r="C40" s="289"/>
      <c r="D40" s="289"/>
      <c r="E40" s="289"/>
      <c r="F40" s="289"/>
      <c r="G40" s="289"/>
      <c r="H40" s="289"/>
      <c r="I40" s="289"/>
      <c r="J40" s="289"/>
      <c r="K40" s="289"/>
      <c r="L40" s="289"/>
      <c r="M40" s="289"/>
      <c r="N40" s="289"/>
      <c r="O40" s="289"/>
      <c r="P40" s="289"/>
    </row>
  </sheetData>
  <mergeCells count="17">
    <mergeCell ref="B36:P36"/>
    <mergeCell ref="B37:P37"/>
    <mergeCell ref="B38:P38"/>
    <mergeCell ref="B39:P39"/>
    <mergeCell ref="B40:P40"/>
    <mergeCell ref="L14:P14"/>
    <mergeCell ref="A29:K29"/>
    <mergeCell ref="F32:K32"/>
    <mergeCell ref="D2:K2"/>
    <mergeCell ref="D3:K3"/>
    <mergeCell ref="D4:K4"/>
    <mergeCell ref="A14:A15"/>
    <mergeCell ref="B14:B15"/>
    <mergeCell ref="C14:C15"/>
    <mergeCell ref="D14:D15"/>
    <mergeCell ref="E14:E15"/>
    <mergeCell ref="F14:K14"/>
  </mergeCells>
  <pageMargins left="0.7" right="0.7" top="0.75" bottom="0.75" header="0.3" footer="0.3"/>
  <pageSetup paperSize="9" scale="77"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58661-AC00-4CB6-B687-E73D11EB5419}">
  <dimension ref="A1:P48"/>
  <sheetViews>
    <sheetView view="pageBreakPreview" topLeftCell="A35" zoomScale="115" zoomScaleNormal="100" zoomScaleSheetLayoutView="115" workbookViewId="0">
      <selection activeCell="H10" sqref="H10"/>
    </sheetView>
  </sheetViews>
  <sheetFormatPr defaultColWidth="9.140625" defaultRowHeight="15" x14ac:dyDescent="0.2"/>
  <cols>
    <col min="1" max="1" width="5.5703125" style="117" customWidth="1"/>
    <col min="2" max="2" width="6.7109375" style="108" customWidth="1"/>
    <col min="3" max="3" width="58"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311</v>
      </c>
      <c r="E2" s="276"/>
      <c r="F2" s="276"/>
      <c r="G2" s="276"/>
      <c r="H2" s="276"/>
      <c r="I2" s="276"/>
      <c r="J2" s="276"/>
      <c r="K2" s="276"/>
      <c r="L2" s="89"/>
      <c r="M2" s="89"/>
      <c r="N2" s="89"/>
      <c r="O2" s="89"/>
      <c r="P2" s="89"/>
    </row>
    <row r="3" spans="1:16" x14ac:dyDescent="0.2">
      <c r="A3" s="112"/>
      <c r="B3" s="88"/>
      <c r="C3" s="89"/>
      <c r="D3" s="277" t="s">
        <v>312</v>
      </c>
      <c r="E3" s="278"/>
      <c r="F3" s="278"/>
      <c r="G3" s="278"/>
      <c r="H3" s="278"/>
      <c r="I3" s="278"/>
      <c r="J3" s="278"/>
      <c r="K3" s="278"/>
      <c r="L3" s="89"/>
      <c r="M3" s="89"/>
      <c r="N3" s="89"/>
      <c r="O3" s="89"/>
      <c r="P3" s="89"/>
    </row>
    <row r="4" spans="1:16" x14ac:dyDescent="0.2">
      <c r="A4" s="112"/>
      <c r="B4" s="88"/>
      <c r="C4" s="89"/>
      <c r="D4" s="279" t="s">
        <v>59</v>
      </c>
      <c r="E4" s="279"/>
      <c r="F4" s="279"/>
      <c r="G4" s="279"/>
      <c r="H4" s="279"/>
      <c r="I4" s="279"/>
      <c r="J4" s="279"/>
      <c r="K4" s="279"/>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114" t="s">
        <v>178</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x14ac:dyDescent="0.2">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93" thickBot="1" x14ac:dyDescent="0.25">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125">
        <v>4</v>
      </c>
      <c r="E16" s="97">
        <v>5</v>
      </c>
      <c r="F16" s="97">
        <v>6</v>
      </c>
      <c r="G16" s="97">
        <v>7</v>
      </c>
      <c r="H16" s="97">
        <v>8</v>
      </c>
      <c r="I16" s="97">
        <v>9</v>
      </c>
      <c r="J16" s="97">
        <v>10</v>
      </c>
      <c r="K16" s="97">
        <v>11</v>
      </c>
      <c r="L16" s="97">
        <v>12</v>
      </c>
      <c r="M16" s="97">
        <v>13</v>
      </c>
      <c r="N16" s="97">
        <v>14</v>
      </c>
      <c r="O16" s="97">
        <v>15</v>
      </c>
      <c r="P16" s="97">
        <v>16</v>
      </c>
    </row>
    <row r="17" spans="1:16" ht="17.25" thickTop="1" x14ac:dyDescent="0.2">
      <c r="A17" s="242"/>
      <c r="B17" s="216"/>
      <c r="C17" s="243" t="s">
        <v>255</v>
      </c>
      <c r="D17" s="244"/>
      <c r="E17" s="216"/>
      <c r="F17" s="216"/>
      <c r="G17" s="216"/>
      <c r="H17" s="216"/>
      <c r="I17" s="216"/>
      <c r="J17" s="216"/>
      <c r="K17" s="216"/>
      <c r="L17" s="109"/>
      <c r="M17" s="109"/>
      <c r="N17" s="109"/>
      <c r="O17" s="109"/>
      <c r="P17" s="109"/>
    </row>
    <row r="18" spans="1:16" ht="16.5" x14ac:dyDescent="0.2">
      <c r="A18" s="263" t="s">
        <v>238</v>
      </c>
      <c r="B18" s="140" t="s">
        <v>92</v>
      </c>
      <c r="C18" s="144" t="s">
        <v>140</v>
      </c>
      <c r="D18" s="142" t="s">
        <v>96</v>
      </c>
      <c r="E18" s="237">
        <v>1</v>
      </c>
      <c r="F18" s="215"/>
      <c r="G18" s="215"/>
      <c r="H18" s="215"/>
      <c r="I18" s="215"/>
      <c r="J18" s="215"/>
      <c r="K18" s="215"/>
      <c r="L18" s="110"/>
      <c r="M18" s="110"/>
      <c r="N18" s="110"/>
      <c r="O18" s="110"/>
      <c r="P18" s="110"/>
    </row>
    <row r="19" spans="1:16" ht="16.5" x14ac:dyDescent="0.2">
      <c r="A19" s="263" t="s">
        <v>240</v>
      </c>
      <c r="B19" s="140" t="s">
        <v>92</v>
      </c>
      <c r="C19" s="144" t="s">
        <v>141</v>
      </c>
      <c r="D19" s="142" t="s">
        <v>96</v>
      </c>
      <c r="E19" s="237">
        <v>1</v>
      </c>
      <c r="F19" s="215"/>
      <c r="G19" s="215"/>
      <c r="H19" s="215"/>
      <c r="I19" s="215"/>
      <c r="J19" s="215"/>
      <c r="K19" s="215"/>
      <c r="L19" s="110"/>
      <c r="M19" s="110"/>
      <c r="N19" s="110"/>
      <c r="O19" s="110"/>
      <c r="P19" s="110"/>
    </row>
    <row r="20" spans="1:16" ht="16.5" x14ac:dyDescent="0.2">
      <c r="A20" s="263" t="s">
        <v>243</v>
      </c>
      <c r="B20" s="140" t="s">
        <v>92</v>
      </c>
      <c r="C20" s="144" t="s">
        <v>142</v>
      </c>
      <c r="D20" s="142" t="s">
        <v>137</v>
      </c>
      <c r="E20" s="237">
        <v>20</v>
      </c>
      <c r="F20" s="215"/>
      <c r="G20" s="215"/>
      <c r="H20" s="215"/>
      <c r="I20" s="215"/>
      <c r="J20" s="215"/>
      <c r="K20" s="215"/>
      <c r="L20" s="110"/>
      <c r="M20" s="110"/>
      <c r="N20" s="110"/>
      <c r="O20" s="110"/>
      <c r="P20" s="110"/>
    </row>
    <row r="21" spans="1:16" ht="16.5" x14ac:dyDescent="0.2">
      <c r="A21" s="263" t="s">
        <v>244</v>
      </c>
      <c r="B21" s="140" t="s">
        <v>92</v>
      </c>
      <c r="C21" s="144" t="s">
        <v>347</v>
      </c>
      <c r="D21" s="142" t="s">
        <v>137</v>
      </c>
      <c r="E21" s="237">
        <v>40</v>
      </c>
      <c r="F21" s="215"/>
      <c r="G21" s="215"/>
      <c r="H21" s="215"/>
      <c r="I21" s="215"/>
      <c r="J21" s="215"/>
      <c r="K21" s="215"/>
      <c r="L21" s="110"/>
      <c r="M21" s="110"/>
      <c r="N21" s="110"/>
      <c r="O21" s="110"/>
      <c r="P21" s="110"/>
    </row>
    <row r="22" spans="1:16" ht="16.5" x14ac:dyDescent="0.2">
      <c r="A22" s="263" t="s">
        <v>247</v>
      </c>
      <c r="B22" s="140" t="s">
        <v>92</v>
      </c>
      <c r="C22" s="144" t="s">
        <v>143</v>
      </c>
      <c r="D22" s="142" t="s">
        <v>137</v>
      </c>
      <c r="E22" s="237">
        <v>60</v>
      </c>
      <c r="F22" s="215"/>
      <c r="G22" s="215"/>
      <c r="H22" s="215"/>
      <c r="I22" s="215"/>
      <c r="J22" s="215"/>
      <c r="K22" s="215"/>
      <c r="L22" s="110"/>
      <c r="M22" s="110"/>
      <c r="N22" s="110"/>
      <c r="O22" s="110"/>
      <c r="P22" s="110"/>
    </row>
    <row r="23" spans="1:16" ht="16.5" x14ac:dyDescent="0.2">
      <c r="A23" s="263" t="s">
        <v>249</v>
      </c>
      <c r="B23" s="140" t="s">
        <v>92</v>
      </c>
      <c r="C23" s="144" t="s">
        <v>348</v>
      </c>
      <c r="D23" s="142" t="s">
        <v>137</v>
      </c>
      <c r="E23" s="237">
        <v>100</v>
      </c>
      <c r="F23" s="217"/>
      <c r="G23" s="215"/>
      <c r="H23" s="215"/>
      <c r="I23" s="215"/>
      <c r="J23" s="215"/>
      <c r="K23" s="215"/>
      <c r="L23" s="110"/>
      <c r="M23" s="110"/>
      <c r="N23" s="110"/>
      <c r="O23" s="110"/>
      <c r="P23" s="110"/>
    </row>
    <row r="24" spans="1:16" ht="16.5" x14ac:dyDescent="0.2">
      <c r="A24" s="263" t="s">
        <v>251</v>
      </c>
      <c r="B24" s="140" t="s">
        <v>92</v>
      </c>
      <c r="C24" s="257" t="s">
        <v>360</v>
      </c>
      <c r="D24" s="258" t="s">
        <v>137</v>
      </c>
      <c r="E24" s="259">
        <v>50</v>
      </c>
      <c r="F24" s="217"/>
      <c r="G24" s="215"/>
      <c r="H24" s="215"/>
      <c r="I24" s="215"/>
      <c r="J24" s="215"/>
      <c r="K24" s="215"/>
      <c r="L24" s="110"/>
      <c r="M24" s="110"/>
      <c r="N24" s="110"/>
      <c r="O24" s="110"/>
      <c r="P24" s="110"/>
    </row>
    <row r="25" spans="1:16" ht="16.5" x14ac:dyDescent="0.2">
      <c r="A25" s="263" t="s">
        <v>253</v>
      </c>
      <c r="B25" s="140" t="s">
        <v>92</v>
      </c>
      <c r="C25" s="257" t="s">
        <v>361</v>
      </c>
      <c r="D25" s="258" t="s">
        <v>137</v>
      </c>
      <c r="E25" s="259">
        <v>100</v>
      </c>
      <c r="F25" s="217"/>
      <c r="G25" s="215"/>
      <c r="H25" s="215"/>
      <c r="I25" s="215"/>
      <c r="J25" s="215"/>
      <c r="K25" s="215"/>
      <c r="L25" s="110"/>
      <c r="M25" s="110"/>
      <c r="N25" s="110"/>
      <c r="O25" s="110"/>
      <c r="P25" s="110"/>
    </row>
    <row r="26" spans="1:16" ht="16.5" x14ac:dyDescent="0.2">
      <c r="A26" s="263" t="s">
        <v>256</v>
      </c>
      <c r="B26" s="140" t="s">
        <v>92</v>
      </c>
      <c r="C26" s="144" t="s">
        <v>144</v>
      </c>
      <c r="D26" s="142" t="s">
        <v>137</v>
      </c>
      <c r="E26" s="237">
        <v>20</v>
      </c>
      <c r="F26" s="217"/>
      <c r="G26" s="215"/>
      <c r="H26" s="215"/>
      <c r="I26" s="215"/>
      <c r="J26" s="215"/>
      <c r="K26" s="215"/>
      <c r="L26" s="110"/>
      <c r="M26" s="110"/>
      <c r="N26" s="110"/>
      <c r="O26" s="110"/>
      <c r="P26" s="110"/>
    </row>
    <row r="27" spans="1:16" ht="16.5" x14ac:dyDescent="0.2">
      <c r="A27" s="263" t="s">
        <v>257</v>
      </c>
      <c r="B27" s="140" t="s">
        <v>92</v>
      </c>
      <c r="C27" s="144" t="s">
        <v>145</v>
      </c>
      <c r="D27" s="142" t="s">
        <v>273</v>
      </c>
      <c r="E27" s="237">
        <v>6</v>
      </c>
      <c r="F27" s="217"/>
      <c r="G27" s="215"/>
      <c r="H27" s="215"/>
      <c r="I27" s="215"/>
      <c r="J27" s="215"/>
      <c r="K27" s="215"/>
      <c r="L27" s="110"/>
      <c r="M27" s="110"/>
      <c r="N27" s="110"/>
      <c r="O27" s="110"/>
      <c r="P27" s="110"/>
    </row>
    <row r="28" spans="1:16" ht="16.5" x14ac:dyDescent="0.2">
      <c r="A28" s="263" t="s">
        <v>258</v>
      </c>
      <c r="B28" s="140" t="s">
        <v>92</v>
      </c>
      <c r="C28" s="144" t="s">
        <v>146</v>
      </c>
      <c r="D28" s="142" t="s">
        <v>94</v>
      </c>
      <c r="E28" s="237">
        <v>30</v>
      </c>
      <c r="F28" s="215"/>
      <c r="G28" s="215"/>
      <c r="H28" s="215"/>
      <c r="I28" s="215"/>
      <c r="J28" s="215"/>
      <c r="K28" s="215"/>
      <c r="L28" s="110"/>
      <c r="M28" s="110"/>
      <c r="N28" s="110"/>
      <c r="O28" s="110"/>
      <c r="P28" s="110"/>
    </row>
    <row r="29" spans="1:16" ht="16.5" x14ac:dyDescent="0.2">
      <c r="A29" s="263" t="s">
        <v>259</v>
      </c>
      <c r="B29" s="140" t="s">
        <v>92</v>
      </c>
      <c r="C29" s="144" t="s">
        <v>151</v>
      </c>
      <c r="D29" s="142" t="s">
        <v>96</v>
      </c>
      <c r="E29" s="237">
        <v>1</v>
      </c>
      <c r="F29" s="215"/>
      <c r="G29" s="215"/>
      <c r="H29" s="215"/>
      <c r="I29" s="215"/>
      <c r="J29" s="215"/>
      <c r="K29" s="215"/>
      <c r="L29" s="110"/>
      <c r="M29" s="110"/>
      <c r="N29" s="110"/>
      <c r="O29" s="110"/>
      <c r="P29" s="110"/>
    </row>
    <row r="30" spans="1:16" ht="16.5" x14ac:dyDescent="0.2">
      <c r="A30" s="245"/>
      <c r="B30" s="215"/>
      <c r="C30" s="246" t="s">
        <v>260</v>
      </c>
      <c r="D30" s="247"/>
      <c r="E30" s="248"/>
      <c r="F30" s="215"/>
      <c r="G30" s="215"/>
      <c r="H30" s="215"/>
      <c r="I30" s="215"/>
      <c r="J30" s="215"/>
      <c r="K30" s="215"/>
      <c r="L30" s="110"/>
      <c r="M30" s="110"/>
      <c r="N30" s="110"/>
      <c r="O30" s="110"/>
      <c r="P30" s="110"/>
    </row>
    <row r="31" spans="1:16" ht="16.5" x14ac:dyDescent="0.2">
      <c r="A31" s="263" t="s">
        <v>261</v>
      </c>
      <c r="B31" s="140" t="s">
        <v>92</v>
      </c>
      <c r="C31" s="144" t="s">
        <v>262</v>
      </c>
      <c r="D31" s="142" t="s">
        <v>96</v>
      </c>
      <c r="E31" s="262">
        <v>1</v>
      </c>
      <c r="F31" s="215"/>
      <c r="G31" s="215"/>
      <c r="H31" s="215"/>
      <c r="I31" s="215"/>
      <c r="J31" s="215"/>
      <c r="K31" s="215"/>
      <c r="L31" s="110"/>
      <c r="M31" s="110"/>
      <c r="N31" s="110"/>
      <c r="O31" s="110"/>
      <c r="P31" s="110"/>
    </row>
    <row r="32" spans="1:16" ht="25.5" x14ac:dyDescent="0.2">
      <c r="A32" s="263" t="s">
        <v>263</v>
      </c>
      <c r="B32" s="140" t="s">
        <v>92</v>
      </c>
      <c r="C32" s="144" t="s">
        <v>264</v>
      </c>
      <c r="D32" s="142" t="s">
        <v>137</v>
      </c>
      <c r="E32" s="262">
        <v>160</v>
      </c>
      <c r="F32" s="215"/>
      <c r="G32" s="215"/>
      <c r="H32" s="215"/>
      <c r="I32" s="215"/>
      <c r="J32" s="215"/>
      <c r="K32" s="215"/>
      <c r="L32" s="110"/>
      <c r="M32" s="110"/>
      <c r="N32" s="110"/>
      <c r="O32" s="110"/>
      <c r="P32" s="110"/>
    </row>
    <row r="33" spans="1:16" ht="16.5" x14ac:dyDescent="0.2">
      <c r="A33" s="263" t="s">
        <v>183</v>
      </c>
      <c r="B33" s="140" t="s">
        <v>92</v>
      </c>
      <c r="C33" s="264" t="s">
        <v>265</v>
      </c>
      <c r="D33" s="142" t="s">
        <v>96</v>
      </c>
      <c r="E33" s="262">
        <v>1</v>
      </c>
      <c r="F33" s="215"/>
      <c r="G33" s="215"/>
      <c r="H33" s="215"/>
      <c r="I33" s="215"/>
      <c r="J33" s="215"/>
      <c r="K33" s="215"/>
      <c r="L33" s="110"/>
      <c r="M33" s="110"/>
      <c r="N33" s="110"/>
      <c r="O33" s="110"/>
      <c r="P33" s="110"/>
    </row>
    <row r="34" spans="1:16" ht="16.5" x14ac:dyDescent="0.2">
      <c r="A34" s="263" t="s">
        <v>266</v>
      </c>
      <c r="B34" s="140" t="s">
        <v>92</v>
      </c>
      <c r="C34" s="144" t="s">
        <v>151</v>
      </c>
      <c r="D34" s="142" t="s">
        <v>96</v>
      </c>
      <c r="E34" s="262">
        <v>1</v>
      </c>
      <c r="F34" s="215"/>
      <c r="G34" s="215"/>
      <c r="H34" s="215"/>
      <c r="I34" s="215"/>
      <c r="J34" s="215"/>
      <c r="K34" s="215"/>
      <c r="L34" s="110"/>
      <c r="M34" s="110"/>
      <c r="N34" s="110"/>
      <c r="O34" s="110"/>
      <c r="P34" s="110"/>
    </row>
    <row r="35" spans="1:16" ht="16.5" x14ac:dyDescent="0.2">
      <c r="A35" s="263" t="s">
        <v>267</v>
      </c>
      <c r="B35" s="140" t="s">
        <v>92</v>
      </c>
      <c r="C35" s="144" t="s">
        <v>268</v>
      </c>
      <c r="D35" s="142" t="s">
        <v>96</v>
      </c>
      <c r="E35" s="262">
        <v>1</v>
      </c>
      <c r="F35" s="215"/>
      <c r="G35" s="215"/>
      <c r="H35" s="215"/>
      <c r="I35" s="215"/>
      <c r="J35" s="215"/>
      <c r="K35" s="215"/>
      <c r="L35" s="110"/>
      <c r="M35" s="110"/>
      <c r="N35" s="110"/>
      <c r="O35" s="110"/>
      <c r="P35" s="110"/>
    </row>
    <row r="36" spans="1:16" ht="17.25" thickBot="1" x14ac:dyDescent="0.25">
      <c r="A36" s="263" t="s">
        <v>269</v>
      </c>
      <c r="B36" s="140" t="s">
        <v>92</v>
      </c>
      <c r="C36" s="144" t="s">
        <v>270</v>
      </c>
      <c r="D36" s="142" t="s">
        <v>96</v>
      </c>
      <c r="E36" s="262">
        <v>1</v>
      </c>
      <c r="F36" s="215"/>
      <c r="G36" s="215"/>
      <c r="H36" s="215"/>
      <c r="I36" s="215"/>
      <c r="J36" s="215"/>
      <c r="K36" s="215"/>
      <c r="L36" s="110"/>
      <c r="M36" s="110"/>
      <c r="N36" s="110"/>
      <c r="O36" s="110"/>
      <c r="P36" s="110"/>
    </row>
    <row r="37" spans="1:16" s="84" customFormat="1" x14ac:dyDescent="0.2">
      <c r="A37" s="291" t="s">
        <v>99</v>
      </c>
      <c r="B37" s="292"/>
      <c r="C37" s="292"/>
      <c r="D37" s="292"/>
      <c r="E37" s="292"/>
      <c r="F37" s="292"/>
      <c r="G37" s="292"/>
      <c r="H37" s="292"/>
      <c r="I37" s="292"/>
      <c r="J37" s="292"/>
      <c r="K37" s="332"/>
      <c r="L37" s="101"/>
      <c r="M37" s="102"/>
      <c r="N37" s="102"/>
      <c r="O37" s="102"/>
      <c r="P37" s="103"/>
    </row>
    <row r="38" spans="1:16" s="84" customFormat="1" x14ac:dyDescent="0.2">
      <c r="A38" s="112"/>
      <c r="B38" s="85"/>
    </row>
    <row r="39" spans="1:16" s="84" customFormat="1" x14ac:dyDescent="0.2">
      <c r="A39" s="112"/>
      <c r="B39" s="85" t="s">
        <v>100</v>
      </c>
      <c r="E39" s="104" t="s">
        <v>75</v>
      </c>
      <c r="F39" s="105"/>
      <c r="G39" s="105"/>
      <c r="H39" s="105"/>
      <c r="I39" s="105"/>
      <c r="J39" s="105"/>
      <c r="K39" s="105"/>
    </row>
    <row r="40" spans="1:16" s="84" customFormat="1" x14ac:dyDescent="0.2">
      <c r="A40" s="112"/>
      <c r="B40" s="85"/>
      <c r="C40" s="106" t="s">
        <v>56</v>
      </c>
      <c r="F40" s="295" t="s">
        <v>56</v>
      </c>
      <c r="G40" s="295"/>
      <c r="H40" s="295"/>
      <c r="I40" s="295"/>
      <c r="J40" s="295"/>
      <c r="K40" s="295"/>
    </row>
    <row r="41" spans="1:16" s="84" customFormat="1" x14ac:dyDescent="0.2">
      <c r="A41" s="112"/>
      <c r="B41" s="85"/>
    </row>
    <row r="42" spans="1:16" s="84" customFormat="1" x14ac:dyDescent="0.25">
      <c r="A42" s="112"/>
      <c r="B42" s="107" t="s">
        <v>76</v>
      </c>
    </row>
    <row r="43" spans="1:16" s="84" customFormat="1" x14ac:dyDescent="0.2">
      <c r="A43" s="112"/>
      <c r="B43" s="85"/>
      <c r="C43" s="106"/>
    </row>
    <row r="44" spans="1:16" x14ac:dyDescent="0.2">
      <c r="B44" s="288" t="s">
        <v>101</v>
      </c>
      <c r="C44" s="288"/>
      <c r="D44" s="288"/>
      <c r="E44" s="288"/>
      <c r="F44" s="288"/>
      <c r="G44" s="288"/>
      <c r="H44" s="288"/>
      <c r="I44" s="288"/>
      <c r="J44" s="288"/>
      <c r="K44" s="288"/>
      <c r="L44" s="288"/>
      <c r="M44" s="288"/>
      <c r="N44" s="288"/>
      <c r="O44" s="288"/>
      <c r="P44" s="288"/>
    </row>
    <row r="45" spans="1:16" x14ac:dyDescent="0.2">
      <c r="B45" s="288" t="s">
        <v>102</v>
      </c>
      <c r="C45" s="288"/>
      <c r="D45" s="288"/>
      <c r="E45" s="288"/>
      <c r="F45" s="288"/>
      <c r="G45" s="288"/>
      <c r="H45" s="288"/>
      <c r="I45" s="288"/>
      <c r="J45" s="288"/>
      <c r="K45" s="288"/>
      <c r="L45" s="288"/>
      <c r="M45" s="288"/>
      <c r="N45" s="288"/>
      <c r="O45" s="288"/>
      <c r="P45" s="288"/>
    </row>
    <row r="46" spans="1:16" x14ac:dyDescent="0.2">
      <c r="B46" s="288" t="s">
        <v>103</v>
      </c>
      <c r="C46" s="288"/>
      <c r="D46" s="288"/>
      <c r="E46" s="288"/>
      <c r="F46" s="288"/>
      <c r="G46" s="288"/>
      <c r="H46" s="288"/>
      <c r="I46" s="288"/>
      <c r="J46" s="288"/>
      <c r="K46" s="288"/>
      <c r="L46" s="288"/>
      <c r="M46" s="288"/>
      <c r="N46" s="288"/>
      <c r="O46" s="288"/>
      <c r="P46" s="288"/>
    </row>
    <row r="47" spans="1:16" x14ac:dyDescent="0.2">
      <c r="B47" s="288" t="s">
        <v>104</v>
      </c>
      <c r="C47" s="288"/>
      <c r="D47" s="288"/>
      <c r="E47" s="288"/>
      <c r="F47" s="288"/>
      <c r="G47" s="288"/>
      <c r="H47" s="288"/>
      <c r="I47" s="288"/>
      <c r="J47" s="288"/>
      <c r="K47" s="288"/>
      <c r="L47" s="288"/>
      <c r="M47" s="288"/>
      <c r="N47" s="288"/>
      <c r="O47" s="288"/>
      <c r="P47" s="288"/>
    </row>
    <row r="48" spans="1:16" ht="26.25" customHeight="1" x14ac:dyDescent="0.2">
      <c r="B48" s="289" t="s">
        <v>105</v>
      </c>
      <c r="C48" s="289"/>
      <c r="D48" s="289"/>
      <c r="E48" s="289"/>
      <c r="F48" s="289"/>
      <c r="G48" s="289"/>
      <c r="H48" s="289"/>
      <c r="I48" s="289"/>
      <c r="J48" s="289"/>
      <c r="K48" s="289"/>
      <c r="L48" s="289"/>
      <c r="M48" s="289"/>
      <c r="N48" s="289"/>
      <c r="O48" s="289"/>
      <c r="P48" s="289"/>
    </row>
  </sheetData>
  <mergeCells count="17">
    <mergeCell ref="B44:P44"/>
    <mergeCell ref="B45:P45"/>
    <mergeCell ref="B46:P46"/>
    <mergeCell ref="B47:P47"/>
    <mergeCell ref="B48:P48"/>
    <mergeCell ref="L14:P14"/>
    <mergeCell ref="A37:K37"/>
    <mergeCell ref="F40:K40"/>
    <mergeCell ref="D2:K2"/>
    <mergeCell ref="D3:K3"/>
    <mergeCell ref="D4:K4"/>
    <mergeCell ref="A14:A15"/>
    <mergeCell ref="B14:B15"/>
    <mergeCell ref="C14:C15"/>
    <mergeCell ref="D14:D15"/>
    <mergeCell ref="E14:E15"/>
    <mergeCell ref="F14:K14"/>
  </mergeCells>
  <phoneticPr fontId="27" type="noConversion"/>
  <pageMargins left="0.7" right="0.7" top="0.75" bottom="0.75" header="0.3" footer="0.3"/>
  <pageSetup paperSize="9" scale="7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E8EEB-A337-4953-AE08-146E7678C4C2}">
  <dimension ref="A1:P42"/>
  <sheetViews>
    <sheetView view="pageBreakPreview" topLeftCell="A10" zoomScaleNormal="100" zoomScaleSheetLayoutView="100" workbookViewId="0">
      <selection activeCell="K5" sqref="K5"/>
    </sheetView>
  </sheetViews>
  <sheetFormatPr defaultColWidth="9.140625" defaultRowHeight="15" x14ac:dyDescent="0.25"/>
  <cols>
    <col min="1" max="1" width="4.7109375" style="198" customWidth="1"/>
    <col min="2" max="2" width="6.7109375" style="198" customWidth="1"/>
    <col min="3" max="3" width="62.7109375" style="198" customWidth="1"/>
    <col min="4" max="4" width="5.7109375" style="198" customWidth="1"/>
    <col min="5" max="5" width="8.7109375" style="198" customWidth="1"/>
    <col min="6" max="6" width="6.7109375" style="198" customWidth="1"/>
    <col min="7" max="7" width="8.7109375" style="198" customWidth="1"/>
    <col min="8" max="8" width="7.7109375" style="198" customWidth="1"/>
    <col min="9" max="9" width="8.7109375" style="198" customWidth="1"/>
    <col min="10" max="10" width="6.7109375" style="198" customWidth="1"/>
    <col min="11" max="11" width="8.7109375" style="198" customWidth="1"/>
    <col min="12" max="12" width="9.7109375" style="198" customWidth="1"/>
    <col min="13" max="13" width="10.7109375" style="198" customWidth="1"/>
    <col min="14" max="16" width="9.7109375" style="198" customWidth="1"/>
    <col min="17" max="16384" width="9.140625" style="198"/>
  </cols>
  <sheetData>
    <row r="1" spans="1:16" x14ac:dyDescent="0.25">
      <c r="A1" s="108"/>
      <c r="B1" s="108"/>
      <c r="C1" s="87"/>
      <c r="D1" s="179"/>
      <c r="E1" s="179"/>
      <c r="F1" s="179"/>
      <c r="G1" s="179"/>
      <c r="H1" s="179"/>
      <c r="I1" s="179"/>
      <c r="J1" s="179"/>
      <c r="K1" s="179"/>
      <c r="L1" s="179"/>
      <c r="M1" s="179"/>
      <c r="N1" s="179"/>
      <c r="O1" s="179"/>
      <c r="P1" s="179"/>
    </row>
    <row r="2" spans="1:16" x14ac:dyDescent="0.25">
      <c r="A2" s="112"/>
      <c r="B2" s="88"/>
      <c r="C2" s="89"/>
      <c r="D2" s="276" t="s">
        <v>306</v>
      </c>
      <c r="E2" s="276"/>
      <c r="F2" s="276"/>
      <c r="G2" s="276"/>
      <c r="H2" s="276"/>
      <c r="I2" s="276"/>
      <c r="J2" s="276"/>
      <c r="K2" s="276"/>
      <c r="L2" s="89"/>
      <c r="M2" s="89"/>
      <c r="N2" s="89"/>
      <c r="O2" s="89"/>
      <c r="P2" s="89"/>
    </row>
    <row r="3" spans="1:16" x14ac:dyDescent="0.25">
      <c r="A3" s="112"/>
      <c r="B3" s="88"/>
      <c r="C3" s="89"/>
      <c r="D3" s="277" t="s">
        <v>313</v>
      </c>
      <c r="E3" s="278"/>
      <c r="F3" s="278"/>
      <c r="G3" s="278"/>
      <c r="H3" s="278"/>
      <c r="I3" s="278"/>
      <c r="J3" s="278"/>
      <c r="K3" s="278"/>
      <c r="L3" s="89"/>
      <c r="M3" s="89"/>
      <c r="N3" s="89"/>
      <c r="O3" s="89"/>
      <c r="P3" s="89"/>
    </row>
    <row r="4" spans="1:16" x14ac:dyDescent="0.25">
      <c r="A4" s="112"/>
      <c r="B4" s="88"/>
      <c r="C4" s="89"/>
      <c r="D4" s="279" t="s">
        <v>59</v>
      </c>
      <c r="E4" s="279"/>
      <c r="F4" s="279"/>
      <c r="G4" s="279"/>
      <c r="H4" s="279"/>
      <c r="I4" s="279"/>
      <c r="J4" s="279"/>
      <c r="K4" s="279"/>
      <c r="L4" s="89"/>
      <c r="M4" s="89"/>
      <c r="N4" s="89"/>
      <c r="O4" s="89"/>
      <c r="P4" s="89"/>
    </row>
    <row r="5" spans="1:16" x14ac:dyDescent="0.25">
      <c r="A5" s="112"/>
      <c r="B5" s="88"/>
      <c r="C5" s="89"/>
      <c r="D5" s="90"/>
      <c r="E5" s="90"/>
      <c r="F5" s="90"/>
      <c r="G5" s="90"/>
      <c r="H5" s="90"/>
      <c r="I5" s="90"/>
      <c r="J5" s="90"/>
      <c r="K5" s="90"/>
      <c r="L5" s="89"/>
      <c r="M5" s="89"/>
      <c r="N5" s="89"/>
      <c r="O5" s="89"/>
      <c r="P5" s="89"/>
    </row>
    <row r="6" spans="1:16" x14ac:dyDescent="0.25">
      <c r="A6" s="113"/>
      <c r="B6" s="85"/>
      <c r="C6" s="84"/>
      <c r="D6" s="86"/>
      <c r="E6" s="86"/>
      <c r="F6" s="86"/>
      <c r="G6" s="86"/>
      <c r="H6" s="86"/>
      <c r="I6" s="86"/>
      <c r="J6" s="86"/>
      <c r="K6" s="86"/>
      <c r="L6" s="84"/>
      <c r="M6" s="84"/>
      <c r="N6" s="84"/>
      <c r="O6" s="84"/>
      <c r="P6" s="84"/>
    </row>
    <row r="7" spans="1:16" x14ac:dyDescent="0.25">
      <c r="A7" s="114" t="s">
        <v>178</v>
      </c>
      <c r="B7" s="88"/>
      <c r="C7" s="88"/>
      <c r="D7" s="88"/>
      <c r="E7" s="90"/>
      <c r="F7" s="88"/>
      <c r="G7" s="89"/>
      <c r="H7" s="89"/>
      <c r="I7" s="88"/>
      <c r="J7" s="88"/>
      <c r="K7" s="88"/>
      <c r="L7" s="88"/>
      <c r="M7" s="88"/>
      <c r="N7" s="88"/>
      <c r="O7" s="88"/>
      <c r="P7" s="88"/>
    </row>
    <row r="8" spans="1:16" x14ac:dyDescent="0.25">
      <c r="A8" s="114" t="s">
        <v>44</v>
      </c>
      <c r="B8" s="88"/>
      <c r="C8" s="88"/>
      <c r="D8" s="88"/>
      <c r="E8" s="90"/>
      <c r="F8" s="88"/>
      <c r="G8" s="88"/>
      <c r="H8" s="88"/>
      <c r="I8" s="88"/>
      <c r="J8" s="88"/>
      <c r="K8" s="88"/>
      <c r="L8" s="88"/>
      <c r="M8" s="88"/>
      <c r="N8" s="88"/>
      <c r="O8" s="88"/>
      <c r="P8" s="88"/>
    </row>
    <row r="9" spans="1:16" x14ac:dyDescent="0.25">
      <c r="A9" s="115" t="s">
        <v>363</v>
      </c>
      <c r="B9" s="85"/>
      <c r="C9" s="85"/>
      <c r="D9" s="88"/>
      <c r="E9" s="90"/>
      <c r="F9" s="88"/>
      <c r="G9" s="88"/>
      <c r="H9" s="88"/>
      <c r="I9" s="88"/>
      <c r="J9" s="88"/>
      <c r="K9" s="88"/>
      <c r="L9" s="88"/>
      <c r="M9" s="88"/>
      <c r="N9" s="88"/>
      <c r="O9" s="88"/>
      <c r="P9" s="88"/>
    </row>
    <row r="10" spans="1:16" ht="15.75" thickBot="1" x14ac:dyDescent="0.3">
      <c r="A10" s="116" t="s">
        <v>78</v>
      </c>
      <c r="B10" s="85"/>
      <c r="C10" s="85"/>
      <c r="D10" s="92"/>
      <c r="E10" s="86"/>
      <c r="F10" s="92"/>
      <c r="G10" s="92"/>
      <c r="H10" s="92"/>
      <c r="I10" s="92"/>
      <c r="J10" s="92"/>
      <c r="K10" s="92"/>
      <c r="L10" s="92"/>
      <c r="M10" s="92"/>
      <c r="N10" s="92"/>
      <c r="O10" s="92"/>
      <c r="P10" s="92"/>
    </row>
    <row r="11" spans="1:16" ht="15.75" thickBot="1" x14ac:dyDescent="0.3">
      <c r="A11" s="115"/>
      <c r="B11" s="85"/>
      <c r="C11" s="84"/>
      <c r="D11" s="88"/>
      <c r="E11" s="90"/>
      <c r="F11" s="88"/>
      <c r="G11" s="88"/>
      <c r="H11" s="88"/>
      <c r="I11" s="88"/>
      <c r="J11" s="88"/>
      <c r="K11" s="88" t="s">
        <v>79</v>
      </c>
      <c r="L11" s="84"/>
      <c r="M11" s="88"/>
      <c r="N11" s="93"/>
      <c r="O11" s="94"/>
      <c r="P11" s="90" t="s">
        <v>80</v>
      </c>
    </row>
    <row r="12" spans="1:16" x14ac:dyDescent="0.25">
      <c r="A12" s="112"/>
      <c r="B12" s="85"/>
      <c r="C12" s="84"/>
      <c r="D12" s="84"/>
      <c r="E12" s="86"/>
      <c r="F12" s="84"/>
      <c r="G12" s="84"/>
      <c r="H12" s="84"/>
      <c r="I12" s="84"/>
      <c r="J12" s="84"/>
      <c r="K12" s="26" t="s">
        <v>45</v>
      </c>
      <c r="L12" s="84"/>
      <c r="M12" s="84"/>
      <c r="N12" s="84"/>
      <c r="O12" s="84"/>
      <c r="P12" s="84"/>
    </row>
    <row r="13" spans="1:16" ht="15.75" thickBot="1" x14ac:dyDescent="0.3">
      <c r="A13" s="108"/>
      <c r="B13" s="108"/>
      <c r="C13" s="108"/>
      <c r="D13" s="180"/>
      <c r="E13" s="180"/>
      <c r="F13" s="180"/>
      <c r="G13" s="180"/>
      <c r="H13" s="180"/>
      <c r="I13" s="180"/>
      <c r="J13" s="339"/>
      <c r="K13" s="339"/>
      <c r="L13" s="87"/>
      <c r="M13" s="108"/>
      <c r="N13" s="87"/>
      <c r="O13" s="180"/>
      <c r="P13" s="179"/>
    </row>
    <row r="14" spans="1:16" x14ac:dyDescent="0.25">
      <c r="A14" s="280" t="s">
        <v>81</v>
      </c>
      <c r="B14" s="282" t="s">
        <v>82</v>
      </c>
      <c r="C14" s="284" t="s">
        <v>83</v>
      </c>
      <c r="D14" s="286" t="s">
        <v>84</v>
      </c>
      <c r="E14" s="286" t="s">
        <v>85</v>
      </c>
      <c r="F14" s="284" t="s">
        <v>86</v>
      </c>
      <c r="G14" s="284"/>
      <c r="H14" s="284"/>
      <c r="I14" s="284"/>
      <c r="J14" s="284"/>
      <c r="K14" s="284"/>
      <c r="L14" s="284" t="s">
        <v>87</v>
      </c>
      <c r="M14" s="284"/>
      <c r="N14" s="284"/>
      <c r="O14" s="284"/>
      <c r="P14" s="290"/>
    </row>
    <row r="15" spans="1:16" ht="93.75" thickBot="1" x14ac:dyDescent="0.3">
      <c r="A15" s="281"/>
      <c r="B15" s="283"/>
      <c r="C15" s="285"/>
      <c r="D15" s="287"/>
      <c r="E15" s="287"/>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3">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15.75" thickTop="1" x14ac:dyDescent="0.25">
      <c r="A17" s="199"/>
      <c r="B17" s="200"/>
      <c r="C17" s="201" t="s">
        <v>154</v>
      </c>
      <c r="D17" s="202"/>
      <c r="E17" s="191"/>
      <c r="F17" s="189"/>
      <c r="G17" s="187"/>
      <c r="H17" s="191"/>
      <c r="I17" s="189"/>
      <c r="J17" s="187"/>
      <c r="K17" s="186"/>
      <c r="L17" s="191"/>
      <c r="M17" s="191"/>
      <c r="N17" s="191"/>
      <c r="O17" s="191"/>
      <c r="P17" s="191"/>
    </row>
    <row r="18" spans="1:16" ht="30" x14ac:dyDescent="0.25">
      <c r="A18" s="98">
        <v>1</v>
      </c>
      <c r="B18" s="98"/>
      <c r="C18" s="195" t="s">
        <v>271</v>
      </c>
      <c r="D18" s="82" t="s">
        <v>182</v>
      </c>
      <c r="E18" s="181">
        <v>114.5</v>
      </c>
      <c r="F18" s="99"/>
      <c r="G18" s="99"/>
      <c r="H18" s="99"/>
      <c r="I18" s="99"/>
      <c r="J18" s="99"/>
      <c r="K18" s="100"/>
      <c r="L18" s="99"/>
      <c r="M18" s="99"/>
      <c r="N18" s="99"/>
      <c r="O18" s="99"/>
      <c r="P18" s="99"/>
    </row>
    <row r="19" spans="1:16" ht="30" x14ac:dyDescent="0.25">
      <c r="A19" s="98">
        <v>2</v>
      </c>
      <c r="B19" s="98"/>
      <c r="C19" s="195" t="s">
        <v>272</v>
      </c>
      <c r="D19" s="82" t="s">
        <v>182</v>
      </c>
      <c r="E19" s="181">
        <v>7.8</v>
      </c>
      <c r="F19" s="99"/>
      <c r="G19" s="99"/>
      <c r="H19" s="99"/>
      <c r="I19" s="99"/>
      <c r="J19" s="99"/>
      <c r="K19" s="100"/>
      <c r="L19" s="99"/>
      <c r="M19" s="99"/>
      <c r="N19" s="99"/>
      <c r="O19" s="99"/>
      <c r="P19" s="99"/>
    </row>
    <row r="20" spans="1:16" ht="18" x14ac:dyDescent="0.25">
      <c r="A20" s="98">
        <v>3</v>
      </c>
      <c r="B20" s="98"/>
      <c r="C20" s="195" t="s">
        <v>157</v>
      </c>
      <c r="D20" s="82" t="s">
        <v>182</v>
      </c>
      <c r="E20" s="249">
        <v>631</v>
      </c>
      <c r="F20" s="99"/>
      <c r="G20" s="174"/>
      <c r="H20" s="99"/>
      <c r="I20" s="99"/>
      <c r="J20" s="174"/>
      <c r="K20" s="174"/>
      <c r="L20" s="99"/>
      <c r="M20" s="99"/>
      <c r="N20" s="99"/>
      <c r="O20" s="99"/>
      <c r="P20" s="99"/>
    </row>
    <row r="21" spans="1:16" x14ac:dyDescent="0.25">
      <c r="A21" s="199"/>
      <c r="B21" s="200"/>
      <c r="C21" s="201" t="s">
        <v>158</v>
      </c>
      <c r="D21" s="202"/>
      <c r="E21" s="191"/>
      <c r="F21" s="189"/>
      <c r="G21" s="187"/>
      <c r="H21" s="191"/>
      <c r="I21" s="189"/>
      <c r="J21" s="187"/>
      <c r="K21" s="186"/>
      <c r="L21" s="191"/>
      <c r="M21" s="191"/>
      <c r="N21" s="191"/>
      <c r="O21" s="191"/>
      <c r="P21" s="191"/>
    </row>
    <row r="22" spans="1:16" x14ac:dyDescent="0.25">
      <c r="A22" s="98">
        <v>4</v>
      </c>
      <c r="B22" s="98"/>
      <c r="C22" s="195" t="s">
        <v>159</v>
      </c>
      <c r="D22" s="82" t="s">
        <v>137</v>
      </c>
      <c r="E22" s="181">
        <v>147</v>
      </c>
      <c r="F22" s="99"/>
      <c r="G22" s="99"/>
      <c r="H22" s="176"/>
      <c r="I22" s="99"/>
      <c r="J22" s="99"/>
      <c r="K22" s="100"/>
      <c r="L22" s="99"/>
      <c r="M22" s="99"/>
      <c r="N22" s="99"/>
      <c r="O22" s="99"/>
      <c r="P22" s="99"/>
    </row>
    <row r="23" spans="1:16" ht="18" x14ac:dyDescent="0.25">
      <c r="A23" s="98">
        <v>5</v>
      </c>
      <c r="B23" s="98"/>
      <c r="C23" s="195" t="s">
        <v>162</v>
      </c>
      <c r="D23" s="82" t="s">
        <v>135</v>
      </c>
      <c r="E23" s="181">
        <v>20.100000000000001</v>
      </c>
      <c r="F23" s="99"/>
      <c r="G23" s="99"/>
      <c r="H23" s="176"/>
      <c r="I23" s="99"/>
      <c r="J23" s="99"/>
      <c r="K23" s="100"/>
      <c r="L23" s="99"/>
      <c r="M23" s="99"/>
      <c r="N23" s="99"/>
      <c r="O23" s="99"/>
      <c r="P23" s="99"/>
    </row>
    <row r="24" spans="1:16" ht="18" x14ac:dyDescent="0.25">
      <c r="A24" s="98">
        <v>6</v>
      </c>
      <c r="B24" s="98"/>
      <c r="C24" s="195" t="s">
        <v>163</v>
      </c>
      <c r="D24" s="82" t="s">
        <v>135</v>
      </c>
      <c r="E24" s="181">
        <v>3.6</v>
      </c>
      <c r="F24" s="99"/>
      <c r="G24" s="99"/>
      <c r="H24" s="176"/>
      <c r="I24" s="99"/>
      <c r="J24" s="99"/>
      <c r="K24" s="100"/>
      <c r="L24" s="99"/>
      <c r="M24" s="99"/>
      <c r="N24" s="99"/>
      <c r="O24" s="99"/>
      <c r="P24" s="99"/>
    </row>
    <row r="25" spans="1:16" ht="18" x14ac:dyDescent="0.25">
      <c r="A25" s="98">
        <v>7</v>
      </c>
      <c r="B25" s="98"/>
      <c r="C25" s="195" t="s">
        <v>164</v>
      </c>
      <c r="D25" s="82" t="s">
        <v>135</v>
      </c>
      <c r="E25" s="181">
        <v>34.200000000000003</v>
      </c>
      <c r="F25" s="99"/>
      <c r="G25" s="99"/>
      <c r="H25" s="176"/>
      <c r="I25" s="99"/>
      <c r="J25" s="99"/>
      <c r="K25" s="100"/>
      <c r="L25" s="99"/>
      <c r="M25" s="99"/>
      <c r="N25" s="99"/>
      <c r="O25" s="99"/>
      <c r="P25" s="99"/>
    </row>
    <row r="26" spans="1:16" ht="18" x14ac:dyDescent="0.25">
      <c r="A26" s="98">
        <v>8</v>
      </c>
      <c r="B26" s="98"/>
      <c r="C26" s="195" t="s">
        <v>166</v>
      </c>
      <c r="D26" s="82" t="s">
        <v>182</v>
      </c>
      <c r="E26" s="181">
        <v>114</v>
      </c>
      <c r="F26" s="99"/>
      <c r="G26" s="99"/>
      <c r="H26" s="176"/>
      <c r="I26" s="99"/>
      <c r="J26" s="99"/>
      <c r="K26" s="100"/>
      <c r="L26" s="99"/>
      <c r="M26" s="99"/>
      <c r="N26" s="99"/>
      <c r="O26" s="99"/>
      <c r="P26" s="99"/>
    </row>
    <row r="27" spans="1:16" x14ac:dyDescent="0.25">
      <c r="A27" s="199"/>
      <c r="B27" s="200"/>
      <c r="C27" s="201" t="s">
        <v>169</v>
      </c>
      <c r="D27" s="202"/>
      <c r="E27" s="191"/>
      <c r="F27" s="189"/>
      <c r="G27" s="187"/>
      <c r="H27" s="191"/>
      <c r="I27" s="189"/>
      <c r="J27" s="187"/>
      <c r="K27" s="186"/>
      <c r="L27" s="191"/>
      <c r="M27" s="191"/>
      <c r="N27" s="191"/>
      <c r="O27" s="191"/>
      <c r="P27" s="191"/>
    </row>
    <row r="28" spans="1:16" ht="18" x14ac:dyDescent="0.25">
      <c r="A28" s="98">
        <v>9</v>
      </c>
      <c r="B28" s="98"/>
      <c r="C28" s="195" t="s">
        <v>170</v>
      </c>
      <c r="D28" s="82" t="s">
        <v>135</v>
      </c>
      <c r="E28" s="181">
        <v>14.7</v>
      </c>
      <c r="F28" s="126"/>
      <c r="G28" s="99"/>
      <c r="H28" s="176"/>
      <c r="I28" s="99"/>
      <c r="J28" s="99"/>
      <c r="K28" s="100"/>
      <c r="L28" s="99"/>
      <c r="M28" s="99"/>
      <c r="N28" s="99"/>
      <c r="O28" s="99"/>
      <c r="P28" s="99"/>
    </row>
    <row r="29" spans="1:16" ht="18" x14ac:dyDescent="0.25">
      <c r="A29" s="98">
        <v>10</v>
      </c>
      <c r="B29" s="98"/>
      <c r="C29" s="195" t="s">
        <v>346</v>
      </c>
      <c r="D29" s="82" t="s">
        <v>182</v>
      </c>
      <c r="E29" s="181">
        <v>147.30000000000001</v>
      </c>
      <c r="F29" s="126"/>
      <c r="G29" s="99"/>
      <c r="H29" s="176"/>
      <c r="I29" s="99"/>
      <c r="J29" s="99"/>
      <c r="K29" s="100"/>
      <c r="L29" s="99"/>
      <c r="M29" s="99"/>
      <c r="N29" s="99"/>
      <c r="O29" s="99"/>
      <c r="P29" s="99"/>
    </row>
    <row r="30" spans="1:16" ht="18.75" thickBot="1" x14ac:dyDescent="0.3">
      <c r="A30" s="98">
        <v>11</v>
      </c>
      <c r="B30" s="98"/>
      <c r="C30" s="195" t="s">
        <v>172</v>
      </c>
      <c r="D30" s="82" t="s">
        <v>182</v>
      </c>
      <c r="E30" s="249">
        <v>631</v>
      </c>
      <c r="F30" s="175"/>
      <c r="G30" s="126"/>
      <c r="H30" s="99"/>
      <c r="I30" s="175"/>
      <c r="J30" s="126"/>
      <c r="K30" s="100"/>
      <c r="L30" s="99"/>
      <c r="M30" s="99"/>
      <c r="N30" s="99"/>
      <c r="O30" s="99"/>
      <c r="P30" s="99"/>
    </row>
    <row r="31" spans="1:16" x14ac:dyDescent="0.25">
      <c r="A31" s="291" t="s">
        <v>99</v>
      </c>
      <c r="B31" s="292"/>
      <c r="C31" s="292"/>
      <c r="D31" s="292"/>
      <c r="E31" s="292"/>
      <c r="F31" s="292"/>
      <c r="G31" s="292"/>
      <c r="H31" s="292"/>
      <c r="I31" s="292"/>
      <c r="J31" s="292"/>
      <c r="K31" s="332"/>
      <c r="L31" s="101"/>
      <c r="M31" s="102"/>
      <c r="N31" s="102"/>
      <c r="O31" s="102"/>
      <c r="P31" s="103"/>
    </row>
    <row r="32" spans="1:16" x14ac:dyDescent="0.25">
      <c r="A32" s="108"/>
      <c r="B32" s="108"/>
      <c r="C32" s="184"/>
      <c r="D32" s="184"/>
      <c r="E32" s="184"/>
      <c r="F32" s="184"/>
      <c r="G32" s="184"/>
      <c r="H32" s="184"/>
      <c r="I32" s="184"/>
      <c r="J32" s="184"/>
      <c r="K32" s="184"/>
      <c r="L32" s="184"/>
      <c r="M32" s="184"/>
      <c r="N32" s="184"/>
      <c r="O32" s="184"/>
      <c r="P32" s="184"/>
    </row>
    <row r="33" spans="1:16" x14ac:dyDescent="0.25">
      <c r="A33" s="112"/>
      <c r="B33" s="85" t="s">
        <v>100</v>
      </c>
      <c r="C33" s="84"/>
      <c r="D33" s="84"/>
      <c r="E33" s="104" t="s">
        <v>75</v>
      </c>
      <c r="F33" s="105"/>
      <c r="G33" s="105"/>
      <c r="H33" s="105"/>
      <c r="I33" s="105"/>
      <c r="J33" s="105"/>
      <c r="K33" s="105"/>
      <c r="L33" s="84"/>
      <c r="M33" s="84"/>
      <c r="N33" s="84"/>
      <c r="O33" s="84"/>
      <c r="P33" s="84"/>
    </row>
    <row r="34" spans="1:16" x14ac:dyDescent="0.25">
      <c r="A34" s="112"/>
      <c r="B34" s="85"/>
      <c r="C34" s="106" t="s">
        <v>56</v>
      </c>
      <c r="D34" s="84"/>
      <c r="E34" s="84"/>
      <c r="F34" s="295" t="s">
        <v>56</v>
      </c>
      <c r="G34" s="295"/>
      <c r="H34" s="295"/>
      <c r="I34" s="295"/>
      <c r="J34" s="295"/>
      <c r="K34" s="295"/>
      <c r="L34" s="84"/>
      <c r="M34" s="84"/>
      <c r="N34" s="84"/>
      <c r="O34" s="84"/>
      <c r="P34" s="84"/>
    </row>
    <row r="35" spans="1:16" x14ac:dyDescent="0.25">
      <c r="A35" s="112"/>
      <c r="B35" s="85"/>
      <c r="C35" s="84"/>
      <c r="D35" s="84"/>
      <c r="E35" s="84"/>
      <c r="F35" s="84"/>
      <c r="G35" s="84"/>
      <c r="H35" s="84"/>
      <c r="I35" s="84"/>
      <c r="J35" s="84"/>
      <c r="K35" s="84"/>
      <c r="L35" s="84"/>
      <c r="M35" s="84"/>
      <c r="N35" s="84"/>
      <c r="O35" s="84"/>
      <c r="P35" s="84"/>
    </row>
    <row r="36" spans="1:16" x14ac:dyDescent="0.25">
      <c r="A36" s="112"/>
      <c r="B36" s="107" t="s">
        <v>76</v>
      </c>
      <c r="C36" s="84"/>
      <c r="D36" s="84"/>
      <c r="E36" s="84"/>
      <c r="F36" s="84"/>
      <c r="G36" s="84"/>
      <c r="H36" s="84"/>
      <c r="I36" s="84"/>
      <c r="J36" s="84"/>
      <c r="K36" s="84"/>
      <c r="L36" s="84"/>
      <c r="M36" s="84"/>
      <c r="N36" s="84"/>
      <c r="O36" s="84"/>
      <c r="P36" s="84"/>
    </row>
    <row r="37" spans="1:16" x14ac:dyDescent="0.25">
      <c r="A37" s="112"/>
      <c r="B37" s="85"/>
      <c r="C37" s="106"/>
      <c r="D37" s="84"/>
      <c r="E37" s="84"/>
      <c r="F37" s="84"/>
      <c r="G37" s="84"/>
      <c r="H37" s="84"/>
      <c r="I37" s="84"/>
      <c r="J37" s="84"/>
      <c r="K37" s="84"/>
      <c r="L37" s="84"/>
      <c r="M37" s="84"/>
      <c r="N37" s="84"/>
      <c r="O37" s="84"/>
      <c r="P37" s="84"/>
    </row>
    <row r="38" spans="1:16" x14ac:dyDescent="0.25">
      <c r="A38" s="203"/>
      <c r="B38" s="288" t="s">
        <v>101</v>
      </c>
      <c r="C38" s="288"/>
      <c r="D38" s="288"/>
      <c r="E38" s="288"/>
      <c r="F38" s="288"/>
      <c r="G38" s="288"/>
      <c r="H38" s="288"/>
      <c r="I38" s="288"/>
      <c r="J38" s="288"/>
      <c r="K38" s="288"/>
      <c r="L38" s="288"/>
      <c r="M38" s="288"/>
      <c r="N38" s="288"/>
      <c r="O38" s="288"/>
      <c r="P38" s="288"/>
    </row>
    <row r="39" spans="1:16" x14ac:dyDescent="0.25">
      <c r="B39" s="288" t="s">
        <v>102</v>
      </c>
      <c r="C39" s="288"/>
      <c r="D39" s="288"/>
      <c r="E39" s="288"/>
      <c r="F39" s="288"/>
      <c r="G39" s="288"/>
      <c r="H39" s="288"/>
      <c r="I39" s="288"/>
      <c r="J39" s="288"/>
      <c r="K39" s="288"/>
      <c r="L39" s="288"/>
      <c r="M39" s="288"/>
      <c r="N39" s="288"/>
      <c r="O39" s="288"/>
      <c r="P39" s="288"/>
    </row>
    <row r="40" spans="1:16" x14ac:dyDescent="0.25">
      <c r="B40" s="288" t="s">
        <v>103</v>
      </c>
      <c r="C40" s="288"/>
      <c r="D40" s="288"/>
      <c r="E40" s="288"/>
      <c r="F40" s="288"/>
      <c r="G40" s="288"/>
      <c r="H40" s="288"/>
      <c r="I40" s="288"/>
      <c r="J40" s="288"/>
      <c r="K40" s="288"/>
      <c r="L40" s="288"/>
      <c r="M40" s="288"/>
      <c r="N40" s="288"/>
      <c r="O40" s="288"/>
      <c r="P40" s="288"/>
    </row>
    <row r="41" spans="1:16" x14ac:dyDescent="0.25">
      <c r="B41" s="288" t="s">
        <v>104</v>
      </c>
      <c r="C41" s="288"/>
      <c r="D41" s="288"/>
      <c r="E41" s="288"/>
      <c r="F41" s="288"/>
      <c r="G41" s="288"/>
      <c r="H41" s="288"/>
      <c r="I41" s="288"/>
      <c r="J41" s="288"/>
      <c r="K41" s="288"/>
      <c r="L41" s="288"/>
      <c r="M41" s="288"/>
      <c r="N41" s="288"/>
      <c r="O41" s="288"/>
      <c r="P41" s="288"/>
    </row>
    <row r="42" spans="1:16" ht="15" customHeight="1" x14ac:dyDescent="0.25">
      <c r="B42" s="289" t="s">
        <v>105</v>
      </c>
      <c r="C42" s="289"/>
      <c r="D42" s="289"/>
      <c r="E42" s="289"/>
      <c r="F42" s="289"/>
      <c r="G42" s="289"/>
      <c r="H42" s="289"/>
      <c r="I42" s="289"/>
      <c r="J42" s="289"/>
      <c r="K42" s="289"/>
      <c r="L42" s="289"/>
      <c r="M42" s="289"/>
      <c r="N42" s="289"/>
      <c r="O42" s="289"/>
      <c r="P42" s="289"/>
    </row>
  </sheetData>
  <mergeCells count="18">
    <mergeCell ref="B38:P38"/>
    <mergeCell ref="B39:P39"/>
    <mergeCell ref="B40:P40"/>
    <mergeCell ref="B41:P41"/>
    <mergeCell ref="B42:P42"/>
    <mergeCell ref="L14:P14"/>
    <mergeCell ref="A31:K31"/>
    <mergeCell ref="F34:K34"/>
    <mergeCell ref="D2:K2"/>
    <mergeCell ref="D3:K3"/>
    <mergeCell ref="D4:K4"/>
    <mergeCell ref="J13:K13"/>
    <mergeCell ref="A14:A15"/>
    <mergeCell ref="B14:B15"/>
    <mergeCell ref="C14:C15"/>
    <mergeCell ref="D14:D15"/>
    <mergeCell ref="E14:E15"/>
    <mergeCell ref="F14:K14"/>
  </mergeCells>
  <pageMargins left="0.7" right="0.7" top="0.75" bottom="0.75" header="0.3" footer="0.3"/>
  <pageSetup paperSize="9"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18</vt:i4>
      </vt:variant>
      <vt:variant>
        <vt:lpstr>Diapazoni ar nosaukumiem</vt:lpstr>
      </vt:variant>
      <vt:variant>
        <vt:i4>15</vt:i4>
      </vt:variant>
    </vt:vector>
  </HeadingPairs>
  <TitlesOfParts>
    <vt:vector size="33" baseType="lpstr">
      <vt:lpstr>Preambula</vt:lpstr>
      <vt:lpstr>Koptāme</vt:lpstr>
      <vt:lpstr>Kopsavilkums 10 kārta</vt:lpstr>
      <vt:lpstr>LOK_10.1</vt:lpstr>
      <vt:lpstr>LOK_10.2</vt:lpstr>
      <vt:lpstr>LOK_10.3</vt:lpstr>
      <vt:lpstr>LOK_10.4</vt:lpstr>
      <vt:lpstr>LOK_10.5</vt:lpstr>
      <vt:lpstr>Kopsavilkums 11 kārta</vt:lpstr>
      <vt:lpstr>LOK_11.2</vt:lpstr>
      <vt:lpstr>LOK_11.3</vt:lpstr>
      <vt:lpstr>LOK_11.4</vt:lpstr>
      <vt:lpstr>LOK_11.5</vt:lpstr>
      <vt:lpstr>Kopsavilkums 12 kārta</vt:lpstr>
      <vt:lpstr>LOK_12.2</vt:lpstr>
      <vt:lpstr>LOK_12.3</vt:lpstr>
      <vt:lpstr>LOK_12.4</vt:lpstr>
      <vt:lpstr>LOK_12.5</vt:lpstr>
      <vt:lpstr>Koptāme!Drukas_apgabals</vt:lpstr>
      <vt:lpstr>LOK_10.2!Drukas_apgabals</vt:lpstr>
      <vt:lpstr>LOK_10.3!Drukas_apgabals</vt:lpstr>
      <vt:lpstr>LOK_10.4!Drukas_apgabals</vt:lpstr>
      <vt:lpstr>LOK_10.5!Drukas_apgabals</vt:lpstr>
      <vt:lpstr>LOK_11.2!Drukas_apgabals</vt:lpstr>
      <vt:lpstr>LOK_11.3!Drukas_apgabals</vt:lpstr>
      <vt:lpstr>LOK_11.4!Drukas_apgabals</vt:lpstr>
      <vt:lpstr>LOK_12.2!Drukas_apgabals</vt:lpstr>
      <vt:lpstr>Preambula!Drukas_apgabals</vt:lpstr>
      <vt:lpstr>LOK_10.1!Drukāt_virsrakstus</vt:lpstr>
      <vt:lpstr>LOK_10.2!Drukāt_virsrakstus</vt:lpstr>
      <vt:lpstr>LOK_10.3!Drukāt_virsrakstus</vt:lpstr>
      <vt:lpstr>LOK_10.4!Drukāt_virsrakstus</vt:lpstr>
      <vt:lpstr>LOK_10.5!Drukāt_virsrakstus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2013-09-19T18:38:59Z</dcterms:created>
  <dcterms:modified xsi:type="dcterms:W3CDTF">2026-07-22T06:56:39Z</dcterms:modified>
  <cp:category/>
  <cp:contentStatus/>
</cp:coreProperties>
</file>