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mc:AlternateContent xmlns:mc="http://schemas.openxmlformats.org/markup-compatibility/2006">
    <mc:Choice Requires="x15">
      <x15ac:absPath xmlns:x15ac="http://schemas.microsoft.com/office/spreadsheetml/2010/11/ac" url="\\fs-02\iepirkumu_dala\Iepirkumi 2026.gads\Iepirkumu procedūras\Diāna\9.pants\121_2026_Uzkopšanas inventāra piegāde\Nolikums_EIS\"/>
    </mc:Choice>
  </mc:AlternateContent>
  <xr:revisionPtr revIDLastSave="0" documentId="13_ncr:1_{5CC6F596-9DE3-4ACC-BC76-35C6F39F48E5}" xr6:coauthVersionLast="37" xr6:coauthVersionMax="47" xr10:uidLastSave="{00000000-0000-0000-0000-000000000000}"/>
  <bookViews>
    <workbookView xWindow="-120" yWindow="-120" windowWidth="29040" windowHeight="17520" xr2:uid="{00000000-000D-0000-FFFF-FFFF00000000}"/>
  </bookViews>
  <sheets>
    <sheet name="TS" sheetId="1" r:id="rId1"/>
  </sheet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3" i="1" l="1"/>
  <c r="G31" i="1" l="1"/>
  <c r="G30" i="1"/>
  <c r="G29" i="1"/>
  <c r="G59" i="1" l="1"/>
  <c r="G28" i="1"/>
  <c r="G27" i="1"/>
  <c r="G26" i="1"/>
  <c r="G17" i="1"/>
  <c r="G20" i="1" l="1"/>
  <c r="G75" i="1" l="1"/>
  <c r="G72" i="1"/>
  <c r="G71" i="1"/>
  <c r="G70" i="1"/>
  <c r="G68" i="1"/>
  <c r="G67" i="1"/>
  <c r="G66" i="1"/>
  <c r="G64" i="1"/>
  <c r="G63" i="1"/>
  <c r="G62" i="1"/>
  <c r="G61" i="1"/>
  <c r="G58" i="1"/>
  <c r="G57" i="1"/>
  <c r="G55" i="1"/>
  <c r="G54" i="1"/>
  <c r="G53" i="1"/>
  <c r="G51" i="1"/>
  <c r="G50" i="1"/>
  <c r="G49" i="1"/>
  <c r="G48" i="1"/>
  <c r="G47" i="1"/>
  <c r="G46" i="1"/>
  <c r="G44" i="1"/>
  <c r="G42" i="1"/>
  <c r="G41" i="1"/>
  <c r="G40" i="1"/>
  <c r="G37" i="1"/>
  <c r="G36" i="1"/>
  <c r="G35" i="1"/>
  <c r="G33" i="1"/>
  <c r="G25" i="1"/>
  <c r="G23" i="1"/>
  <c r="G21" i="1"/>
  <c r="G19" i="1"/>
  <c r="G76" i="1" l="1"/>
</calcChain>
</file>

<file path=xl/sharedStrings.xml><?xml version="1.0" encoding="utf-8"?>
<sst xmlns="http://schemas.openxmlformats.org/spreadsheetml/2006/main" count="202" uniqueCount="158">
  <si>
    <t>Nr.p.k.</t>
  </si>
  <si>
    <t>Mērvienība</t>
  </si>
  <si>
    <t>Vienas mērvienības cena EUR bez PVN</t>
  </si>
  <si>
    <t>1.</t>
  </si>
  <si>
    <t>2.</t>
  </si>
  <si>
    <t>3.</t>
  </si>
  <si>
    <t>4.</t>
  </si>
  <si>
    <t>5.</t>
  </si>
  <si>
    <t>6.</t>
  </si>
  <si>
    <t>7.</t>
  </si>
  <si>
    <t>Kopējā summa, EUR bez PVN
(3.*6.)</t>
  </si>
  <si>
    <t>Grīdu uzkopšanas sistēma</t>
  </si>
  <si>
    <t xml:space="preserve">Uzkopšanas ratiņi </t>
  </si>
  <si>
    <t>“Plānotais apjoms (mērvienības)”** - norādītais apjoms (skaits) ir plānotais un var mainīties, atkarībā no Pasūtītāja faktiskās nepieciešamības un preču piedāvātās cenas, nepārsniedzot paredzamo līguma summu.</t>
  </si>
  <si>
    <t>Preces apraksts*</t>
  </si>
  <si>
    <t>Plānotais apjoms**</t>
  </si>
  <si>
    <t xml:space="preserve">Piedāvātā prece*** </t>
  </si>
  <si>
    <t>„Piedāvātā prece”*** - Jānorāda ražotājs, modelis,/nosaukums.</t>
  </si>
  <si>
    <t>gab.</t>
  </si>
  <si>
    <t>Divpusējie mopi</t>
  </si>
  <si>
    <t>1.2.</t>
  </si>
  <si>
    <t>1.2.1.</t>
  </si>
  <si>
    <t>1.2.2.</t>
  </si>
  <si>
    <t>1.2.3.</t>
  </si>
  <si>
    <t>1.3.</t>
  </si>
  <si>
    <t>Divpusējo mopu pēdas</t>
  </si>
  <si>
    <t>1.3.1.</t>
  </si>
  <si>
    <t>1.4.</t>
  </si>
  <si>
    <t>1.5.</t>
  </si>
  <si>
    <t>Drānas</t>
  </si>
  <si>
    <t>Kāti</t>
  </si>
  <si>
    <t>1.6.</t>
  </si>
  <si>
    <t>1.6.1.</t>
  </si>
  <si>
    <t>1.6.2.</t>
  </si>
  <si>
    <t>1.6.3.</t>
  </si>
  <si>
    <t>Inventārs</t>
  </si>
  <si>
    <t>2.1.</t>
  </si>
  <si>
    <t>Liekšķere un birste kātā</t>
  </si>
  <si>
    <t>2.1.1.</t>
  </si>
  <si>
    <t>2.1.2.</t>
  </si>
  <si>
    <t>2.1.3.</t>
  </si>
  <si>
    <t>2.2.</t>
  </si>
  <si>
    <t>Birste mopu tīrīšanai</t>
  </si>
  <si>
    <t>2.3.</t>
  </si>
  <si>
    <t>Logu mazgāšanas un interjera tīrīšanas komplekts</t>
  </si>
  <si>
    <t>2.3.1.</t>
  </si>
  <si>
    <t>komplekts</t>
  </si>
  <si>
    <t>2.3.2.</t>
  </si>
  <si>
    <t>2.3.3.</t>
  </si>
  <si>
    <t>2.3.4.</t>
  </si>
  <si>
    <t>2.3.5.</t>
  </si>
  <si>
    <t>2.3.6.</t>
  </si>
  <si>
    <t xml:space="preserve">Mikrošķiedras logu mazgājamais sūklis.
• Izgatavots no mikrošķiedras. Šķiedras lineārais blīvums ne vairāk kā 0,3 dtex.
• Savienojams ar logu mazgāšanas sūkļa turētāju (pozīcijas Nr.2.3.4.).
</t>
  </si>
  <si>
    <t>2.4.</t>
  </si>
  <si>
    <t>2.4.1.</t>
  </si>
  <si>
    <t>Vienpusēju kokvilnas mopu uzkopšanas sistēma</t>
  </si>
  <si>
    <t>2.4.2.</t>
  </si>
  <si>
    <t>2.4.3.</t>
  </si>
  <si>
    <t>2.5.</t>
  </si>
  <si>
    <t>2.5.1.</t>
  </si>
  <si>
    <t>2.5.2.</t>
  </si>
  <si>
    <t>2.6.</t>
  </si>
  <si>
    <t>Birstes grīdas kopšanai</t>
  </si>
  <si>
    <t>2.6.1.</t>
  </si>
  <si>
    <t>2.6.2.</t>
  </si>
  <si>
    <t>2.6.3.</t>
  </si>
  <si>
    <t>2.6.4.</t>
  </si>
  <si>
    <t>2.7.</t>
  </si>
  <si>
    <t>Virsmu tīrāmās birstes</t>
  </si>
  <si>
    <t>2.7.1.</t>
  </si>
  <si>
    <t>2.7.2.</t>
  </si>
  <si>
    <t>2.7.3.</t>
  </si>
  <si>
    <t>2.8.</t>
  </si>
  <si>
    <t>Sūkļi</t>
  </si>
  <si>
    <t>2.8.1.</t>
  </si>
  <si>
    <t>2.8.2.</t>
  </si>
  <si>
    <t>2.8.3.</t>
  </si>
  <si>
    <t>2.9.</t>
  </si>
  <si>
    <t>Universālā auduma drāna</t>
  </si>
  <si>
    <t>Papildprasības:</t>
  </si>
  <si>
    <t>■ Preču komplektāciju un iepakojuma utilizāciju veic Piegādātājs.</t>
  </si>
  <si>
    <t>Preces cenas jānorāda EUR bez PVN, pilnībā ietverot visus izdevumus, kas saistīti ar piedāvājumu cenu  noteikšanu, transporta izdevumiem, kā arī citām izmaksām, kas saistītas ar Preču piegādi, u.c. saistītās izmaksas (tai skaitā, iespējamie sadārdzinājumi līguma darbības laikā).</t>
  </si>
  <si>
    <t>Kopējā vērtējamā summa, EUR bez PVN*</t>
  </si>
  <si>
    <t xml:space="preserve">Priekš-sagatavotu mopu uzkopšanas sistēmas divpusējie, bārkstainie kabatu mopi -poliestera mikrošķiedras mopi. Šķiedru sastāvā ne mazāk kā 70% poliestera mikrošķiedra. Ķīmiski noturīgi, atbilst augstākajiem uzkopšanas standartiem. Piemēroti visa veida cietiem grīdu segumiem, nelīdzenām, porainām virsmām, lielam netīrumu daudzumam. 
● Mopa pamatne - mitrumu neuzsūcoša, mehāniski izturīga, trapecveida ar cilpu, kas atvieglo mopa uzlikšanu un noņemšanu;
● Mopa pamatnes izmēri (garums x platums): 53x15 +/-3 cm;
● Pamatnes materiāls: 100% polipropilēns;
● Sausa mopa svars: 170 +/-15gr.;
● Ūdens absorbcija ne mazāk kā 400ml;
● Pieļaujamā mazgāšanas temperatūra līdz 95ºC;
● Katram mopam ir iestrādātas 4 krāsu lentes marķēšanai pa uzkopšanas zonām;
● Ražotāja garantija nemainīgai mopu kvalitātei vismaz 1000 mazgāšanas reizēm, mazgājot 95ºC.
</t>
  </si>
  <si>
    <t xml:space="preserve">Priekš-sagatavotu mopu uzkopšanas sistēmas antibakteriālie, divpusējie, gludie kabatu mopi - poliestera mikrošķiedras mopi. Šķiedru sastāvā 90% mikrošķiedra, 10% sintētisku saru. Mikrošķiedras sastāvā ietilpst sudraba daļiņas, kas nodrošina mopam antibakteriālas īpašības. Ķīmiski noturīgi, atbilst augstākajiem uzkopšanas standartiem. Piemēroti visa veida cietiem grīdu segumiem, vidējam netīrumu daudzumam. 
● Mopa pamatne - mitrumu neuzsūcoša, trapecveida ar cilpu, kas atvieglo mopa uzlikšanu un noņemšanu;
● Mopa pamatnes izmēri (garums x platums): 53x15 +/- 3cm;
● Pamatnes materiāls: 100% polipropilēns;
● Sausa mopa svars: 130 +/-15 gr.;
● Ūdens absorbcija ne mazāk kā 500ml;
● Pieļaujamā mazgāšanas temperatūra līdz 95ºC;
● Mopa antibakteriālās īpašības apliecina sertifikāts;
● Katram mopam ir iestrādātas 4 krāsu lentes marķēšanai pa uzkopšanas zonām;
● Mopu krāsa - balta.
● Mopa antibakteriālās īpašības saglabājas vismaz līdz 500 mazgāšanas reizēm, mazgājot 95ºC.
</t>
  </si>
  <si>
    <t xml:space="preserve">Teleskopisks alumīnija kāts ar stiprinājumu caurumiem. Piemērots visām profesionālajām uzkopšanas sistēmām.
● Kāta garums: regulējams intervālā no 90-185 +/-5 cm;
● Kāta roktura daļa ar plastikāta pārklājumu, ø 4  +/-1cm;
● Kāta svars ne vairāk kā 470gr.;
● Kāts ar 4 krāsu marķējumu. 
</t>
  </si>
  <si>
    <t xml:space="preserve">Vienpusējas mikrošķiedras grīdas drāna. Atbilst augstākajiem uzkopšanas standartiem. Sastāvs: 100% poliestera/ poliamīda mikrošķiedra. Piemērota visa veida cietiem grīdu segumiem, sanitāro telpu, kāpņu, nelielu platību ikdienas mazgāšanai.
● Drānas izmēri (garums x platums): 45x21 +/- 5cm;
● Sausas drānas svars: 60 +/-5 gr;
● Ūdens absorbcija ne mazāk kā 180ml;
● Pieļaujamā mazgāšanas temperatūra līdz 95ºC;
● Katrai drānai ir iestrādātas 4 krāsu lentes marķēšanai pa uzkopšanas zonām;
● Ražotāja garantija nemainīgai drānas kvalitātei vismaz  500 mazgāšanas reizēm, mazgājot 95ºC.
</t>
  </si>
  <si>
    <t xml:space="preserve">Logu mazgāšanas inventāra komplekts.
Komplektā ietilpst:
●30 +/-5 cm misiņa logu sliede ar gumiju. Gumija sliedē nostiprināta ar gala fiksatoriem;
●Sliedes turētājs ar klipsi sliedes fiksācijai;
●30  +/- 5cm logu mazgājamā sūkļa turētājs;
● Sliedes un sūkļa turētāji ir savstarpēji sastiprināmi, nodrošinot vienlaicīgu loga mazgāšanu un mazgājamā ūdens novilkšanu;
Paredzēti stiprināšanai uz profesionālā, teleskopiskā logu tīrīšanas kāta ar konisko uzgali (pozīcijas Nr. 2.3.2., Nr. 2.3.3.).
</t>
  </si>
  <si>
    <t xml:space="preserve">Teleskopisks logu mazgāšanas kāts: profesionāls logu mazgāšanas kāts ar nomaināmu konisku uzgali kombinētu ar vītni. Sabīdāms kāts, 2 posmi, katra posma garums 60 +/-5 cm. Posmu fiksācija ar skrūvējamu konisku savilcēju. 
</t>
  </si>
  <si>
    <t xml:space="preserve">Teleskopisks logu mazgāšanas kāts: profesionāls logu mazgāšanas kāts ar nomaināmu konisku uzgali kombinētu ar vītni. Sabīdāms kāts, 2 posmi, katra posma garums -  115 +/- 5cm. Posmu fiksācija ar skrūvējamu konisku savilcēju.
</t>
  </si>
  <si>
    <t xml:space="preserve">T formas sūkļa turētājs: izgatavots no plastmasas. Sūkļa turētāja garums 30 +/-5cm. Turētājs savienojams ar teleskopiskajiem logu mazgāšanas kātiem (pozīcijas Nr.2.3.2. un Nr. 2.3.3.), kā arī ar mikrošķiedras logu mazgājamo sūkli (pozīcijas Nr.2.3.5.).
</t>
  </si>
  <si>
    <r>
      <t>Vienpusējs kokvilnas mops ar tā galos iestrādātām kabatām tā nostiprināšanai uz mopa turētāja. 
• Piemērots slapjai un mitrai cietā grīdas seguma uzkopšanai. Noturīgs pret mazgāšanas un dezinfekcijas līdzekļiem.
• Paredzēts vairākkārtējai mazgāšanai automātiskajās veļas (mopu) mazgāšanas mašīnās līdz temperatūrai 60</t>
    </r>
    <r>
      <rPr>
        <vertAlign val="superscript"/>
        <sz val="10"/>
        <color theme="1"/>
        <rFont val="Times New Roman"/>
        <family val="1"/>
        <charset val="186"/>
      </rPr>
      <t>o</t>
    </r>
    <r>
      <rPr>
        <sz val="10"/>
        <color theme="1"/>
        <rFont val="Times New Roman"/>
        <family val="1"/>
        <charset val="186"/>
      </rPr>
      <t xml:space="preserve">C.
• Izmērs: 40x13 +/- 5cm.
• Savienojams ar vienpusēja mopa turētāju (pozīcija Nr.2.4.2.) un kātu vienpusēja mopa turētājam (pozīcija Nr.2.4.3.). 
</t>
    </r>
  </si>
  <si>
    <r>
      <t>Vienpusējs, gluds poliestera mikrošķiedras mops ar bārkstveida apdari ap ārējo malu, paredzēts savienojamībai ar līplenšu mopu pamatnēm (pozīcija Nr.2.5.2.).
• Piemērots visa veida gludu grīdas virsmu uzkopšanai.
• Paredzēts vairākkārtējai mazgāšanai automātiskajās veļas (mopu) mazgāšanas mašīnās līdz temperatūrai 95</t>
    </r>
    <r>
      <rPr>
        <vertAlign val="superscript"/>
        <sz val="10"/>
        <color theme="1"/>
        <rFont val="Times New Roman"/>
        <family val="1"/>
        <charset val="186"/>
      </rPr>
      <t>o</t>
    </r>
    <r>
      <rPr>
        <sz val="10"/>
        <color theme="1"/>
        <rFont val="Times New Roman"/>
        <family val="1"/>
        <charset val="186"/>
      </rPr>
      <t xml:space="preserve">C.
• Šķiedru sastāvā ne mazāk kā 90% poliestera.
• Mopa pamatnē iestrādāta trapecveida cilpa, kas atvieglo mopa noņemšanu.
• Mopa izmēri (garums x platums): 43x12 +/- 3 cm.
• Ražotāja garantija nemainīgai mopu kvalitātei vismaz 300 mazgāšanas reizēm, mazgājot 95ºC.
</t>
    </r>
  </si>
  <si>
    <t xml:space="preserve">Vītņa uzgaļa alumīnija kāts. Savienojams ar grīdas slaukāmām un beržamajām birstēm pozīcijās Nr.2.6.1.- Nr.2.6.3. Kāta garums: 150 +/- 5cm.
</t>
  </si>
  <si>
    <t xml:space="preserve">Universālā auduma drāna dažādu virsmu slaucīšanai un spodrināšanai.
• Materiāls: 100% viskoze.
• Izmērs: 37 x 37 +/- 3 cm.
• Kārtu skaits: 1 kārta.
</t>
  </si>
  <si>
    <r>
      <t xml:space="preserve">■ </t>
    </r>
    <r>
      <rPr>
        <sz val="12"/>
        <color rgb="FF000000"/>
        <rFont val="Times New Roman"/>
        <family val="1"/>
        <charset val="186"/>
      </rPr>
      <t>Piedāvājumu vērtēšanas gaitā iepirkuma komisija ir tiesīga pieprasīt pretendentam iesniegt piedāvāto Preču paraugus un tehnisko informāciju par piedāvātās Preces tehniskajiem rādītājiem, piem., ražotājam izsniegts sertifikāts par izstrādājuma antibakteriālajām īpašībām.</t>
    </r>
  </si>
  <si>
    <t>"Preces apraksts"* - pieļaujama atkāpe, ja nav norādīti maksimālie vai minimālie izmēri vai citas atkāpes, ir +/- 5% no norādītajiem izmēriem.</t>
  </si>
  <si>
    <r>
      <t xml:space="preserve">Iekštelpu stiklu un gludu, pulētu virsmu tīrīšanas komplekts.
Komplektā ietilpst:
● Teleskopisks kāts no 2 posmiem. Katra posma garums 40 +/-5 cm. Kāts ar </t>
    </r>
    <r>
      <rPr>
        <sz val="10"/>
        <rFont val="Times New Roman"/>
        <family val="1"/>
        <charset val="186"/>
      </rPr>
      <t>fiksācijas caurumiem profesionālā uzkopšanas inventāra stiprināšanai.
● 25 +/-2cm</t>
    </r>
    <r>
      <rPr>
        <sz val="10"/>
        <color theme="1"/>
        <rFont val="Times New Roman"/>
        <family val="1"/>
        <charset val="186"/>
      </rPr>
      <t xml:space="preserve"> mopu pēda ar maināmām līplentēm. Pēdu iespējams fiksēt nekustīgi.
● 5 gab. 100% mikrošķiedras logu mazgāšanas mopi. Izmērs 16 x 33 +/- 3 cm. Mopu mazgāšanas temperatūra līdz 95ºC. Ražotāja garantija nemainīgai mopu kvalitātei vismaz 500 mopu mazgāšanas reizēm, mazgājot 95ºC.
● 5 gab. mikrošķiedras logu drānas: sausa un mitra pielietojuma, plānas, gludas mikrošķiedras. Šķiedras lineārais blīvums ne vairāk kā 0,3 dtex. Drānas gludu, pulētu (stiklu, spoguļu) virsmu tīrīšanai. Mazgāšanas temperatūra līdz 95°C, Izmērs 45x45 +/-5 cm. Ražotāja garantija nemainīgai drānu kvalitātei ne mazāka kā 500 mazgāšanas reizēm, mazgājot 95ºC.
● 250 ml pulverizators stiklu tīrīšanas līdzeklim.
</t>
    </r>
  </si>
  <si>
    <t xml:space="preserve">Vienpusēja mopa turētājs izgatavots no metāla vai ekvivalenta risinājuma.
• Piemērots kabatu mopa lietošanai.
• Izmērs: 40x13 +/- 5 cm. Savienojams ar vienpusēju kokvilnas mopu (pozīcija Nr.2.4.1.)
</t>
  </si>
  <si>
    <t xml:space="preserve">Kāts izgatavots no alumīnija vai ekvivalenta risinājuma. Savienojams ar vienpusēja mopa turētāju (pozīcijas Nr.2.4.2.). Kāta garums:150 +/-5 cm. 
</t>
  </si>
  <si>
    <t xml:space="preserve">Līplenšu mopa kāts ar pamatni
• Pamatnes korpuss izgatavots no alumīnijavai ekvivalenta risinājuma, pamatnes savienojuma vieta ar mopa kātu izgatavota no plastmasas vai ekvivalenta risinājuma.
• Pamatnē iestrādātas ne mazāk kā 2 līplentes, mopa nostiprināšanai pie tās. 
• Līplentes iespējams nomainīt.
• Pamatnes izmēri (garums x platums): 40x10 +/-3 cm.
• Pamatnes savienojuma vietas ar mopa kātu ārējais diametrs: 1,9cm.
• Kāta un pamatnes savienojuma veids:  kātā tiek ievietota pamatnes daļa, kas tiek fiksēta pie kāta ar sprosttapu palīdzību.
• Pamatne savienojama ar mikrošķiedras mopu (pozīcija Nr.2.5.1.).
</t>
  </si>
  <si>
    <t xml:space="preserve">Grīdas beržamā birste ar cietiem sariem (sintētiskiem), kas izvietoti uz polipropilēna pamatnes. Savienojama ar vītņa uzgaļa kātu. Izmērs 30x4cm +/- 10%. Saru garums: 3 +/- 5%.
</t>
  </si>
  <si>
    <t xml:space="preserve">Grīdas beržamā birste ar vidēji cietiem sariem (sintētiskiem), kas izvietoti uz polipropilēna pamatnes. Savienojama ar vītņa uzgaļa kātu. Izmērs: 30x4cm +/- 10%. Saru garums: 3.0 +/- 5%.
</t>
  </si>
  <si>
    <t xml:space="preserve">Grīdas slaukāmā birste ar vidēji cietiem sariem (sinētiskajiem), kas izvietoti uz polipropilēna pamatnes. Piemērota sausai uzkopšanai. Savienojama ar vītņa uzgaļa kātu. Izmērs30x4cm +/- 10%. Saru garums: 9 +/-5%.
</t>
  </si>
  <si>
    <t xml:space="preserve">Virsmu beržamā birste. 
• Pamatne izgatavota polipropilēna, kurā iestiprināti vidējas cietības sintētiski sari, rokturis ērtai tās satveršanai. 
• Piemērots virsmu tīrīšanai. 
• Pamatnes vai saru krāsa: zaļa, zila, sarkana. 
• Pamatnes izmērs (garums x platums): 16 x 7cm +/- 10%.
• Saru garums: 3.5 +/-5%.
</t>
  </si>
  <si>
    <t xml:space="preserve">Virsmu beržamā birste. 
• Pamatne izgatavota polipropilēna, kurā iestiprināti cieti sintētiski sari, rokturis ērtai tās satveršanai. 
• Piemērots virsmu tīrīšanai. 
• Pamatnes izmērs (garums x platums): 16 x 7 cm  +/-10%.
• Saru garums: 3.5 + /- 5%.
</t>
  </si>
  <si>
    <t xml:space="preserve">Flīžu šuvju tīrāmā birstīte. 
• Pamatne izgatavota polipropilēna, kurā iestiprināti cieti sintētiski sari, rokturis ērtai tās satveršanai. 
• Piemērots grūti pieejamu šauru vietu, flīžu šuvju tīrīšanai. 
• Pamatnes vai saru krāsa: zila, sarkana vai cita krāsa, vienojoties ar pasūtītāju.
• Roktura garums: 13 +/- 2 cm.
• Saru pamatnes garums: 13 +/- 2 cm.
• Saru garums: 2 +/- 5%.
</t>
  </si>
  <si>
    <t xml:space="preserve">Priekš-sagatavotu mopu uzkopšanas sistēmas  divpusējie gludie kabatu mopi: poliestera mikrošķiedras mopi. Šķiedru sastāvā 90% mikrošķiedra, 10% sintētisku saru. Ķīmiski noturīgi, atbilst augsākajiem uzkopšanas standartiem. Piemēroti visa veida cietiem grīdu segumiem, vidējam netīrumu daudzumam. 
● Mopa pamatne - mitrumu neuzsūcoša, trapecveida ar cilpu, kas atvieglo mopa uzlikšanu un noņemšanu;
● Mopa pamatnes izmēri (garums x platums): 53x15 +/-3 cm;
● Pamatnes materiāls: 100% polipropilēns;
● Sausa mopa svars: 130 +/-15 gr.;
● Ūdens absorbcija ne mazāk kā 500ml;
● Pieļaujamā mazgāšanas temperatūra līdz 95ºC;
● Katram mopam ir iestrādātas 4 krāsu lentes marķēšanai pa uzkopšanas zonām;
● Mopu krāsa – pelēka.
● Ražotāja garantija nemainīgai mopu kvalitātei vismaz 500 mazgāšanas reizēm, mazgājot 95ºC.
</t>
  </si>
  <si>
    <t>Paraksts:</t>
  </si>
  <si>
    <t xml:space="preserve">Uzkopšanas inventāra piegāde </t>
  </si>
  <si>
    <t>Aksesuāri uzkopšanas ratiem</t>
  </si>
  <si>
    <t>1.4.1.</t>
  </si>
  <si>
    <t>1.4.2.</t>
  </si>
  <si>
    <t xml:space="preserve">1.4.3. </t>
  </si>
  <si>
    <t>1.4.4.</t>
  </si>
  <si>
    <t xml:space="preserve">Birste pusgarā kātā: sausu un šķidru atkritumu uzslaucīšanai.
Birste:
● Ar kustīgu gumijas asmeni - sausu un šķidru atkritumu savākšanai;
● Gumijas asmenis - maināms, mazgājams līdz 90ºC;
● Asmeņa platums 35 +/- 10cm;
● Kāta garums 90 +/- 5 cm;
● Birstes kātam ir jābūt savienojamam ar piedāvātās liekšķeres kātu (pozīcija Nr. 2.1.1.).
</t>
  </si>
  <si>
    <t xml:space="preserve">Birste pusgarā kātā: sausu atkritumu uzslaucīšanai.
Birste:
● Piemērota sausu atkritumu saslaucīšanai un savākšanai;
● Neilona sari - mazgājams līdz 90ºC;
● Birstes platums 35 +/-10 cm;
● Kāta garums 90 +/-5 cm;
● Birstes kātam ir jābūt savienojamam ar piedāvātās liekšķeres kātu (pozīcija Nr.2.1.1.).
</t>
  </si>
  <si>
    <t>2.5.3.</t>
  </si>
  <si>
    <t>Rezerves līplentes mopa pamatnei, kas norādītā punktā 2.5.2</t>
  </si>
  <si>
    <t xml:space="preserve">Sūklis (sintētiska materiāla) ar abrazīvu. 
• Paredzēts trauku, dažādu virsmu un stikla izstrādājumu tīrīšanai. 
• Izmērs ne mazāks kā 8 x 5 x 4cm (garums x platums x augstums) +/- 25%.
</t>
  </si>
  <si>
    <t xml:space="preserve">Sūklis (sintētiska materiāla) ar abrazīvu. 
• Paredzēts trauku, dažādu virsmu un stikla izstrādājumu tīrīšanai. 
• Izmērs ne mazāks kā 14 x 8 x 4cm (garums x platums x augstums) +/- 25%.
</t>
  </si>
  <si>
    <t xml:space="preserve">Melamīna sūklis. 
• Piemērots tintes, flomāsteru traipu un citu svītrojumu likvidēšanai no dažādām virsmām. 
• Izmērs ne mazāks kā 9 x 5 x 3 (garums x platums x augstums) +/- 25%.
</t>
  </si>
  <si>
    <t>1.1.1.</t>
  </si>
  <si>
    <t xml:space="preserve"> 50l veļas maisi mopiem un drānām. Sintētiska materiāla, ūdens necaurlaidīgi. Stiprināmi pie punktā 1.1.1. un 1.1.2. norādītajiem ratiem. Maisi aprīkoti ar velcro lentu, paredzēti mazgāšanai automātiskajās veļas mašīnās.</t>
  </si>
  <si>
    <t>1.4.5.</t>
  </si>
  <si>
    <t>1.4.6.</t>
  </si>
  <si>
    <t>1.4.7.</t>
  </si>
  <si>
    <t>Alumīmija sliede. Savietojama ar pozīcijām 1.4.5. un 1.4.6.  Garumā līdz 50 cm. Uz tās izvietojami ne mazāk kā 3 aksedsuāru turētāji.</t>
  </si>
  <si>
    <t>Tehniskā specifikacija/ Tehniskais un finanšu piedāvājums</t>
  </si>
  <si>
    <r>
      <t>Divpusējo mopu pēda. Universāla mopu pēda piemērota gan vienpusējiem, gan divpusējiem priekš-sagatavotu mopu uzkopšanas sistēmas kabatu mopiem. Pēda savietojama ar punktā 1.2. norādītajiem mopiem. 
● Pēdas materiāls - plastmasa (polipropilēns);
● Fiksatoriem pēdas pamatnē pusē ir izgriezumi pamatnes satveršanai mopa uzlikšanas laikā, kā arī sviras higiēniskai (bez pieskāriena) mopa noņemšanai. Mopa pēda ir ērti lietojama gan labročiem, gan kreiļiem;
● Pēdas pamatnes izmēri (garums/ garums ar saspiestu fiksatoru x platums): 4</t>
    </r>
    <r>
      <rPr>
        <sz val="10"/>
        <rFont val="Times New Roman"/>
        <family val="1"/>
        <charset val="186"/>
      </rPr>
      <t>6/43x10 +/- 1/1+ 4cm;</t>
    </r>
    <r>
      <rPr>
        <sz val="10"/>
        <color theme="1"/>
        <rFont val="Times New Roman"/>
        <family val="1"/>
        <charset val="186"/>
      </rPr>
      <t xml:space="preserve">
● Pamatnes svars: ne vairāk kā 250 gr..;
● Mopu pēda pie kāta stiprinās ar savilcēja un papildus sprostgredzena palīdzību. Kāta stiprinājums ir pamatnes centrā, lai nodrošinātu vienmērīgu mopa spiedienu uz uzkopjamo virsmu;
● Katrai mopu pēdai ir piktogramma ar atzīmētu uzkopšanas virzienu un mopa noņemšanas instrukciju;
● Nepieciešamības gadījumā mopa pēdu iespējams sterilizēt autoklāvā 125ºC.
</t>
    </r>
  </si>
  <si>
    <t xml:space="preserve">Mikrošķiedras logu drānas: sausa un mitra pielietojuma, plānas, mikrošķiedras lineārais blīvums ne vairāk kā 0,3dtex. Drānas gludu, pulētu (stiklu, spoguļu) virsmu tīrīšanai.
● Sastāvs: poliesteris/poliamīds;
● Mazgāšanas temperatūra līdz 95°C;
● Izmērs 45x45 +/-5cm;
● Drānu krāsa: zila vai pelēka;
● Ražotāja garantija ne mazāka kā 500 mazgāšanas reizēm, mazgājot 95ºC. 
</t>
  </si>
  <si>
    <t xml:space="preserve">Mikrošķiedras drānas piemērotas dažāda materiāla virsmu tīrīšanai. Augsta ķīmiskā izturība pret hloru, balinātājiem, dezinfektantiem un peroksīdiem. 
● Drānas izmēri: 42x42 +/- 5 cm;
● Materiāls - neausta 100% mikrošķiedra, izgatavota no ne mazāk kā 60% pārstrādātu materiālu;                                                                                       ● Drānas neplūksnājas, ir berzes izturīgas.
● Drānu krāsa: zaļa, zila, sarkana;
● Pieļaujamā mazgāšanas temperatūra līdz 95ºC;
● Ražotāja garantija nemainīgai drānu kvalitātei vismaz 400 mazgāšanas reizēm, mazgājot 95ºC.
</t>
  </si>
  <si>
    <t xml:space="preserve">Mopu birste: birste ar gumijas sariem mopu iztīrīšanai pirms likšanas veļas mazgājamā mašīnā. Birsti iespējams iestiprināt kātā.
● Birstes izmēri (garums x platums): 30x5 +/-5 cm;
● Saru garums: 4 +/-1cm.
</t>
  </si>
  <si>
    <t xml:space="preserve">Moduļveida uzkopšanas ratiņi, paredzēti nelielu vai šauru platību uzkopšanai.
Nerūsējoša tērauda rāmis, kas pārklāts ar pulverkrāsu,  riteņu diametrs ne mazāks kā 100mm, vismaz 1 no riteņiem aprīkots ar stāvbremzi. Pie rāmja piestirpināta atkritumu maisa atbalsta platforma, kā arī regulējama augstuma, nolokāms atkritumu maisa turētājs ar piespiedējstīpām, paredzēts vienam (120l) vai diviem (2x70l) atkritumu maisiem. Stumjamais rokturis regulējama augstuma.
Ratu gabarīti:
● Izmēri ratiem  (garums x platums x augstums): 660  x 530 x 1070 cm +/- 5cm 
Ratu komplektācijā ietilpst:
● Ne mazāk kā 1 sliežu pāris mopu tvertnei. Sliedes aprīkotas ar atdurēm, kas fiksē mopu tvertnes darba stāvoklī.
● 1 gab. izvelkamas mopu tvertne ar vāku. Tvertnes vāks fiksējas atvērtā stāvoklī. Tvertnes marķējamas ar krāsainām plastmasas uzlikām;
● ne mazāk kā 2 gab. 6l drānu/ aksesuāru tvertnes ar vāku. Tvertnes vāks fiksējas atvērtā stāvoklī. Tvertnes marķējamas ar krāsainām plastmasas uzlikām;
● ne mazāk kā 3 gab. kātu turētāji;
● ne mazāk kā 2 gab. atbalsti mopu pēdām;
● 2 gab. āķi aksesuāriem;
● 6 gab. atšķirīga krāsu marķējuma 50l veļas maisi mopiem un drānām. Sintētiska materiāla, ūdens necaurlaidīgi.
</t>
  </si>
  <si>
    <r>
      <t>■Pircējs ir tiesīgs iegādāties no Pārdevēja arī citas Precēm līdzvērtīgas preces, vērtībā ne vairāk kā 20% no līguma summas , kuru nepieciešamību uz Līguma slēgšanas brīdi nevar paredzēt, piemērojot patstāvīgo atlaidi 25</t>
    </r>
    <r>
      <rPr>
        <b/>
        <sz val="12"/>
        <rFont val="Times New Roman"/>
        <family val="1"/>
        <charset val="186"/>
      </rPr>
      <t>% (divdesmit piecu procentu apmērā)</t>
    </r>
    <r>
      <rPr>
        <b/>
        <sz val="12"/>
        <color theme="1"/>
        <rFont val="Times New Roman"/>
        <family val="1"/>
        <charset val="186"/>
      </rPr>
      <t>,</t>
    </r>
    <r>
      <rPr>
        <sz val="12"/>
        <color theme="1"/>
        <rFont val="Times New Roman"/>
        <family val="1"/>
        <charset val="186"/>
      </rPr>
      <t xml:space="preserve"> iepriekš vienojoties ar Pārdevēju par apjomu un cenu. Šādu preču cena nevar pārsniegt 10% no vidējās tirgus cenas Latvijā. Par Precēm līdzvērtīgām precēm tiek uzskatītas preces, kas klasificējamas kā uzkopšanas inventārs.</t>
    </r>
  </si>
  <si>
    <t xml:space="preserve"> 1.pielikums</t>
  </si>
  <si>
    <t>Pretendenta bankas rekvizīti:</t>
  </si>
  <si>
    <t xml:space="preserve">Vienotais reģ.Nr.: </t>
  </si>
  <si>
    <t>Kontaktinformācija:</t>
  </si>
  <si>
    <t xml:space="preserve">Līgumu parakstīt pilnvarotās personas vārds, uzvārds, amats: </t>
  </si>
  <si>
    <t>Līguma kontaktpersonas vārds, uzvārds, tālrunis, e-pasts:</t>
  </si>
  <si>
    <t>E-pasts:</t>
  </si>
  <si>
    <t>Pretendenta nosaukums:</t>
  </si>
  <si>
    <t>Datums, vieta: __.____________.2026., ______________</t>
  </si>
  <si>
    <t>Vienpusēju mikrošķiedras mopu uzkopšanas sistēma</t>
  </si>
  <si>
    <t xml:space="preserve">Liekšķere pusgarā kātā: sausu un šķidru atkritumu uzslaucīšanai.
Liekšķere:
● Vaļēja, paredzēta atkritumu savākšanai atkritumu maisā;
● Nerūsējoša tērauda pamatne, platums 35 +/-10 cm;
● Alumīnija kāts ar regulējama augstuma fiksatoru atkritumu maisiem un regulējama augstuma fiksatoru liekšķeres stiprināšanai pie ratiem;
● Kāta garums 90 +/- 5cm;
● Liekšķeres kāts savienojams ar sauso (pozīcija Nr. 2.1.3.), sauso un šķidro atkritumu (pozīcija Nr. 2.1.2.) uzslaucīšanas birstu kātiem.
</t>
  </si>
  <si>
    <t>2.8.4.</t>
  </si>
  <si>
    <t xml:space="preserve">Atkārtoti lietojams divpusējs mikrošķiedras sūklis ar abrazīvām joslām.
• Divpusējs mikrošķiedras rokas tīrīšanas paliktnis ar mīkstu mikrošķiedras virsmu un abrazīvām (saru) joslām
• Piemērots strukturētu un raupju virsmu mitrajai uzkopšanai.
    Nesaskrāpē virsmas un ir piemērots sanitārtehnisko iekārtu, hromētu un citu jutīgu virsmu tīrīšanai.
    Paredzēts izmantošanai tradicionālo sūkļu vietā, nodrošinot higiēnisku atkārtotu mazgāšanu un lietošanu.
    Paredzēts lietošanai sausā, viegli samitrinātā vai mitrā veidā.
     Izturība – ne mazāk kā 700 mazgāšanas cikli.
     Materiāls - poliesters (85% +/-5%); poliamīds (15% +/-5%)
     Pieļaujamā maksimālā mazgāšanas temperatūra - 95°C.
</t>
  </si>
  <si>
    <t>■ Pretendents   nodrošina  pozīcijām 1.1.1.;  1.3.; 1.4; 1.5.; 2.1.; 2.3.  piedāvātā inventāra garantijas termiņš ir ne mazāk kā 24 (divdesmit četri) mēneši. Pārējo pozīciju garantijas termiņš ir ne mazāk kā 12 (divpadsmit) mēneši.</t>
  </si>
  <si>
    <t>6 litru spaiņi (tvertnes). Aprīkoti ar vāku, paredzēti savietošanai ar punktā 1.1.1. norādītajiem uzkopšanas ratiem.</t>
  </si>
  <si>
    <t>Uzkopšanas invetāra kātu turētāji, kas savietojami ar Vileda Origo ratu sistēmu/ uzkopšanas ratiem.</t>
  </si>
  <si>
    <t xml:space="preserve">Balsti mopu pēdām, kas savietojami ar Vileda Origo ratu sistēmu/uzkopšanas ratiem. </t>
  </si>
  <si>
    <t>Turētājs tīrīšanas līdzekļa pudelei ar diametru 60 - 75 mm. Izgatavots no metāla, pulverkrāsots.  Ar divu veidu stiprinājumu - savietojams ar pozīciju 1.1.1. un alumīnija sliedi.</t>
  </si>
  <si>
    <t>Turētājs vienreizlietojamo cimdu kastei. Izgatavots no metāla, pulverkrāsots. Ar divu veidu stiprinājumiem - savietojams ar pozīciju 1.1.1. un  alumnīnija sliedi.</t>
  </si>
  <si>
    <r>
      <t>Aktualizēta</t>
    </r>
    <r>
      <rPr>
        <sz val="11"/>
        <rFont val="Times New Roman"/>
        <family val="1"/>
        <charset val="186"/>
      </rPr>
      <t xml:space="preserve"> 07.07.2026.</t>
    </r>
  </si>
  <si>
    <t xml:space="preserve">                  (ID. Nr. PSKUS 2026/121</t>
  </si>
  <si>
    <t xml:space="preserve">■ Piegāde veicama uz adresi Pilsoņu iela 13, Rīga (Centralizētā noliktava, 32. korpuss) 30 (trīsdesmit) dienu laikā  no pasūtījuma saņemšanas brīža pozīcijām 1.1.1.;  1.3.; 1.4; 1.5.; 2.1.; 2.3. Pārējām pozīcijām 30 (trīsdesmit) dienu laikā  no pirmā pasūtījuma saņemšanas brīža un 7 (septiņu) dienu laikā  no sekojošo pasūtījumu saņemšanas brīža. </t>
  </si>
  <si>
    <t>Publisko iepirkumu likuma 9.panta iepirkuma “Uzkopšanas inventāra  piegāde” (identifikācijas Nr. PSKUS 2026/121 )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</si>
</sst>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86"/>
      <scheme val="minor"/>
    </font>
    <font>
      <b/>
      <sz val="12"/>
      <color theme="1"/>
      <name val="Times New Roman"/>
      <family val="1"/>
      <charset val="186"/>
    </font>
    <font>
      <sz val="10"/>
      <color theme="1"/>
      <name val="Times New Roman"/>
      <family val="1"/>
      <charset val="186"/>
    </font>
    <font>
      <sz val="11"/>
      <color theme="1"/>
      <name val="Times New Roman"/>
      <family val="1"/>
      <charset val="186"/>
    </font>
    <font>
      <b/>
      <sz val="11"/>
      <color theme="1"/>
      <name val="Times New Roman"/>
      <family val="1"/>
      <charset val="186"/>
    </font>
    <font>
      <b/>
      <i/>
      <sz val="11"/>
      <color theme="1"/>
      <name val="Times New Roman"/>
      <family val="1"/>
      <charset val="186"/>
    </font>
    <font>
      <b/>
      <i/>
      <sz val="10"/>
      <color theme="1"/>
      <name val="Times New Roman"/>
      <family val="1"/>
      <charset val="186"/>
    </font>
    <font>
      <vertAlign val="superscript"/>
      <sz val="10"/>
      <color theme="1"/>
      <name val="Times New Roman"/>
      <family val="1"/>
      <charset val="186"/>
    </font>
    <font>
      <b/>
      <u/>
      <sz val="10"/>
      <color theme="1"/>
      <name val="Times New Roman"/>
      <family val="1"/>
      <charset val="186"/>
    </font>
    <font>
      <sz val="10"/>
      <color rgb="FF000000"/>
      <name val="Times New Roman"/>
      <family val="1"/>
      <charset val="186"/>
    </font>
    <font>
      <sz val="10"/>
      <name val="Times New Roman"/>
      <family val="1"/>
      <charset val="186"/>
    </font>
    <font>
      <sz val="10"/>
      <color rgb="FFFF0000"/>
      <name val="Times New Roman"/>
      <family val="1"/>
      <charset val="186"/>
    </font>
    <font>
      <b/>
      <u/>
      <sz val="12"/>
      <color theme="1"/>
      <name val="Times New Roman"/>
      <family val="1"/>
      <charset val="186"/>
    </font>
    <font>
      <sz val="12"/>
      <color theme="1"/>
      <name val="Times New Roman"/>
      <family val="1"/>
      <charset val="186"/>
    </font>
    <font>
      <sz val="12"/>
      <color rgb="FF000000"/>
      <name val="Times New Roman"/>
      <family val="1"/>
      <charset val="186"/>
    </font>
    <font>
      <b/>
      <sz val="12"/>
      <name val="Times New Roman"/>
      <family val="1"/>
      <charset val="186"/>
    </font>
    <font>
      <sz val="12"/>
      <name val="Times New Roman"/>
      <family val="1"/>
      <charset val="186"/>
    </font>
    <font>
      <u/>
      <sz val="11"/>
      <color theme="10"/>
      <name val="Calibri"/>
      <family val="2"/>
      <charset val="186"/>
      <scheme val="minor"/>
    </font>
    <font>
      <sz val="12"/>
      <color rgb="FF000000"/>
      <name val="Times New Roman"/>
      <family val="1"/>
    </font>
    <font>
      <u/>
      <sz val="11"/>
      <color theme="10"/>
      <name val="Times New Roman"/>
      <family val="1"/>
    </font>
    <font>
      <sz val="12"/>
      <color rgb="FF000000"/>
      <name val="Segoe UI"/>
      <family val="2"/>
      <charset val="186"/>
    </font>
    <font>
      <sz val="11"/>
      <name val="Times New Roman"/>
      <family val="1"/>
      <charset val="186"/>
    </font>
    <font>
      <sz val="10"/>
      <name val="Times New Roman"/>
      <family val="1"/>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bottom style="hair">
        <color indexed="64"/>
      </bottom>
      <diagonal/>
    </border>
  </borders>
  <cellStyleXfs count="2">
    <xf numFmtId="0" fontId="0" fillId="0" borderId="0"/>
    <xf numFmtId="0" fontId="17" fillId="0" borderId="0" applyNumberFormat="0" applyFill="0" applyBorder="0" applyAlignment="0" applyProtection="0"/>
  </cellStyleXfs>
  <cellXfs count="86">
    <xf numFmtId="0" fontId="0" fillId="0" borderId="0" xfId="0"/>
    <xf numFmtId="0" fontId="1" fillId="0" borderId="0" xfId="0" applyFont="1" applyAlignment="1">
      <alignment horizontal="center" vertical="center"/>
    </xf>
    <xf numFmtId="0" fontId="3" fillId="0" borderId="0" xfId="0" applyFont="1"/>
    <xf numFmtId="49" fontId="2" fillId="0" borderId="0" xfId="0" applyNumberFormat="1" applyFont="1" applyAlignment="1">
      <alignment horizontal="center" vertical="center"/>
    </xf>
    <xf numFmtId="49" fontId="3" fillId="0" borderId="0" xfId="0" applyNumberFormat="1" applyFont="1"/>
    <xf numFmtId="49" fontId="3" fillId="0" borderId="0" xfId="0" applyNumberFormat="1" applyFont="1" applyAlignment="1">
      <alignment horizontal="center"/>
    </xf>
    <xf numFmtId="4" fontId="3" fillId="0" borderId="0" xfId="0" applyNumberFormat="1" applyFont="1"/>
    <xf numFmtId="49" fontId="2" fillId="0" borderId="5" xfId="0" applyNumberFormat="1" applyFont="1" applyBorder="1" applyAlignment="1">
      <alignment horizontal="center" vertical="center"/>
    </xf>
    <xf numFmtId="49" fontId="2" fillId="0" borderId="6" xfId="0" applyNumberFormat="1" applyFont="1" applyBorder="1" applyAlignment="1">
      <alignment horizontal="center" vertical="center"/>
    </xf>
    <xf numFmtId="49" fontId="2" fillId="0" borderId="7" xfId="0" applyNumberFormat="1" applyFont="1" applyBorder="1" applyAlignment="1">
      <alignment horizontal="center" vertical="center"/>
    </xf>
    <xf numFmtId="49" fontId="4" fillId="2" borderId="5" xfId="0" applyNumberFormat="1" applyFont="1" applyFill="1" applyBorder="1" applyAlignment="1">
      <alignment horizontal="center"/>
    </xf>
    <xf numFmtId="0" fontId="2" fillId="0" borderId="6" xfId="0" applyFont="1" applyBorder="1" applyAlignment="1">
      <alignment horizontal="center" vertical="top"/>
    </xf>
    <xf numFmtId="4" fontId="2" fillId="0" borderId="7" xfId="0" applyNumberFormat="1" applyFont="1" applyBorder="1" applyAlignment="1">
      <alignment horizontal="center" vertical="top"/>
    </xf>
    <xf numFmtId="49" fontId="2" fillId="0" borderId="5" xfId="0" applyNumberFormat="1" applyFont="1" applyBorder="1" applyAlignment="1">
      <alignment horizontal="center" vertical="top"/>
    </xf>
    <xf numFmtId="0" fontId="2" fillId="0" borderId="6" xfId="0" applyFont="1" applyBorder="1" applyAlignment="1">
      <alignment wrapText="1"/>
    </xf>
    <xf numFmtId="49" fontId="4" fillId="2" borderId="8" xfId="0" applyNumberFormat="1" applyFont="1" applyFill="1" applyBorder="1" applyAlignment="1">
      <alignment horizontal="left"/>
    </xf>
    <xf numFmtId="49" fontId="3" fillId="2" borderId="9" xfId="0" applyNumberFormat="1" applyFont="1" applyFill="1" applyBorder="1" applyAlignment="1">
      <alignment horizontal="center"/>
    </xf>
    <xf numFmtId="4" fontId="3" fillId="2" borderId="10" xfId="0" applyNumberFormat="1" applyFont="1" applyFill="1" applyBorder="1" applyAlignment="1">
      <alignment horizontal="center"/>
    </xf>
    <xf numFmtId="49" fontId="6" fillId="0" borderId="5" xfId="0" applyNumberFormat="1" applyFont="1" applyBorder="1" applyAlignment="1">
      <alignment horizontal="center"/>
    </xf>
    <xf numFmtId="0" fontId="6" fillId="0" borderId="8" xfId="0" applyFont="1" applyBorder="1"/>
    <xf numFmtId="0" fontId="6" fillId="0" borderId="9" xfId="0" applyFont="1" applyBorder="1"/>
    <xf numFmtId="4" fontId="6" fillId="0" borderId="10" xfId="0" applyNumberFormat="1" applyFont="1" applyBorder="1"/>
    <xf numFmtId="49" fontId="6" fillId="0" borderId="11" xfId="0" applyNumberFormat="1" applyFont="1" applyBorder="1" applyAlignment="1">
      <alignment horizontal="center"/>
    </xf>
    <xf numFmtId="0" fontId="6" fillId="0" borderId="12" xfId="0" applyFont="1" applyBorder="1"/>
    <xf numFmtId="0" fontId="6" fillId="0" borderId="13" xfId="0" applyFont="1" applyBorder="1"/>
    <xf numFmtId="4" fontId="6" fillId="0" borderId="14" xfId="0" applyNumberFormat="1" applyFont="1" applyBorder="1"/>
    <xf numFmtId="49" fontId="2" fillId="0" borderId="15" xfId="0" applyNumberFormat="1" applyFont="1" applyBorder="1" applyAlignment="1">
      <alignment horizontal="center" vertical="top"/>
    </xf>
    <xf numFmtId="0" fontId="2" fillId="0" borderId="9" xfId="0" applyFont="1" applyBorder="1" applyAlignment="1">
      <alignment vertical="top" wrapText="1"/>
    </xf>
    <xf numFmtId="4" fontId="4" fillId="0" borderId="1" xfId="0" applyNumberFormat="1" applyFont="1" applyBorder="1" applyAlignment="1">
      <alignment horizontal="center"/>
    </xf>
    <xf numFmtId="0" fontId="9" fillId="0" borderId="0" xfId="0" applyFont="1" applyAlignment="1">
      <alignment horizontal="left" vertical="top" wrapText="1"/>
    </xf>
    <xf numFmtId="0" fontId="3" fillId="0" borderId="0" xfId="0" applyFont="1" applyAlignment="1">
      <alignment horizontal="left" vertical="top"/>
    </xf>
    <xf numFmtId="4" fontId="3" fillId="0" borderId="0" xfId="0" applyNumberFormat="1" applyFont="1" applyAlignment="1">
      <alignment horizontal="left" vertical="top"/>
    </xf>
    <xf numFmtId="49" fontId="3" fillId="0" borderId="0" xfId="0" applyNumberFormat="1" applyFont="1" applyAlignment="1">
      <alignment horizontal="left" vertical="top"/>
    </xf>
    <xf numFmtId="0" fontId="8" fillId="0" borderId="0" xfId="0" applyFont="1" applyAlignment="1">
      <alignment vertical="top"/>
    </xf>
    <xf numFmtId="0" fontId="10" fillId="0" borderId="9" xfId="0" applyFont="1" applyBorder="1" applyAlignment="1">
      <alignment vertical="top" wrapText="1"/>
    </xf>
    <xf numFmtId="0" fontId="12" fillId="0" borderId="0" xfId="0" applyFont="1" applyAlignment="1">
      <alignment vertical="top"/>
    </xf>
    <xf numFmtId="0" fontId="13" fillId="0" borderId="0" xfId="0" applyFont="1"/>
    <xf numFmtId="0" fontId="18" fillId="0" borderId="0" xfId="0" applyFont="1" applyAlignment="1">
      <alignment horizontal="left"/>
    </xf>
    <xf numFmtId="0" fontId="18" fillId="0" borderId="0" xfId="0" applyFont="1" applyAlignment="1">
      <alignment horizontal="left" vertical="center" wrapText="1"/>
    </xf>
    <xf numFmtId="0" fontId="18" fillId="0" borderId="0" xfId="0" applyFont="1" applyAlignment="1">
      <alignment horizontal="left" vertical="center"/>
    </xf>
    <xf numFmtId="49" fontId="3" fillId="0" borderId="9" xfId="0" applyNumberFormat="1" applyFont="1" applyBorder="1" applyAlignment="1">
      <alignment horizontal="center"/>
    </xf>
    <xf numFmtId="0" fontId="10" fillId="0" borderId="6" xfId="0" applyFont="1" applyBorder="1" applyAlignment="1">
      <alignment horizontal="center" vertical="top"/>
    </xf>
    <xf numFmtId="0" fontId="18" fillId="0" borderId="0" xfId="0" applyFont="1" applyAlignment="1">
      <alignment vertical="center" wrapText="1"/>
    </xf>
    <xf numFmtId="0" fontId="18" fillId="0" borderId="0" xfId="0" applyFont="1" applyAlignment="1">
      <alignment vertical="center"/>
    </xf>
    <xf numFmtId="0" fontId="19" fillId="0" borderId="0" xfId="1" applyFont="1" applyFill="1" applyAlignment="1">
      <alignment vertical="center" wrapText="1"/>
    </xf>
    <xf numFmtId="0" fontId="18" fillId="0" borderId="0" xfId="0" applyFont="1" applyAlignment="1">
      <alignment horizontal="right" vertical="center"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9" xfId="0" applyFont="1" applyBorder="1" applyAlignment="1">
      <alignment horizontal="center" vertical="top"/>
    </xf>
    <xf numFmtId="0" fontId="11" fillId="3" borderId="9" xfId="0" applyFont="1" applyFill="1" applyBorder="1" applyAlignment="1">
      <alignment horizontal="left" vertical="top"/>
    </xf>
    <xf numFmtId="4" fontId="2" fillId="0" borderId="10" xfId="0" applyNumberFormat="1" applyFont="1" applyBorder="1" applyAlignment="1">
      <alignment horizontal="center" vertical="top"/>
    </xf>
    <xf numFmtId="0" fontId="10" fillId="0" borderId="6" xfId="0" applyFont="1" applyBorder="1" applyAlignment="1">
      <alignment vertical="center" wrapText="1"/>
    </xf>
    <xf numFmtId="0" fontId="2" fillId="0" borderId="6" xfId="0" applyFont="1" applyBorder="1" applyAlignment="1">
      <alignment horizontal="center" vertical="center"/>
    </xf>
    <xf numFmtId="4" fontId="2" fillId="0" borderId="7" xfId="0" applyNumberFormat="1" applyFont="1" applyBorder="1" applyAlignment="1">
      <alignment horizontal="center" vertical="center"/>
    </xf>
    <xf numFmtId="0" fontId="2" fillId="0" borderId="19" xfId="0" applyFont="1" applyBorder="1" applyAlignment="1">
      <alignment horizontal="center" vertical="center"/>
    </xf>
    <xf numFmtId="49" fontId="2" fillId="0" borderId="20" xfId="0" applyNumberFormat="1" applyFont="1" applyBorder="1" applyAlignment="1">
      <alignment horizontal="center" vertical="top"/>
    </xf>
    <xf numFmtId="0" fontId="2" fillId="0" borderId="13" xfId="0" applyFont="1" applyBorder="1" applyAlignment="1">
      <alignment vertical="top" wrapText="1"/>
    </xf>
    <xf numFmtId="0" fontId="2" fillId="0" borderId="13" xfId="0" applyFont="1" applyBorder="1" applyAlignment="1">
      <alignment horizontal="center" vertical="top"/>
    </xf>
    <xf numFmtId="4" fontId="2" fillId="0" borderId="14" xfId="0" applyNumberFormat="1" applyFont="1" applyBorder="1" applyAlignment="1">
      <alignment horizontal="center" vertical="top"/>
    </xf>
    <xf numFmtId="0" fontId="20" fillId="0" borderId="0" xfId="0" applyFont="1"/>
    <xf numFmtId="0" fontId="3" fillId="0" borderId="0" xfId="0" applyFont="1" applyAlignment="1">
      <alignment horizontal="right"/>
    </xf>
    <xf numFmtId="0" fontId="3" fillId="0" borderId="0" xfId="0" applyFont="1" applyAlignment="1">
      <alignment horizontal="left"/>
    </xf>
    <xf numFmtId="0" fontId="2" fillId="0" borderId="6" xfId="0" applyFont="1" applyBorder="1" applyAlignment="1">
      <alignment horizontal="left" vertical="top" wrapText="1"/>
    </xf>
    <xf numFmtId="0" fontId="2" fillId="3" borderId="6" xfId="0" applyFont="1" applyFill="1" applyBorder="1" applyAlignment="1">
      <alignment horizontal="left" vertical="top" wrapText="1"/>
    </xf>
    <xf numFmtId="0" fontId="2" fillId="0" borderId="13" xfId="0" applyFont="1" applyBorder="1" applyAlignment="1">
      <alignment horizontal="left" vertical="top" wrapText="1"/>
    </xf>
    <xf numFmtId="0" fontId="22" fillId="0" borderId="6" xfId="0" applyFont="1" applyBorder="1" applyAlignment="1">
      <alignment horizontal="left" vertical="top" wrapText="1"/>
    </xf>
    <xf numFmtId="0" fontId="2" fillId="0" borderId="9" xfId="0" applyFont="1" applyBorder="1" applyAlignment="1">
      <alignment horizontal="left" vertical="top" wrapText="1"/>
    </xf>
    <xf numFmtId="0" fontId="2" fillId="0" borderId="9" xfId="0" applyFont="1" applyBorder="1" applyAlignment="1">
      <alignment vertical="center"/>
    </xf>
    <xf numFmtId="0" fontId="22" fillId="3" borderId="6" xfId="0" applyFont="1" applyFill="1" applyBorder="1" applyAlignment="1">
      <alignment horizontal="left" vertical="top" wrapText="1"/>
    </xf>
    <xf numFmtId="0" fontId="10" fillId="0" borderId="13" xfId="0" applyFont="1" applyBorder="1" applyAlignment="1">
      <alignment horizontal="left" vertical="top" wrapText="1"/>
    </xf>
    <xf numFmtId="0" fontId="10" fillId="0" borderId="6" xfId="0" applyFont="1" applyBorder="1" applyAlignment="1">
      <alignment horizontal="left" vertical="top" wrapText="1"/>
    </xf>
    <xf numFmtId="0" fontId="3" fillId="3" borderId="0" xfId="0" applyFont="1" applyFill="1" applyAlignment="1">
      <alignment horizontal="right" wrapText="1"/>
    </xf>
    <xf numFmtId="0" fontId="3" fillId="3" borderId="0" xfId="0" applyFont="1" applyFill="1" applyAlignment="1">
      <alignment horizontal="right"/>
    </xf>
    <xf numFmtId="0" fontId="14" fillId="3" borderId="0" xfId="0" applyFont="1" applyFill="1" applyAlignment="1">
      <alignment horizontal="left" vertical="top" wrapText="1"/>
    </xf>
    <xf numFmtId="0" fontId="3" fillId="0" borderId="0" xfId="0" applyFont="1" applyAlignment="1">
      <alignment horizontal="right" vertical="center"/>
    </xf>
    <xf numFmtId="0" fontId="4" fillId="0" borderId="0" xfId="0" applyFont="1" applyAlignment="1">
      <alignment horizontal="right" vertical="center"/>
    </xf>
    <xf numFmtId="0" fontId="13" fillId="0" borderId="0" xfId="0" applyFont="1" applyAlignment="1">
      <alignment horizontal="left" vertical="top" wrapText="1"/>
    </xf>
    <xf numFmtId="0" fontId="4" fillId="0" borderId="0" xfId="0" applyFont="1" applyAlignment="1">
      <alignment horizontal="center"/>
    </xf>
    <xf numFmtId="0" fontId="16" fillId="3" borderId="0" xfId="0" applyFont="1" applyFill="1" applyAlignment="1">
      <alignment horizontal="left" wrapText="1"/>
    </xf>
    <xf numFmtId="49" fontId="4" fillId="0" borderId="16" xfId="0" applyNumberFormat="1" applyFont="1" applyBorder="1" applyAlignment="1">
      <alignment horizontal="right"/>
    </xf>
    <xf numFmtId="49" fontId="4" fillId="0" borderId="17" xfId="0" applyNumberFormat="1" applyFont="1" applyBorder="1" applyAlignment="1">
      <alignment horizontal="right"/>
    </xf>
    <xf numFmtId="49" fontId="4" fillId="0" borderId="18" xfId="0" applyNumberFormat="1" applyFont="1" applyBorder="1" applyAlignment="1">
      <alignment horizontal="right"/>
    </xf>
    <xf numFmtId="0" fontId="13" fillId="3" borderId="0" xfId="0" applyFont="1" applyFill="1" applyAlignment="1">
      <alignment horizontal="left" vertical="top" wrapText="1"/>
    </xf>
    <xf numFmtId="0" fontId="16" fillId="3" borderId="0" xfId="0" applyFont="1" applyFill="1" applyAlignment="1">
      <alignment horizontal="left" vertical="top" wrapText="1"/>
    </xf>
    <xf numFmtId="0" fontId="5"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90"/>
  <sheetViews>
    <sheetView tabSelected="1" zoomScale="70" zoomScaleNormal="70" workbookViewId="0">
      <selection activeCell="A5" sqref="A5:G5"/>
    </sheetView>
  </sheetViews>
  <sheetFormatPr defaultColWidth="9.140625" defaultRowHeight="15" x14ac:dyDescent="0.25"/>
  <cols>
    <col min="1" max="1" width="6" style="2" bestFit="1" customWidth="1"/>
    <col min="2" max="2" width="63.42578125" style="2" customWidth="1"/>
    <col min="3" max="3" width="9.140625" style="2"/>
    <col min="4" max="4" width="21.85546875" style="2" customWidth="1"/>
    <col min="5" max="5" width="9.7109375" style="2" customWidth="1"/>
    <col min="6" max="6" width="10.85546875" style="2" customWidth="1"/>
    <col min="7" max="7" width="23" style="2" customWidth="1"/>
    <col min="8" max="16384" width="9.140625" style="2"/>
  </cols>
  <sheetData>
    <row r="1" spans="1:7" x14ac:dyDescent="0.25">
      <c r="F1" s="61"/>
      <c r="G1" s="62" t="s">
        <v>135</v>
      </c>
    </row>
    <row r="2" spans="1:7" x14ac:dyDescent="0.25">
      <c r="E2" s="72" t="s">
        <v>155</v>
      </c>
      <c r="F2" s="73"/>
      <c r="G2" s="73"/>
    </row>
    <row r="3" spans="1:7" ht="15" customHeight="1" x14ac:dyDescent="0.25">
      <c r="A3" s="75" t="s">
        <v>154</v>
      </c>
      <c r="B3" s="76"/>
      <c r="C3" s="76"/>
      <c r="D3" s="76"/>
      <c r="E3" s="76"/>
      <c r="F3" s="76"/>
      <c r="G3" s="76"/>
    </row>
    <row r="4" spans="1:7" ht="15" customHeight="1" x14ac:dyDescent="0.25">
      <c r="A4" s="1"/>
      <c r="B4" s="1"/>
      <c r="C4" s="1"/>
      <c r="D4" s="1"/>
      <c r="E4" s="1"/>
      <c r="F4" s="1"/>
      <c r="G4" s="1"/>
    </row>
    <row r="5" spans="1:7" ht="15.75" customHeight="1" x14ac:dyDescent="0.25">
      <c r="A5" s="78" t="s">
        <v>157</v>
      </c>
      <c r="B5" s="78"/>
      <c r="C5" s="78"/>
      <c r="D5" s="78"/>
      <c r="E5" s="78"/>
      <c r="F5" s="78"/>
      <c r="G5" s="78"/>
    </row>
    <row r="6" spans="1:7" ht="15.75" customHeight="1" x14ac:dyDescent="0.25">
      <c r="A6" s="78" t="s">
        <v>128</v>
      </c>
      <c r="B6" s="78"/>
      <c r="C6" s="78"/>
      <c r="D6" s="78"/>
      <c r="E6" s="78"/>
      <c r="F6" s="78"/>
      <c r="G6" s="78"/>
    </row>
    <row r="7" spans="1:7" ht="15.75" customHeight="1" x14ac:dyDescent="0.25">
      <c r="A7" s="85" t="s">
        <v>109</v>
      </c>
      <c r="B7" s="85"/>
      <c r="C7" s="85"/>
      <c r="D7" s="85"/>
      <c r="E7" s="85"/>
      <c r="F7" s="85"/>
      <c r="G7" s="85"/>
    </row>
    <row r="8" spans="1:7" ht="15.75" x14ac:dyDescent="0.25">
      <c r="A8" s="79" t="s">
        <v>96</v>
      </c>
      <c r="B8" s="79"/>
      <c r="C8" s="79"/>
      <c r="D8" s="79"/>
      <c r="E8" s="79"/>
      <c r="F8" s="79"/>
      <c r="G8" s="79"/>
    </row>
    <row r="9" spans="1:7" ht="36" customHeight="1" x14ac:dyDescent="0.25">
      <c r="A9" s="77" t="s">
        <v>13</v>
      </c>
      <c r="B9" s="77"/>
      <c r="C9" s="77"/>
      <c r="D9" s="77"/>
      <c r="E9" s="77"/>
      <c r="F9" s="77"/>
      <c r="G9" s="77"/>
    </row>
    <row r="10" spans="1:7" ht="20.25" customHeight="1" x14ac:dyDescent="0.25">
      <c r="A10" s="36" t="s">
        <v>17</v>
      </c>
      <c r="B10" s="36"/>
      <c r="C10" s="36"/>
      <c r="D10" s="36"/>
      <c r="E10" s="36"/>
      <c r="F10" s="1"/>
      <c r="G10" s="36"/>
    </row>
    <row r="11" spans="1:7" ht="15.6" x14ac:dyDescent="0.25">
      <c r="F11" s="1"/>
    </row>
    <row r="13" spans="1:7" ht="51" x14ac:dyDescent="0.25">
      <c r="A13" s="46" t="s">
        <v>0</v>
      </c>
      <c r="B13" s="47" t="s">
        <v>14</v>
      </c>
      <c r="C13" s="47" t="s">
        <v>15</v>
      </c>
      <c r="D13" s="47" t="s">
        <v>16</v>
      </c>
      <c r="E13" s="47" t="s">
        <v>1</v>
      </c>
      <c r="F13" s="47" t="s">
        <v>2</v>
      </c>
      <c r="G13" s="48" t="s">
        <v>10</v>
      </c>
    </row>
    <row r="14" spans="1:7" s="3" customFormat="1" ht="13.15" x14ac:dyDescent="0.3">
      <c r="A14" s="7" t="s">
        <v>3</v>
      </c>
      <c r="B14" s="8" t="s">
        <v>4</v>
      </c>
      <c r="C14" s="8" t="s">
        <v>5</v>
      </c>
      <c r="D14" s="8" t="s">
        <v>6</v>
      </c>
      <c r="E14" s="8" t="s">
        <v>7</v>
      </c>
      <c r="F14" s="8" t="s">
        <v>8</v>
      </c>
      <c r="G14" s="9" t="s">
        <v>9</v>
      </c>
    </row>
    <row r="15" spans="1:7" s="5" customFormat="1" x14ac:dyDescent="0.25">
      <c r="A15" s="10" t="s">
        <v>3</v>
      </c>
      <c r="B15" s="15" t="s">
        <v>11</v>
      </c>
      <c r="C15" s="16"/>
      <c r="D15" s="16"/>
      <c r="E15" s="16"/>
      <c r="F15" s="16"/>
      <c r="G15" s="17"/>
    </row>
    <row r="16" spans="1:7" ht="15.6" customHeight="1" x14ac:dyDescent="0.25">
      <c r="A16" s="7" t="s">
        <v>122</v>
      </c>
      <c r="B16" s="19" t="s">
        <v>12</v>
      </c>
      <c r="C16" s="49"/>
      <c r="D16" s="50"/>
      <c r="E16" s="49"/>
      <c r="F16" s="49"/>
      <c r="G16" s="51"/>
    </row>
    <row r="17" spans="1:9" ht="269.25" customHeight="1" x14ac:dyDescent="0.25">
      <c r="A17" s="7"/>
      <c r="B17" s="52" t="s">
        <v>133</v>
      </c>
      <c r="C17" s="55">
        <v>5</v>
      </c>
      <c r="D17" s="69"/>
      <c r="E17" s="53" t="s">
        <v>18</v>
      </c>
      <c r="F17" s="68"/>
      <c r="G17" s="54">
        <f>C17*F17</f>
        <v>0</v>
      </c>
    </row>
    <row r="18" spans="1:9" x14ac:dyDescent="0.25">
      <c r="A18" s="18" t="s">
        <v>20</v>
      </c>
      <c r="B18" s="19" t="s">
        <v>19</v>
      </c>
      <c r="C18" s="20"/>
      <c r="D18" s="20"/>
      <c r="E18" s="20"/>
      <c r="F18" s="20"/>
      <c r="G18" s="21"/>
    </row>
    <row r="19" spans="1:9" ht="213" customHeight="1" x14ac:dyDescent="0.25">
      <c r="A19" s="13" t="s">
        <v>21</v>
      </c>
      <c r="B19" s="14" t="s">
        <v>83</v>
      </c>
      <c r="C19" s="11">
        <v>50</v>
      </c>
      <c r="D19" s="63"/>
      <c r="E19" s="11" t="s">
        <v>18</v>
      </c>
      <c r="F19" s="11"/>
      <c r="G19" s="12">
        <f>C19*F19</f>
        <v>0</v>
      </c>
    </row>
    <row r="20" spans="1:9" ht="264.75" customHeight="1" x14ac:dyDescent="0.25">
      <c r="A20" s="13" t="s">
        <v>22</v>
      </c>
      <c r="B20" s="14" t="s">
        <v>84</v>
      </c>
      <c r="C20" s="11">
        <v>250</v>
      </c>
      <c r="D20" s="63"/>
      <c r="E20" s="11" t="s">
        <v>18</v>
      </c>
      <c r="F20" s="11"/>
      <c r="G20" s="12">
        <f>C20*F20</f>
        <v>0</v>
      </c>
    </row>
    <row r="21" spans="1:9" ht="216.75" customHeight="1" x14ac:dyDescent="0.25">
      <c r="A21" s="13" t="s">
        <v>23</v>
      </c>
      <c r="B21" s="14" t="s">
        <v>107</v>
      </c>
      <c r="C21" s="11">
        <v>500</v>
      </c>
      <c r="D21" s="64"/>
      <c r="E21" s="11" t="s">
        <v>18</v>
      </c>
      <c r="F21" s="11"/>
      <c r="G21" s="12">
        <f>C21*F21</f>
        <v>0</v>
      </c>
    </row>
    <row r="22" spans="1:9" x14ac:dyDescent="0.25">
      <c r="A22" s="22" t="s">
        <v>24</v>
      </c>
      <c r="B22" s="23" t="s">
        <v>25</v>
      </c>
      <c r="C22" s="24"/>
      <c r="D22" s="24"/>
      <c r="E22" s="24"/>
      <c r="F22" s="24"/>
      <c r="G22" s="25"/>
    </row>
    <row r="23" spans="1:9" ht="218.25" customHeight="1" x14ac:dyDescent="0.25">
      <c r="A23" s="26" t="s">
        <v>26</v>
      </c>
      <c r="B23" s="27" t="s">
        <v>129</v>
      </c>
      <c r="C23" s="11">
        <v>25</v>
      </c>
      <c r="D23" s="66"/>
      <c r="E23" s="11" t="s">
        <v>18</v>
      </c>
      <c r="F23" s="11"/>
      <c r="G23" s="12">
        <f>C23*F23</f>
        <v>0</v>
      </c>
    </row>
    <row r="24" spans="1:9" x14ac:dyDescent="0.25">
      <c r="A24" s="22" t="s">
        <v>27</v>
      </c>
      <c r="B24" s="23" t="s">
        <v>110</v>
      </c>
      <c r="C24" s="24"/>
      <c r="D24" s="24"/>
      <c r="E24" s="24"/>
      <c r="F24" s="24"/>
      <c r="G24" s="25"/>
    </row>
    <row r="25" spans="1:9" ht="39" customHeight="1" x14ac:dyDescent="0.25">
      <c r="A25" s="26" t="s">
        <v>111</v>
      </c>
      <c r="B25" s="27" t="s">
        <v>123</v>
      </c>
      <c r="C25" s="11">
        <v>30</v>
      </c>
      <c r="D25" s="63"/>
      <c r="E25" s="11" t="s">
        <v>18</v>
      </c>
      <c r="F25" s="11"/>
      <c r="G25" s="12">
        <f t="shared" ref="G25:G31" si="0">C25*F25</f>
        <v>0</v>
      </c>
    </row>
    <row r="26" spans="1:9" ht="39" customHeight="1" x14ac:dyDescent="0.25">
      <c r="A26" s="56" t="s">
        <v>112</v>
      </c>
      <c r="B26" s="57" t="s">
        <v>149</v>
      </c>
      <c r="C26" s="58">
        <v>15</v>
      </c>
      <c r="D26" s="65"/>
      <c r="E26" s="58" t="s">
        <v>18</v>
      </c>
      <c r="F26" s="58"/>
      <c r="G26" s="12">
        <f t="shared" si="0"/>
        <v>0</v>
      </c>
    </row>
    <row r="27" spans="1:9" ht="39" customHeight="1" x14ac:dyDescent="0.25">
      <c r="A27" s="56" t="s">
        <v>113</v>
      </c>
      <c r="B27" s="57" t="s">
        <v>150</v>
      </c>
      <c r="C27" s="58">
        <v>10</v>
      </c>
      <c r="D27" s="65"/>
      <c r="E27" s="58" t="s">
        <v>18</v>
      </c>
      <c r="F27" s="58"/>
      <c r="G27" s="12">
        <f t="shared" si="0"/>
        <v>0</v>
      </c>
    </row>
    <row r="28" spans="1:9" ht="39" customHeight="1" x14ac:dyDescent="0.25">
      <c r="A28" s="56" t="s">
        <v>114</v>
      </c>
      <c r="B28" s="57" t="s">
        <v>151</v>
      </c>
      <c r="C28" s="58">
        <v>10</v>
      </c>
      <c r="D28" s="65"/>
      <c r="E28" s="58" t="s">
        <v>18</v>
      </c>
      <c r="F28" s="58"/>
      <c r="G28" s="12">
        <f t="shared" si="0"/>
        <v>0</v>
      </c>
    </row>
    <row r="29" spans="1:9" ht="39" customHeight="1" x14ac:dyDescent="0.25">
      <c r="A29" s="56" t="s">
        <v>124</v>
      </c>
      <c r="B29" s="57" t="s">
        <v>152</v>
      </c>
      <c r="C29" s="58">
        <v>10</v>
      </c>
      <c r="D29" s="70"/>
      <c r="E29" s="58" t="s">
        <v>18</v>
      </c>
      <c r="F29" s="58"/>
      <c r="G29" s="59">
        <f t="shared" si="0"/>
        <v>0</v>
      </c>
    </row>
    <row r="30" spans="1:9" ht="39" customHeight="1" x14ac:dyDescent="0.3">
      <c r="A30" s="56" t="s">
        <v>125</v>
      </c>
      <c r="B30" s="57" t="s">
        <v>153</v>
      </c>
      <c r="C30" s="58">
        <v>10</v>
      </c>
      <c r="D30" s="70"/>
      <c r="E30" s="58" t="s">
        <v>18</v>
      </c>
      <c r="F30" s="58"/>
      <c r="G30" s="59">
        <f t="shared" si="0"/>
        <v>0</v>
      </c>
      <c r="I30" s="60"/>
    </row>
    <row r="31" spans="1:9" ht="39" customHeight="1" x14ac:dyDescent="0.25">
      <c r="A31" s="56" t="s">
        <v>126</v>
      </c>
      <c r="B31" s="57" t="s">
        <v>127</v>
      </c>
      <c r="C31" s="58">
        <v>10</v>
      </c>
      <c r="D31" s="70"/>
      <c r="E31" s="58" t="s">
        <v>18</v>
      </c>
      <c r="F31" s="58"/>
      <c r="G31" s="59">
        <f t="shared" si="0"/>
        <v>0</v>
      </c>
    </row>
    <row r="32" spans="1:9" x14ac:dyDescent="0.25">
      <c r="A32" s="22" t="s">
        <v>28</v>
      </c>
      <c r="B32" s="23" t="s">
        <v>30</v>
      </c>
      <c r="C32" s="24"/>
      <c r="D32" s="24"/>
      <c r="E32" s="24"/>
      <c r="F32" s="24"/>
      <c r="G32" s="25"/>
    </row>
    <row r="33" spans="1:7" ht="87.75" customHeight="1" x14ac:dyDescent="0.25">
      <c r="A33" s="26"/>
      <c r="B33" s="27" t="s">
        <v>85</v>
      </c>
      <c r="C33" s="11">
        <v>70</v>
      </c>
      <c r="D33" s="63"/>
      <c r="E33" s="11" t="s">
        <v>18</v>
      </c>
      <c r="F33" s="11"/>
      <c r="G33" s="12">
        <f>C33*F33</f>
        <v>0</v>
      </c>
    </row>
    <row r="34" spans="1:7" x14ac:dyDescent="0.25">
      <c r="A34" s="22" t="s">
        <v>31</v>
      </c>
      <c r="B34" s="23" t="s">
        <v>29</v>
      </c>
      <c r="C34" s="24"/>
      <c r="D34" s="24"/>
      <c r="E34" s="24"/>
      <c r="F34" s="24"/>
      <c r="G34" s="25"/>
    </row>
    <row r="35" spans="1:7" ht="135.75" customHeight="1" x14ac:dyDescent="0.25">
      <c r="A35" s="26" t="s">
        <v>32</v>
      </c>
      <c r="B35" s="27" t="s">
        <v>131</v>
      </c>
      <c r="C35" s="11">
        <v>600</v>
      </c>
      <c r="D35" s="63"/>
      <c r="E35" s="11" t="s">
        <v>18</v>
      </c>
      <c r="F35" s="11"/>
      <c r="G35" s="12">
        <f>C35*F35</f>
        <v>0</v>
      </c>
    </row>
    <row r="36" spans="1:7" ht="124.5" customHeight="1" x14ac:dyDescent="0.25">
      <c r="A36" s="26" t="s">
        <v>33</v>
      </c>
      <c r="B36" s="27" t="s">
        <v>130</v>
      </c>
      <c r="C36" s="11">
        <v>100</v>
      </c>
      <c r="D36" s="63"/>
      <c r="E36" s="11" t="s">
        <v>18</v>
      </c>
      <c r="F36" s="11"/>
      <c r="G36" s="12">
        <f>C36*F36</f>
        <v>0</v>
      </c>
    </row>
    <row r="37" spans="1:7" ht="146.25" customHeight="1" x14ac:dyDescent="0.25">
      <c r="A37" s="26" t="s">
        <v>34</v>
      </c>
      <c r="B37" s="27" t="s">
        <v>86</v>
      </c>
      <c r="C37" s="11">
        <v>50</v>
      </c>
      <c r="D37" s="64"/>
      <c r="E37" s="11" t="s">
        <v>18</v>
      </c>
      <c r="F37" s="11"/>
      <c r="G37" s="12">
        <f>C37*F37</f>
        <v>0</v>
      </c>
    </row>
    <row r="38" spans="1:7" x14ac:dyDescent="0.25">
      <c r="A38" s="10" t="s">
        <v>4</v>
      </c>
      <c r="B38" s="15" t="s">
        <v>35</v>
      </c>
      <c r="C38" s="40"/>
      <c r="D38" s="16"/>
      <c r="E38" s="16"/>
      <c r="F38" s="16"/>
      <c r="G38" s="17"/>
    </row>
    <row r="39" spans="1:7" x14ac:dyDescent="0.25">
      <c r="A39" s="18" t="s">
        <v>36</v>
      </c>
      <c r="B39" s="19" t="s">
        <v>37</v>
      </c>
      <c r="C39" s="20"/>
      <c r="D39" s="20"/>
      <c r="E39" s="20"/>
      <c r="F39" s="20"/>
      <c r="G39" s="21"/>
    </row>
    <row r="40" spans="1:7" ht="125.25" customHeight="1" x14ac:dyDescent="0.25">
      <c r="A40" s="26" t="s">
        <v>38</v>
      </c>
      <c r="B40" s="27" t="s">
        <v>145</v>
      </c>
      <c r="C40" s="11">
        <v>10</v>
      </c>
      <c r="D40" s="63"/>
      <c r="E40" s="11" t="s">
        <v>18</v>
      </c>
      <c r="F40" s="11"/>
      <c r="G40" s="12">
        <f>C40*F40</f>
        <v>0</v>
      </c>
    </row>
    <row r="41" spans="1:7" ht="108.75" customHeight="1" x14ac:dyDescent="0.25">
      <c r="A41" s="26" t="s">
        <v>39</v>
      </c>
      <c r="B41" s="27" t="s">
        <v>115</v>
      </c>
      <c r="C41" s="11">
        <v>5</v>
      </c>
      <c r="D41" s="63"/>
      <c r="E41" s="11" t="s">
        <v>18</v>
      </c>
      <c r="F41" s="11"/>
      <c r="G41" s="12">
        <f>C41*F41</f>
        <v>0</v>
      </c>
    </row>
    <row r="42" spans="1:7" ht="118.5" customHeight="1" x14ac:dyDescent="0.25">
      <c r="A42" s="26" t="s">
        <v>40</v>
      </c>
      <c r="B42" s="27" t="s">
        <v>116</v>
      </c>
      <c r="C42" s="11">
        <v>5</v>
      </c>
      <c r="D42" s="63"/>
      <c r="E42" s="11" t="s">
        <v>18</v>
      </c>
      <c r="F42" s="11"/>
      <c r="G42" s="12">
        <f>C42*F42</f>
        <v>0</v>
      </c>
    </row>
    <row r="43" spans="1:7" x14ac:dyDescent="0.25">
      <c r="A43" s="18" t="s">
        <v>41</v>
      </c>
      <c r="B43" s="19" t="s">
        <v>42</v>
      </c>
      <c r="C43" s="20"/>
      <c r="D43" s="20"/>
      <c r="E43" s="20"/>
      <c r="F43" s="20"/>
      <c r="G43" s="21"/>
    </row>
    <row r="44" spans="1:7" ht="65.25" customHeight="1" x14ac:dyDescent="0.25">
      <c r="A44" s="26"/>
      <c r="B44" s="34" t="s">
        <v>132</v>
      </c>
      <c r="C44" s="11">
        <v>20</v>
      </c>
      <c r="D44" s="66"/>
      <c r="E44" s="11" t="s">
        <v>18</v>
      </c>
      <c r="F44" s="11"/>
      <c r="G44" s="12">
        <f>C44*F44</f>
        <v>0</v>
      </c>
    </row>
    <row r="45" spans="1:7" x14ac:dyDescent="0.25">
      <c r="A45" s="18" t="s">
        <v>43</v>
      </c>
      <c r="B45" s="19" t="s">
        <v>44</v>
      </c>
      <c r="C45" s="20"/>
      <c r="D45" s="20"/>
      <c r="E45" s="20"/>
      <c r="F45" s="20"/>
      <c r="G45" s="21"/>
    </row>
    <row r="46" spans="1:7" ht="138.75" customHeight="1" x14ac:dyDescent="0.25">
      <c r="A46" s="26" t="s">
        <v>45</v>
      </c>
      <c r="B46" s="34" t="s">
        <v>87</v>
      </c>
      <c r="C46" s="11">
        <v>5</v>
      </c>
      <c r="D46" s="63"/>
      <c r="E46" s="11" t="s">
        <v>46</v>
      </c>
      <c r="F46" s="11"/>
      <c r="G46" s="12">
        <f t="shared" ref="G46:G51" si="1">C46*F46</f>
        <v>0</v>
      </c>
    </row>
    <row r="47" spans="1:7" ht="54" customHeight="1" x14ac:dyDescent="0.25">
      <c r="A47" s="26" t="s">
        <v>47</v>
      </c>
      <c r="B47" s="27" t="s">
        <v>88</v>
      </c>
      <c r="C47" s="11">
        <v>4</v>
      </c>
      <c r="D47" s="63"/>
      <c r="E47" s="11" t="s">
        <v>18</v>
      </c>
      <c r="F47" s="11"/>
      <c r="G47" s="12">
        <f t="shared" si="1"/>
        <v>0</v>
      </c>
    </row>
    <row r="48" spans="1:7" ht="54" customHeight="1" x14ac:dyDescent="0.25">
      <c r="A48" s="26" t="s">
        <v>48</v>
      </c>
      <c r="B48" s="27" t="s">
        <v>89</v>
      </c>
      <c r="C48" s="41">
        <v>4</v>
      </c>
      <c r="D48" s="63"/>
      <c r="E48" s="11" t="s">
        <v>18</v>
      </c>
      <c r="F48" s="11"/>
      <c r="G48" s="12">
        <f t="shared" si="1"/>
        <v>0</v>
      </c>
    </row>
    <row r="49" spans="1:7" ht="54" customHeight="1" x14ac:dyDescent="0.25">
      <c r="A49" s="26" t="s">
        <v>49</v>
      </c>
      <c r="B49" s="27" t="s">
        <v>90</v>
      </c>
      <c r="C49" s="11">
        <v>20</v>
      </c>
      <c r="D49" s="63"/>
      <c r="E49" s="11" t="s">
        <v>18</v>
      </c>
      <c r="F49" s="11"/>
      <c r="G49" s="12">
        <f t="shared" si="1"/>
        <v>0</v>
      </c>
    </row>
    <row r="50" spans="1:7" ht="48" customHeight="1" x14ac:dyDescent="0.25">
      <c r="A50" s="26" t="s">
        <v>50</v>
      </c>
      <c r="B50" s="34" t="s">
        <v>52</v>
      </c>
      <c r="C50" s="11">
        <v>50</v>
      </c>
      <c r="D50" s="63"/>
      <c r="E50" s="11" t="s">
        <v>18</v>
      </c>
      <c r="F50" s="11"/>
      <c r="G50" s="12">
        <f t="shared" si="1"/>
        <v>0</v>
      </c>
    </row>
    <row r="51" spans="1:7" ht="194.25" customHeight="1" x14ac:dyDescent="0.25">
      <c r="A51" s="26" t="s">
        <v>51</v>
      </c>
      <c r="B51" s="27" t="s">
        <v>97</v>
      </c>
      <c r="C51" s="11">
        <v>5</v>
      </c>
      <c r="D51" s="63"/>
      <c r="E51" s="11" t="s">
        <v>46</v>
      </c>
      <c r="F51" s="11"/>
      <c r="G51" s="12">
        <f t="shared" si="1"/>
        <v>0</v>
      </c>
    </row>
    <row r="52" spans="1:7" x14ac:dyDescent="0.25">
      <c r="A52" s="18" t="s">
        <v>53</v>
      </c>
      <c r="B52" s="19" t="s">
        <v>55</v>
      </c>
      <c r="C52" s="20"/>
      <c r="D52" s="20"/>
      <c r="E52" s="20"/>
      <c r="F52" s="20"/>
      <c r="G52" s="21"/>
    </row>
    <row r="53" spans="1:7" ht="125.25" customHeight="1" x14ac:dyDescent="0.25">
      <c r="A53" s="26" t="s">
        <v>54</v>
      </c>
      <c r="B53" s="27" t="s">
        <v>91</v>
      </c>
      <c r="C53" s="11">
        <v>500</v>
      </c>
      <c r="D53" s="63"/>
      <c r="E53" s="11" t="s">
        <v>18</v>
      </c>
      <c r="F53" s="11"/>
      <c r="G53" s="12">
        <f>C53*F53</f>
        <v>0</v>
      </c>
    </row>
    <row r="54" spans="1:7" ht="58.5" customHeight="1" x14ac:dyDescent="0.25">
      <c r="A54" s="26" t="s">
        <v>56</v>
      </c>
      <c r="B54" s="34" t="s">
        <v>98</v>
      </c>
      <c r="C54" s="11">
        <v>50</v>
      </c>
      <c r="D54" s="63"/>
      <c r="E54" s="11" t="s">
        <v>18</v>
      </c>
      <c r="F54" s="11"/>
      <c r="G54" s="12">
        <f>C54*F54</f>
        <v>0</v>
      </c>
    </row>
    <row r="55" spans="1:7" ht="38.25" customHeight="1" x14ac:dyDescent="0.25">
      <c r="A55" s="26" t="s">
        <v>57</v>
      </c>
      <c r="B55" s="34" t="s">
        <v>99</v>
      </c>
      <c r="C55" s="11">
        <v>50</v>
      </c>
      <c r="D55" s="63"/>
      <c r="E55" s="11" t="s">
        <v>18</v>
      </c>
      <c r="F55" s="11"/>
      <c r="G55" s="12">
        <f>C55*F55</f>
        <v>0</v>
      </c>
    </row>
    <row r="56" spans="1:7" x14ac:dyDescent="0.25">
      <c r="A56" s="18" t="s">
        <v>58</v>
      </c>
      <c r="B56" s="19" t="s">
        <v>144</v>
      </c>
      <c r="C56" s="20"/>
      <c r="D56" s="20"/>
      <c r="E56" s="20"/>
      <c r="F56" s="20"/>
      <c r="G56" s="21"/>
    </row>
    <row r="57" spans="1:7" ht="147" customHeight="1" x14ac:dyDescent="0.25">
      <c r="A57" s="26" t="s">
        <v>59</v>
      </c>
      <c r="B57" s="27" t="s">
        <v>92</v>
      </c>
      <c r="C57" s="11">
        <v>400</v>
      </c>
      <c r="D57" s="63"/>
      <c r="E57" s="11" t="s">
        <v>18</v>
      </c>
      <c r="F57" s="11"/>
      <c r="G57" s="12">
        <f>C57*F57</f>
        <v>0</v>
      </c>
    </row>
    <row r="58" spans="1:7" ht="149.25" customHeight="1" x14ac:dyDescent="0.25">
      <c r="A58" s="26" t="s">
        <v>60</v>
      </c>
      <c r="B58" s="34" t="s">
        <v>100</v>
      </c>
      <c r="C58" s="11">
        <v>50</v>
      </c>
      <c r="D58" s="63"/>
      <c r="E58" s="11" t="s">
        <v>18</v>
      </c>
      <c r="F58" s="11"/>
      <c r="G58" s="12">
        <f>C58*F58</f>
        <v>0</v>
      </c>
    </row>
    <row r="59" spans="1:7" ht="35.25" customHeight="1" x14ac:dyDescent="0.25">
      <c r="A59" s="26" t="s">
        <v>117</v>
      </c>
      <c r="B59" s="34" t="s">
        <v>118</v>
      </c>
      <c r="C59" s="49">
        <v>150</v>
      </c>
      <c r="D59" s="67"/>
      <c r="E59" s="49" t="s">
        <v>18</v>
      </c>
      <c r="F59" s="49"/>
      <c r="G59" s="51">
        <f>C59*F59</f>
        <v>0</v>
      </c>
    </row>
    <row r="60" spans="1:7" x14ac:dyDescent="0.25">
      <c r="A60" s="18" t="s">
        <v>61</v>
      </c>
      <c r="B60" s="19" t="s">
        <v>62</v>
      </c>
      <c r="C60" s="20"/>
      <c r="D60" s="20"/>
      <c r="E60" s="20"/>
      <c r="F60" s="20"/>
      <c r="G60" s="21"/>
    </row>
    <row r="61" spans="1:7" ht="52.5" customHeight="1" x14ac:dyDescent="0.25">
      <c r="A61" s="26" t="s">
        <v>63</v>
      </c>
      <c r="B61" s="27" t="s">
        <v>102</v>
      </c>
      <c r="C61" s="11">
        <v>5</v>
      </c>
      <c r="D61" s="63"/>
      <c r="E61" s="11" t="s">
        <v>18</v>
      </c>
      <c r="F61" s="11"/>
      <c r="G61" s="12">
        <f>C61*F61</f>
        <v>0</v>
      </c>
    </row>
    <row r="62" spans="1:7" ht="51.75" customHeight="1" x14ac:dyDescent="0.25">
      <c r="A62" s="26" t="s">
        <v>64</v>
      </c>
      <c r="B62" s="27" t="s">
        <v>101</v>
      </c>
      <c r="C62" s="11">
        <v>5</v>
      </c>
      <c r="D62" s="64"/>
      <c r="E62" s="11" t="s">
        <v>18</v>
      </c>
      <c r="F62" s="11"/>
      <c r="G62" s="12">
        <f>C62*F62</f>
        <v>0</v>
      </c>
    </row>
    <row r="63" spans="1:7" ht="50.25" customHeight="1" x14ac:dyDescent="0.25">
      <c r="A63" s="26" t="s">
        <v>65</v>
      </c>
      <c r="B63" s="34" t="s">
        <v>103</v>
      </c>
      <c r="C63" s="11">
        <v>5</v>
      </c>
      <c r="D63" s="71"/>
      <c r="E63" s="11" t="s">
        <v>18</v>
      </c>
      <c r="F63" s="11"/>
      <c r="G63" s="12">
        <f>C63*F63</f>
        <v>0</v>
      </c>
    </row>
    <row r="64" spans="1:7" ht="36" customHeight="1" x14ac:dyDescent="0.25">
      <c r="A64" s="26" t="s">
        <v>66</v>
      </c>
      <c r="B64" s="27" t="s">
        <v>93</v>
      </c>
      <c r="C64" s="11">
        <v>70</v>
      </c>
      <c r="D64" s="63"/>
      <c r="E64" s="11" t="s">
        <v>18</v>
      </c>
      <c r="F64" s="11"/>
      <c r="G64" s="12">
        <f>C64*F64</f>
        <v>0</v>
      </c>
    </row>
    <row r="65" spans="1:7" x14ac:dyDescent="0.25">
      <c r="A65" s="18" t="s">
        <v>67</v>
      </c>
      <c r="B65" s="19" t="s">
        <v>68</v>
      </c>
      <c r="C65" s="20"/>
      <c r="D65" s="20"/>
      <c r="E65" s="20"/>
      <c r="F65" s="20"/>
      <c r="G65" s="21"/>
    </row>
    <row r="66" spans="1:7" ht="99" customHeight="1" x14ac:dyDescent="0.25">
      <c r="A66" s="26" t="s">
        <v>69</v>
      </c>
      <c r="B66" s="34" t="s">
        <v>104</v>
      </c>
      <c r="C66" s="11">
        <v>100</v>
      </c>
      <c r="D66" s="63"/>
      <c r="E66" s="11" t="s">
        <v>18</v>
      </c>
      <c r="F66" s="11"/>
      <c r="G66" s="12">
        <f>C66*F66</f>
        <v>0</v>
      </c>
    </row>
    <row r="67" spans="1:7" ht="91.5" customHeight="1" x14ac:dyDescent="0.25">
      <c r="A67" s="26" t="s">
        <v>70</v>
      </c>
      <c r="B67" s="34" t="s">
        <v>105</v>
      </c>
      <c r="C67" s="11">
        <v>50</v>
      </c>
      <c r="D67" s="63"/>
      <c r="E67" s="11" t="s">
        <v>18</v>
      </c>
      <c r="F67" s="11"/>
      <c r="G67" s="12">
        <f>C67*F67</f>
        <v>0</v>
      </c>
    </row>
    <row r="68" spans="1:7" ht="123.75" customHeight="1" x14ac:dyDescent="0.25">
      <c r="A68" s="26" t="s">
        <v>71</v>
      </c>
      <c r="B68" s="34" t="s">
        <v>106</v>
      </c>
      <c r="C68" s="11">
        <v>150</v>
      </c>
      <c r="D68" s="63"/>
      <c r="E68" s="11" t="s">
        <v>18</v>
      </c>
      <c r="F68" s="11"/>
      <c r="G68" s="12">
        <f>C68*F68</f>
        <v>0</v>
      </c>
    </row>
    <row r="69" spans="1:7" x14ac:dyDescent="0.25">
      <c r="A69" s="18" t="s">
        <v>72</v>
      </c>
      <c r="B69" s="19" t="s">
        <v>73</v>
      </c>
      <c r="C69" s="20"/>
      <c r="D69" s="20"/>
      <c r="E69" s="20"/>
      <c r="F69" s="20"/>
      <c r="G69" s="21"/>
    </row>
    <row r="70" spans="1:7" ht="45.75" customHeight="1" x14ac:dyDescent="0.25">
      <c r="A70" s="26" t="s">
        <v>74</v>
      </c>
      <c r="B70" s="27" t="s">
        <v>119</v>
      </c>
      <c r="C70" s="11">
        <v>1000</v>
      </c>
      <c r="D70" s="63"/>
      <c r="E70" s="11" t="s">
        <v>18</v>
      </c>
      <c r="F70" s="11"/>
      <c r="G70" s="12">
        <f>C70*F70</f>
        <v>0</v>
      </c>
    </row>
    <row r="71" spans="1:7" ht="51.75" customHeight="1" x14ac:dyDescent="0.25">
      <c r="A71" s="26" t="s">
        <v>75</v>
      </c>
      <c r="B71" s="27" t="s">
        <v>120</v>
      </c>
      <c r="C71" s="11">
        <v>1500</v>
      </c>
      <c r="D71" s="63"/>
      <c r="E71" s="11" t="s">
        <v>18</v>
      </c>
      <c r="F71" s="11"/>
      <c r="G71" s="12">
        <f>C71*F71</f>
        <v>0</v>
      </c>
    </row>
    <row r="72" spans="1:7" ht="62.25" customHeight="1" x14ac:dyDescent="0.25">
      <c r="A72" s="26" t="s">
        <v>76</v>
      </c>
      <c r="B72" s="27" t="s">
        <v>121</v>
      </c>
      <c r="C72" s="11">
        <v>50</v>
      </c>
      <c r="D72" s="63"/>
      <c r="E72" s="11" t="s">
        <v>18</v>
      </c>
      <c r="F72" s="11"/>
      <c r="G72" s="12">
        <f>C72*F72</f>
        <v>0</v>
      </c>
    </row>
    <row r="73" spans="1:7" ht="166.5" customHeight="1" x14ac:dyDescent="0.25">
      <c r="A73" s="26" t="s">
        <v>146</v>
      </c>
      <c r="B73" s="27" t="s">
        <v>147</v>
      </c>
      <c r="C73" s="11">
        <v>500</v>
      </c>
      <c r="D73" s="63"/>
      <c r="E73" s="11" t="s">
        <v>18</v>
      </c>
      <c r="F73" s="11"/>
      <c r="G73" s="12">
        <f>C73*F73</f>
        <v>0</v>
      </c>
    </row>
    <row r="74" spans="1:7" x14ac:dyDescent="0.25">
      <c r="A74" s="18" t="s">
        <v>77</v>
      </c>
      <c r="B74" s="19" t="s">
        <v>78</v>
      </c>
      <c r="C74" s="20"/>
      <c r="D74" s="20"/>
      <c r="E74" s="20"/>
      <c r="F74" s="20"/>
      <c r="G74" s="21"/>
    </row>
    <row r="75" spans="1:7" ht="42" customHeight="1" x14ac:dyDescent="0.25">
      <c r="A75" s="26"/>
      <c r="B75" s="27" t="s">
        <v>94</v>
      </c>
      <c r="C75" s="11">
        <v>1000</v>
      </c>
      <c r="D75" s="63"/>
      <c r="E75" s="11" t="s">
        <v>18</v>
      </c>
      <c r="F75" s="11"/>
      <c r="G75" s="12">
        <f>C75*F75</f>
        <v>0</v>
      </c>
    </row>
    <row r="76" spans="1:7" x14ac:dyDescent="0.25">
      <c r="A76" s="80" t="s">
        <v>82</v>
      </c>
      <c r="B76" s="81"/>
      <c r="C76" s="81"/>
      <c r="D76" s="81"/>
      <c r="E76" s="81"/>
      <c r="F76" s="82"/>
      <c r="G76" s="28">
        <f>SUM(G15:G75)</f>
        <v>0</v>
      </c>
    </row>
    <row r="77" spans="1:7" x14ac:dyDescent="0.25">
      <c r="B77" s="33"/>
      <c r="C77" s="33"/>
      <c r="D77" s="33"/>
      <c r="E77" s="33"/>
      <c r="F77" s="33"/>
      <c r="G77" s="33"/>
    </row>
    <row r="78" spans="1:7" ht="15.75" x14ac:dyDescent="0.25">
      <c r="A78" s="35" t="s">
        <v>79</v>
      </c>
      <c r="B78" s="35"/>
      <c r="C78" s="35"/>
      <c r="D78" s="35"/>
      <c r="E78" s="35"/>
      <c r="F78" s="35"/>
      <c r="G78" s="35"/>
    </row>
    <row r="79" spans="1:7" ht="39" customHeight="1" x14ac:dyDescent="0.25">
      <c r="A79" s="83" t="s">
        <v>148</v>
      </c>
      <c r="B79" s="83"/>
      <c r="C79" s="83"/>
      <c r="D79" s="83"/>
      <c r="E79" s="83"/>
      <c r="F79" s="83"/>
      <c r="G79" s="83"/>
    </row>
    <row r="80" spans="1:7" ht="54.75" customHeight="1" x14ac:dyDescent="0.25">
      <c r="A80" s="84" t="s">
        <v>156</v>
      </c>
      <c r="B80" s="84"/>
      <c r="C80" s="84"/>
      <c r="D80" s="84"/>
      <c r="E80" s="84"/>
      <c r="F80" s="84"/>
      <c r="G80" s="84"/>
    </row>
    <row r="81" spans="1:7" ht="27" customHeight="1" x14ac:dyDescent="0.25">
      <c r="A81" s="83" t="s">
        <v>80</v>
      </c>
      <c r="B81" s="83"/>
      <c r="C81" s="83"/>
      <c r="D81" s="83"/>
      <c r="E81" s="83"/>
      <c r="F81" s="83"/>
      <c r="G81" s="83"/>
    </row>
    <row r="82" spans="1:7" ht="72" customHeight="1" x14ac:dyDescent="0.25">
      <c r="A82" s="83" t="s">
        <v>134</v>
      </c>
      <c r="B82" s="83"/>
      <c r="C82" s="83"/>
      <c r="D82" s="83"/>
      <c r="E82" s="83"/>
      <c r="F82" s="83"/>
      <c r="G82" s="83"/>
    </row>
    <row r="83" spans="1:7" ht="48.75" customHeight="1" x14ac:dyDescent="0.25">
      <c r="A83" s="83" t="s">
        <v>95</v>
      </c>
      <c r="B83" s="83"/>
      <c r="C83" s="83"/>
      <c r="D83" s="83"/>
      <c r="E83" s="83"/>
      <c r="F83" s="83"/>
      <c r="G83" s="83"/>
    </row>
    <row r="84" spans="1:7" ht="40.5" customHeight="1" x14ac:dyDescent="0.25">
      <c r="A84" s="74" t="s">
        <v>81</v>
      </c>
      <c r="B84" s="74"/>
      <c r="C84" s="74"/>
      <c r="D84" s="74"/>
      <c r="E84" s="74"/>
      <c r="F84" s="74"/>
      <c r="G84" s="74"/>
    </row>
    <row r="85" spans="1:7" x14ac:dyDescent="0.25">
      <c r="A85" s="29"/>
      <c r="B85" s="30"/>
      <c r="C85" s="30"/>
      <c r="D85" s="30"/>
      <c r="E85" s="30"/>
      <c r="F85" s="30"/>
      <c r="G85" s="31"/>
    </row>
    <row r="86" spans="1:7" ht="15.75" x14ac:dyDescent="0.25">
      <c r="A86" s="29"/>
      <c r="B86" s="38" t="s">
        <v>142</v>
      </c>
      <c r="C86" s="30"/>
      <c r="D86" s="30"/>
      <c r="E86" s="30"/>
      <c r="F86" s="30"/>
      <c r="G86" s="31"/>
    </row>
    <row r="87" spans="1:7" ht="15.75" x14ac:dyDescent="0.25">
      <c r="A87" s="32"/>
      <c r="B87" s="38" t="s">
        <v>136</v>
      </c>
      <c r="C87" s="42"/>
      <c r="D87" s="30"/>
      <c r="E87" s="30"/>
      <c r="F87" s="30"/>
      <c r="G87" s="31"/>
    </row>
    <row r="88" spans="1:7" ht="15.75" x14ac:dyDescent="0.25">
      <c r="A88" s="5"/>
      <c r="B88" s="38" t="s">
        <v>137</v>
      </c>
      <c r="C88" s="38"/>
      <c r="G88" s="6"/>
    </row>
    <row r="89" spans="1:7" ht="15.75" x14ac:dyDescent="0.25">
      <c r="A89" s="5"/>
      <c r="B89" s="38" t="s">
        <v>138</v>
      </c>
      <c r="C89" s="42"/>
      <c r="G89" s="6"/>
    </row>
    <row r="90" spans="1:7" ht="15.75" x14ac:dyDescent="0.25">
      <c r="A90" s="5"/>
      <c r="B90" s="39" t="s">
        <v>139</v>
      </c>
      <c r="C90" s="43"/>
      <c r="G90" s="6"/>
    </row>
    <row r="91" spans="1:7" ht="15.75" x14ac:dyDescent="0.25">
      <c r="A91" s="5"/>
      <c r="B91" s="39" t="s">
        <v>140</v>
      </c>
      <c r="C91" s="43"/>
      <c r="G91" s="6"/>
    </row>
    <row r="92" spans="1:7" ht="15.75" x14ac:dyDescent="0.25">
      <c r="A92" s="5"/>
      <c r="B92" s="38" t="s">
        <v>141</v>
      </c>
      <c r="C92" s="44"/>
      <c r="G92" s="6"/>
    </row>
    <row r="93" spans="1:7" ht="15.75" x14ac:dyDescent="0.25">
      <c r="A93" s="5"/>
      <c r="B93" s="37"/>
      <c r="C93" s="45"/>
      <c r="G93" s="6"/>
    </row>
    <row r="94" spans="1:7" ht="15.75" x14ac:dyDescent="0.25">
      <c r="A94" s="5"/>
      <c r="B94" s="38" t="s">
        <v>108</v>
      </c>
      <c r="C94" s="42"/>
      <c r="G94" s="6"/>
    </row>
    <row r="95" spans="1:7" ht="15.75" x14ac:dyDescent="0.25">
      <c r="A95" s="5"/>
      <c r="B95" s="38" t="s">
        <v>143</v>
      </c>
      <c r="C95" s="42"/>
      <c r="G95" s="6"/>
    </row>
    <row r="96" spans="1:7" x14ac:dyDescent="0.25">
      <c r="A96" s="5"/>
      <c r="G96" s="6"/>
    </row>
    <row r="97" spans="1:7" x14ac:dyDescent="0.25">
      <c r="A97" s="5"/>
      <c r="G97" s="6"/>
    </row>
    <row r="98" spans="1:7" x14ac:dyDescent="0.25">
      <c r="A98" s="5"/>
      <c r="G98" s="6"/>
    </row>
    <row r="99" spans="1:7" x14ac:dyDescent="0.25">
      <c r="A99" s="5"/>
      <c r="G99" s="6"/>
    </row>
    <row r="100" spans="1:7" x14ac:dyDescent="0.25">
      <c r="A100" s="5"/>
      <c r="G100" s="6"/>
    </row>
    <row r="101" spans="1:7" x14ac:dyDescent="0.25">
      <c r="A101" s="5"/>
      <c r="G101" s="6"/>
    </row>
    <row r="102" spans="1:7" x14ac:dyDescent="0.25">
      <c r="A102" s="5"/>
      <c r="G102" s="6"/>
    </row>
    <row r="103" spans="1:7" x14ac:dyDescent="0.25">
      <c r="A103" s="5"/>
      <c r="G103" s="6"/>
    </row>
    <row r="104" spans="1:7" x14ac:dyDescent="0.25">
      <c r="A104" s="5"/>
      <c r="G104" s="6"/>
    </row>
    <row r="105" spans="1:7" x14ac:dyDescent="0.25">
      <c r="A105" s="5"/>
      <c r="G105" s="6"/>
    </row>
    <row r="106" spans="1:7" x14ac:dyDescent="0.25">
      <c r="A106" s="5"/>
      <c r="G106" s="6"/>
    </row>
    <row r="107" spans="1:7" x14ac:dyDescent="0.25">
      <c r="A107" s="5"/>
      <c r="G107" s="6"/>
    </row>
    <row r="108" spans="1:7" x14ac:dyDescent="0.25">
      <c r="A108" s="5"/>
      <c r="G108" s="6"/>
    </row>
    <row r="109" spans="1:7" x14ac:dyDescent="0.25">
      <c r="A109" s="5"/>
      <c r="G109" s="6"/>
    </row>
    <row r="110" spans="1:7" x14ac:dyDescent="0.25">
      <c r="A110" s="5"/>
      <c r="G110" s="6"/>
    </row>
    <row r="111" spans="1:7" x14ac:dyDescent="0.25">
      <c r="A111" s="5"/>
      <c r="G111" s="6"/>
    </row>
    <row r="112" spans="1:7" x14ac:dyDescent="0.25">
      <c r="A112" s="5"/>
      <c r="G112" s="6"/>
    </row>
    <row r="113" spans="1:7" x14ac:dyDescent="0.25">
      <c r="A113" s="5"/>
      <c r="G113" s="6"/>
    </row>
    <row r="114" spans="1:7" x14ac:dyDescent="0.25">
      <c r="A114" s="5"/>
      <c r="G114" s="6"/>
    </row>
    <row r="115" spans="1:7" x14ac:dyDescent="0.25">
      <c r="A115" s="5"/>
      <c r="G115" s="6"/>
    </row>
    <row r="116" spans="1:7" x14ac:dyDescent="0.25">
      <c r="A116" s="5"/>
      <c r="G116" s="6"/>
    </row>
    <row r="117" spans="1:7" x14ac:dyDescent="0.25">
      <c r="A117" s="5"/>
      <c r="G117" s="6"/>
    </row>
    <row r="118" spans="1:7" x14ac:dyDescent="0.25">
      <c r="A118" s="5"/>
      <c r="G118" s="6"/>
    </row>
    <row r="119" spans="1:7" x14ac:dyDescent="0.25">
      <c r="A119" s="5"/>
      <c r="G119" s="6"/>
    </row>
    <row r="120" spans="1:7" x14ac:dyDescent="0.25">
      <c r="A120" s="5"/>
      <c r="G120" s="6"/>
    </row>
    <row r="121" spans="1:7" x14ac:dyDescent="0.25">
      <c r="A121" s="5"/>
      <c r="G121" s="6"/>
    </row>
    <row r="122" spans="1:7" x14ac:dyDescent="0.25">
      <c r="A122" s="5"/>
      <c r="G122" s="6"/>
    </row>
    <row r="123" spans="1:7" x14ac:dyDescent="0.25">
      <c r="A123" s="5"/>
      <c r="G123" s="6"/>
    </row>
    <row r="124" spans="1:7" x14ac:dyDescent="0.25">
      <c r="A124" s="5"/>
      <c r="G124" s="6"/>
    </row>
    <row r="125" spans="1:7" x14ac:dyDescent="0.25">
      <c r="A125" s="5"/>
      <c r="G125" s="6"/>
    </row>
    <row r="126" spans="1:7" x14ac:dyDescent="0.25">
      <c r="A126" s="5"/>
      <c r="G126" s="6"/>
    </row>
    <row r="127" spans="1:7" x14ac:dyDescent="0.25">
      <c r="A127" s="5"/>
      <c r="G127" s="6"/>
    </row>
    <row r="128" spans="1:7" x14ac:dyDescent="0.25">
      <c r="A128" s="5"/>
      <c r="G128" s="6"/>
    </row>
    <row r="129" spans="1:7" x14ac:dyDescent="0.25">
      <c r="A129" s="5"/>
      <c r="G129" s="6"/>
    </row>
    <row r="130" spans="1:7" x14ac:dyDescent="0.25">
      <c r="A130" s="5"/>
      <c r="G130" s="6"/>
    </row>
    <row r="131" spans="1:7" x14ac:dyDescent="0.25">
      <c r="A131" s="5"/>
      <c r="G131" s="6"/>
    </row>
    <row r="132" spans="1:7" x14ac:dyDescent="0.25">
      <c r="A132" s="5"/>
      <c r="G132" s="6"/>
    </row>
    <row r="133" spans="1:7" x14ac:dyDescent="0.25">
      <c r="A133" s="5"/>
      <c r="G133" s="6"/>
    </row>
    <row r="134" spans="1:7" x14ac:dyDescent="0.25">
      <c r="A134" s="5"/>
      <c r="G134" s="6"/>
    </row>
    <row r="135" spans="1:7" x14ac:dyDescent="0.25">
      <c r="A135" s="5"/>
      <c r="G135" s="6"/>
    </row>
    <row r="136" spans="1:7" x14ac:dyDescent="0.25">
      <c r="A136" s="5"/>
      <c r="G136" s="6"/>
    </row>
    <row r="137" spans="1:7" x14ac:dyDescent="0.25">
      <c r="A137" s="5"/>
      <c r="G137" s="6"/>
    </row>
    <row r="138" spans="1:7" x14ac:dyDescent="0.25">
      <c r="A138" s="5"/>
      <c r="G138" s="6"/>
    </row>
    <row r="139" spans="1:7" x14ac:dyDescent="0.25">
      <c r="A139" s="5"/>
      <c r="G139" s="6"/>
    </row>
    <row r="140" spans="1:7" x14ac:dyDescent="0.25">
      <c r="A140" s="5"/>
      <c r="G140" s="6"/>
    </row>
    <row r="141" spans="1:7" x14ac:dyDescent="0.25">
      <c r="A141" s="5"/>
      <c r="G141" s="6"/>
    </row>
    <row r="142" spans="1:7" x14ac:dyDescent="0.25">
      <c r="A142" s="5"/>
      <c r="G142" s="6"/>
    </row>
    <row r="143" spans="1:7" x14ac:dyDescent="0.25">
      <c r="A143" s="5"/>
      <c r="G143" s="6"/>
    </row>
    <row r="144" spans="1:7" x14ac:dyDescent="0.25">
      <c r="A144" s="5"/>
      <c r="G144" s="6"/>
    </row>
    <row r="145" spans="1:7" x14ac:dyDescent="0.25">
      <c r="A145" s="5"/>
      <c r="G145" s="6"/>
    </row>
    <row r="146" spans="1:7" x14ac:dyDescent="0.25">
      <c r="A146" s="5"/>
      <c r="G146" s="6"/>
    </row>
    <row r="147" spans="1:7" x14ac:dyDescent="0.25">
      <c r="A147" s="5"/>
      <c r="G147" s="6"/>
    </row>
    <row r="148" spans="1:7" x14ac:dyDescent="0.25">
      <c r="A148" s="5"/>
      <c r="G148" s="6"/>
    </row>
    <row r="149" spans="1:7" x14ac:dyDescent="0.25">
      <c r="A149" s="5"/>
      <c r="G149" s="6"/>
    </row>
    <row r="150" spans="1:7" x14ac:dyDescent="0.25">
      <c r="A150" s="5"/>
      <c r="G150" s="6"/>
    </row>
    <row r="151" spans="1:7" x14ac:dyDescent="0.25">
      <c r="A151" s="5"/>
      <c r="G151" s="6"/>
    </row>
    <row r="152" spans="1:7" x14ac:dyDescent="0.25">
      <c r="A152" s="5"/>
      <c r="G152" s="6"/>
    </row>
    <row r="153" spans="1:7" x14ac:dyDescent="0.25">
      <c r="A153" s="5"/>
      <c r="G153" s="6"/>
    </row>
    <row r="154" spans="1:7" x14ac:dyDescent="0.25">
      <c r="A154" s="5"/>
      <c r="G154" s="6"/>
    </row>
    <row r="155" spans="1:7" x14ac:dyDescent="0.25">
      <c r="A155" s="5"/>
      <c r="G155" s="6"/>
    </row>
    <row r="156" spans="1:7" x14ac:dyDescent="0.25">
      <c r="A156" s="5"/>
      <c r="G156" s="6"/>
    </row>
    <row r="157" spans="1:7" x14ac:dyDescent="0.25">
      <c r="A157" s="5"/>
      <c r="G157" s="6"/>
    </row>
    <row r="158" spans="1:7" x14ac:dyDescent="0.25">
      <c r="A158" s="5"/>
      <c r="G158" s="6"/>
    </row>
    <row r="159" spans="1:7" x14ac:dyDescent="0.25">
      <c r="A159" s="5"/>
      <c r="G159" s="6"/>
    </row>
    <row r="160" spans="1:7" x14ac:dyDescent="0.25">
      <c r="A160" s="5"/>
      <c r="G160" s="6"/>
    </row>
    <row r="161" spans="1:7" x14ac:dyDescent="0.25">
      <c r="A161" s="5"/>
      <c r="G161" s="6"/>
    </row>
    <row r="162" spans="1:7" x14ac:dyDescent="0.25">
      <c r="A162" s="5"/>
      <c r="G162" s="6"/>
    </row>
    <row r="163" spans="1:7" x14ac:dyDescent="0.25">
      <c r="A163" s="5"/>
      <c r="G163" s="6"/>
    </row>
    <row r="164" spans="1:7" x14ac:dyDescent="0.25">
      <c r="A164" s="5"/>
      <c r="G164" s="6"/>
    </row>
    <row r="165" spans="1:7" x14ac:dyDescent="0.25">
      <c r="A165" s="5"/>
      <c r="G165" s="6"/>
    </row>
    <row r="166" spans="1:7" x14ac:dyDescent="0.25">
      <c r="A166" s="5"/>
      <c r="G166" s="6"/>
    </row>
    <row r="167" spans="1:7" x14ac:dyDescent="0.25">
      <c r="A167" s="5"/>
      <c r="G167" s="6"/>
    </row>
    <row r="168" spans="1:7" x14ac:dyDescent="0.25">
      <c r="A168" s="5"/>
      <c r="G168" s="6"/>
    </row>
    <row r="169" spans="1:7" x14ac:dyDescent="0.25">
      <c r="A169" s="5"/>
      <c r="G169" s="6"/>
    </row>
    <row r="170" spans="1:7" x14ac:dyDescent="0.25">
      <c r="A170" s="5"/>
      <c r="G170" s="6"/>
    </row>
    <row r="171" spans="1:7" x14ac:dyDescent="0.25">
      <c r="A171" s="5"/>
      <c r="G171" s="6"/>
    </row>
    <row r="172" spans="1:7" x14ac:dyDescent="0.25">
      <c r="A172" s="5"/>
      <c r="G172" s="6"/>
    </row>
    <row r="173" spans="1:7" x14ac:dyDescent="0.25">
      <c r="A173" s="5"/>
      <c r="G173" s="6"/>
    </row>
    <row r="174" spans="1:7" x14ac:dyDescent="0.25">
      <c r="A174" s="5"/>
      <c r="G174" s="6"/>
    </row>
    <row r="175" spans="1:7" x14ac:dyDescent="0.25">
      <c r="A175" s="5"/>
      <c r="G175" s="6"/>
    </row>
    <row r="176" spans="1:7" x14ac:dyDescent="0.25">
      <c r="A176" s="5"/>
      <c r="G176" s="6"/>
    </row>
    <row r="177" spans="1:7" x14ac:dyDescent="0.25">
      <c r="A177" s="5"/>
      <c r="G177" s="6"/>
    </row>
    <row r="178" spans="1:7" x14ac:dyDescent="0.25">
      <c r="A178" s="5"/>
      <c r="G178" s="6"/>
    </row>
    <row r="179" spans="1:7" x14ac:dyDescent="0.25">
      <c r="A179" s="5"/>
      <c r="G179" s="6"/>
    </row>
    <row r="180" spans="1:7" x14ac:dyDescent="0.25">
      <c r="A180" s="5"/>
      <c r="G180" s="6"/>
    </row>
    <row r="181" spans="1:7" x14ac:dyDescent="0.25">
      <c r="A181" s="5"/>
      <c r="G181" s="6"/>
    </row>
    <row r="182" spans="1:7" x14ac:dyDescent="0.25">
      <c r="A182" s="5"/>
      <c r="G182" s="6"/>
    </row>
    <row r="183" spans="1:7" x14ac:dyDescent="0.25">
      <c r="A183" s="5"/>
      <c r="G183" s="6"/>
    </row>
    <row r="184" spans="1:7" x14ac:dyDescent="0.25">
      <c r="A184" s="5"/>
      <c r="G184" s="6"/>
    </row>
    <row r="185" spans="1:7" x14ac:dyDescent="0.25">
      <c r="A185" s="5"/>
      <c r="G185" s="6"/>
    </row>
    <row r="186" spans="1:7" x14ac:dyDescent="0.25">
      <c r="A186" s="5"/>
      <c r="G186" s="6"/>
    </row>
    <row r="187" spans="1:7" x14ac:dyDescent="0.25">
      <c r="A187" s="5"/>
      <c r="G187" s="6"/>
    </row>
    <row r="188" spans="1:7" x14ac:dyDescent="0.25">
      <c r="A188" s="5"/>
      <c r="G188" s="6"/>
    </row>
    <row r="189" spans="1:7" x14ac:dyDescent="0.25">
      <c r="A189" s="5"/>
      <c r="G189" s="6"/>
    </row>
    <row r="190" spans="1:7" x14ac:dyDescent="0.25">
      <c r="A190" s="5"/>
      <c r="G190" s="6"/>
    </row>
    <row r="191" spans="1:7" x14ac:dyDescent="0.25">
      <c r="A191" s="5"/>
      <c r="G191" s="6"/>
    </row>
    <row r="192" spans="1:7" x14ac:dyDescent="0.25">
      <c r="A192" s="5"/>
      <c r="G192" s="6"/>
    </row>
    <row r="193" spans="1:7" x14ac:dyDescent="0.25">
      <c r="A193" s="5"/>
      <c r="G193" s="6"/>
    </row>
    <row r="194" spans="1:7" x14ac:dyDescent="0.25">
      <c r="A194" s="5"/>
      <c r="G194" s="6"/>
    </row>
    <row r="195" spans="1:7" x14ac:dyDescent="0.25">
      <c r="A195" s="5"/>
      <c r="G195" s="6"/>
    </row>
    <row r="196" spans="1:7" x14ac:dyDescent="0.25">
      <c r="A196" s="5"/>
      <c r="G196" s="6"/>
    </row>
    <row r="197" spans="1:7" x14ac:dyDescent="0.25">
      <c r="A197" s="5"/>
      <c r="G197" s="6"/>
    </row>
    <row r="198" spans="1:7" x14ac:dyDescent="0.25">
      <c r="A198" s="5"/>
      <c r="G198" s="6"/>
    </row>
    <row r="199" spans="1:7" x14ac:dyDescent="0.25">
      <c r="A199" s="5"/>
      <c r="G199" s="6"/>
    </row>
    <row r="200" spans="1:7" x14ac:dyDescent="0.25">
      <c r="A200" s="5"/>
      <c r="G200" s="6"/>
    </row>
    <row r="201" spans="1:7" x14ac:dyDescent="0.25">
      <c r="A201" s="5"/>
      <c r="G201" s="6"/>
    </row>
    <row r="202" spans="1:7" x14ac:dyDescent="0.25">
      <c r="A202" s="5"/>
      <c r="G202" s="6"/>
    </row>
    <row r="203" spans="1:7" x14ac:dyDescent="0.25">
      <c r="A203" s="5"/>
      <c r="G203" s="6"/>
    </row>
    <row r="204" spans="1:7" x14ac:dyDescent="0.25">
      <c r="A204" s="5"/>
      <c r="G204" s="6"/>
    </row>
    <row r="205" spans="1:7" x14ac:dyDescent="0.25">
      <c r="A205" s="5"/>
      <c r="G205" s="6"/>
    </row>
    <row r="206" spans="1:7" x14ac:dyDescent="0.25">
      <c r="A206" s="5"/>
      <c r="G206" s="6"/>
    </row>
    <row r="207" spans="1:7" x14ac:dyDescent="0.25">
      <c r="A207" s="5"/>
      <c r="G207" s="6"/>
    </row>
    <row r="208" spans="1:7" x14ac:dyDescent="0.25">
      <c r="A208" s="5"/>
      <c r="G208" s="6"/>
    </row>
    <row r="209" spans="1:7" x14ac:dyDescent="0.25">
      <c r="A209" s="5"/>
      <c r="G209" s="6"/>
    </row>
    <row r="210" spans="1:7" x14ac:dyDescent="0.25">
      <c r="A210" s="5"/>
      <c r="G210" s="6"/>
    </row>
    <row r="211" spans="1:7" x14ac:dyDescent="0.25">
      <c r="A211" s="5"/>
      <c r="G211" s="6"/>
    </row>
    <row r="212" spans="1:7" x14ac:dyDescent="0.25">
      <c r="A212" s="5"/>
      <c r="G212" s="6"/>
    </row>
    <row r="213" spans="1:7" x14ac:dyDescent="0.25">
      <c r="A213" s="5"/>
      <c r="G213" s="6"/>
    </row>
    <row r="214" spans="1:7" x14ac:dyDescent="0.25">
      <c r="A214" s="5"/>
      <c r="G214" s="6"/>
    </row>
    <row r="215" spans="1:7" x14ac:dyDescent="0.25">
      <c r="A215" s="5"/>
      <c r="G215" s="6"/>
    </row>
    <row r="216" spans="1:7" x14ac:dyDescent="0.25">
      <c r="A216" s="5"/>
      <c r="G216" s="6"/>
    </row>
    <row r="217" spans="1:7" x14ac:dyDescent="0.25">
      <c r="A217" s="5"/>
      <c r="G217" s="6"/>
    </row>
    <row r="218" spans="1:7" x14ac:dyDescent="0.25">
      <c r="A218" s="5"/>
      <c r="G218" s="6"/>
    </row>
    <row r="219" spans="1:7" x14ac:dyDescent="0.25">
      <c r="A219" s="5"/>
      <c r="G219" s="6"/>
    </row>
    <row r="220" spans="1:7" x14ac:dyDescent="0.25">
      <c r="A220" s="5"/>
      <c r="G220" s="6"/>
    </row>
    <row r="221" spans="1:7" x14ac:dyDescent="0.25">
      <c r="A221" s="5"/>
      <c r="G221" s="6"/>
    </row>
    <row r="222" spans="1:7" x14ac:dyDescent="0.25">
      <c r="A222" s="5"/>
      <c r="G222" s="6"/>
    </row>
    <row r="223" spans="1:7" x14ac:dyDescent="0.25">
      <c r="A223" s="5"/>
      <c r="G223" s="6"/>
    </row>
    <row r="224" spans="1:7" x14ac:dyDescent="0.25">
      <c r="A224" s="5"/>
      <c r="G224" s="6"/>
    </row>
    <row r="225" spans="1:7" x14ac:dyDescent="0.25">
      <c r="A225" s="5"/>
      <c r="G225" s="6"/>
    </row>
    <row r="226" spans="1:7" x14ac:dyDescent="0.25">
      <c r="A226" s="5"/>
      <c r="G226" s="6"/>
    </row>
    <row r="227" spans="1:7" x14ac:dyDescent="0.25">
      <c r="A227" s="5"/>
      <c r="G227" s="6"/>
    </row>
    <row r="228" spans="1:7" x14ac:dyDescent="0.25">
      <c r="A228" s="5"/>
      <c r="G228" s="6"/>
    </row>
    <row r="229" spans="1:7" x14ac:dyDescent="0.25">
      <c r="A229" s="5"/>
      <c r="G229" s="6"/>
    </row>
    <row r="230" spans="1:7" x14ac:dyDescent="0.25">
      <c r="A230" s="5"/>
      <c r="G230" s="6"/>
    </row>
    <row r="231" spans="1:7" x14ac:dyDescent="0.25">
      <c r="A231" s="5"/>
      <c r="G231" s="6"/>
    </row>
    <row r="232" spans="1:7" x14ac:dyDescent="0.25">
      <c r="A232" s="5"/>
      <c r="G232" s="6"/>
    </row>
    <row r="233" spans="1:7" x14ac:dyDescent="0.25">
      <c r="A233" s="5"/>
      <c r="G233" s="6"/>
    </row>
    <row r="234" spans="1:7" x14ac:dyDescent="0.25">
      <c r="A234" s="5"/>
      <c r="G234" s="6"/>
    </row>
    <row r="235" spans="1:7" x14ac:dyDescent="0.25">
      <c r="A235" s="5"/>
      <c r="G235" s="6"/>
    </row>
    <row r="236" spans="1:7" x14ac:dyDescent="0.25">
      <c r="A236" s="5"/>
      <c r="G236" s="6"/>
    </row>
    <row r="237" spans="1:7" x14ac:dyDescent="0.25">
      <c r="A237" s="5"/>
      <c r="G237" s="6"/>
    </row>
    <row r="238" spans="1:7" x14ac:dyDescent="0.25">
      <c r="A238" s="5"/>
      <c r="G238" s="6"/>
    </row>
    <row r="239" spans="1:7" x14ac:dyDescent="0.25">
      <c r="A239" s="5"/>
      <c r="G239" s="6"/>
    </row>
    <row r="240" spans="1:7" x14ac:dyDescent="0.25">
      <c r="A240" s="5"/>
      <c r="G240" s="6"/>
    </row>
    <row r="241" spans="1:7" x14ac:dyDescent="0.25">
      <c r="A241" s="5"/>
      <c r="G241" s="6"/>
    </row>
    <row r="242" spans="1:7" x14ac:dyDescent="0.25">
      <c r="A242" s="5"/>
      <c r="G242" s="6"/>
    </row>
    <row r="243" spans="1:7" x14ac:dyDescent="0.25">
      <c r="A243" s="5"/>
      <c r="G243" s="6"/>
    </row>
    <row r="244" spans="1:7" x14ac:dyDescent="0.25">
      <c r="A244" s="5"/>
      <c r="G244" s="6"/>
    </row>
    <row r="245" spans="1:7" x14ac:dyDescent="0.25">
      <c r="A245" s="5"/>
      <c r="G245" s="6"/>
    </row>
    <row r="246" spans="1:7" x14ac:dyDescent="0.25">
      <c r="A246" s="5"/>
      <c r="G246" s="6"/>
    </row>
    <row r="247" spans="1:7" x14ac:dyDescent="0.25">
      <c r="A247" s="5"/>
      <c r="G247" s="6"/>
    </row>
    <row r="248" spans="1:7" x14ac:dyDescent="0.25">
      <c r="A248" s="5"/>
      <c r="G248" s="6"/>
    </row>
    <row r="249" spans="1:7" x14ac:dyDescent="0.25">
      <c r="A249" s="5"/>
      <c r="G249" s="6"/>
    </row>
    <row r="250" spans="1:7" x14ac:dyDescent="0.25">
      <c r="A250" s="5"/>
      <c r="G250" s="6"/>
    </row>
    <row r="251" spans="1:7" x14ac:dyDescent="0.25">
      <c r="A251" s="5"/>
      <c r="G251" s="6"/>
    </row>
    <row r="252" spans="1:7" x14ac:dyDescent="0.25">
      <c r="A252" s="5"/>
      <c r="G252" s="6"/>
    </row>
    <row r="253" spans="1:7" x14ac:dyDescent="0.25">
      <c r="A253" s="4"/>
      <c r="G253" s="6"/>
    </row>
    <row r="254" spans="1:7" x14ac:dyDescent="0.25">
      <c r="A254" s="4"/>
      <c r="G254" s="6"/>
    </row>
    <row r="255" spans="1:7" x14ac:dyDescent="0.25">
      <c r="A255" s="4"/>
      <c r="G255" s="6"/>
    </row>
    <row r="256" spans="1:7" x14ac:dyDescent="0.25">
      <c r="A256" s="4"/>
      <c r="G256" s="6"/>
    </row>
    <row r="257" spans="1:7" x14ac:dyDescent="0.25">
      <c r="A257" s="4"/>
      <c r="G257" s="6"/>
    </row>
    <row r="258" spans="1:7" x14ac:dyDescent="0.25">
      <c r="A258" s="4"/>
      <c r="G258" s="6"/>
    </row>
    <row r="259" spans="1:7" x14ac:dyDescent="0.25">
      <c r="A259" s="4"/>
      <c r="G259" s="6"/>
    </row>
    <row r="260" spans="1:7" x14ac:dyDescent="0.25">
      <c r="A260" s="4"/>
      <c r="G260" s="6"/>
    </row>
    <row r="261" spans="1:7" x14ac:dyDescent="0.25">
      <c r="A261" s="4"/>
      <c r="G261" s="6"/>
    </row>
    <row r="262" spans="1:7" x14ac:dyDescent="0.25">
      <c r="A262" s="4"/>
      <c r="G262" s="6"/>
    </row>
    <row r="263" spans="1:7" x14ac:dyDescent="0.25">
      <c r="A263" s="4"/>
      <c r="G263" s="6"/>
    </row>
    <row r="264" spans="1:7" x14ac:dyDescent="0.25">
      <c r="A264" s="4"/>
      <c r="G264" s="6"/>
    </row>
    <row r="265" spans="1:7" x14ac:dyDescent="0.25">
      <c r="A265" s="4"/>
      <c r="G265" s="6"/>
    </row>
    <row r="266" spans="1:7" x14ac:dyDescent="0.25">
      <c r="A266" s="4"/>
      <c r="G266" s="6"/>
    </row>
    <row r="267" spans="1:7" x14ac:dyDescent="0.25">
      <c r="A267" s="4"/>
      <c r="G267" s="6"/>
    </row>
    <row r="268" spans="1:7" x14ac:dyDescent="0.25">
      <c r="A268" s="4"/>
      <c r="G268" s="6"/>
    </row>
    <row r="269" spans="1:7" x14ac:dyDescent="0.25">
      <c r="A269" s="4"/>
      <c r="G269" s="6"/>
    </row>
    <row r="270" spans="1:7" x14ac:dyDescent="0.25">
      <c r="A270" s="4"/>
      <c r="G270" s="6"/>
    </row>
    <row r="271" spans="1:7" x14ac:dyDescent="0.25">
      <c r="A271" s="4"/>
      <c r="G271" s="6"/>
    </row>
    <row r="272" spans="1:7" x14ac:dyDescent="0.25">
      <c r="A272" s="4"/>
      <c r="G272" s="6"/>
    </row>
    <row r="273" spans="1:7" x14ac:dyDescent="0.25">
      <c r="A273" s="4"/>
      <c r="G273" s="6"/>
    </row>
    <row r="274" spans="1:7" x14ac:dyDescent="0.25">
      <c r="A274" s="4"/>
      <c r="G274" s="6"/>
    </row>
    <row r="275" spans="1:7" x14ac:dyDescent="0.25">
      <c r="A275" s="4"/>
      <c r="G275" s="6"/>
    </row>
    <row r="276" spans="1:7" x14ac:dyDescent="0.25">
      <c r="A276" s="4"/>
      <c r="G276" s="6"/>
    </row>
    <row r="277" spans="1:7" x14ac:dyDescent="0.25">
      <c r="A277" s="4"/>
      <c r="G277" s="6"/>
    </row>
    <row r="278" spans="1:7" x14ac:dyDescent="0.25">
      <c r="A278" s="4"/>
      <c r="G278" s="6"/>
    </row>
    <row r="279" spans="1:7" x14ac:dyDescent="0.25">
      <c r="A279" s="4"/>
      <c r="G279" s="6"/>
    </row>
    <row r="280" spans="1:7" x14ac:dyDescent="0.25">
      <c r="A280" s="4"/>
      <c r="G280" s="6"/>
    </row>
    <row r="281" spans="1:7" x14ac:dyDescent="0.25">
      <c r="A281" s="4"/>
      <c r="G281" s="6"/>
    </row>
    <row r="282" spans="1:7" x14ac:dyDescent="0.25">
      <c r="A282" s="4"/>
      <c r="G282" s="6"/>
    </row>
    <row r="283" spans="1:7" x14ac:dyDescent="0.25">
      <c r="A283" s="4"/>
      <c r="G283" s="6"/>
    </row>
    <row r="284" spans="1:7" x14ac:dyDescent="0.25">
      <c r="A284" s="4"/>
      <c r="G284" s="6"/>
    </row>
    <row r="285" spans="1:7" x14ac:dyDescent="0.25">
      <c r="A285" s="4"/>
      <c r="G285" s="6"/>
    </row>
    <row r="286" spans="1:7" x14ac:dyDescent="0.25">
      <c r="A286" s="4"/>
      <c r="G286" s="6"/>
    </row>
    <row r="287" spans="1:7" x14ac:dyDescent="0.25">
      <c r="A287" s="4"/>
      <c r="G287" s="6"/>
    </row>
    <row r="288" spans="1:7" x14ac:dyDescent="0.25">
      <c r="A288" s="4"/>
      <c r="G288" s="6"/>
    </row>
    <row r="289" spans="1:7" x14ac:dyDescent="0.25">
      <c r="A289" s="4"/>
      <c r="G289" s="6"/>
    </row>
    <row r="290" spans="1:7" x14ac:dyDescent="0.25">
      <c r="A290" s="4"/>
    </row>
  </sheetData>
  <mergeCells count="14">
    <mergeCell ref="E2:G2"/>
    <mergeCell ref="A84:G84"/>
    <mergeCell ref="A3:G3"/>
    <mergeCell ref="A9:G9"/>
    <mergeCell ref="A5:G5"/>
    <mergeCell ref="A8:G8"/>
    <mergeCell ref="A76:F76"/>
    <mergeCell ref="A79:G79"/>
    <mergeCell ref="A80:G80"/>
    <mergeCell ref="A81:G81"/>
    <mergeCell ref="A82:G82"/>
    <mergeCell ref="A83:G83"/>
    <mergeCell ref="A6:G6"/>
    <mergeCell ref="A7:G7"/>
  </mergeCells>
  <pageMargins left="0.70866141732283472" right="0.70866141732283472" top="0.74803149606299213" bottom="0.74803149606299213" header="0.31496062992125984" footer="0.31496062992125984"/>
  <pageSetup paperSize="9" scale="6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fe45b1-968c-478b-aca6-f949a32ac089">
      <Terms xmlns="http://schemas.microsoft.com/office/infopath/2007/PartnerControls"/>
    </lcf76f155ced4ddcb4097134ff3c332f>
    <TaxCatchAll xmlns="d37e5414-c37f-413c-9bac-2636abf5f2f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92D7052CEC6D3843B9C7C5A5C694C86C" ma:contentTypeVersion="18" ma:contentTypeDescription="Izveidot jaunu dokumentu." ma:contentTypeScope="" ma:versionID="5315cfb82c44d2780c21b6138984b0d9">
  <xsd:schema xmlns:xsd="http://www.w3.org/2001/XMLSchema" xmlns:xs="http://www.w3.org/2001/XMLSchema" xmlns:p="http://schemas.microsoft.com/office/2006/metadata/properties" xmlns:ns2="d37e5414-c37f-413c-9bac-2636abf5f2f2" xmlns:ns3="08fe45b1-968c-478b-aca6-f949a32ac089" targetNamespace="http://schemas.microsoft.com/office/2006/metadata/properties" ma:root="true" ma:fieldsID="f071227e31ebf4af4e8791c711346828" ns2:_="" ns3:_="">
    <xsd:import namespace="d37e5414-c37f-413c-9bac-2636abf5f2f2"/>
    <xsd:import namespace="08fe45b1-968c-478b-aca6-f949a32ac08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e5414-c37f-413c-9bac-2636abf5f2f2"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fde85d7a-abf2-4afc-a917-82571f58ab16}" ma:internalName="TaxCatchAll" ma:showField="CatchAllData" ma:web="d37e5414-c37f-413c-9bac-2636abf5f2f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8fe45b1-968c-478b-aca6-f949a32ac08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03d83878-c807-4e2a-a258-cecba86f98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32746B-CF0B-4837-8255-652C268F9733}">
  <ds:schemaRefs>
    <ds:schemaRef ds:uri="http://schemas.microsoft.com/office/2006/metadata/properties"/>
    <ds:schemaRef ds:uri="http://schemas.microsoft.com/office/infopath/2007/PartnerControls"/>
    <ds:schemaRef ds:uri="08fe45b1-968c-478b-aca6-f949a32ac089"/>
    <ds:schemaRef ds:uri="d37e5414-c37f-413c-9bac-2636abf5f2f2"/>
  </ds:schemaRefs>
</ds:datastoreItem>
</file>

<file path=customXml/itemProps2.xml><?xml version="1.0" encoding="utf-8"?>
<ds:datastoreItem xmlns:ds="http://schemas.openxmlformats.org/officeDocument/2006/customXml" ds:itemID="{4588FB13-947D-45DF-AE96-B53554D4A3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e5414-c37f-413c-9bac-2636abf5f2f2"/>
    <ds:schemaRef ds:uri="08fe45b1-968c-478b-aca6-f949a32ac0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82D453-E247-4866-B476-E6AE315AD3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dc:creator>
  <cp:lastModifiedBy>Diāna Belozerova</cp:lastModifiedBy>
  <cp:lastPrinted>2025-03-11T09:11:57Z</cp:lastPrinted>
  <dcterms:created xsi:type="dcterms:W3CDTF">2020-07-07T07:04:43Z</dcterms:created>
  <dcterms:modified xsi:type="dcterms:W3CDTF">2026-07-07T14:48:20Z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0x01010092D7052CEC6D3843B9C7C5A5C694C86C</vt:lpwstr>
  </property>
  <property fmtid="{D5CDD505-2E9C-101B-9397-08002B2CF9AE}" pid="3" name="MediaServiceImageTags">
    <vt:lpwstr/>
  </property>
</Properties>
</file>