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eteris\Desktop\2026_Iepirkumi\2026-70_Partikas-produkti\"/>
    </mc:Choice>
  </mc:AlternateContent>
  <xr:revisionPtr revIDLastSave="0" documentId="13_ncr:1_{D727A201-BD28-4151-92EF-34621060FB96}" xr6:coauthVersionLast="47" xr6:coauthVersionMax="47" xr10:uidLastSave="{00000000-0000-0000-0000-000000000000}"/>
  <bookViews>
    <workbookView xWindow="7545" yWindow="1305" windowWidth="14655" windowHeight="14295" activeTab="1" xr2:uid="{00000000-000D-0000-FFFF-FFFF00000000}"/>
  </bookViews>
  <sheets>
    <sheet name="1.daļa" sheetId="1" r:id="rId1"/>
    <sheet name="2.daļa" sheetId="2" r:id="rId2"/>
    <sheet name="3.daļa" sheetId="3" r:id="rId3"/>
    <sheet name="4.daļa" sheetId="4" r:id="rId4"/>
    <sheet name="5. daļa" sheetId="5" r:id="rId5"/>
    <sheet name="6.daļa" sheetId="6" r:id="rId6"/>
    <sheet name="7.daļa" sheetId="7" r:id="rId7"/>
    <sheet name="8.daļa" sheetId="8" r:id="rId8"/>
    <sheet name="9.daļa" sheetId="9" r:id="rId9"/>
    <sheet name="10.daļa" sheetId="10" r:id="rId10"/>
  </sheets>
  <calcPr calcId="181029"/>
  <extLst>
    <ext uri="GoogleSheetsCustomDataVersion2">
      <go:sheetsCustomData xmlns:go="http://customooxmlschemas.google.com/" r:id="rId14" roundtripDataChecksum="Ho6oHAqddspuzHjG0bcS9z7U9OKMW/4f8hKpFc31UHk="/>
    </ext>
  </extLst>
</workbook>
</file>

<file path=xl/calcChain.xml><?xml version="1.0" encoding="utf-8"?>
<calcChain xmlns="http://schemas.openxmlformats.org/spreadsheetml/2006/main">
  <c r="Y39" i="1" l="1"/>
  <c r="Y38" i="1"/>
  <c r="Y37" i="1"/>
  <c r="Y36" i="1"/>
  <c r="Y35" i="1"/>
  <c r="Y15" i="6"/>
  <c r="Y13" i="6"/>
  <c r="Y15" i="10"/>
  <c r="Y8" i="10"/>
  <c r="Y7" i="10"/>
  <c r="Y6" i="10"/>
  <c r="Y35" i="9"/>
  <c r="Y34" i="9"/>
  <c r="Y33" i="9"/>
  <c r="Y32" i="9"/>
  <c r="Y31" i="9"/>
  <c r="Y30" i="9"/>
  <c r="Y29" i="9"/>
  <c r="Y28" i="9"/>
  <c r="Y27" i="9"/>
  <c r="Y26" i="9"/>
  <c r="Y25" i="9"/>
  <c r="Y24" i="9"/>
  <c r="Y23" i="9"/>
  <c r="Y22" i="9"/>
  <c r="Y21" i="9"/>
  <c r="Y20" i="9"/>
  <c r="Y19" i="9"/>
  <c r="Y18" i="9"/>
  <c r="Y17" i="9"/>
  <c r="Y16" i="9"/>
  <c r="Y15" i="9"/>
  <c r="Y14" i="9"/>
  <c r="Y13" i="9"/>
  <c r="Y12" i="9"/>
  <c r="Y11" i="9"/>
  <c r="Y10" i="9"/>
  <c r="Y9" i="9"/>
  <c r="Y8" i="9"/>
  <c r="Y7" i="9"/>
  <c r="Y6" i="9"/>
  <c r="Y135" i="8"/>
  <c r="Y134" i="8"/>
  <c r="Y133" i="8"/>
  <c r="Y116" i="8"/>
  <c r="Y115" i="8"/>
  <c r="Y114" i="8"/>
  <c r="Y113" i="8"/>
  <c r="Y112" i="8"/>
  <c r="Y111" i="8"/>
  <c r="Y110" i="8"/>
  <c r="Y109" i="8"/>
  <c r="Y108" i="8"/>
  <c r="Y107" i="8"/>
  <c r="Y106" i="8"/>
  <c r="Y105" i="8"/>
  <c r="Y104" i="8"/>
  <c r="Y103" i="8"/>
  <c r="Y102" i="8"/>
  <c r="Y101" i="8"/>
  <c r="Y100" i="8"/>
  <c r="Y99" i="8"/>
  <c r="Y98" i="8"/>
  <c r="Y97" i="8"/>
  <c r="Y96" i="8"/>
  <c r="Y95" i="8"/>
  <c r="Y94" i="8"/>
  <c r="Y93" i="8"/>
  <c r="Y92" i="8"/>
  <c r="Y91" i="8"/>
  <c r="Y90" i="8"/>
  <c r="Y89" i="8"/>
  <c r="Y88" i="8"/>
  <c r="Y87" i="8"/>
  <c r="Y86" i="8"/>
  <c r="Y85" i="8"/>
  <c r="Y84" i="8"/>
  <c r="Y83" i="8"/>
  <c r="Y82" i="8"/>
  <c r="Y81" i="8"/>
  <c r="Y80" i="8"/>
  <c r="Y79" i="8"/>
  <c r="Y78" i="8"/>
  <c r="Y77" i="8"/>
  <c r="Y76" i="8"/>
  <c r="Y75" i="8"/>
  <c r="Y74" i="8"/>
  <c r="Y73" i="8"/>
  <c r="Y72" i="8"/>
  <c r="Y71" i="8"/>
  <c r="Y70" i="8"/>
  <c r="Y69" i="8"/>
  <c r="Y68" i="8"/>
  <c r="Y67" i="8"/>
  <c r="Y66" i="8"/>
  <c r="Y65" i="8"/>
  <c r="Y64" i="8"/>
  <c r="Y63" i="8"/>
  <c r="Y62" i="8"/>
  <c r="Y61" i="8"/>
  <c r="Y60" i="8"/>
  <c r="Y59" i="8"/>
  <c r="Y58" i="8"/>
  <c r="Y57" i="8"/>
  <c r="Y56" i="8"/>
  <c r="Y55" i="8"/>
  <c r="Y54" i="8"/>
  <c r="Y53" i="8"/>
  <c r="Y52" i="8"/>
  <c r="Y51" i="8"/>
  <c r="Y50" i="8"/>
  <c r="Y49" i="8"/>
  <c r="Y48" i="8"/>
  <c r="Y47" i="8"/>
  <c r="Y46" i="8"/>
  <c r="Y45" i="8"/>
  <c r="Y44" i="8"/>
  <c r="Y43" i="8"/>
  <c r="Y42" i="8"/>
  <c r="Y41" i="8"/>
  <c r="Y40" i="8"/>
  <c r="Y39" i="8"/>
  <c r="Y38" i="8"/>
  <c r="Y37" i="8"/>
  <c r="Y36" i="8"/>
  <c r="Y35" i="8"/>
  <c r="Y34" i="8"/>
  <c r="Y33" i="8"/>
  <c r="Y32" i="8"/>
  <c r="Y31" i="8"/>
  <c r="Y30" i="8"/>
  <c r="Y29" i="8"/>
  <c r="Y28" i="8"/>
  <c r="Y27" i="8"/>
  <c r="Y26" i="8"/>
  <c r="Y25" i="8"/>
  <c r="Y24" i="8"/>
  <c r="Y23" i="8"/>
  <c r="Y22" i="8"/>
  <c r="Y21" i="8"/>
  <c r="Y20" i="8"/>
  <c r="Y19" i="8"/>
  <c r="Y18" i="8"/>
  <c r="Y17" i="8"/>
  <c r="Y16" i="8"/>
  <c r="Y15" i="8"/>
  <c r="Y14" i="8"/>
  <c r="Y13" i="8"/>
  <c r="Y12" i="8"/>
  <c r="Y11" i="8"/>
  <c r="Y10" i="8"/>
  <c r="Y9" i="8"/>
  <c r="Y8" i="8"/>
  <c r="Y7" i="8"/>
  <c r="Y6" i="8"/>
  <c r="Y15" i="7"/>
  <c r="Y13" i="7"/>
  <c r="Y12" i="7"/>
  <c r="Y11" i="7"/>
  <c r="Y10" i="7"/>
  <c r="Y9" i="7"/>
  <c r="Y8" i="7"/>
  <c r="Y7" i="7"/>
  <c r="Y6" i="7"/>
  <c r="Y44" i="6"/>
  <c r="Y43" i="6"/>
  <c r="Y42" i="6"/>
  <c r="Y41" i="6"/>
  <c r="Y40" i="6"/>
  <c r="Y39" i="6"/>
  <c r="Y38" i="6"/>
  <c r="Y37" i="6"/>
  <c r="Y36" i="6"/>
  <c r="Y35" i="6"/>
  <c r="Y34" i="6"/>
  <c r="Y33" i="6"/>
  <c r="Y32" i="6"/>
  <c r="Y31" i="6"/>
  <c r="Y30" i="6"/>
  <c r="Y29" i="6"/>
  <c r="Y28" i="6"/>
  <c r="Y27" i="6"/>
  <c r="Y26" i="6"/>
  <c r="Y25" i="6"/>
  <c r="Y24" i="6"/>
  <c r="Y23" i="6"/>
  <c r="Y22" i="6"/>
  <c r="Y21" i="6"/>
  <c r="Y20" i="6"/>
  <c r="Y19" i="6"/>
  <c r="Y18" i="6"/>
  <c r="Y17" i="6"/>
  <c r="Y16" i="6"/>
  <c r="Y14" i="6"/>
  <c r="Y12" i="6"/>
  <c r="Y11" i="6"/>
  <c r="Y10" i="6"/>
  <c r="Y9" i="6"/>
  <c r="Y7" i="6"/>
  <c r="Y6" i="6"/>
  <c r="Y29" i="5"/>
  <c r="Y22" i="5"/>
  <c r="Y21" i="5"/>
  <c r="Y20" i="5"/>
  <c r="Y19" i="5"/>
  <c r="Y18" i="5"/>
  <c r="Y17" i="5"/>
  <c r="Y16" i="5"/>
  <c r="Y15" i="5"/>
  <c r="Y14" i="5"/>
  <c r="Y13" i="5"/>
  <c r="Y12" i="5"/>
  <c r="Y11" i="5"/>
  <c r="Y10" i="5"/>
  <c r="Y9" i="5"/>
  <c r="Y8" i="5"/>
  <c r="Y7" i="5"/>
  <c r="Y6" i="5"/>
  <c r="Y20" i="4"/>
  <c r="Y19" i="4"/>
  <c r="Y18" i="4"/>
  <c r="Y17" i="4"/>
  <c r="Y16" i="4"/>
  <c r="Y15" i="4"/>
  <c r="Y14" i="4"/>
  <c r="Y13" i="4"/>
  <c r="Y12" i="4"/>
  <c r="Y11" i="4"/>
  <c r="Y10" i="4"/>
  <c r="Y9" i="4"/>
  <c r="Y8" i="4"/>
  <c r="Y7" i="4"/>
  <c r="Y6" i="4"/>
  <c r="Y29" i="3"/>
  <c r="Y26" i="3"/>
  <c r="Y25" i="3"/>
  <c r="Y24" i="3"/>
  <c r="Y23" i="3"/>
  <c r="Y22" i="3"/>
  <c r="Y21" i="3"/>
  <c r="Y20" i="3"/>
  <c r="Y19" i="3"/>
  <c r="Y18" i="3"/>
  <c r="Y17" i="3"/>
  <c r="Y16" i="3"/>
  <c r="Y15" i="3"/>
  <c r="Y14" i="3"/>
  <c r="Y13" i="3"/>
  <c r="Y12" i="3"/>
  <c r="Y11" i="3"/>
  <c r="Y10" i="3"/>
  <c r="Y9" i="3"/>
  <c r="Y8" i="3"/>
  <c r="Y7" i="3"/>
  <c r="Y6" i="3"/>
  <c r="Y16" i="2"/>
  <c r="Y14" i="2"/>
  <c r="Y13" i="2"/>
  <c r="Y12" i="2"/>
  <c r="Y11" i="2"/>
  <c r="Y10" i="2"/>
  <c r="Y9" i="2"/>
  <c r="Y8" i="2"/>
  <c r="Y7" i="2"/>
  <c r="Y6" i="2"/>
  <c r="Y40" i="1"/>
  <c r="Y34" i="1"/>
  <c r="Y33" i="1"/>
  <c r="Y32" i="1"/>
  <c r="Y31" i="1"/>
  <c r="Y30" i="1"/>
  <c r="Y29" i="1"/>
  <c r="Y28" i="1"/>
  <c r="Y27" i="1"/>
  <c r="Y26" i="1"/>
  <c r="Y25" i="1"/>
  <c r="Y24" i="1"/>
  <c r="Y23" i="1"/>
  <c r="Y22" i="1"/>
  <c r="Y21" i="1"/>
  <c r="Y20" i="1"/>
  <c r="Y19" i="1"/>
  <c r="Y18" i="1"/>
  <c r="Y17" i="1"/>
  <c r="Y16" i="1"/>
  <c r="Y15" i="1"/>
  <c r="Y14" i="1"/>
  <c r="Y12" i="1"/>
  <c r="Y11" i="1"/>
  <c r="Y10" i="1"/>
  <c r="Y9" i="1"/>
  <c r="Y8" i="1"/>
  <c r="Y7" i="1"/>
  <c r="Y6" i="1"/>
</calcChain>
</file>

<file path=xl/sharedStrings.xml><?xml version="1.0" encoding="utf-8"?>
<sst xmlns="http://schemas.openxmlformats.org/spreadsheetml/2006/main" count="1755" uniqueCount="1052">
  <si>
    <t xml:space="preserve"> </t>
  </si>
  <si>
    <t>1. daļa - Piens un piena produkti**</t>
  </si>
  <si>
    <t>Pasūtītāja prasības</t>
  </si>
  <si>
    <t>Pretendenta piedāvājums</t>
  </si>
  <si>
    <t>Preces Nr.</t>
  </si>
  <si>
    <t>Produkta nosaukums</t>
  </si>
  <si>
    <t>Tehniskās prasības
 (produkta apraksts)</t>
  </si>
  <si>
    <t>Fasējums, iepakojuma veids</t>
  </si>
  <si>
    <t>Apjoma mērvienība</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</si>
  <si>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</si>
  <si>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</si>
  <si>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</si>
  <si>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</si>
  <si>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</si>
  <si>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</si>
  <si>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</si>
  <si>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</si>
  <si>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</si>
  <si>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</si>
  <si>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</si>
  <si>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</si>
  <si>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</si>
  <si>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</si>
  <si>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</si>
  <si>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</si>
  <si>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</si>
  <si>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</si>
  <si>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</si>
  <si>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Kopējais plānotais apjoms 12  mēnešiem 
 kopā katrā pozīcijā</t>
  </si>
  <si>
    <t>Piedāvātā produkta apraksts</t>
  </si>
  <si>
    <t>Piedāvātā produkta fasējums, iepakojuma veids</t>
  </si>
  <si>
    <t>Produkta ražotājs vai audzētājs, izcelsmes valsts</t>
  </si>
  <si>
    <t xml:space="preserve"> Atzīmē, ja atbilst BLS prasībām </t>
  </si>
  <si>
    <t xml:space="preserve"> Atzīmē, ja atbilst NPKS prasībām </t>
  </si>
  <si>
    <t xml:space="preserve"> Atzīmē, ja atbilst LPIA prasībām </t>
  </si>
  <si>
    <t>Piedāvātās preces cena EUR par vienu  apjoma mērvienī-bu, bez PVN ***</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</si>
  <si>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</si>
  <si>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Piens</t>
  </si>
  <si>
    <t>1-2 litri tetrapakās vai plastmasas pudelēs</t>
  </si>
  <si>
    <t>litri</t>
  </si>
  <si>
    <t>Kefīrs</t>
  </si>
  <si>
    <t xml:space="preserve">
1-2 litri tetrapakās vai plastmasas pudelēs
</t>
  </si>
  <si>
    <t>Vājpiena biezpiens</t>
  </si>
  <si>
    <t xml:space="preserve">
1 - 3 kg  iepakojumā
</t>
  </si>
  <si>
    <t>kg</t>
  </si>
  <si>
    <t>Dzeramais jogurts</t>
  </si>
  <si>
    <t>Līdz 1 l iepakojumā</t>
  </si>
  <si>
    <t xml:space="preserve"> Krējums, skābais, 20%-25%  </t>
  </si>
  <si>
    <t xml:space="preserve">
0,35 - 0,5 kg plastmasas glāzītēs
</t>
  </si>
  <si>
    <t xml:space="preserve">Skābais krējums (izlejamais) </t>
  </si>
  <si>
    <t xml:space="preserve"> līdz 3kg spaiņos.</t>
  </si>
  <si>
    <t>Siers</t>
  </si>
  <si>
    <t xml:space="preserve">
Fasēts no 1 līdz 3 kg iepakojumā
</t>
  </si>
  <si>
    <t xml:space="preserve">Sviests, augstākā labuma </t>
  </si>
  <si>
    <t xml:space="preserve">
 0,16 - 0,2 kg iepakojumā
</t>
  </si>
  <si>
    <t xml:space="preserve">Krējums saldais, 35% </t>
  </si>
  <si>
    <t xml:space="preserve">
 0,2 - 0,5 kg iepakojumā
</t>
  </si>
  <si>
    <t>Sviests, saldkrējuma</t>
  </si>
  <si>
    <t>0.175-0.2 kg iepakojumā</t>
  </si>
  <si>
    <t>Biezpiena sieriņš (saldais)</t>
  </si>
  <si>
    <t>Fasēts ne mazāk 0,038-0,045 kg iepakojumā</t>
  </si>
  <si>
    <t>Biezpiena deserts</t>
  </si>
  <si>
    <t xml:space="preserve">Biezpiena masa viendabīga, mēreni blīva, saldena ar biezpiena masai raksturīgu tīru pienskābu garšu un aromātu. Labas kvalitātes. </t>
  </si>
  <si>
    <t>0.90-0,200 kg iepakojumā</t>
  </si>
  <si>
    <t xml:space="preserve">Jogurts ar piedevām </t>
  </si>
  <si>
    <t>0.1-0,2 kg iepakojumā</t>
  </si>
  <si>
    <t>Kūpināts siers</t>
  </si>
  <si>
    <t xml:space="preserve">Kūpināts siers,  tauku saturs 25-50%,nebojāts, bez pelējuma, bez svešām smaržām un/vai garšām. Nesatur sintētiskās krāsvielas. </t>
  </si>
  <si>
    <t xml:space="preserve"> 0.4-1.5 kg, iepakojumā</t>
  </si>
  <si>
    <t>Siers ķimeņu</t>
  </si>
  <si>
    <t>0,2 - 1 kg iepakojumā</t>
  </si>
  <si>
    <t xml:space="preserve">Biezpiens </t>
  </si>
  <si>
    <t>1 kg iepakojumā</t>
  </si>
  <si>
    <t>0,100-0,200 kg iepakojumā</t>
  </si>
  <si>
    <t xml:space="preserve">
0,180 kg plastmasas paciņās
</t>
  </si>
  <si>
    <t xml:space="preserve">
0,5 kg plastmasas paciņās
</t>
  </si>
  <si>
    <t>Siers, kausētais</t>
  </si>
  <si>
    <t xml:space="preserve"> 0,10 - 0,2 kg iepakojumā</t>
  </si>
  <si>
    <t>Jogurts dzeramais meža zemeņu-banānu</t>
  </si>
  <si>
    <t xml:space="preserve">Jogurts persiku </t>
  </si>
  <si>
    <t>Biezpiens "Latgale" 9% vai analogs</t>
  </si>
  <si>
    <t>svars līdz 0,400 kg iepakojumā</t>
  </si>
  <si>
    <t xml:space="preserve">Biezpiens vājpiens 0.5% </t>
  </si>
  <si>
    <t>svara, iepakojumā</t>
  </si>
  <si>
    <t>Biezpiena saldā masa ''Gardumiņš" ar želejveida gabaliņiem vai analogs</t>
  </si>
  <si>
    <t>svars 90 g</t>
  </si>
  <si>
    <t>Siers kausētais</t>
  </si>
  <si>
    <t>svara līdz 3l spaiņos</t>
  </si>
  <si>
    <t>Jogurts grieķu, bez piedevām</t>
  </si>
  <si>
    <t>Sastāvdaļas:  piens, ieraugs. Grieķu jogurts bez piedevām.</t>
  </si>
  <si>
    <t>iepakojums 0.400 kg</t>
  </si>
  <si>
    <t>Parmezāna siers</t>
  </si>
  <si>
    <t xml:space="preserve">100% dabīgs, bez konservantiem un bez laktozes. (Siers Parmigiano Reggiano vai analogs) </t>
  </si>
  <si>
    <t>iepakojums</t>
  </si>
  <si>
    <t>Summa kopā (12 mēnešiem), EUR bez PVN</t>
  </si>
  <si>
    <r>
      <rPr>
        <sz val="11"/>
        <color theme="1"/>
        <rFont val="Calibri"/>
        <family val="2"/>
        <charset val="186"/>
      </rPr>
      <t xml:space="preserve">*** </t>
    </r>
    <r>
      <rPr>
        <sz val="12"/>
        <color theme="1"/>
        <rFont val="Times New Roman"/>
        <family val="1"/>
        <charset val="186"/>
      </rPr>
      <t xml:space="preserve">Pretendents norāda preces cenu par vienu </t>
    </r>
    <r>
      <rPr>
        <b/>
        <sz val="12"/>
        <color theme="1"/>
        <rFont val="Times New Roman"/>
        <family val="1"/>
        <charset val="186"/>
      </rPr>
      <t xml:space="preserve">E kolonnā </t>
    </r>
    <r>
      <rPr>
        <sz val="12"/>
        <color theme="1"/>
        <rFont val="Times New Roman"/>
        <family val="1"/>
        <charset val="186"/>
      </rPr>
      <t>norādīto apjoma mērvienību neatkarīgi no iepakojuma apjoma. Piemēram, ja iepakojuma, kura fasējuma apjoms ir 0,045 kg, cena ir EUR 0,40, pretendents prporcionāli aprēķina un norāda attiecīgās preces vienas vienības jeb 1 kg cenu, šajā piemērā tie būtu EUR 8,89</t>
    </r>
  </si>
  <si>
    <t>**Pasūtītājam ir tiesības mainīt preču sortimentu un daudzumu iepirkuma līgumcenas ietvaros!</t>
  </si>
  <si>
    <t>Pretendenta vadītājs vai pilnvarotā persona</t>
  </si>
  <si>
    <t>_________________________________________</t>
  </si>
  <si>
    <t>paraksts un paraksta atšifrējums</t>
  </si>
  <si>
    <t>2. daļa - Apstrādātie un ilglaicīgai glabāšanai paredzētie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</si>
  <si>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</si>
  <si>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</si>
  <si>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</si>
  <si>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</si>
  <si>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</si>
  <si>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</si>
  <si>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</si>
  <si>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</si>
  <si>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</si>
  <si>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</si>
  <si>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</si>
  <si>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</si>
  <si>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</si>
  <si>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</si>
  <si>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</si>
  <si>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</si>
  <si>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</si>
  <si>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</si>
  <si>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</si>
  <si>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Piedāvātās preces cena EUR par vienu  apjoma mērvienī-bu, bez PVN***</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</si>
  <si>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</si>
  <si>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Zivju fileja sasaldēta (heks, mintajs vai ekvivalents)</t>
  </si>
  <si>
    <t>Svaigi saldētas zivju filejas, augstākā labuma, bez asakām. Gabalos no 100g līdz zivs izmēram. Bez bez ledus glazūras. Pēc defrostācijas zudumi ne vairāk kā 10%. Safasēts atbilstoši drošības un higiēnas prasībām.</t>
  </si>
  <si>
    <t xml:space="preserve">Fasētas 1-3 kg iepakojumā. </t>
  </si>
  <si>
    <t>Sasaldētas zivis (heks, mintajs vai ekvivalents)</t>
  </si>
  <si>
    <t>Atbilstošu Pārtikas un veterinārā dienesta prasībām. Bez zarnām, galvas, zvīņām un spurām. Sasaldētas, bez liekā ūdens daudzuma. Bez ledus glazūras. Nesatur toksīnus. Pēc defrostācijas zudumi ne vairāk kā 10%. Safasēts atbilstoši drošības un higiēnas prasībām.</t>
  </si>
  <si>
    <t>Zivju pirkstiņi</t>
  </si>
  <si>
    <t>Zivju pirkstiņi rīvmaizē. Satur vismaz 60% zivju. Nesatur pārtikas piedevas - garšas pastiprinātājus (E620-E650) un  krāsvielas.  Sāls saturs mazāk par 1,25g uz 100g produkta.</t>
  </si>
  <si>
    <t>Fasēti 0,2-5 kg</t>
  </si>
  <si>
    <t>Siļķes fileja eļļā</t>
  </si>
  <si>
    <t xml:space="preserve"> Siļķes fileja eļļā. Atbilstoši Pārtikas un veterinārā dienesta prasībām. Mazsālīta, 1,5g sāls uz 100g zivju produkta.</t>
  </si>
  <si>
    <t>spaiņos līdz 2.5kg</t>
  </si>
  <si>
    <t>Krabju nūjiņas (augstākā labuma)</t>
  </si>
  <si>
    <t xml:space="preserve">Surimi saturs ne mazāk kā 30 %, svaigi saldētas,sveramas, nesatur ģenētiski modificētas izejvielas, fasējums atbilstošs higiēnas prasībām. </t>
  </si>
  <si>
    <t>Fasējumā līdz 1 kg</t>
  </si>
  <si>
    <t>Zivju konservi (skumbrija)</t>
  </si>
  <si>
    <t>Tomātu mērcē. Labas kvalitātes, stingros gabalos.</t>
  </si>
  <si>
    <t>līdz 0,240 kg fasējumā</t>
  </si>
  <si>
    <t>Eļļā. Labas kvalitātes, stingros gabalos.</t>
  </si>
  <si>
    <t xml:space="preserve">Zivju tefteļi </t>
  </si>
  <si>
    <t>Marinēta siļķes fileja</t>
  </si>
  <si>
    <t>Marinēta siļķu fileja bez ādas (ne mazāk kā 70%) (siļķu fileja, sāls,  (pārtikas sāls, marināde, garšvielas, labas kvalitātes).</t>
  </si>
  <si>
    <t xml:space="preserve">līdz 0,500kg fasējumā </t>
  </si>
  <si>
    <t>Ķilavu fileja</t>
  </si>
  <si>
    <t>no 0,100-0,200kg fasējumā</t>
  </si>
  <si>
    <t>*** Pretendents norāda preces cenu par vienu E kolonnā norādīto apjoma mērvienību neatkarīgi no iepakojuma apjoma. Piemēram, ja iepakojuma, kura fasējuma apjoms ir 0,045 kg, cena ir EUR 0,40, pretendents prporcionāli aprēķina un norāda attiecīgās preces vienas vienības jeb 1 kg cenu, šajā piemērā tie būtu EUR 8,89</t>
  </si>
  <si>
    <t>3. daļa - gaļa un gaļas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</si>
  <si>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</si>
  <si>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</si>
  <si>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</si>
  <si>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</si>
  <si>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</si>
  <si>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</si>
  <si>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</si>
  <si>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</si>
  <si>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</si>
  <si>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</si>
  <si>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</si>
  <si>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</si>
  <si>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</si>
  <si>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</si>
  <si>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</si>
  <si>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</si>
  <si>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</si>
  <si>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</si>
  <si>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</si>
  <si>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Kopējais plānotais apjoms 12  mēnešiem
 kopā katrā pozīcijā</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</si>
  <si>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</si>
  <si>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Cūkgaļa (augstākā labuma)</t>
  </si>
  <si>
    <t xml:space="preserve">1,0 līdz 5,0 kg iepakojumā </t>
  </si>
  <si>
    <t>Cūkgaļas šķiņķis bez ādas, bez kaula (augstākā labuma)</t>
  </si>
  <si>
    <t>No 1,0 līdz 5,0 kg iepakojumā</t>
  </si>
  <si>
    <t>Liellopu gaļa (augstākā labuma)</t>
  </si>
  <si>
    <t>Svaigi atdzesēti liellopu subprodukti  (aknas)</t>
  </si>
  <si>
    <t>Cūkgaļas muguras karbonāde (augstākā labuma)</t>
  </si>
  <si>
    <t xml:space="preserve">
gabali ne mazāki kā 1 kg, iepakojumā
</t>
  </si>
  <si>
    <t>Cūkgaļas šķiņķis bez ādas, ar kaulu (augstākā labuma)</t>
  </si>
  <si>
    <t>No 1,0 līdz 5,0 kg, iepakojumā</t>
  </si>
  <si>
    <t>Svaigi atdzesēti cūku subprodukti  (sirdis), augstākā labuma</t>
  </si>
  <si>
    <t>No 1,0 līdz 3,0 kg, iepakojumā</t>
  </si>
  <si>
    <t>Svaigi atdzesēti cūku subprodukti  (stilbi), augstākā labuma</t>
  </si>
  <si>
    <t>Fasējums no 1,0 līdz 5,0 kg</t>
  </si>
  <si>
    <t>Svaigi atdzesēti cūku subprodukti  (aknas)</t>
  </si>
  <si>
    <t>Cūku speķis</t>
  </si>
  <si>
    <t>Cūkgaļa gulašam sagriezta</t>
  </si>
  <si>
    <t>No 2-5 kg iepakojumā</t>
  </si>
  <si>
    <t>Vistas šķiņķīši bez mugurkaula, ar vienu kauliņu, augstākā labuma</t>
  </si>
  <si>
    <t>Iepākojumā, ne vairāk kā 5kg</t>
  </si>
  <si>
    <t>Vistas fileja (augstākā labuma)</t>
  </si>
  <si>
    <t>Svaigi saldēta,  bez sāls, vienāda lieluma, nesaspiesta, bez ādas.  Nebojātā iepakojumā, ar etiķeti ar realizācijas datumu un glabāšanas temperatūra, augstākā labuma. Nedrīkst būt atkārtoti saldēti.  A. kategorija.Pierādāmi kvalitatīvs produkts.</t>
  </si>
  <si>
    <t>Cūkgaļas zupas izlase</t>
  </si>
  <si>
    <t xml:space="preserve">Kaulu daudzums nepārsniedz 60%-65%, izgriezts no cūkas ribu daļas. </t>
  </si>
  <si>
    <t>No 3kg-5kg, iepakojumā</t>
  </si>
  <si>
    <t>Cūkgaļas ribiņas</t>
  </si>
  <si>
    <t xml:space="preserve">Sadalītas apmēram 15 cm lielos gabalos, kaula un gaļas attiecības ne mazāk kā 1/3. </t>
  </si>
  <si>
    <t>Cūkgaļas kotlešu gaļa (augstākā labuma)</t>
  </si>
  <si>
    <t>Cūkgaļa, griezta gabaliņos, izgriezts no cūkas šķiņķa ar nelielu tauku piejaukumu 10%-15%</t>
  </si>
  <si>
    <t>Cūkgaļas lāpstiņa</t>
  </si>
  <si>
    <t>Mīkstums, bez kaula, griezts gabalos</t>
  </si>
  <si>
    <t>Vistu aknas</t>
  </si>
  <si>
    <t>Augstākā labuma, svaigas, nesaldētas, vienmērīgi sārtas, bez tumšiem notonējumiem, bez žults, bez izmaiņā krāsā un konsistencē, svaigai cūkas aknai raksturīgu smaržu, bez blakus aromātiem.</t>
  </si>
  <si>
    <t>Cūku kauli (mazie)</t>
  </si>
  <si>
    <t xml:space="preserve">Cūku kauli, svaigi, atdzesēti. Fasēti atbilstoši drošības un higiēnas prasībām. </t>
  </si>
  <si>
    <t>Līdz 2kg iepakojumā</t>
  </si>
  <si>
    <t>Cūku krūtiņa</t>
  </si>
  <si>
    <t>Cūku krūtiņa bez kaula, svaiga, atdzesēta, augstākā labuma, bez pigmentācijas plankumiem, svaigas gaļas aromāts.</t>
  </si>
  <si>
    <t>No 2kg-5kg iepakojumā</t>
  </si>
  <si>
    <t>Vistu stilbi</t>
  </si>
  <si>
    <t>Svaigi,  bez sāls, vienāda lieluma, nesaspiesti, .  Nebojātā iepakojumā, ar etiķeti ar realizācijas datumu un glabāšanas temperatūra, augstākā labuma. Nedrīkst būt atkārtoti saldēti. Pierādāmi kvalitatīvs produkts.</t>
  </si>
  <si>
    <t>Līdz 5kg iepakojumā</t>
  </si>
  <si>
    <t>Cūkgaļas speķis sālīts</t>
  </si>
  <si>
    <t>Cūkgaļas speķis sālīts, sāls, bez krāsvielām un garšas pastiprinātājiem, bez nepiederošām smaržām.</t>
  </si>
  <si>
    <t>Saskaņā ar Ministru kabineta 2012.gada 13.marta noteikumiem Nr.172 „Noteikumi par uztura normām izglītības iestāžu izglītotajiem, sociālās aprūpes un sociālās reabilitācijas institūciju klientiem un ārstniecības iestāžu pacientiem”, II pielikuma prasību ievērošanas nodrošināšanai pretendents: nedrīkst piedāvāt gaļu, gaļas izstrādājumus no mehāniski atdalītas gaļas.</t>
  </si>
  <si>
    <t>4. daļa - Saldēti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</si>
  <si>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</si>
  <si>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</si>
  <si>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</si>
  <si>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</si>
  <si>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</si>
  <si>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</si>
  <si>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</si>
  <si>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</si>
  <si>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</si>
  <si>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</si>
  <si>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</si>
  <si>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</si>
  <si>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</si>
  <si>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</si>
  <si>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</si>
  <si>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</si>
  <si>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</si>
  <si>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</si>
  <si>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</si>
  <si>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</si>
  <si>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Vistas šķiņķīši bez mugurkaula, ar vienu kauliņu</t>
  </si>
  <si>
    <t xml:space="preserve">Saldēti, šķiņķīši mazi, bez sāls, vienāda lieluma bez mugurkaula un stilba daļas, ar vienu kauliņu, bez spalvām, bez zilumiem, bez redzamiem bojājumiem. Iepakojumā šķiņķi  sausa bez asins frakcijām.  Tīrā, nebojātā iepakojumā, ar etiķeti ar realizācijas datumu un glabāšanas temperatūrā. Nedrīkst būt atkārtoti saldēti. </t>
  </si>
  <si>
    <t>No 6kg līdz 10kg iepakojumā</t>
  </si>
  <si>
    <t xml:space="preserve">Vistas fileja </t>
  </si>
  <si>
    <t xml:space="preserve">Saldēta,  bez sāls, vienāda lieluma, nesaspiesta, bez ādas.  Nebojātā iepakojumā, ar etiķeti ar realizācijas datumu un glabāšanas temperatūra. Nedrīkst būt atkārtoti saldēta.  </t>
  </si>
  <si>
    <t>Pelmeņi</t>
  </si>
  <si>
    <t>Pelmeņi ar ne mazāk kā 70% gaļu, piegāde pēc pieprasījuma.Visiem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 Derīguma termiņš piegādes brīdī: ne mazāks kā 2/3 (divas trešdaļas) no ražotāja noteiktā preces derīguma termiņa.</t>
  </si>
  <si>
    <t>No 0,5kg-8kg iepakojumā</t>
  </si>
  <si>
    <t>Pankūkas pildītas</t>
  </si>
  <si>
    <t>Ar biezpienu, saldētas. Pankūka (dzeramais ūdens, augstākās labuma kviešu milti, cukurs, olu pulveris, sausais piens, sāls)pildījums pankūkā ne mazāk kā 30% (pildījums biezpiens - ne mazāk kā 60%, sāls)). Jābūt safasētām atbilstoši higiēnas un drošības prasībām, nebojātā ražotāja oriģināliepakojumā, nedrīkst būt pārpakotas.</t>
  </si>
  <si>
    <t>No 0,5kg-3kg iepakojumā</t>
  </si>
  <si>
    <t>Ar kūpinātu gaļu, saldētas. Pankūka (dzeramais ūdens, augstākās labuma kviešu milti, cukurs, olu pulveris, sausais piens, sāls)pildījums pankūkā ne mazāk kā 30% (dabīgs kūpinājums, pildījums cūkgaļa - ne mazāk kā 70%, sāls)). Jābūt safasētām atbilstoši higiēnas un drošības prasībām, nebojātā ražotāja oriģināliepakojumā, nedrīkst būt pārpakotas.</t>
  </si>
  <si>
    <t>Ar sieru, saldētas. Pankūka (dzeramais ūdens, augstākās labuma kviešu milti, cukurs, olu pulveris, sausais piens, sāls)pildījums pankūkā ne mazāk kā 30% (siers, pildījumā - ne mazāk kā 50%, sāls)). Jābūt safasētām atbilstoši higiēnas un drošības prasībām, nebojātā ražotāja oriģināliepakojumā, nedrīkst būt pārpakotas.</t>
  </si>
  <si>
    <t xml:space="preserve">Ar gaļas pildījumu, saldētas. Pankūka (dzeramais ūdens, augstākās labuma kviešu milti, cukurs, olu pulveris, sausais piens, sāls) pildījums pankūkā ne mazāk kā 30% (cūkgaļa - ne mazāk kā 70%, sāls). Jābūt safasētām atbilstoši higiēnas un drošības prasībām, nebojātā ražotāja oriģināliepakojumā, nedrīkst būt pārpakotas. </t>
  </si>
  <si>
    <t>Ar saldo (ābolu) pildījumu, saldētas. Pankūka (dzeramais ūdens, augstākās labuma kviešu milti, cukurs, olu pulveris, sausais piens, sāls) pildījums pankūkā ne mazāk kā 30% (pildījums - ābolu, pildījumam jābūt saldam, - ne mazāk kā 50%). Jābūt safasētām atbilstoši higiēnas un drošības prasībām, nebojātā ražotāja oriģināliepakojumā, nedrīkst būt pārpakotas.</t>
  </si>
  <si>
    <t>Vareņiki (saldēti) ar pildījumu</t>
  </si>
  <si>
    <t>Ar biezpienu, saldēti. Biezpiena sastāvs ne mazāk kā 80%.Jābūt safasētiem atbilstoši higiēnas un drošības prasībām, nebojātā ražotāja oriģināliepakojumā, nedrīkst būt pārpakoti.</t>
  </si>
  <si>
    <t>Iepakojumā ne vairāk par 5 kg</t>
  </si>
  <si>
    <t>Ar sēnēm (sēnes nesatur toksīnus), saldēti. Sēņu sastāvs ne mazāk kā 50%.Jābūt safasētiem atbilstoši higiēnas un drošības prasībām, nebojātā ražotāja oriģināliepakojumā, nedrīkst būt pārpakoti. Sēnēm jābūt nekaitīgām lietošanai uzturā.</t>
  </si>
  <si>
    <t>Ar kartupeļiem, saldēti. Kartupeļu sastāvs ne mazāk kā 80%. Jābūt safasētiem atbilstoši higiēnas un drošības prasībām, nebojātā ražotāja oriģināliepakojumā, nedrīkst būt pārpakoti.</t>
  </si>
  <si>
    <t>Frikadeles</t>
  </si>
  <si>
    <t>Saldētas frikadeles. Cūkgaļa ne mazāk kā 70%, safasētas atbilstoši drošības un higiēnas prasībām. Gaļas daudzums ne mazāk par 70%.</t>
  </si>
  <si>
    <t>No 1kg - 8kg iepakojumā</t>
  </si>
  <si>
    <t>Biezpiena plācenīši</t>
  </si>
  <si>
    <t>Biezpiena sastāvs, ne mazāk kā 80%.Jābūt safasētiem atbilstoši higiēnas un drošības prasībām, nebojātā ražotāja oriģināliepakojumā, nedrīkst būt pārpakoti.</t>
  </si>
  <si>
    <t>Plombīra saldējums</t>
  </si>
  <si>
    <t>Plombīra -krējuma saldējums, 3 veidu (pēc pasūtītāja pieprasījuma): balts (klasiskais) vai šokolādes vai (augļu, ogu), piena tauku saturs ne mazāk kā 7%,vafeļu glāzītē (~no 100ml - 200ml).</t>
  </si>
  <si>
    <t>No 0,5kg - 3kg iepakojumā</t>
  </si>
  <si>
    <t>Kefīra pankūkas</t>
  </si>
  <si>
    <t>Sastāvdaļas: kefīrs, augstākā labuma kviešu milti, olas, cukurs, rapšu eļļa, soda, sāls. Jābūt safasētām atbilstoši higiēnas un drošības prasībām, nebojātā ražotāja oriģināliepakojumā, nedrīkst būt pārpakotas.</t>
  </si>
  <si>
    <t>5. daļa - Gaļa un gaļas pārstādes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</si>
  <si>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</si>
  <si>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</si>
  <si>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</si>
  <si>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</si>
  <si>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</si>
  <si>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</si>
  <si>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</si>
  <si>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</si>
  <si>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</si>
  <si>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</si>
  <si>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</si>
  <si>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</si>
  <si>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</si>
  <si>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</si>
  <si>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</si>
  <si>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</si>
  <si>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</si>
  <si>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</si>
  <si>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</si>
  <si>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</si>
  <si>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Cūkgaļas sardeles (augstākā labuma)</t>
  </si>
  <si>
    <t>1kg - 5 kg iepakojumā</t>
  </si>
  <si>
    <t xml:space="preserve">Desa vārīta </t>
  </si>
  <si>
    <t>0,5 - 1 kg iepakojumā</t>
  </si>
  <si>
    <t>Cīsiņi (bērnu), augstākā labuma</t>
  </si>
  <si>
    <t>Desa žāvēta, augstākā labuma</t>
  </si>
  <si>
    <t xml:space="preserve">  Līdz 0,500 kg, iepakojumā</t>
  </si>
  <si>
    <t xml:space="preserve">Cūkgaļas rulete (vārīta) </t>
  </si>
  <si>
    <t xml:space="preserve">  Līdz 2,0 kg, iepakojumā</t>
  </si>
  <si>
    <t>Pusžāvetas desiņas</t>
  </si>
  <si>
    <t xml:space="preserve">  Līdz 3,0 kg, iepakojumā</t>
  </si>
  <si>
    <t>Žāvēta cūkgaļa (šķiņķis)</t>
  </si>
  <si>
    <t xml:space="preserve">  Līdz 1,5 kg, iepakojumā</t>
  </si>
  <si>
    <t>Kupāti</t>
  </si>
  <si>
    <t>Līdz 3 kg iepakojumā</t>
  </si>
  <si>
    <t>Kūpināti vistu šķiņķīši</t>
  </si>
  <si>
    <t>Līdz 0,5 kg iepakojumā</t>
  </si>
  <si>
    <t>Cepamdesiņas, augstākā labuma</t>
  </si>
  <si>
    <t>Dabīgā apvalkā, nesatur garšas pastiprinātājus E620-e650, nesatur krāsvielas, nesatur ģenētiski modificētus organismus.</t>
  </si>
  <si>
    <t>Viltotais zaķis, augstākā labuma</t>
  </si>
  <si>
    <t>Vakuma iepakojumā, augstas kvalitātes. Nesatur garšas pastiprinātājus E620-e650, nesatur krāsvielas, nesatur ģenētiski modificētus organismus.</t>
  </si>
  <si>
    <t>No 0,3kg-0,5kg iepakojumā</t>
  </si>
  <si>
    <t>Aknu pastēte</t>
  </si>
  <si>
    <t>Liellopu aknas ne mazāk kā 70%, cūkgaļa, dzeramais ūdens, safasētas atbilstoši drošības un higiēnas prasībām.</t>
  </si>
  <si>
    <t>No 0,4-1.0kg</t>
  </si>
  <si>
    <t>Pusžāvēta desa, augstākā labuma</t>
  </si>
  <si>
    <t>Sastāvā no 20% - 30% cūkgaļa,65-75% liellopu gaļa, pusžāvētajās desās mitrums gatavā produktā 35-45%, līkumos, dabīgā apvalkā, nav pieļaujamas asas garšvielas.</t>
  </si>
  <si>
    <t>No 0,4kg-0,8kg</t>
  </si>
  <si>
    <t>Karsti kūpināta cūkgaļa, augstākā labuma</t>
  </si>
  <si>
    <t>Cūkgaļa, šķiņķis, atbilst drošības un higiēnas prasībām, dabīgs kūpinājums, augstākā labuma, bez treknuma, bez speķa, bez ādas.</t>
  </si>
  <si>
    <t>Kūpināta karbonāde</t>
  </si>
  <si>
    <t xml:space="preserve">Cūkgaļa, atbilst drošības un higiēnas prasībām, dabīgs kūpinājums, augstākā labuma, bez treknuma, bez speķa, bez ādas. </t>
  </si>
  <si>
    <t xml:space="preserve">Mednieku desiņas </t>
  </si>
  <si>
    <t>Produkts atbilst NPKS prasībām. Nesatur garšas pastiprinātājus, krāsvielas un nitrītus, nesatur  izejvielas, kas ražots no ģenētiski modificētiem organismiem, nesatur sojas pupas un to produktus, satur sāli mazāk par 1,25g uz 100 g gaļas produkta,  vakuuma iepakojumā  atbilstoši pieprasījumam. sver.karsti kūpinātas; Zaļā karotīte</t>
  </si>
  <si>
    <t>Salami</t>
  </si>
  <si>
    <t>Produkts atbilst NPKS prasībām. Nesatur garšas pastiprinātājus, krāsvielas un nitrītus, nesatur  izejvielas, kas ražots no ģenētiski modificētiem organismiem, nesatur sojas pupas un to produktus, satur sāli mazāk par 1,25g uz 100 g gaļas produkta,  vakuuma iepakojumā  atbilstoši pieprasījumam, sver. vārīti kūpināts dabīgā apvalkā; Zaļā karotīte</t>
  </si>
  <si>
    <t>Pusžāvēta desa</t>
  </si>
  <si>
    <t>6. daļa - svaigi augļi un dārzeņi**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</si>
  <si>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</si>
  <si>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</si>
  <si>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</si>
  <si>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</si>
  <si>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</si>
  <si>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</si>
  <si>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</si>
  <si>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</si>
  <si>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</si>
  <si>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</si>
  <si>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</si>
  <si>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</si>
  <si>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</si>
  <si>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</si>
  <si>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</si>
  <si>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</si>
  <si>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</si>
  <si>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</si>
  <si>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</si>
  <si>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</si>
  <si>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Ziedkāposti</t>
  </si>
  <si>
    <t xml:space="preserve"> Augstas kvalitātes, svaigi, stingrām, nepārziedējušām rozetēm, stingri piekļautām lapiņām kukaiņu nebojāti, rozetes stingras, bez pleķiem, vienas botāniskas šķirnes, ar šķirnei raksturīgu formu un krāsu, bez plīsumiem un bojājumiem, diametrs 10-15 cm.</t>
  </si>
  <si>
    <t>Kastēs vai maisos</t>
  </si>
  <si>
    <t>Tomāti (jūnijs-septembris)</t>
  </si>
  <si>
    <t>Veseli, svaigi, nepārauguši, bez bojājumiem. Vienas botāniskās šķirnes. Sulīgi, ar šķirnei raksturīgu garšu. Krāsojums vienmērīgs. Vienmērīga mīkstuma konsistence, Ø 5-9 cm.</t>
  </si>
  <si>
    <t>Kastēs no 1kg -5 kg</t>
  </si>
  <si>
    <t>Tomāti (oktobris-maijs)</t>
  </si>
  <si>
    <t xml:space="preserve">Svaigi ,ar blīvu struktūru, Ø 7-10 cm, bez bojājumiem. </t>
  </si>
  <si>
    <t>Celofāna maisos vai kartona kārbās no 1kg līdz 3 kg</t>
  </si>
  <si>
    <t>Paprika</t>
  </si>
  <si>
    <t>Veselām, biezām, svaigām, sulīgām pākstīm diametrā 10-13 cm, ar nelielu serdeni, mazu astīti un maz sēkliņām, bez ārējiem mizas bojājumiem un bez vītuma pazīmēm, gatava lietošanai uzturā bez termiskās apstrādes, var būt dažādās krāsas, vienas botāniskās šķirnes robežās katrai piegādei.</t>
  </si>
  <si>
    <t>Svaigie sīpolloki</t>
  </si>
  <si>
    <t>Svaigi zaļgani, viegli čaukstoši, stingri, nesaspiesti un nebojāti laksti, raksturīgi jauniem un svaigiem lokiem, šķirotiem, mazgātiem, bez lieka mitruma, bez bojājumiem, ar vai bez galviņām</t>
  </si>
  <si>
    <t>Ķiploki</t>
  </si>
  <si>
    <t>Redīsi baltie</t>
  </si>
  <si>
    <t>Svaigi, bez lapām, stingru, kraukšķīgu vidu, bez lieka mitruma, bez bojājumiem, ar blīvu struktūru, bez zemes piejaukuma.</t>
  </si>
  <si>
    <t>Augstas kvalitātes, diametrā 5-10 cm, saldi vai saldskābi, gatavi tūlītējai lietošanai svaigā veidā, sulīgi, bez bojājumiem.</t>
  </si>
  <si>
    <t>Banāni</t>
  </si>
  <si>
    <r>
      <rPr>
        <sz val="12"/>
        <color theme="1"/>
        <rFont val="Times New Roman"/>
        <family val="1"/>
        <charset val="186"/>
      </rPr>
      <t>Pārtikas,</t>
    </r>
    <r>
      <rPr>
        <sz val="12"/>
        <color rgb="FF000000"/>
        <rFont val="Times New Roman"/>
        <family val="1"/>
        <charset val="186"/>
      </rPr>
      <t xml:space="preserve"> svaigi,</t>
    </r>
    <r>
      <rPr>
        <sz val="12"/>
        <color theme="1"/>
        <rFont val="Times New Roman"/>
        <family val="1"/>
        <charset val="186"/>
      </rPr>
      <t xml:space="preserve"> gatavi, dzeltenā krāsā, bez pleķiem un bojājuma pazīmēm.</t>
    </r>
  </si>
  <si>
    <t>Kartona kārbās vai katēs no 1kg līdz 3 kg</t>
  </si>
  <si>
    <t>Apelsīni</t>
  </si>
  <si>
    <t>Sulīgi, saldi, plānu miziņu, viegli lobās, maz sēkliņām, bez bojājumiem.</t>
  </si>
  <si>
    <t>Mandarīni</t>
  </si>
  <si>
    <t>Sulīgi, saldi, plānu miziņu, viegli lobās, bez sēkliņām, bez bojājumiem, diametrs 5-6 cm</t>
  </si>
  <si>
    <t>Bumbieri</t>
  </si>
  <si>
    <t>Saldi, sulīgi vai miltaini sulīgi, gatavi tūlītējai lietošanai svaigā veidā, bez bojājumiem, nav cieti</t>
  </si>
  <si>
    <t>Kivi</t>
  </si>
  <si>
    <r>
      <rPr>
        <sz val="12"/>
        <color rgb="FF000000"/>
        <rFont val="Times New Roman"/>
        <family val="1"/>
        <charset val="186"/>
      </rPr>
      <t>Veseli, nebojāti, vienmērīgi nogatavojušies, saldi, sulīgi augļi, plānu, pūkainu miziņu</t>
    </r>
    <r>
      <rPr>
        <sz val="12"/>
        <color theme="1"/>
        <rFont val="Times New Roman"/>
        <family val="1"/>
        <charset val="186"/>
      </rPr>
      <t>, nebojāti.</t>
    </r>
  </si>
  <si>
    <t>Puravi</t>
  </si>
  <si>
    <t>Svaigi, bez bojājumiem, bez zemes piejaukuma.</t>
  </si>
  <si>
    <t xml:space="preserve">Vīnogas </t>
  </si>
  <si>
    <t>Sulīgas, saldas, gatavas, plānu mizu, bez kauliņiem un galda deserta vīnogām raksturīgu saldu, gaļīgu un sulīgu ogas struktūru, vienai botāniskai šķirnei raksturīgu formu un krāsu, bez mehāniskiem un mikrobioloģiskiem bojājumiem.</t>
  </si>
  <si>
    <t>Citroni</t>
  </si>
  <si>
    <t>Veseli, nebojāti, vienmērīgi nogatavojušies, sulīgi ar maz sēkliņām, plānu mizu, diametrs 6-9 cm.</t>
  </si>
  <si>
    <t>Celofāna maisos vai kartona kārbās vai kastēs no 1kg līdz 3 kg</t>
  </si>
  <si>
    <t>Arbūzi</t>
  </si>
  <si>
    <t>Veseli, nebojāti, vienmērīgi gatavi, saldi, sulīgi ar nelielām, tumšām sēkliņām, plānu, stingru mizu, gatavi, nesaspiesti, vienas botāniskas šķirnes, ar šķirnei raksturīgu formu un krāsu, bez bojājumiem.1-3kg. Safasēts atbilstoši drošības un higiēnas prasībām.</t>
  </si>
  <si>
    <t>Kastēs vai maisos līdz 10kg</t>
  </si>
  <si>
    <t>Persiki</t>
  </si>
  <si>
    <t>Saldi, sulīgi, gatavi lietošanai, bez bojājumiem</t>
  </si>
  <si>
    <t>Nektarīni</t>
  </si>
  <si>
    <t>Hurma</t>
  </si>
  <si>
    <t>Svaigas plūmes</t>
  </si>
  <si>
    <t>Saldas, sulīgas, gatavas lietošanai, bez bojājumiem</t>
  </si>
  <si>
    <t>Redīsi sarkanie</t>
  </si>
  <si>
    <t xml:space="preserve">Veseli, svaigi, sulīgi, bez bojājumiem.   Vienmērīga mīkstuma konsistence. </t>
  </si>
  <si>
    <t>Seleriju kāti</t>
  </si>
  <si>
    <t>Svaigas, nepāraugušas,  zaļā krāsā, bez bojājumiem kātiņu daļā, lietošanai svaigā veidā.</t>
  </si>
  <si>
    <t>Līdz 1kg iepakojumā</t>
  </si>
  <si>
    <t>Brokoļi</t>
  </si>
  <si>
    <t>Svaigi, stingrām, nepārziedējušām rozetēm, stingri piekļautām lapiņām kukaiņu nebojāti, rozetes stingras, bez pleķiem, vidēji lielas diametrā 10-15 cm.</t>
  </si>
  <si>
    <t>Ledus salāti</t>
  </si>
  <si>
    <t xml:space="preserve">Veseli, svaigi, sulīgi, bez bojājumiem.   </t>
  </si>
  <si>
    <t>Dilles (svaigas)</t>
  </si>
  <si>
    <t>Svaigas, jaunās dillītes, bez lieka mitruma, bez ziedu čemuriem, zaļas, ar raksturīgu smaržu, bez saknēm, augstums nepārsniedz 20 cm, paredzētas lietošanai svaigā veidā.</t>
  </si>
  <si>
    <t>Pētersīļi</t>
  </si>
  <si>
    <t>Svaigi, bez lieka mitruma, bez bojājumiem, nesavītuši, bez zemes piejaukuma.</t>
  </si>
  <si>
    <t>Kabači</t>
  </si>
  <si>
    <t xml:space="preserve">Gatavi, bez bojājumiem, gatavi tūlītējai lietošanai. </t>
  </si>
  <si>
    <t>Līdz 5 kg.</t>
  </si>
  <si>
    <t>Ķirbji</t>
  </si>
  <si>
    <t>Melones</t>
  </si>
  <si>
    <t>Gatavas, bez bojājumiem, gatavi tūlītējai lietošanai. Līdz 5 kg.</t>
  </si>
  <si>
    <t>Sēnes (šampinjoni, svaigi)</t>
  </si>
  <si>
    <r>
      <rPr>
        <sz val="12"/>
        <color rgb="FF000000"/>
        <rFont val="Times New Roman"/>
        <family val="1"/>
        <charset val="186"/>
      </rPr>
      <t xml:space="preserve">Svaigi šampinjoni, </t>
    </r>
    <r>
      <rPr>
        <sz val="12"/>
        <color theme="1"/>
        <rFont val="Times New Roman"/>
        <family val="1"/>
        <charset val="186"/>
      </rPr>
      <t>nepārauguši, nebojāti.</t>
    </r>
  </si>
  <si>
    <t>250g – 500 g kārbās</t>
  </si>
  <si>
    <t>Gurķi (oktobris - maijs)</t>
  </si>
  <si>
    <t xml:space="preserve">Gurķu vidus blīvs ar negatavām, mīkstām sēklām, Ø 3-5 cm, garums: īsie līdz 15 cm; garie līdz 25 cm, bez bojājumiem. </t>
  </si>
  <si>
    <t xml:space="preserve"> Celofāna maisos vai kartona kārbās no 1kg līdz 3 kg</t>
  </si>
  <si>
    <t>Gurķi (jūnijs - septembris)</t>
  </si>
  <si>
    <t>No 1kg-5kg iepakojumā</t>
  </si>
  <si>
    <t>Svaigi, veseli, nebojāti</t>
  </si>
  <si>
    <t>Kālis</t>
  </si>
  <si>
    <t>Augstākā labuma, svaigi, bez puvumiem un mehāniskiem bojājumiem</t>
  </si>
  <si>
    <t>Batātes</t>
  </si>
  <si>
    <t>7. daļa - dārzeņi un apstrādātie dārzeņi**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</si>
  <si>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</si>
  <si>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</si>
  <si>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</si>
  <si>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</si>
  <si>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</si>
  <si>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</si>
  <si>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</si>
  <si>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</si>
  <si>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</si>
  <si>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</si>
  <si>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</si>
  <si>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</si>
  <si>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</si>
  <si>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</si>
  <si>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</si>
  <si>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</si>
  <si>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</si>
  <si>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</si>
  <si>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</si>
  <si>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</si>
  <si>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Pārtikas kartupeļi</t>
  </si>
  <si>
    <t>Kvalitāti apliecinošs sertifikāts; vidēja izmēra no 6 līdz 10 cm diametrā; svara produkcija; fasēti maisos pa 20,0 vai līdz 40,0 kg;  augstākā kvalitāte, svaigi, veseli, sausi, tīri, neplaisājuši, vienas botāniskās šķirnes, ar šķirnei raksturīgu formu un krāsu; bez asniem un zaļiem plankumiem; bez tukšiem vidiem; bez vītuma un apsalšanas; bez kaitēkļu bojājumiem, tīri bez kraupja un pelējuma; bez mehāniskiem bojājumiem; bez augsmes aplipumiem; zemes piemaisījums ne vairāk par 1%</t>
  </si>
  <si>
    <t>Maisos vai kastēs līdz 50kg</t>
  </si>
  <si>
    <t>Svaigi kāposti</t>
  </si>
  <si>
    <t>Agrie galviņkāposti</t>
  </si>
  <si>
    <t>maisos 5-10kg.</t>
  </si>
  <si>
    <t xml:space="preserve">Burkāni </t>
  </si>
  <si>
    <t>Bietes pārtikas</t>
  </si>
  <si>
    <t>Safasētas tīros maisos  vai sietos  no 5 līdz 10 kg.</t>
  </si>
  <si>
    <t>Sīpoli</t>
  </si>
  <si>
    <t>Maisos 5kg-20kg.</t>
  </si>
  <si>
    <t>Skābētie kāposti</t>
  </si>
  <si>
    <t xml:space="preserve"> 10 kg spainis</t>
  </si>
  <si>
    <t xml:space="preserve"> iepakojumā: 0.9 - 1 kg fasējumā</t>
  </si>
  <si>
    <t xml:space="preserve"> maisos 5-10kg.</t>
  </si>
  <si>
    <t>8. daļa - bakalejas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</si>
  <si>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</si>
  <si>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</si>
  <si>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</si>
  <si>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</si>
  <si>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</si>
  <si>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</si>
  <si>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</si>
  <si>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</si>
  <si>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</si>
  <si>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</si>
  <si>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</si>
  <si>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</si>
  <si>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</si>
  <si>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</si>
  <si>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</si>
  <si>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</si>
  <si>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</si>
  <si>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</si>
  <si>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</si>
  <si>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 xml:space="preserve">Atzīmē, ja atbilst BLS prasībām </t>
  </si>
  <si>
    <t xml:space="preserve">Atzīmē, ja atbilst NPKS prasībām </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</si>
  <si>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</si>
  <si>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Milti  kviešu augstākā labuma</t>
  </si>
  <si>
    <t>1-2 kg oriģinālā iepakojumā</t>
  </si>
  <si>
    <t>Auzu pārslas</t>
  </si>
  <si>
    <t>no 0,5kg-1kg</t>
  </si>
  <si>
    <t>Griķi</t>
  </si>
  <si>
    <t>1 kg oriģinālā iepakojumā</t>
  </si>
  <si>
    <t xml:space="preserve">Zirņi šķeltie </t>
  </si>
  <si>
    <t>Zirņi pelēkie</t>
  </si>
  <si>
    <t xml:space="preserve">Makaroni  (spirāles, radziņi mazie) </t>
  </si>
  <si>
    <t>Fasēti no 0,5 līdz 5kg oriģinālā iepakojumā.</t>
  </si>
  <si>
    <t>Makaroni (nūdeles)</t>
  </si>
  <si>
    <t>Manna</t>
  </si>
  <si>
    <t>Rīsi  klasiskie</t>
  </si>
  <si>
    <t>Rīsi tvaicēti</t>
  </si>
  <si>
    <t xml:space="preserve">Pupiņas baltas </t>
  </si>
  <si>
    <t>Prosa</t>
  </si>
  <si>
    <t>Kukurūzas putraimi</t>
  </si>
  <si>
    <t>Grūbas</t>
  </si>
  <si>
    <t>Miežu putraimi</t>
  </si>
  <si>
    <t>Četrgraudu pārslas</t>
  </si>
  <si>
    <t>Piecgraudu pārslas</t>
  </si>
  <si>
    <t>Fasēti  1kg oriģinālā iepakojumā.</t>
  </si>
  <si>
    <t>Rīsu pārslas</t>
  </si>
  <si>
    <t>Lēcas</t>
  </si>
  <si>
    <t>Rapšu eļļa</t>
  </si>
  <si>
    <t>Rafinēta eļļa, kvalitatīva, atbilst drošības prasībām. Piemērots salātiem, cepšanai, vārīšanai un dažādu ēdienu pagatavošanai.</t>
  </si>
  <si>
    <t>1 litrs</t>
  </si>
  <si>
    <t xml:space="preserve">Saulespuķu eļļa </t>
  </si>
  <si>
    <t xml:space="preserve">rafinēta kvalitatīva, atbilst drošības prasībām.Nesatur: ģenētiski modificētus organismus un nav ražoti no ģenētiski modificētiem organismiem. </t>
  </si>
  <si>
    <t>Majonēze Provansas (Žanis) vai ekvivalents</t>
  </si>
  <si>
    <t xml:space="preserve">Majonēze, kvalitatīva.Nesatur: ģenētiski modificētus organismus un nav ražoti no ģenētiski modificētiem organismiem. </t>
  </si>
  <si>
    <t>stikla burciņas vai spainīšos vai paciņās, līdz 1 kg</t>
  </si>
  <si>
    <t>Vistu olas</t>
  </si>
  <si>
    <t>Svaigas, tīrām čaumalām no ārpuses, veselas, nebojātas, izmērs A, L (vid. olas svars 53-62 gr)</t>
  </si>
  <si>
    <t>pa 10 gab. 1 bretē, 30 gab. paliktnī</t>
  </si>
  <si>
    <t>gab.</t>
  </si>
  <si>
    <r>
      <rPr>
        <sz val="12"/>
        <color theme="1"/>
        <rFont val="Times New Roman"/>
        <family val="1"/>
        <charset val="186"/>
      </rPr>
      <t>Vistu olas, atbilst NPKS prasībām.</t>
    </r>
    <r>
      <rPr>
        <sz val="12"/>
        <color theme="1"/>
        <rFont val="Times New Roman"/>
        <family val="1"/>
        <charset val="186"/>
      </rPr>
      <t xml:space="preserve"> Svaigas, tīrām čaumalām no ārpuses, veselas, nebojātas, izmērs A, L (vid. olas svars 53-62 gr)</t>
    </r>
  </si>
  <si>
    <t>pa 10 gab. 1 bretē; 30 gab. paliktnī</t>
  </si>
  <si>
    <t>Cukurs</t>
  </si>
  <si>
    <t>pa 1 kg</t>
  </si>
  <si>
    <t xml:space="preserve">Kartupeļu ciete  </t>
  </si>
  <si>
    <t>Bioloģiskā kartupeļu ciete. Ķīseļu, mērču, krēmu, konservu, ievārījumu, pudiņu un citu ēdienu pagatavošanai. Saistviela piena, gaļas, maizes un konditorejas izstrādājumos. Uzglabāt tīrā, sausā, labi vēdināmā vietā</t>
  </si>
  <si>
    <t>līdz 0,5 kg</t>
  </si>
  <si>
    <t>Ķīseļu, mērču, krēmu, konservu, ievārījumu, pudiņu un citu ēdienu pagatavošanai. Saistviela piena, gaļas, maizes un konditorejas izstrādājumos</t>
  </si>
  <si>
    <t>līdz 0.5kg</t>
  </si>
  <si>
    <t xml:space="preserve">Citronskābe  </t>
  </si>
  <si>
    <t xml:space="preserve">citronskābe. Nesatur: ģenētiski modificētus organismus un nav ražoti no ģenētiski modificētiem organismiem. </t>
  </si>
  <si>
    <t>līdz 0.5</t>
  </si>
  <si>
    <t>Tēja, melnā (tējas auga lapas)</t>
  </si>
  <si>
    <t xml:space="preserve">Kvalitatīva dažādu veidu melnā tēja, auga lapas. Nesatur: ģenētiski modificētus organismus un nav ražoti no ģenētiski modificētiem organismiem. </t>
  </si>
  <si>
    <t>kastītes no 20g-100g</t>
  </si>
  <si>
    <t>Kakao</t>
  </si>
  <si>
    <t xml:space="preserve">Kakao pulveris, kastītēs kartona. Nesatur: ģenētiski modificētus organismus un nav ražoti no ģenētiski modificētiem organismiem. </t>
  </si>
  <si>
    <t>100g-200g</t>
  </si>
  <si>
    <t>Kafija šķīstošā</t>
  </si>
  <si>
    <t>Šķīstošā kafija, kvalitatīva.</t>
  </si>
  <si>
    <t>līdz 1kg</t>
  </si>
  <si>
    <t>Kafija miežu</t>
  </si>
  <si>
    <t>Miežu kafija, kvalitatīva.</t>
  </si>
  <si>
    <t>no 100g - 200g</t>
  </si>
  <si>
    <t>Cepumi</t>
  </si>
  <si>
    <t xml:space="preserve">Dažādu veidu cepumi. Nesatur: ģenētiski modificētus organismus un nav ražoti no ģenētiski modificētiem organismiem. </t>
  </si>
  <si>
    <t>Cepumi, kas nesatur laktozi</t>
  </si>
  <si>
    <t xml:space="preserve">Cepumi, kas nesatur laktozi. Nesatur: ģenētiski modificētus organismus un nav ražoti no ģenētiski modificētiem organismiem. </t>
  </si>
  <si>
    <t>līdz 1 kg</t>
  </si>
  <si>
    <t>Vafeles</t>
  </si>
  <si>
    <t>Prjaņiki</t>
  </si>
  <si>
    <t>Sausās brokastis</t>
  </si>
  <si>
    <t xml:space="preserve"> iepakojumā: 1 kg</t>
  </si>
  <si>
    <t>Ievārījums, džems</t>
  </si>
  <si>
    <t>Rozīnes</t>
  </si>
  <si>
    <t>Daudzums iepakojumā: 1 kg</t>
  </si>
  <si>
    <t>Žāvētas aprikozes, bez kauliņiem</t>
  </si>
  <si>
    <t>Žāvēti āboli</t>
  </si>
  <si>
    <t>Žāvētu augļu maisījums bez kauliņiem</t>
  </si>
  <si>
    <t>Tomātu pasta</t>
  </si>
  <si>
    <t>Klasiskā tomātu pasta, „Spilva” vai ekvivalents. Oriģināliepakojumā. Kas satur mazāk par 1g sāls uz 100 g produkta, nesatur aromatizētājus un pārtikas piedevas – konservantus un krāsvielas. marķējums -latviešu valodā.</t>
  </si>
  <si>
    <t>Tomātu mērce</t>
  </si>
  <si>
    <t>0,5 - 1,0 l stikla burkās</t>
  </si>
  <si>
    <r>
      <rPr>
        <sz val="12"/>
        <color theme="1"/>
        <rFont val="Times New Roman"/>
        <family val="1"/>
        <charset val="186"/>
      </rPr>
      <t xml:space="preserve">Tomātu pastas saturs ne mazāk kā 30%, sāls ne vairāk kā 1 g un ne vairāk kā 15 g ogļhidrātu uz 100 g produkta klasiskā, bez piedevām, vienmērīgu konsistenci, nesatur konservantus un garšas pastiprinātājus. Kvalitātes rādītāji: Patogēnie mikroorganismi un zarnu grupas baktērijas nav pieļaujamas, pelējumu sēnīte un raugu šūnas nav pieļaujamas. Daudzums iepakojumā: 0.5l stikla burkās. Produkta sastāvā nedrīkst būt: 1.krāsvielas (izņemot EP 16.12.2008 Reg.Nr.1333/2008 II pielik.C daļas II gr. pārtikas krāsvielas), 2. garšas pastiprinātāji, 3. konservanti (izņ.etiķskābi, sēra dioksīdu - sulfītus, citronskābi, pienskābi, askorbīnskābi, ābolskābi), 4.saldinātāji/ Fasējums: 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 Derīguma termiņš piegādes brīdī: ne mazāks kā 2/3 (divas trešdaļas) no ražotāja noteiktā preces derīguma termiņa. Derīguma termiņš ātri bojājušamies produktiem ir vismaz 3 dienas no piegādes dienas/ </t>
    </r>
    <r>
      <rPr>
        <b/>
        <sz val="12"/>
        <color theme="1"/>
        <rFont val="Times New Roman"/>
        <family val="1"/>
        <charset val="186"/>
      </rPr>
      <t xml:space="preserve">Atbilstība 13.03.2012. MK noteik. Nr.172 "Noteikumi par uztura normām izglītības iestāžu izglītojamiem, sociālās aprūpes un sociālās rehabilitācijas institūciju klientiem un ārstniecības iestāžu pacientiem". </t>
    </r>
  </si>
  <si>
    <t xml:space="preserve">Konservēti zaļie zirnīši </t>
  </si>
  <si>
    <t>0,5kg-0,7kg</t>
  </si>
  <si>
    <t>Konservēta kukurūza</t>
  </si>
  <si>
    <t>Metāla bundžās pa 0,400 kg</t>
  </si>
  <si>
    <t>Marinētas bietes</t>
  </si>
  <si>
    <t>Fasēti  stikla burkās pa 0,5kg</t>
  </si>
  <si>
    <t xml:space="preserve">Marinēti gurķi </t>
  </si>
  <si>
    <t xml:space="preserve">Konservētas skābenes </t>
  </si>
  <si>
    <t>Konservētas skābenes, bez cietiem kātu stiegriem, bez zemju, nezāļu un sakņu piejaukumiem, zaļas, maz sālītas, ar vidēju skābumu. , marķējums - latviešu valodā.</t>
  </si>
  <si>
    <t>Konservētas baltās pupiņas</t>
  </si>
  <si>
    <t xml:space="preserve">Daudzums iepakojumā: 0.4 - 0.5 l. </t>
  </si>
  <si>
    <t>Marinēti tomāti</t>
  </si>
  <si>
    <t>fasēti 3 L stikla tarā</t>
  </si>
  <si>
    <t>Marinēti šampinjoni, veseli</t>
  </si>
  <si>
    <t>Sāls</t>
  </si>
  <si>
    <t>Oriģināliepakojumā 1 kg</t>
  </si>
  <si>
    <t>Universāls garšvielu maisījums sausais</t>
  </si>
  <si>
    <t xml:space="preserve">Kanēlis </t>
  </si>
  <si>
    <t>fasējumā līdz 0,1kg,</t>
  </si>
  <si>
    <t>Soda dzeramā</t>
  </si>
  <si>
    <t>Daudzums iepakojumā: 0.5 kg.</t>
  </si>
  <si>
    <t>Vanilīna cukurs</t>
  </si>
  <si>
    <t xml:space="preserve"> Daudzums iepakojumā: 100 - 150 g.</t>
  </si>
  <si>
    <t xml:space="preserve">Rīvmaize, kviešu </t>
  </si>
  <si>
    <t xml:space="preserve"> Fasēti  pa  1 kg. oriģinālā iepakojumā,</t>
  </si>
  <si>
    <t>Melnie pipari malti</t>
  </si>
  <si>
    <t xml:space="preserve"> fasēti  pa 100 gr. paciņās</t>
  </si>
  <si>
    <t>Lauru lapas</t>
  </si>
  <si>
    <r>
      <rPr>
        <sz val="12"/>
        <color theme="1"/>
        <rFont val="Times New Roman"/>
        <family val="1"/>
        <charset val="186"/>
      </rPr>
      <t xml:space="preserve">Lauru lapas-  sausas kaltētas, bez piemaisījumiem, lapas veselas, nesabirzušas, fasētas  pa 100 gr. paciņās, </t>
    </r>
    <r>
      <rPr>
        <b/>
        <sz val="12"/>
        <color theme="1"/>
        <rFont val="Times New Roman"/>
        <family val="1"/>
        <charset val="186"/>
      </rPr>
      <t xml:space="preserve">marķējums - latviešu valodā. </t>
    </r>
  </si>
  <si>
    <t>Raugs presētais</t>
  </si>
  <si>
    <r>
      <rPr>
        <sz val="12"/>
        <color theme="1"/>
        <rFont val="Times New Roman"/>
        <family val="1"/>
        <charset val="186"/>
      </rPr>
      <t xml:space="preserve">Svaigs, presēts maizes raugs ar raugam raksturīgu krāsu, garšu, smaržu. Sausa virsma. Stingra struktūra, laba laužamība. Fasētas  pa 100 gr. paciņās, </t>
    </r>
    <r>
      <rPr>
        <b/>
        <sz val="12"/>
        <color theme="1"/>
        <rFont val="Times New Roman"/>
        <family val="1"/>
        <charset val="186"/>
      </rPr>
      <t xml:space="preserve">marķējums - latviešu valodā. </t>
    </r>
  </si>
  <si>
    <t>Sula</t>
  </si>
  <si>
    <t xml:space="preserve">Ar dažādu garšu (ābolu, apelsīnu vai citu augļu,ogu) , termiski apstrādāta, patogēnie mikroorganismi un zarnu grupas baktērijas, pelējuma sēnīte un raugu šūnas sulai  nav pieļaujamas. Derīguma termiņš nevar būt mazāks par 4 mēn, marķējums - latviešu valodā.  </t>
  </si>
  <si>
    <t xml:space="preserve"> Iepakojums 3l stikla burkās/plastmasas pudeles vai kannas</t>
  </si>
  <si>
    <t xml:space="preserve"> Sula, 100%</t>
  </si>
  <si>
    <t>Daudzums iepakojumā: 0.2 l.</t>
  </si>
  <si>
    <t>Kaltētas dilles</t>
  </si>
  <si>
    <t>Rīsu piens, bezglutēna</t>
  </si>
  <si>
    <t>1litrs</t>
  </si>
  <si>
    <t xml:space="preserve">Mandeļu dzēriens, klasiskais, bez cukura </t>
  </si>
  <si>
    <t>Iebiezinātais piens ar cukuru</t>
  </si>
  <si>
    <t xml:space="preserve">Daudzums iepakojumā: 400 g ± 10 g/ </t>
  </si>
  <si>
    <t>Ķimenes</t>
  </si>
  <si>
    <t>Daudzums iepakojumā: 200 - 300 g/</t>
  </si>
  <si>
    <t>Magones</t>
  </si>
  <si>
    <t>Daudzums iepakojumā: 1 kg.</t>
  </si>
  <si>
    <t>Sezama sēklas</t>
  </si>
  <si>
    <t>Šokolādes konfektes</t>
  </si>
  <si>
    <t>Daudzums iepakojumā līdz 1kg.</t>
  </si>
  <si>
    <t>Karameles</t>
  </si>
  <si>
    <t>Marmelāde</t>
  </si>
  <si>
    <t>Līdz 0.5kg</t>
  </si>
  <si>
    <t>Zefīrs</t>
  </si>
  <si>
    <t>Daudzums iepakojumā: 1-3 kg</t>
  </si>
  <si>
    <t>Sinepes sagatavotas lietošanai</t>
  </si>
  <si>
    <t>stikla burciņā no 200g-300g</t>
  </si>
  <si>
    <t>3.0</t>
  </si>
  <si>
    <t>Galda pārtikas mārrutki</t>
  </si>
  <si>
    <t xml:space="preserve">Daudzums iepakojumā: 0.20 - 0.25 kg/ </t>
  </si>
  <si>
    <t>Želatīns</t>
  </si>
  <si>
    <t>Daudzums iepakojumā: 0.015 - 0.02 kg/</t>
  </si>
  <si>
    <t>Pārtikas etiķis</t>
  </si>
  <si>
    <t>Oriģināliepakojumā 0,5 litra pudelēs,</t>
  </si>
  <si>
    <t>Sausais raugs</t>
  </si>
  <si>
    <t xml:space="preserve"> iepakojumā: 11 - 20 g. </t>
  </si>
  <si>
    <t>Burciņā, atbilstošā kvalitātē, nav stipra marināde, kvalitatīvas.</t>
  </si>
  <si>
    <t>Līdz 1 kg</t>
  </si>
  <si>
    <t>Kviešu pārslas</t>
  </si>
  <si>
    <t>kviešu pārslas, kvalitatīvas.</t>
  </si>
  <si>
    <t>Kvalitatīva majonēze, paciņās.</t>
  </si>
  <si>
    <t>Marinēti gurķi ar dabīgām garšvielām, gurķi ne mazāk kā 60% no fasējuma svara. Nedrīkst būt pievienotas pārtikas piedevas- krāsvielas: E102, E104, E110, E120, E122, E124, E129, E131, E132, E133, E142, E151, E155, Saldinātāji:E950, E951, E952.</t>
  </si>
  <si>
    <t>no 0,5-1kg</t>
  </si>
  <si>
    <t>Makaroni</t>
  </si>
  <si>
    <t>iepakojums 0,5kg, dažādu formu maksroni, kvalitatīvi, pēc vārīšanas nesalīp kopā vienā massā.</t>
  </si>
  <si>
    <t>iepakojums 0,5kg</t>
  </si>
  <si>
    <t>litrs</t>
  </si>
  <si>
    <t>Augļu tēja(piparmētru tēja, karkade, meža oga)</t>
  </si>
  <si>
    <t>0.030-0.034gr.</t>
  </si>
  <si>
    <t>Garšvielas maisījums Karijs</t>
  </si>
  <si>
    <t>Sauss, birstošs, bez sintētiskām krāsvielām</t>
  </si>
  <si>
    <t>0,100-1 kg iepakojumā</t>
  </si>
  <si>
    <t>Žāvētas plūmes</t>
  </si>
  <si>
    <t>Sausas, nesalipušas, bez sintētiskam krasvielām, bez gružu piemaisijuma, tīras.</t>
  </si>
  <si>
    <t>daudz.iepakojumā 1 kg.</t>
  </si>
  <si>
    <t>Sausās brokastis"Draugu" ar dažādām garšām, vai ekvivalents.</t>
  </si>
  <si>
    <t>Bez krāsvielām un konservantiem, nesaldinātas, nebojātas, sausas, birstošas, ar atbilstošu garšu un smaržu, iepakojums nav bojāts</t>
  </si>
  <si>
    <t>225-250 gr iepakojumā</t>
  </si>
  <si>
    <t>Pērļu grūbas,smalkā frakcija</t>
  </si>
  <si>
    <t>No veseliem miežu graudiem, birstoši, vienāda lieluma, sausi,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teicama kvalitāte</t>
  </si>
  <si>
    <t>iepakojums 0,5-1kg</t>
  </si>
  <si>
    <t xml:space="preserve">Makaroni nūdeles fasēti </t>
  </si>
  <si>
    <t>Augstākā labuma, no cietiem kviešu miltiem, bez piedevām, nūdelītes, vārīšanās laiks 8-15 min., vārot nesalīp</t>
  </si>
  <si>
    <t>0.5-1 kg.</t>
  </si>
  <si>
    <t>Kafija šķīstošā"Jakobs"vai ekvivalents</t>
  </si>
  <si>
    <t>Dabīga kafija, atbilstoša kafijas garša un smarža, bez blakus smaržām; birstoša, bez piemaisījumiem, sausa</t>
  </si>
  <si>
    <t xml:space="preserve"> 0.200gr</t>
  </si>
  <si>
    <t>Cepumi oriģināliepakojumā</t>
  </si>
  <si>
    <t>Veseli, nesalūzuši, saldi, viegli kožami. Realizācijas termiņš ne mazāks kā 20-30 dienas, bez konservantiem un sintētiskām krāsvielām.</t>
  </si>
  <si>
    <t>no 2.5kg līdz 3 kg kastē</t>
  </si>
  <si>
    <t>Prjaņiki ar ievarījumu</t>
  </si>
  <si>
    <t>Bez konservantiem un krāsvielām, saldinātājiem nav pievienoti daļēji hidrogenēti augu tauki, nesatur ģenētiski modificētus organismus</t>
  </si>
  <si>
    <t>sver.fas.1kg-3kg.</t>
  </si>
  <si>
    <t>Kukurūzas milti ( bez glutēna)</t>
  </si>
  <si>
    <t>Bez glutēna. Smalki malti kukurūzas milti, sāls: &lt;0,01 g.</t>
  </si>
  <si>
    <t>fasējums</t>
  </si>
  <si>
    <t>Pilngraudu kviešu milti</t>
  </si>
  <si>
    <t xml:space="preserve">Augstākā labuma, pilngraudu kviešu milti (100%). </t>
  </si>
  <si>
    <t>Pilngraudu auzu milti</t>
  </si>
  <si>
    <t xml:space="preserve">Augstākā labuma, pilngraudu auzu milti (100%). </t>
  </si>
  <si>
    <t>Bulgurs</t>
  </si>
  <si>
    <t>Bulgurs, kvieši (lipeklis). Augstākā labuma</t>
  </si>
  <si>
    <t>fasējuma</t>
  </si>
  <si>
    <t>Augstākā labuma, mitrums ne vairāk kā 15 %. Marķējums - latviešu valodā.</t>
  </si>
  <si>
    <t>Augstākā labuma. Marķējums - latviešu valodā.</t>
  </si>
  <si>
    <t>faseējums</t>
  </si>
  <si>
    <t>Kurkuma</t>
  </si>
  <si>
    <t>Čilli piparu pārslas</t>
  </si>
  <si>
    <t>Augstākā labuma. Vidēja asuma rupji sasmalcinātu čili piparu maisījums.</t>
  </si>
  <si>
    <t>Cūkgaļas augstākā labuma konservi</t>
  </si>
  <si>
    <t>Augstākā labuma. Marķējums - latviešu valodā. Ražots Latvija/ ES</t>
  </si>
  <si>
    <t>0,325-0,6 kg</t>
  </si>
  <si>
    <t xml:space="preserve">Ūdens negāzēts </t>
  </si>
  <si>
    <t>Plastmasas iepakojumā, 5 l</t>
  </si>
  <si>
    <t>5 l</t>
  </si>
  <si>
    <t>Plastmasas iepakojumā, 0,5-1-1,5 l</t>
  </si>
  <si>
    <t>0,5-1-1,5 l</t>
  </si>
  <si>
    <t>Sausā kartupeļu biezputra</t>
  </si>
  <si>
    <t>Maisījums biezputras pagatavošanai. Augstākā labuma. Marķējums - latviešu valodā. Kartupeļu pārslas (ap 85%-99%)</t>
  </si>
  <si>
    <t>9. daļa - maize un svaigi mīklas izstrādājumi**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</si>
  <si>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</si>
  <si>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</si>
  <si>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</si>
  <si>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</si>
  <si>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</si>
  <si>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</si>
  <si>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</si>
  <si>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</si>
  <si>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</si>
  <si>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</si>
  <si>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</si>
  <si>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</si>
  <si>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</si>
  <si>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</si>
  <si>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</si>
  <si>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</si>
  <si>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</si>
  <si>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</si>
  <si>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</si>
  <si>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</si>
  <si>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Rupjmaize (griezta)</t>
  </si>
  <si>
    <t>Sagriezta, vienības svars līdz no 500g-750g kg.</t>
  </si>
  <si>
    <t>Kviešu maize (griezta)</t>
  </si>
  <si>
    <t>Sagriezta vienības svars līdz 0,350 - 0,500 kg.</t>
  </si>
  <si>
    <t xml:space="preserve">Saldskābmaize ar sēklām                </t>
  </si>
  <si>
    <t>Vēlamais svars – līdz 700 gr.</t>
  </si>
  <si>
    <t>Rudzu maize</t>
  </si>
  <si>
    <t xml:space="preserve"> Svarā līdz 0,800 kg. </t>
  </si>
  <si>
    <t>Kūkas</t>
  </si>
  <si>
    <t>Vēlamais svars – līdz 100 gr, dažādu veidu.Nesatur krāsvielas, konservantus, daļēji hidrogenētus augu taukus. Marķējums - latviešu valodā. Pārtikas piedevas atbilstoši MK prasībām.</t>
  </si>
  <si>
    <t>Vēlamais svars – līdz 100 gr</t>
  </si>
  <si>
    <t>Torte</t>
  </si>
  <si>
    <t>Dažādas – biezpiena, ķiršu, medus, karameļu, zemeņu, šokolādes. Nesatur krāsvielas, konservantus, daļēji hidrogenētus augu taukus. Marķējums - latviešu valodā.Dažāda svara ( svars no 0,5 kg.), derīguma termiņš ne mazāk kā 96 stundas ( 4.d.) no piegādes brīža.</t>
  </si>
  <si>
    <t>Dažāda svara ( svars no 0,5 kg.)</t>
  </si>
  <si>
    <t>Pīrādziņi</t>
  </si>
  <si>
    <t>Vēlamais svars – līdz 90 gr. 
Nesatur krāsvielas, konservantus, daļēji hidrogenētus augu taukus. Marķējums - latviešu valodā. Augstākā labuma kviešu miltu, svaigas. Pildījums ar ievārījumu, ar risu un olām, ar gaļu.
Pārtikas piedevas atbilstoši MK prasībām.</t>
  </si>
  <si>
    <t>Vēlamais svars – līdz 90 gr.</t>
  </si>
  <si>
    <t>Saldskābmaize (griezta)</t>
  </si>
  <si>
    <t xml:space="preserve">Vēlamais svars – līdz 1 kg. </t>
  </si>
  <si>
    <t>Smalkmaizītes, dažādu veidu</t>
  </si>
  <si>
    <t>Smalkmaizītes 1 gabala svars līdz 60g. Nesatur krāsvielas, konservantus, daļēji hidrogenētus augu taukus. Marķējums – latviešu valodā. Augstākā labuma kviešu miltu, dažādas., svaigas. Ar kanēli, ar ievārījumu, krēmu, biezpienu, rozīnēm, šokolāde, āboliem. Pārtikas piedevas atbilstoši Ministru kabineta prasībām.</t>
  </si>
  <si>
    <t>svars līdz 60g</t>
  </si>
  <si>
    <t>Kliņģeris ar magonēm</t>
  </si>
  <si>
    <t>A/l kviešu milti, ar vienmērīgu porainību, plānu nesadegušu garoziņu, kura sastāvā mav daļēji hidrogenēto augu tauku, saldinātāju, krāsvielu un konservantu.</t>
  </si>
  <si>
    <t>Kliņģeris (klasiskais)</t>
  </si>
  <si>
    <t>Rulete ar kanēli</t>
  </si>
  <si>
    <t xml:space="preserve">A/l kviešu milti, ar vienmērīgu porainību, plānu nesadegušu garoziņu, kura sastāvā mav daļēji hidrogenēto augu tauku, saldinātāju, krāsvielu un konservantu.  </t>
  </si>
  <si>
    <t>0.4-0.5kg (svars).</t>
  </si>
  <si>
    <t>Štricele ar āboliem</t>
  </si>
  <si>
    <t xml:space="preserve">A/l kviešu milti, ar vienmērīgu porainību, plānu nesadegušu garoziņu, kura sastāvā mav daļēji hidrogenēto augu tauku, saldinātāju, krāsvielu un konservantu. </t>
  </si>
  <si>
    <t>0.3-0.5kg (svars).</t>
  </si>
  <si>
    <t>Augļu groziņš</t>
  </si>
  <si>
    <t>Tējas pīrāgs</t>
  </si>
  <si>
    <t xml:space="preserve"> no 0.4-0.5kg (svars).</t>
  </si>
  <si>
    <t>Biezpiena pīrāgs</t>
  </si>
  <si>
    <t>Līdz 2kg (svars).</t>
  </si>
  <si>
    <t>Kliņģeris maigums</t>
  </si>
  <si>
    <t>Kliņģeris, jāpiegādā svaigs, mīksts, bez mākslīgām krāsvielām un saldinātājiem.</t>
  </si>
  <si>
    <t>Kliņģeris kārumnieks</t>
  </si>
  <si>
    <t>Cepumi (piemēram, žagariņi, u.tml, u.c..)</t>
  </si>
  <si>
    <t>Cepumi dažādu veidu, bez mākslīgām krāsvielām un saldinātājiem, bez kaitīgām eļļām vai citām kaitīgām piedevām.</t>
  </si>
  <si>
    <t>no 0.5kg-1kg</t>
  </si>
  <si>
    <t>Baltmaize ar klijām</t>
  </si>
  <si>
    <t>Līdz 0,5kg</t>
  </si>
  <si>
    <r>
      <rPr>
        <b/>
        <sz val="12"/>
        <color theme="1"/>
        <rFont val="Times New Roman"/>
        <family val="1"/>
        <charset val="186"/>
      </rPr>
      <t>Baltmaize</t>
    </r>
    <r>
      <rPr>
        <b/>
        <sz val="12"/>
        <color theme="1"/>
        <rFont val="Calibri"/>
        <family val="2"/>
        <charset val="186"/>
      </rPr>
      <t xml:space="preserve"> </t>
    </r>
    <r>
      <rPr>
        <b/>
        <sz val="12"/>
        <color theme="1"/>
        <rFont val="Times New Roman"/>
        <family val="1"/>
        <charset val="186"/>
      </rPr>
      <t>„Iegrieztais batons”</t>
    </r>
    <r>
      <rPr>
        <b/>
        <sz val="12"/>
        <color theme="1"/>
        <rFont val="Calibri"/>
        <family val="2"/>
        <charset val="186"/>
      </rPr>
      <t xml:space="preserve"> </t>
    </r>
    <r>
      <rPr>
        <b/>
        <sz val="12"/>
        <color theme="1"/>
        <rFont val="Times New Roman"/>
        <family val="1"/>
        <charset val="186"/>
      </rPr>
      <t>(griezta)</t>
    </r>
  </si>
  <si>
    <t>Svars no 0,300kg-0,700kg.</t>
  </si>
  <si>
    <t>Smalkmaizītes ar magonēm</t>
  </si>
  <si>
    <t>Atbilstoši MK noteikumu Nr.172 prasībām, bez konservantiem un krāsvielām, saldinātājiem, nav pievienoti daļēji hidrogenēti augu tauki, nesatur ģenētiski modificētus organismus, svaigas, mīkstas. Mīklas masa no a/l kviešu miltiem, ar magonēm</t>
  </si>
  <si>
    <t>60 gr</t>
  </si>
  <si>
    <t>Smalkmaizītes ar karameli</t>
  </si>
  <si>
    <t>Atbilstoši MK noteikumu Nr.172 prasībām, bez konservantiem un krāsvielām, saldinātājiem, nav pievienoti daļēji hidrogenēti augu tauki, nesatur ģenētiski modificētus organismus, svaigas, mīkstas. Mīklas masa no a/l kviešu miltiem</t>
  </si>
  <si>
    <t>Smalkmaizītes ar šokolādes gabaliņiem</t>
  </si>
  <si>
    <t>Bez konservantiem un krāsvielām, saldinātājiem, nav pievienoti daļēji hidrogenēti augu tauki, nesatur ģenētiski modificētus organismus, svaigas, mīkstas. Mīklas masa no a/l kviešu miltiem</t>
  </si>
  <si>
    <t>Kūkas"Smilšu"  vai ekvivalents</t>
  </si>
  <si>
    <t>Bez konservantiem un krāsvielām, saldinātājiem, nesatur ģenētiski modificētus organismus, bez daļēji hidrogenētiem augu taukiem, sausas, nesadrupinātas,  nebojāts iepakojums</t>
  </si>
  <si>
    <t>100 gr</t>
  </si>
  <si>
    <t xml:space="preserve">Kūkas groziņi ar augliem </t>
  </si>
  <si>
    <t>Kūkas"Daile" vai ekvivalents</t>
  </si>
  <si>
    <t>70 gr</t>
  </si>
  <si>
    <t>Kūkas "Bitīte"  vai ekvivalents</t>
  </si>
  <si>
    <t>50 gr</t>
  </si>
  <si>
    <t xml:space="preserve">Kūkas groziņi Iecienītais </t>
  </si>
  <si>
    <t xml:space="preserve">60 gr </t>
  </si>
  <si>
    <t>Barankas lielās vaniļas klasiskās</t>
  </si>
  <si>
    <t xml:space="preserve">Nesatur krāsvielas, konservantus, daļēji hidrogenētus augu taukus. Marķējums - latviešu valodā. Augstākā labuma kviešu miltu, svaigas. </t>
  </si>
  <si>
    <t>0,3 kg</t>
  </si>
  <si>
    <t>10. daļa - Saldētas ogas, dārzeņi **</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</si>
  <si>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</si>
  <si>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</si>
  <si>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</si>
  <si>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</si>
  <si>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</si>
  <si>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</si>
  <si>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</si>
  <si>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</si>
  <si>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</si>
  <si>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</si>
  <si>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</si>
  <si>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</si>
  <si>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</si>
  <si>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</si>
  <si>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</si>
  <si>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</si>
  <si>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</si>
  <si>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</si>
  <si>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</si>
  <si>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</si>
  <si>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Saldētas ogas</t>
  </si>
  <si>
    <t>Bez krāsvielām un konservantiem, ar atbilstošu garšu un smaržu, iepakojums nav mehāniski bojāts</t>
  </si>
  <si>
    <t>2,5 kg iepakojumā</t>
  </si>
  <si>
    <t>Saldētu dārzeņu maisījujms</t>
  </si>
  <si>
    <t>Kartupeļu pankūkas</t>
  </si>
  <si>
    <t>Pākšu pupiņas grieztās, saldētās</t>
  </si>
  <si>
    <t xml:space="preserve"> 2,0%-3,5% tauku saturs, baltā krāsā, pienam raksturīga garša un smarža, šķidrs, ar viendabīgu konsistenci, bez pārslām, gļotām, mehāniskiem vai citiem piemaisījumiem</t>
  </si>
  <si>
    <t>Produkts atbilst BL prasībām. 2,0%-3,5% tauku saturs, baltā krāsā, pienam raksturīga garša un smarža, šķidrs, ar viendabīgu konsistenci, bez pārslām, gļotām, mehāniskiem vai citiem piemaisījumiem</t>
  </si>
  <si>
    <t xml:space="preserve">Jogurts ar bifidobaktērijām un D vitamīnu </t>
  </si>
  <si>
    <t>iepakojums 0,200 kg</t>
  </si>
  <si>
    <t>0,300 kg</t>
  </si>
  <si>
    <t>Biezpiena deserts ar persiku piedevu</t>
  </si>
  <si>
    <t>0,160 kg</t>
  </si>
  <si>
    <t>Svaigais siers ar zaļumiem</t>
  </si>
  <si>
    <t>Saldais krējums 10%</t>
  </si>
  <si>
    <t>Sausās sasaldēšanas metodes saldētas zivis</t>
  </si>
  <si>
    <t>Cūkgaļas kakla karbonāde</t>
  </si>
  <si>
    <t>Vistu stilbi (karsti kūpināti)</t>
  </si>
  <si>
    <t>Kūpināta  vistas gaļas rulete</t>
  </si>
  <si>
    <t>Cūkgaļas šķiņkis (vārīts)</t>
  </si>
  <si>
    <t>Salami "Melnais barons" vai analogs</t>
  </si>
  <si>
    <t>Doktordesa "Melnais barons" vai analogs</t>
  </si>
  <si>
    <t>Svaigas ogas (avenes, zemenes, mellenes)</t>
  </si>
  <si>
    <t>Sarkanie sīpoli</t>
  </si>
  <si>
    <t>Sarkanie kāposti</t>
  </si>
  <si>
    <t>Seleriju sakne</t>
  </si>
  <si>
    <t>Brokoli (saldēti)</t>
  </si>
  <si>
    <t>Sviesta pupiņas (saldēti)</t>
  </si>
  <si>
    <t>Zirņi zaļie (saldēti)</t>
  </si>
  <si>
    <t>Ziedkāposti (saldēti)</t>
  </si>
  <si>
    <t>Saldētas zemenes</t>
  </si>
  <si>
    <t>Saldēti ķirši</t>
  </si>
  <si>
    <t>Saldētās pākšu pupiņas</t>
  </si>
  <si>
    <t xml:space="preserve">Koriandrs malts </t>
  </si>
  <si>
    <t>Oregano garšviela</t>
  </si>
  <si>
    <t>Turku zirņi konservēti</t>
  </si>
  <si>
    <t>Kukurūzas ciete bezglutēna</t>
  </si>
  <si>
    <t>Bez glutēna.
Sastāvdaļas: smalki malti kukurūzas milti</t>
  </si>
  <si>
    <t>Tomāti savā sulā bez mizas</t>
  </si>
  <si>
    <t>Sastāvdaļas: tomāti bez mizas, tomātu sula</t>
  </si>
  <si>
    <t>Kvinoja</t>
  </si>
  <si>
    <t>1 kg</t>
  </si>
  <si>
    <t>0,2 - 0,4 kg</t>
  </si>
  <si>
    <t>0,2-0,5 kg</t>
  </si>
  <si>
    <t>Kokosriekstu piens</t>
  </si>
  <si>
    <t>0,4 l</t>
  </si>
  <si>
    <t>l</t>
  </si>
  <si>
    <t>Auzu milti bezglutēna</t>
  </si>
  <si>
    <t>Kaltēti pētersīļi</t>
  </si>
  <si>
    <t>0,35-1 kg</t>
  </si>
  <si>
    <t>0,25-0,5 kg</t>
  </si>
  <si>
    <t>Kaltēta paprika</t>
  </si>
  <si>
    <t>0,5 kg</t>
  </si>
  <si>
    <t>Piparu maisījums</t>
  </si>
  <si>
    <t>Sastāvdaļas:
baltie, zaļie, melnie pipari</t>
  </si>
  <si>
    <t>0,006-0,145 kg</t>
  </si>
  <si>
    <t>Kaltēts baziliks</t>
  </si>
  <si>
    <t xml:space="preserve">Sastāvdaļas: kūpināta saldā paprika. </t>
  </si>
  <si>
    <t>Kokosriekstu skaidiņas</t>
  </si>
  <si>
    <t>0,15-1 kg</t>
  </si>
  <si>
    <t xml:space="preserve">Saulespuķu sēklas </t>
  </si>
  <si>
    <t>Valrieksti</t>
  </si>
  <si>
    <t>Lobīti vālrieksti</t>
  </si>
  <si>
    <t>0,15-0,5 kg</t>
  </si>
  <si>
    <t>Pūdercukurs</t>
  </si>
  <si>
    <t>0,02-0,5 kg</t>
  </si>
  <si>
    <t>Cepti kaltēti sīpoli</t>
  </si>
  <si>
    <t>0,025 kg</t>
  </si>
  <si>
    <t>Kaltēti ķploķi</t>
  </si>
  <si>
    <t>0,1 kg</t>
  </si>
  <si>
    <t>Fasēti  0.5-1 kg  iepakojumā</t>
  </si>
  <si>
    <t>Fasēti 0.5-1 kg  iepakojumā.</t>
  </si>
  <si>
    <t>Fasēti  0,5-3 kg oriģinālā iepakojumā.</t>
  </si>
  <si>
    <t>Oriģināliepakojumā – 1,3-3,5 kg kastē</t>
  </si>
  <si>
    <t xml:space="preserve"> Oriģināliepakojumā – 1-4 kg kastē</t>
  </si>
  <si>
    <t>0,5-1 kg spainis</t>
  </si>
  <si>
    <t>Jāsatur augļi vai to daļas, saturs ne mazāk kā 40 %, pasterizēts, ar ogām, kas ir vienmērīgi pēc lieluma, saglabājuši formu, vienmērīgi sadalījušies nepārvārīti cukura sīrupā, viendabīgu konsistenci, cukura sastāvs 40-60%, bez konservantiem, bez garšas un aromāta pastiprinātājiem.  Piedāvāt vismaz 3 veidus (piem., ābolu, ķiršu, zemeņu). Oriģināliepakojumā.</t>
  </si>
  <si>
    <t>0,2 - 1,0 l stikla burkas vai metāla bundžas</t>
  </si>
  <si>
    <t>L</t>
  </si>
  <si>
    <t>Fasēti  stikla burkās pa 3 L</t>
  </si>
  <si>
    <t>Stikla burkās pa 0,5-1 kg</t>
  </si>
  <si>
    <t>Daudzums iepakojumā: 0.7 - 0.8 L/ Iepakojuma veids: stikla burka</t>
  </si>
  <si>
    <t>Daudzums iepakojumā līdz 0,5-1 kg.</t>
  </si>
  <si>
    <t>Svaigi, nepārauguši, stingri piekļautām lapām, sulīgi, kraukšķīgi, bez lieka mitruma, bez bojājumiem uz lapām un kātiem, vienmērīgi nogrieztām saknēm.</t>
  </si>
  <si>
    <t>Ķīnas kāposti (marts-jūlijs)</t>
  </si>
  <si>
    <t xml:space="preserve">Ķīnas kāposti (augusts-februāris) </t>
  </si>
  <si>
    <t>Kāposti jaunie marts/aprīlis-augusts</t>
  </si>
  <si>
    <t>Āboli (maijs-augusts)</t>
  </si>
  <si>
    <t>Āboli (septembris-aprīlis )</t>
  </si>
  <si>
    <t>Sastāvdaļas: piens, sausais vājpiens, piena olbaltumvielas, pārtikas želatīns, ieraugs, bifidobaktērijas BB12, D3 vitamīns</t>
  </si>
  <si>
    <t>Sastāvdaļas: piens un/vai tā produkti, pārtikas sāls, pienskābo baktēriju ieraugs, recināšanas ferments mikrobioloģiskais</t>
  </si>
  <si>
    <t>0,170-0,200 kg</t>
  </si>
  <si>
    <t>Siers "Čedars" Premium vai ekvivalents</t>
  </si>
  <si>
    <t xml:space="preserve">0,2-0,5 kg </t>
  </si>
  <si>
    <t>Cūkgaļas šķiņķis, ar ūdeni, kūpināts, tvaicēts, no kombinētiem gaļas gabaliņiem</t>
  </si>
  <si>
    <t>Sastāvdaļas: cūkgaļa 38%, dzeramais ūdens, mehāniski atdalīta vistu gaļa, cūkgaļas speķis, cūku ādiņas, sāls, stabilizators E 450, skābuma regulētāji E451, E262, E330, E331, garšas un smaržas pastiprinātājs E621, dekstroze, antioksidanti E301, E300, aromātviela, garšvielu ekstrakti, dūmu aromātviela, biezinātāji E466, E407a, cūkgaļas olbaltumvielas, transglutamināze, konservants E251, krāsviela E120. Apvalks nav ēdams</t>
  </si>
  <si>
    <t>Tauku saturs siera sausnā ne mazāk kā 20%, ar ķimenēm, nogatavināts, raksturīgu garšu un smaržu,  nebojāts, bez pelējuma, bez svešām smaržām un/vai garšām</t>
  </si>
  <si>
    <t>Tauku saturs 15-30 % , klasiskais, bez piedevām, siera virsma tīra, spīdīga, konsistence – maiga, viegli smērējama, viendabīga</t>
  </si>
  <si>
    <t>Jogurts dzeramais meža zemeņu-banānu ar D vitamīnu un bifidobakt.svara; Produkts atbilst NPKS prasībām. Tauku saturs līdz 2%, ar ogu-augļu piedevām, receklis izjaukts, konsistence viendabīga visā masā, garša tīra, pienskāba</t>
  </si>
  <si>
    <t>Sastāvdaļas: biezpiens 37%, jogurts, persiku piedeva 12% , pektīns, dabīgs aromatizētājs, vājpiens, cukurs</t>
  </si>
  <si>
    <t>Sastāvdaļas: biezpiens, saldais krējums, piens, skābais krējums, ūdens, stabilizētājs, pārtikas sāls</t>
  </si>
  <si>
    <t>Saldais krējums 10% tauku</t>
  </si>
  <si>
    <t>Cūkgaļas ribiņas ar gaļu. Uzglabāšanas temperatūra: no 0°C līdz 6°C</t>
  </si>
  <si>
    <t>Cūkgaļas karbonāde bez kaula</t>
  </si>
  <si>
    <t>Produkts atbilst NPKS prasībām.  Žāvēta desa, dabīgā apvalkā, sastāvs -  70% liellopu un cūkas gaļas, griezumā viendabīga masa, cietas konsistences, nesatur garšas pastiprinātājus, krāsvielas un nitrītus, nesatur mehāniski atdalītu gaļu un izejvielas, nesatur ģenētiski modificētus organismus, nesastāv no tiem un nav ražots no tiem, nesatur sojas pupas un to produktus, satur sāli mazāk par 1,25 g uz 100 g gaļas produkta. Diametrā ne mazāka par 4,5 cm.</t>
  </si>
  <si>
    <t>Produkts atbilst NPKS prasībām. Nesatur garšas pastiprinātājus, krāsvielas un nitrītus, nesatur  izejvielas, kas ražots no ģenētiski modificētiem organismiem, nesatur sojas pupas un to produktus, satur sāli mazāk par 1,25g uz 100 g gaļas produkta,  vakuuma iepakojumā  atbilstoši pieprasījumam. Izcelsmes valsts Latvija.</t>
  </si>
  <si>
    <t>Broileru stilbi, marināde (ūdens, sāls, etiķis (ūdens, skābuma regulētājs etiķskābe), čilli).</t>
  </si>
  <si>
    <t>Vistu gaļa (95%), ūdens, kartupeļu ciete, nitrīt sāls, dekstroze, stabilizators E450, skābuma regulētājs E451, biezinātāji, rauga ekstrakts, sāls, aromātvielas, antioksidants E301, garšas pastiprinātājs E621, glikozes sīrups, laktoze, saulespuķu eļļa, maltas ķimenes.</t>
  </si>
  <si>
    <t xml:space="preserve">Marinēta, kūpināta cūkgaļa </t>
  </si>
  <si>
    <t>0,4 - 1 kg iepakojumā</t>
  </si>
  <si>
    <r>
      <t>Marinēta, kūpināta cūk</t>
    </r>
    <r>
      <rPr>
        <b/>
        <sz val="12"/>
        <rFont val="Times New Roman"/>
        <family val="1"/>
        <charset val="186"/>
      </rPr>
      <t>gaļa "Saimnie</t>
    </r>
    <r>
      <rPr>
        <b/>
        <sz val="12"/>
        <color theme="1"/>
        <rFont val="Times New Roman"/>
        <family val="1"/>
        <charset val="186"/>
      </rPr>
      <t>ka labumi" vai analogs</t>
    </r>
  </si>
  <si>
    <t>Cūkgaļa 85%, cūkas speķis, kartupeļu ciete, sāls, garšvielas</t>
  </si>
  <si>
    <t>Augstas kvalitātes veseli, svaigi, nebojāti, sausi, tīri, neplaisājuši, vienas botāniskas šķirnes, ar šķirnei raksturīgu formu un krāsu, nav apvītuši vai sažuvuši, bez asniem, bez bojājumiem, diametrs 4-7 cm</t>
  </si>
  <si>
    <t xml:space="preserve">Svaigi, vienas botāniskās šķirnes, ar šķirnei raksturīgu garšu un smaržu. Nepārauguši, ar plānu miziņu, sulīgi, nelieliem sēklu aizmetņiem. Garums 10-15 cm, diametrs 3-5 cm (vai garie līdz 25 cm). </t>
  </si>
  <si>
    <t xml:space="preserve">Produkts atbilst BL prasībām. Auzu pārslas. Augstākā labuma, ātri vārāmās, sausas birstošas, mitrums ne vairāk kā 15 %, smarža raksturīga svaigiem graudu produktiem ,irdeni, kaitēkļu invāzija nav pieļaujama, bez piemaisījumiem. Fasēti  no 0,5 kg oriģinālā iepakojumā. </t>
  </si>
  <si>
    <t xml:space="preserve">Auzu pārslas. Augstākā labuma, ātri vārāmās, sausas birstošas, mitrums ne vairāk kā 15 %, smarža raksturīga svaigiem graudu produktiem ,irdeni, kaitēkļu invāzija nav pieļaujama, bez piemaisījumiem. Fasēti  no 0,5 kg oriģinālā iepakojumā. </t>
  </si>
  <si>
    <t>Produkts atbilst BL prasībām. Augstākā labuma, no veseliem graudiem, miltiem jābūt bez nepiederošām smaržām. Smarža raksturīga svaigiem graudu produktiem, krāsa balta vai ar zilganu toni, irdeni, birstoši, sausi, lipekļa saturs ne mazāk kā 9-12 %, mitrums ne vairāk kā 15 %, kaitēkļu invāzija nav pieļaujama.</t>
  </si>
  <si>
    <t xml:space="preserve">Milti  kviešu. Augstākā labuma, no veseliem graudiem, miltiem jābūt bez nepiederošām smaržām. Smarža raksturīga svaigiem graudu produktiem, krāsa balta vai ar zilganu toni, irdeni, birstoši, sausi, mitrums ne vairāk kā 15 %. </t>
  </si>
  <si>
    <r>
      <t xml:space="preserve"> </t>
    </r>
    <r>
      <rPr>
        <sz val="12"/>
        <color theme="1"/>
        <rFont val="Times New Roman"/>
        <family val="1"/>
        <charset val="186"/>
      </rPr>
      <t>Griķi- Augstākā labuma, bez nepiederošām smaržām. Smarža raksturīga svaigiem graudu produktiem, bez gružu piemaisījuma. Kaitēkļu invāzija nav pieļaujama.</t>
    </r>
  </si>
  <si>
    <t xml:space="preserve"> Produkts atbilst BL prasībām. Griķi- Augstākā labuma, bez nepiederošām smaržām. Smarža raksturīga svaigiem graudu produktiem, bez gružu piemaisījuma. Kaitēkļu invāzija nav pieļaujama.  </t>
  </si>
  <si>
    <t>Augstākā labuma, klasiskie, bez nepiederošām smaržām, krāsa dzeltenīga, bez gružu piemaisījuma, sausi, irdeni, birstoši, vienāda lieluma. Kaitēkļu invāzija nav pieļaujama</t>
  </si>
  <si>
    <t xml:space="preserve">Augstākā labuma, klasiskie, bez nepiederošām smaržām, krāsa dzeltenīga, bez gružu piemaisījuma, sausi, irdeni, birstoši, vienāda lieluma. Kaitēkļu invāzija nav pieļaujama. </t>
  </si>
  <si>
    <t xml:space="preserve">Augstāka labuma, krāsa raksturīga attiecīgās krāsas graudu putraimiem, smarža raksturīga svaigiem graudu produktiem bez citas smaržas, mitrums ne vairāk kā 14%, kaitēkļu invāzija nav pieļaujama, birstoši, sausi. </t>
  </si>
  <si>
    <r>
      <t>Baltās  pupiņas, A/l, pārtikas, kaltētas, sausas</t>
    </r>
    <r>
      <rPr>
        <sz val="12"/>
        <color theme="1"/>
        <rFont val="Times New Roman"/>
        <family val="1"/>
        <charset val="186"/>
      </rPr>
      <t xml:space="preserve">. Kaitēkļu invāzija nav pieļaujama. </t>
    </r>
  </si>
  <si>
    <t>Augstākā labuma, vidēja raupjuma maluma, dzeltenā krāsā, irdeni, birstoši, sausi, kaitēkļu invāzija nav pieļaujama</t>
  </si>
  <si>
    <t>Mitrums ne vairāk kā 14%, nenolobīto pārslu saturs ne vairāk kā 0.5%, sēnalu daudzums ne vairāk kā 0,05%, gružu piemaisījums ne vairāk kā 0.30%/ Kvalitātes rādītāji: Augstākā labuma. Smarža raksturīga attiecīgajam graudu pārstrādes produktam bez sasmakuma, pelējuma un citām blakus smaržām, garša raksturīga attiecīgajam graudu pārstrādes produktam bez blakus piegaršas, nedrīkst būt rūgta, skāba/ .: kaitēkļu invāzija nav pieļaujama</t>
  </si>
  <si>
    <r>
      <t>kaltētas, sausas, zaļās, vidēja lieluma, mitrums 17%, gružu piemaisījumi – 0.5%-1%, graudu piemaisījums – 1- 3.5%/ Kvalitātes rādītāji: Smarža raksturīga attiecīgajam pākšaugu veidam bez sasmakuma, pelējuma un citām blakus smaržām, garša raksturīga attiecīgajam pākšaugu veidam, bez blakus piegaršas, nedrīkst būt rūgta, skāba, vienādas gatavības pakāpes/ .: kaitēkļu invāzija nav pieļaujama</t>
    </r>
    <r>
      <rPr>
        <sz val="12"/>
        <color theme="1"/>
        <rFont val="Times New Roman"/>
        <family val="1"/>
        <charset val="186"/>
      </rPr>
      <t xml:space="preserve">. </t>
    </r>
  </si>
  <si>
    <t xml:space="preserve">Cukurs, bez piemaisījumiem, saldinātājiem, kvalitatīvs. Nesatur: ģenētiski modificētus organismus un nav ražoti no ģenētiski modificētiem organismiem. </t>
  </si>
  <si>
    <t>Dažādu pildījumu. Fasējums: Visiem produktiem jābūt safasētiem atbilstoši drošības un higiēnas prasībām, nebojātā ražotāja orģināliepakojumā.</t>
  </si>
  <si>
    <t xml:space="preserve">Prjaņiki ar dažādiem pildījumiem, sveramie, (piedāvāt 3 nosaukumus), bez svešām piegaršām un smaržām, bez sasmakuma un pelējuma. Nedrīkst būt sadrupuši. </t>
  </si>
  <si>
    <t xml:space="preserve"> Kukurūzas pārslas ar cukura glazūru vai iesala ekstraktu vai medu/ .: sausas, nesalipušas, kraukšķīgas, glazētas, bez konservantiem, nesabirzušas</t>
  </si>
  <si>
    <t>Tumšās un gaišās, bez kauliņiem. Krāsa atbilstoša augļiem; mitruma saturs ne vairāk kā 18%; bez pelējuma, puvuma, kaitēkļu bojājumiem. Oriģināliepakojumā.1 kg fasējumā vai  sveramās</t>
  </si>
  <si>
    <t>Nepārkaltētas, vienmērīga lieluma, nesaspiestas./ Daudzums iepakojumā:  1 kg iepakojumā</t>
  </si>
  <si>
    <t>Nepārkaltēti, ar produktam raksturīgu patīkamu smaržu/ Daudzums iepakojumā: 1 kg iepakojumā</t>
  </si>
  <si>
    <t>Nepārkaltēti, nesaspiesti, nesatur konservantus./ Kvalitātes rādītāji: Bez pelējuma un citu bojājumu pazīmēm, kaitēkļu invāzija nav pieļaujama/ Daudzums iepakojumā: 1 kg</t>
  </si>
  <si>
    <t>Produkts atbilst NPKS prasībām. Tomātu pastas saturs ne mazāk kā 30%, sāls ne vairāk kā 1 g un ne vairāk kā 15 g ogļhidrātu uz 100 g produkta klasiskā, bez piedevām, vienmērīgu konsistenci, nesatur konservantus un garšas pastiprinātājus. Kvalitātes rādītāji: Patogēnie mikroorganismi un zarnu grupas baktērijas nav pieļaujamas, pelējumu sēnīte un raugu šūnas nav pieļaujamas. Daudzums iepakojumā: 0.5l stikla burkās</t>
  </si>
  <si>
    <t>Konservēti zaļie zirnīši, zirnīši vienmērīgi pēc izmēra un gatavības pakāpes, stingri, saldi, šķidrums dzidrs. Tīri, bez bojājumiem, nesatur daudz sāls, maigā marinādē.  Piemēroti salātiem un otrā ēdiena papildinājums. Bez konservantiem un krāsvielām</t>
  </si>
  <si>
    <t>Tīra, bez bojājumiem, nesatur daudz sāls, maigā marinādē.  Piemēroti salātiem un otrā ēdiena papildinājums. Bez konservantiem un krāsvielām</t>
  </si>
  <si>
    <t>Produkts atbilst NPKS prasībām. Marinētas bietes, sarīvētas skaidiņās, ar maigu saldskābu garšu</t>
  </si>
  <si>
    <t>Marinēti gurķi ar dabīgām garšvielām, fasēti 3 L stikla tarā, gurķi ne mazāk kā 60% no fasējuma svara</t>
  </si>
  <si>
    <t>Produkts atbilst NPKS pasībām. Marinēti gurķi ar dabīgām garšvielām, fasēti 3 L stikla tarā, gurķi ne mazāk kā 60% no fasējuma svara</t>
  </si>
  <si>
    <t>veselas/ .: vienmērīga lieluma, tīrsvars - ne mazāk kā 60%</t>
  </si>
  <si>
    <t>Marinēti sarkanie tomāti ar dabīgām garšvielām, tomāti ne mazāk kā 60% no fasējuma svara. Fasēti  stikla burkās pa 3l</t>
  </si>
  <si>
    <t>Vienmērīgi pēc izmēra, kraukšķīgi, marināde dzidra, tīrsvars - ne mazāk kā 55%</t>
  </si>
  <si>
    <t>Krāsa balta; 5% sāls šķīduma garša – sāļa, bez blakus piegaršas un smaržas; šķīdumam jābūt dzidram, bez nogulsnēm, bez joda; lai nodrošinātu šķīdību, ir atļauta noteiktu ķīmisku vielu pievienošana, kas noteikti ir jānorāda uz sāls iepakojuma (E-554, E-535, E-536); visu šķiru sālim jābūt birstošam, sausam, bez lieliem gabaliem</t>
  </si>
  <si>
    <t>Bez sāls un cukura. Nesatur E vielas un nātrija glukonatu</t>
  </si>
  <si>
    <t>Sauss, birstošs,  ar raksturīgu aromātu, bez piemaisījumiem</t>
  </si>
  <si>
    <t>Hermētiskā iepakojumā, kas saglabā produkta aromātu un garšas īpašības. Nesatur: ģenētiski modificētus organismus un nav ražoti no ģenētiski modificētiem organismiem</t>
  </si>
  <si>
    <t>Sauss, birstošs, smalki samalts, ar izteiktu vanilīna specifisko smaržu/ Kvalitātes rādītāji: Hermētiskā iepakojumā, kas saglabā produkta aromātu un garšas īpašības</t>
  </si>
  <si>
    <t>Rīvmaize, augstākā labuma, kviešu. Kaitēkļu invāzija nav pieļaujama</t>
  </si>
  <si>
    <t>Melnie pipari smalki malti- sausi, smaržīgi, ar piparam raksturīgo smaržu un garšu.  Bez gružu piemaisījumiem</t>
  </si>
  <si>
    <t>Ar dažādu garšu (ābolu, apelsīnu vai citu augļu,ogu) ražota no dabīgiem koncentrātiem un/vai biezeņiem, bez pievienota cukura/ Iepakojuma veids: tetrapaka, pievienots atsevišķi iepakots salmiņš</t>
  </si>
  <si>
    <t>paciņas pa 8 līdz 100 g</t>
  </si>
  <si>
    <t>Sausas, ar labu, izteiktu smaržu. Sastāv no diļļu smalkām lapiņām, bez diļļu kātiem/ Kvalitātes rādītāji: Hermētiskā iepakojumā, kas saglabā produkta aromātu un garšas īpašības</t>
  </si>
  <si>
    <t>  Daudzums iepakojumā: 1 l. Produkta sastāvā nedrīkst būt: E102, E104, E110, E124, E120, E122, E127, E129, E131, E132, E133, E142, E151, E155 un saldinātāji: E950, E951, E952, E954. Marķēti: uz produkta ražotāja orģināliepakojuma jābūt norādei "bezlaktozes" vai/un "Bez glutēna"</t>
  </si>
  <si>
    <t>Bezglutēna un bezlaktozes/ Iepakojuma veids: nav specificēts/ Daudzums iepakojumā: 400-500 ml. Marķēti: uz produkta ražotāja orģināliepakojuma jābūt norādei "bezlaktozes" vai/un "Bez glutēna"/ Fasējums: Visiem produktiem jābūt safasētiem atbilstoši drošības un higiēnas prasībām, nebojātā ražotāja orģināliepakojumā</t>
  </si>
  <si>
    <t>Sastāvā pasterizēts piens 50-60%, saharozes saturs 40-50%, min. piena tauku saturs 8,5%, maksim. ūdens saturs 26,5%, bez lipekļa klātbūtnes, masa vienmērīgi iebiezināta, nesacukurojusies, krāsa no iedzeltenas līdz krēmkrāsai</t>
  </si>
  <si>
    <t xml:space="preserve"> Sausas, kaltētas, veseli graudi, bez piemaisījumiem/ Kvalitātes rādītāji: Hermētiskā iepakojumā, kas saglabā produkta aromātu un garšas īpašības./ Daudzums iepakojumā: 200 - 300 g</t>
  </si>
  <si>
    <t> Konditorejas vajadzībām, sausas, birstošas, vienmērīgi nogatavojušās sēkliņas, sijātas, tīras, bez svešiem piemaisījumiem, kaitēkļu invāzija nav pieļaujama/ Kvalitātes rādītāji: Hermētiskā iepakojumā, kas saglabā produkta aromātu un garšas īpašības</t>
  </si>
  <si>
    <t>Tīras, lobītas, gatavas tūlītējai lietošanai, bez piemaisījumiem, bez piedevām un konservantiem/ Kvalitātes rādītāji: Bez pelējuma un citu bojājumu pazīmēm, kaitēkļu invāzija nav pieļaujama/ Daudzums iepakojumā līdz 0,5kg</t>
  </si>
  <si>
    <t>Ar dažādu pildījumu,  šokolādes glazūrā/  Iepakojuma veids: katra konfekte iesaiņota atsevišķi/ Sveramās. Fasējums: Visiem produktiem jābūt safasētiem atbilstoši drošības un higiēnas prasībām, nebojātā ražotāja orģināliepakojumā (produkti nedrīkst būt pārpakoti), izņemot sveramajiem produktiem</t>
  </si>
  <si>
    <t>Karameles ar dažadu pildījumu/ Iepakojuma veids: katra konfekte iesaiņota atsevišķi/ Sveramās</t>
  </si>
  <si>
    <t xml:space="preserve"> Iepakojuma veids: kartona kastē/sveramās. Produkta sastāvā nedrīkst būt: krāsvielas E102, E104, E110, E124, E120, E122, E127, E129, E131, E132, E133, E142, E151, E155 un saldinātāji: E950, E951, E952, E954/ Fasējums: Visiem produktiem jābūt safasētiem atbilstoši drošības un higiēnas prasībām, nebojātā ražotāja orģināliepakojumā (produkti nedrīkst būt pārpakoti), izņemot sveramajiem produktiem</t>
  </si>
  <si>
    <t>Dažādu garšu/ Iepakojuma veids: kartona kastē, kas nodrošina produkta garšas īpašību un formas saglabāšanu/ /Produkta sastāvā nedrīkst būt: krāsvielas E102, E104, E110, E124, E120, E122, E127, E129, E131, E132, E133, E142, E151, E155 un saldinātāji: E950, E951, E952, E954/ Fasējums: Visiem produktiem jābūt safasētiem atbilstoši drošības un higiēnas prasībām</t>
  </si>
  <si>
    <t xml:space="preserve"> Kvalitātes rādītāji: Hermētiskā iepakojumā, kas saglabā produkta aromātu un garšas īpašības./ Iepakojuma veids: stikla burka/ Daudzums iepakojumā: 200 - 350 g</t>
  </si>
  <si>
    <t>Produkts atbilst NPKS prasībām. sarīvētas mārrutku saknes. Kvalitātes rādītāji: Hermētiskā iepakojumā, kas saglabā produkta aromātu un garšas īpašības</t>
  </si>
  <si>
    <t>Augstas kvalitātes, caurspīdīgs, vai daļēji caurspīdīgs, bez nepatīkamas piegaršas un smaržas. Ātri, labi uzbriest siltā ūdenī. Izšķīst vienmērīgi, nepaliek cieti, neizšķīduši želantīna graudi (gabaliņi)/ Kvalitātes rādītāji: Hermētiskā iepakojumā, kas saglabā produkta aromātu un garšas īpašības</t>
  </si>
  <si>
    <t>9 %, pārtikas. Jābūt dzidram, bezkrāsainam, bez gļotām un pelējuma, nogulsnēm vai duļķēm un minerālsāļu piemaisījumiem; garša un smarža raksturīga etiķim bez blakus piegaršām</t>
  </si>
  <si>
    <t>Hermētiskā iepakojumā, kas saglabā produkta aromātu un garšas īpašības. Daudzums iepakojumā: 11 - 20 g</t>
  </si>
  <si>
    <t>Ar dažādu garšu (ābolu, apelsīnu vai citu augļu,ogu) ražota no dabīgiem koncentrātiem un/vai biezeņiem, bez pievienota cukura/ Iepakojuma veids: tetrapaka</t>
  </si>
  <si>
    <t>Augļu tēja, porciju maisiņos fasēta tēja, karkadē ziedu un/vai augļu tēja, bez aromatizētājiem, pēc pagatavošanas smaržīga, karkadē tējai raksturīgu krāsu un aromātu.</t>
  </si>
  <si>
    <t>Bez glutēna.
Sastāvdaļas: pilngraudu AUZU milti</t>
  </si>
  <si>
    <t>Lēcas, ūdens, sāls. Lēcu izcelsme: ES un ārpus ES</t>
  </si>
  <si>
    <t>0,4-0,5 kg</t>
  </si>
  <si>
    <t>Augstākās kvalitātes, 100% dabisks, attīrīts produkts</t>
  </si>
  <si>
    <t>Kokosriekstu ekstrakts, ūdens, emulgators E435, biezinātājs E466. Kokosriekstu ekstrakta izcelsme: ārpus ES</t>
  </si>
  <si>
    <t>Baziliks, kaltēts</t>
  </si>
  <si>
    <t xml:space="preserve">Augstākā labuma. Pētersīļi, kaltēti
</t>
  </si>
  <si>
    <t>Augstākā labuma. Var saturēt zemesriekstu, citu riekstu, sezama un sinepju daļiņas.</t>
  </si>
  <si>
    <t>Bez glutēna.
Sastāvdaļas: saulespuķu sēklas, lobītas. No sertificētas bioloģiskās lauksaimniecības.</t>
  </si>
  <si>
    <t xml:space="preserve">
Sastāvdaļas: sīpoli, palmu eļļa, kviešu milti, sāls. </t>
  </si>
  <si>
    <t>Garšaugu maisījumi, malti, kaltēti ķiploki</t>
  </si>
  <si>
    <t>Sastāvdaļas: cukurs, kartupeļu ciete</t>
  </si>
  <si>
    <t>A/l kviešu milti, ar vienmērīgu porainību, plānu nesadegušu garoziņu, kura sastāvā nav daļēji hidrogenēto augu tauku, saldinātāju, krāsvielu un konservantu.</t>
  </si>
  <si>
    <t>Produkts atbilst NPKS prasībām. Kviešu milti, kviešu klijas, sagriezta vienmērīgās šķēlēs ar vienmērīgu porainību, ar plānu nesadegušu garozu. Fasēta, vienības svars līdz 0,350 kg</t>
  </si>
  <si>
    <t>Svaigi cepta kviešu baltmaize, A/L bez uzlabotājiem, mīkstuma mitrums ne vairāk kā 42%, ar vienmērīgu porainību,(griezta vienmērīgās 11-13mm šķēlēs), ar plānu, nesadegušu garoziņu, garenu batona formu. Nedrīkst piegādāt maizi ar ārējā izskata, mīkstuma, garšas un smaržas defektiem, kā arī maizi, kurā attīstījušies mikroorganismi. Realizācijas termiņš ne mazāks par 3 dienām no saņemšanas brīža</t>
  </si>
  <si>
    <t>Sastāvā kartupeļu daudzums ne mazāks par 90%. Jābūt safasētiem atbilstoši higiēnas un drošības prasībām, nebojātā ražotāja oriģināliepakojumā, nedrīkst būt pārpakoti.</t>
  </si>
  <si>
    <t>Aukstākā labuma, ar atbilstošu garšu un smaržu, iepakojums nav mehāniski bojāts</t>
  </si>
  <si>
    <t xml:space="preserve">Kabači, cukini </t>
  </si>
  <si>
    <t xml:space="preserve">Svaigi, veseli, nebojāti. </t>
  </si>
  <si>
    <t>Kabači, cukini (jūlijs-septembris)</t>
  </si>
  <si>
    <r>
      <t xml:space="preserve">Piens </t>
    </r>
    <r>
      <rPr>
        <sz val="12"/>
        <color theme="1"/>
        <rFont val="Times New Roman"/>
        <family val="1"/>
        <charset val="186"/>
      </rPr>
      <t>(bioloģiskais)*</t>
    </r>
  </si>
  <si>
    <r>
      <t xml:space="preserve">Cūkgaļas ribiņas ar gaļu "Ekstra" </t>
    </r>
    <r>
      <rPr>
        <b/>
        <sz val="12"/>
        <rFont val="Times New Roman"/>
        <family val="1"/>
        <charset val="186"/>
      </rPr>
      <t>vai analog</t>
    </r>
    <r>
      <rPr>
        <b/>
        <sz val="12"/>
        <color theme="1"/>
        <rFont val="Times New Roman"/>
        <family val="1"/>
        <charset val="186"/>
      </rPr>
      <t xml:space="preserve">s </t>
    </r>
  </si>
  <si>
    <t xml:space="preserve"> Produkts atbilst NPKS prasībām. Svaigs, atdzesēts, nesaldēts  cūkgaļas A/L šķiņķis, bez ādas, ar vienu kaulu, bez cīpslām, bez taukiem. Gabalos ne mazākos kā 1kg.  Iepakojumā gaļa sausa bez asins frakcijām. Tīrā, nebojātā celofāna vai vakuuma  iepakojumā, ar etiķeti ar realizācijas datumu un glabāšanas temperatūru.</t>
  </si>
  <si>
    <t xml:space="preserve"> 2.5% tauku saturs, pienskāba, atspirdzinoša, skābpiena produktam raksturīga garša un smarža,  krāsa balta vai viegli iedzeltena, konsistence viendabīga, mēreni bieza ar izjauktu recekli, kura ieraugs sastāv no pienskābes baktērijām un raugiem</t>
  </si>
  <si>
    <t>Produkts atbilst BL prasībām. 2,0-2.5% tauku saturs, pienskāba, atspirdzinoša, skābpiena produktam raksturīga garša un smarža,  krāsa balta vai viegli iedzeltena, konsistence viendabīga, mēreni bieza ar izjauktu recekli, kura ieraugs sastāv no pienskābes baktērijām un raugiem</t>
  </si>
  <si>
    <t>Produkts nesatur laktozi , Produkts nesatur glutēnu, BRĒTLIŅU FILEJAS, dabīgās garšvielas, eļļa, sāls</t>
  </si>
  <si>
    <t>Augstākā labuma, bez asakām.Bez ledus glazūras. Pēc defrostācijas zudumi ne vairāk kā 10%. Safasēts atbilstoši drošības un higiēnas prasībām.</t>
  </si>
  <si>
    <r>
      <t xml:space="preserve">Produkts atbilst NPKS prasībām. Tauku saturs 0.5 %, garša un smarža  tīra, pienskāba, konsistence  - mīksta,  viendabīga ar biezpiena graudiņiem, pieļaujama neliela sūkalu izdalīšanās. Krāsa no baltas līdz krēmkrāsai. </t>
    </r>
    <r>
      <rPr>
        <i/>
        <sz val="12"/>
        <rFont val="Times New Roman"/>
        <family val="1"/>
        <charset val="186"/>
      </rPr>
      <t>Pretendents drīkst piedāvāt BL vai NPKS produktu, ja tas ir pieejams, saņemot papildu punktus.</t>
    </r>
  </si>
  <si>
    <t>Kefīrs bioloģiskais</t>
  </si>
  <si>
    <r>
      <t>Produkts atbilst NPKS prasībām. Produkts atbilst NPKS prasībām.Tauku saturs līdz 2%, ar ogu-augļu piedevām, receklis izjaukts, konsistence viendabīga visā masā, garša tīra, pienskāba.</t>
    </r>
    <r>
      <rPr>
        <sz val="12"/>
        <color rgb="FFC00000"/>
        <rFont val="Times New Roman"/>
        <family val="1"/>
        <charset val="186"/>
      </rPr>
      <t xml:space="preserve"> </t>
    </r>
    <r>
      <rPr>
        <i/>
        <sz val="12"/>
        <rFont val="Times New Roman"/>
        <family val="1"/>
        <charset val="186"/>
      </rPr>
      <t>Pretendents drīkst piedāvāt BL vai NPKS produktu, ja tas ir pieejams, saņemot papildu punktus</t>
    </r>
  </si>
  <si>
    <r>
      <t xml:space="preserve"> Produkts atbilst NPKS prasībām. 20%-25% tauku saturs, tīra pienskāba garša, ar svaigam krējumam raksturīgu tīru produkta smaržu, konsistence viendabīga, mēreni bieza, nedaudz spīdīga, krāsa no baltas līdz krēmkrāsai. </t>
    </r>
    <r>
      <rPr>
        <i/>
        <sz val="12"/>
        <rFont val="Times New Roman"/>
        <family val="1"/>
        <charset val="186"/>
      </rPr>
      <t>Pretendents drīkst piedāvāt BL vai NPKS produktu, ja tas ir pieejams, saņemot papildu punktus</t>
    </r>
  </si>
  <si>
    <r>
      <t xml:space="preserve"> Produkts atbilst NPKS prasībām. Tauku saturs no 20% līdz 25%. Tīra pienskāba garša, ar svaigam krējumam raksturīgu tīru produkta smaržu. Konsistence viendabīga, mēreni bieza, nedaudz spīdīga, krāsa no baltas līdz kremkrāsai, bez augu taukiem. Realizācijas termiņš – ne mazāks par 5 dienām no saņemšanas brīža. Oriģinālajā iepakojumā. </t>
    </r>
    <r>
      <rPr>
        <i/>
        <sz val="12"/>
        <rFont val="Times New Roman"/>
        <family val="1"/>
        <charset val="186"/>
      </rPr>
      <t>Pretendents drīkst piedāvāt BL vai NPKS produktu, ja tas ir pieejams, saņemot papildu punktus</t>
    </r>
  </si>
  <si>
    <r>
      <t>Produkts atbilst NPKS prasībām. Pusciets, nogatavināts, ar tauku saturu siera sausnā līdz 45%, ar siera šķirnei raksturīgu acojumu, nebojāts, bez pelējuma, bez svešām smaržām un/vai garšām.</t>
    </r>
    <r>
      <rPr>
        <i/>
        <sz val="12"/>
        <color theme="1"/>
        <rFont val="Times New Roman"/>
        <family val="1"/>
        <charset val="186"/>
      </rPr>
      <t xml:space="preserve"> </t>
    </r>
    <r>
      <rPr>
        <i/>
        <sz val="12"/>
        <rFont val="Times New Roman"/>
        <family val="1"/>
        <charset val="186"/>
      </rPr>
      <t>Pretendents drīkst piedāvāt BL vai NPKS produktu, ja tas ir pieejams, saņemot papildu punktus</t>
    </r>
  </si>
  <si>
    <r>
      <t xml:space="preserve">Produkts atbilst NPKS prasībām. Tauku saturs ne mazāk  82%, garša un smarža – tīra, raksturīga svaigam sviestam, konsistence viendabīga, virsma gluda, nedaudz spīdīga, krāsa no gaiši dzeltenas līdz dzeltenai, vienmērīga visā masā, bez garšvielām, bez svešām garšām un/vai smaržām. </t>
    </r>
    <r>
      <rPr>
        <i/>
        <sz val="12"/>
        <rFont val="Times New Roman"/>
        <family val="1"/>
        <charset val="186"/>
      </rPr>
      <t>Pretendents drīkst piedāvāt BL vai NPKS produktu, ja tas ir pieejams, saņemot papildu punktus</t>
    </r>
  </si>
  <si>
    <r>
      <t xml:space="preserve">Saldais krējums,  35% tauku saturs, ar svaigam krējuma raksturīgu garšu, krāsa gaiši iedzeltena, konsistence viendabīga, bez tauku piciņām un olbaltumvielu pārslām. </t>
    </r>
    <r>
      <rPr>
        <i/>
        <sz val="12"/>
        <rFont val="Times New Roman"/>
        <family val="1"/>
        <charset val="186"/>
      </rPr>
      <t>Pretendents drīkst piedāvāt BL vai NPKS produktu, ja tas ir pieejams, saņemot papildu punktus</t>
    </r>
  </si>
  <si>
    <r>
      <t xml:space="preserve">Produkts atbilst NPKS prasībām. Garša un smarža – tīra, raksturīga svaigam sviestam, konsistence viendabīga, plastiska masa griezumā virsma gluda, nedaudz spīdīga, krāsa no gaiši dzeltena, līdz dzeltenai, vienmērīga visā masā, tauku saturs ne mazāk kā 82%, bez garšvielām. </t>
    </r>
    <r>
      <rPr>
        <i/>
        <sz val="12"/>
        <rFont val="Times New Roman"/>
        <family val="1"/>
        <charset val="186"/>
      </rPr>
      <t>Pretendents drīkst piedāvāt BL vai NPKS produktu, ja tas ir pieejams, saņemot papildu punktus</t>
    </r>
  </si>
  <si>
    <r>
      <t xml:space="preserve">Produkts atbilst NPKS prasībām. Biezpiena sieriņš saldais – biezpiens vismaz 63%, cukurs, glazūra (sviests, cukurs, kakao pulveris), </t>
    </r>
    <r>
      <rPr>
        <b/>
        <sz val="12"/>
        <color theme="1"/>
        <rFont val="Times New Roman"/>
        <family val="1"/>
        <charset val="186"/>
      </rPr>
      <t>bez konservantiem, bez garšas pastiprinātājiem un krāsvielām</t>
    </r>
    <r>
      <rPr>
        <sz val="12"/>
        <color theme="1"/>
        <rFont val="Times New Roman"/>
        <family val="1"/>
        <charset val="186"/>
      </rPr>
      <t xml:space="preserve">.  </t>
    </r>
    <r>
      <rPr>
        <i/>
        <sz val="12"/>
        <rFont val="Times New Roman"/>
        <family val="1"/>
        <charset val="186"/>
      </rPr>
      <t xml:space="preserve">Pretendents drīkst piedāvāt BL vai NPKS produktu, ja tas ir pieejams, saņemot papildu punktus. </t>
    </r>
  </si>
  <si>
    <r>
      <t xml:space="preserve">Produkts atbilst NPKS prasībām. Tauku saturs 1.2- 3.0%, ar pievienotiem augļiem un ogām, konsistence viendabīga visā masā, garša tīra, pienskāba.  </t>
    </r>
    <r>
      <rPr>
        <i/>
        <sz val="12"/>
        <rFont val="Times New Roman"/>
        <family val="1"/>
        <charset val="186"/>
      </rPr>
      <t>Pretendents drīkst piedāvāt BL vai NPKS produktu, ja tas ir pieejams, saņemot papildu punktus</t>
    </r>
  </si>
  <si>
    <r>
      <t xml:space="preserve">Produkts atbilst NPKS prasībām. Tauku saturs 9 %, garša un smarža  tīra, pienskāba, konsistence  - mīksta,  viendabīga ar biezpiena graudiņiem, pieļaujama neliela sūkalu izdalīšanās. Krāsa no baltas līdz krēmkrāsai.  </t>
    </r>
    <r>
      <rPr>
        <i/>
        <sz val="12"/>
        <rFont val="Times New Roman"/>
        <family val="1"/>
        <charset val="186"/>
      </rPr>
      <t>Pretendents drīkst piedāvāt BL vai NPKS produktu, ja tas ir pieejams, saņemot papildu punktus</t>
    </r>
  </si>
  <si>
    <r>
      <t xml:space="preserve">Produkts atbilst NPKS prasībām. Garša un smarža  tīra,  konsistence  - mīksta,  viendabīga, dar dažādām augļu piedevām. </t>
    </r>
    <r>
      <rPr>
        <i/>
        <sz val="12"/>
        <color theme="1"/>
        <rFont val="Times New Roman"/>
        <family val="1"/>
        <charset val="186"/>
      </rPr>
      <t xml:space="preserve">Pretendents drīkst piedāvāt BL vai NPKS produktu, ja tas ir pieejams, saņemot papildu punktus. </t>
    </r>
  </si>
  <si>
    <r>
      <t xml:space="preserve">Produkts atbilst NPKS prasībām.Tauku saturs 0.5 %, garša un smarža  tīra, pienskāba, konsistence  - mīksta,  viendabīga ar biezpiena graudiņiem, pieļaujama neliela sūkalu izdalīšanās.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</si>
  <si>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 20%-25% tauku saturs, tīra pienskāba garša, ar svaigam krējumam raksturīgu tīru produkta smaržu, konsistence viendabīga, mēreni bieza, nedaudz spīdīga,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</si>
  <si>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 Tauku saturs 1.2- 3.0%, ar pievienotiem augļiem un ogām, konsistence viendabīga visā masā, garša tīra, pienskāba. </t>
    </r>
    <r>
      <rPr>
        <i/>
        <sz val="12"/>
        <color theme="1"/>
        <rFont val="Times New Roman"/>
        <family val="1"/>
        <charset val="186"/>
      </rPr>
      <t xml:space="preserve">Pretendents drīkst piedāvāt BL vai NPKS produktu, ja tas ir pieejams, saņemot papildu punktus.  </t>
    </r>
  </si>
  <si>
    <r>
      <t xml:space="preserve">Produkts atbilst NPKS prasībām.Tauku saturs 0.5 %, garša un smarža  tīra, pienskāba, konsistence  - mīksta,  viendabīga ar biezpiena graudiņiem, pieļaujama neliela sūkalu izdalīšanās.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</si>
  <si>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prasībām.Tauku saturs 0.5 %, garša un smarža  tīra, pienskāba, konsistence  - mīksta,  viendabīga ar biezpiena graudiņiem.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</si>
  <si>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 Biezpiens, cukurs, želejas gabaliņi 10% , garša un smarža  tīra, pienskāba, konsistence  - mīksta,  viendabīga ar biezpiena graudiņiem. Krāsa no baltas līdz krēmkrāsai. </t>
    </r>
    <r>
      <rPr>
        <i/>
        <sz val="12"/>
        <color theme="1"/>
        <rFont val="Times New Roman"/>
        <family val="1"/>
        <charset val="186"/>
      </rPr>
      <t xml:space="preserve">Pretendents drīkst piedāvāt BL vai NPKS produktu, ja tas ir pieejams, saņemot papildu punktus. </t>
    </r>
  </si>
  <si>
    <t xml:space="preserve"> Produkts atbilst NPKS prasībām. Svaigs, atdzesēts, nesaldēts  cūkgaļas šķiņķis, bez ādas, bez kauliem, bez cīpslām, bez taukiem. Gabalos ne mazākos kā 1kg.  Iepakojumā gaļa sausa bez asins frakcijām. Tīrā, nebojātā celofāna vai vakuuma  iepakojumā, ar etiķeti ar realizācijas datumu un glabāšanas temperatūru. Pretendents drīkst piedāvāt BL vai NPKS produktu, ja tas ir pieejams, saņemot papildu punktus. </t>
  </si>
  <si>
    <t xml:space="preserve">Produkts atbilst NPKS prasībām. Svaiga, atdzesēta, nesaldēta, lielopu kotlešu gaļa, nemalta, 70% liesa, 30% treknuma. Iepakojumā gaļa sausa bez asins frakcijām. Tīrā, transporta iepakojumā, ar etiķeti ar realizācijas datumu un glabāšanas temperatūrā. Pretendents drīkst piedāvāt BL vai NPKS produktu, ja tas ir pieejams, saņemot papildu punktus. </t>
  </si>
  <si>
    <t xml:space="preserve">Produkts atbilst NPKS prasībām. Augstākā labuma, svaigas, nesaldētas, vienmērīgi sārtas, bez tumšiem notonējumiem, bez žults, bez izmaiņā krāsā un konsistencē, svaigai cūkas aknai raksturīgu smaržu, bez blakus aromātiem. Pretendents drīkst piedāvāt BL vai NPKS produktu, ja tas ir pieejams, saņemot papildu punktus. </t>
  </si>
  <si>
    <t xml:space="preserve">Produkts atbilst NPKS prasībām. Svaiga, izgriezta karbonāde, bez kauliem, bez ādām, liesa, ražota Latvijā. Pretendents drīkst piedāvāt BL vai NPKS produktu, ja tas ir pieejams, saņemot papildu punktus.  </t>
  </si>
  <si>
    <t xml:space="preserve">Produkts atbilst NPKS prasībām. Svaiga, atdzesēta, nesaldēta, tīra, bez piegriezumiem, bez cīpslām,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</si>
  <si>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Svaigi, atdzesēti, nesaldēti, tīri, bez piegriezumiem.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</si>
  <si>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Svaiga, atdzesēta, nesaldēta, tīra, bez piegriezumiem, bez cīpslām, zemādas tauku kārta ne vairāk kā 10mm. Gabalos ne mazākos kā 1kg.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</si>
  <si>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Zemādas cūku tauki, biezums ne mazāk par 4cm, no baltas līdz gaiši rozā krāsai, blīvas konsistences, bez ārējiem piemaisījumiem un bojāšanās pazīmēm, bez tauku oksidēšanās pazīmēm. Gabalos ne mazākos kā 1kg.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</si>
  <si>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Atdzesēts cūkgaļas gulašs, sagriezta aptuveni 30 g gabalos, rozā krāsa bez pigmentācijas plankumiem, elastīga, svaigas gaļas aromāts, bez blakus smaržām, nav ģenētiski modificēts. tīrā, transporta iepakojumā, ar etiķeti ar realizācijas datumu un glabāšanas temperatūru. Pretendents drīkst piedāvāt BL vai NPKS produktu, ja tas ir pieejams, saņemot papildu punktus. </t>
  </si>
  <si>
    <t xml:space="preserve">Svaigi saldēti,  bez sāls, vienāda lieluma bez mugurkaula un stilba daļas, ar vienu kauliņu, bez spalvām, bez zilumiem, bez redzamiem bojājumiem. Iepakojumā šķiņķi  sausa bez asins frakcijām.  Tīrā, nebojātā iepakojumā, ar etiķeti ar realizācijas datumu un glabāšanas temperatūrā. Nedrīkst būt atkārtoti saldēti. A kategorija. Pierādāmi kvalitatīvs produkts. Pretendents drīkst piedāvāt BL vai NPKS produktu, ja tas ir pieejams, saņemot papildu punktus. </t>
  </si>
  <si>
    <t xml:space="preserve">Produkts atbilst NPKS prasībām. Sardeles augstākā labuma (dabīgā apvalkā) satur vismaz 70 % gaļas, nesatur pārtikas piedevas- garšas pastiprinātājus E620-E650 un krāsvielas, nesatur mehāniski atdalītu gaļu un izejvielas, kas ražotas no ģenētiski modificētiem produktiem, satur sāli mazāk par 1.25 g uz 100 g gaļas produktu. Pretendents drīkst piedāvāt BL vai NPKS produktu, ja tas ir pieejams, saņemot papildu punktus. </t>
  </si>
  <si>
    <t xml:space="preserve">Produkts atbilst NPKS prasībām.Desas vārītās augstākā labuma (dabīgā vai poliamīda apvalkā), satur vismaz 70 % gaļas, nesatur pārtikas piedevas- garšas pastiprinātājus  E620-E650 un krāsvielas, nesatur mehāniski atdalīti atdalītu gaļu un izejvielas, kas ražotas no ģenētiski modificētiem produktiem, satur sāli mazāk par 1.25 g uz 100 g gaļas produktu.  Pretendents drīkst piedāvāt BL vai NPKS produktu, ja tas ir pieejams, saņemot papildu punktus. </t>
  </si>
  <si>
    <t xml:space="preserve">Produkts atbilst NPKS prasībām, bērnu uzturam paredzētie cīsiņi, sastāvā ne mazāk kā 70% cūkgaļa, mitruma saturs gatavajā produktā 65-70%, dabīgā apvalkā, nesatur garšas pastiprinātājus (E620-E650), nesatur krāsvielas, izejvielas nesatur ĢMO, sāls kopējais saturs nepārsniedz 1,25% produktā. Pretendents drīkst piedāvāt BL vai NPKS produktu, ja tas ir pieejams, saņemot papildu punktus.  </t>
  </si>
  <si>
    <t xml:space="preserve">Produkts atbilst NPKS prasībām. 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pieprasījumam.Izcelsmes valsts Latvija. Pretendents drīkst piedāvāt BL vai NPKS produktu, ja tas ir pieejams, saņemot papildu punktus.  </t>
  </si>
  <si>
    <t xml:space="preserve">Produkts atbilst NPKS prasībām. 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  Fasējumā līdz 1 kg. Pretendents drīkst piedāvāt BL vai NPKS produktu, ja tas ir pieejams, saņemot papildu punktus.  </t>
  </si>
  <si>
    <t xml:space="preserve">Produkts atbilst NPKS prasībām. Kūpināti vistu šķiņķīši bez mugurkaula, ar vienu kauliņu. Nesatur garšas pastiprinātājus, krāsvielas un nitrītus, nesatur  izejvielas, kas ražots no ģenētiski modificētiem organismiem, nesatur sojas pupas un to produktus, satur sāli mazāk par 1,25g uz 100 g gaļas produkta,  vakuuma iepakojumā  atbilstoši pieprasījumam.  Pretendents drīkst piedāvāt BL vai NPKS produktu, ja tas ir pieejams, saņemot papildu punktus.  </t>
  </si>
  <si>
    <t xml:space="preserve">Produkts atbilst NPKS prasībām. Nesatur garšas pastiprinātājus, krāsvielas un nitrītus, nesatur sojas pupas un to produktus, satur sāli mazāk par 1,25g uz 100 g gaļas produkta,  vakuuma iepakojumā  atbilstoši pieprasījumam. Pretendents drīkst piedāvāt BL vai NPKS produktu, ja tas ir pieejams, saņemot papildu punktus. </t>
  </si>
  <si>
    <t xml:space="preserve">Produkts atbilst NPKS prasībām. 70% gaļas dabīga apvalka. 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 Pretendents drīkst piedāvāt BL vai NPKS produktu, ja tas ir pieejams, saņemot papildu punktus. </t>
  </si>
  <si>
    <t xml:space="preserve">Tehniskās prasības
 (produkta apraksts)       </t>
  </si>
  <si>
    <t xml:space="preserve">Produkts atbilst LPIA prasībām. Pārtikas, 2. šķiras, Ø 20–30 cm, galviņas baltas, stingras, maisos 5-10kg. Kāpostiem ir jābūt visu gadu vai piedāvājumā norādīt konkrētus mēnešus, cenai jābūt vienādai visu gadu. Pretendents drīkst piedāvāt LPIA produktu, ja tas ir pieejams, saņemot papildu punktus. </t>
  </si>
  <si>
    <t xml:space="preserve">Produkts atbilst LPIA prasībām. Pārtikas, 2. šķiras, Ø 20–30 cm, galviņas baltas, stingras, maisos 5-10kg. Pretendents drīkst piedāvāt LPIA produktu, ja tas ir pieejams, saņemot papildu punktus. </t>
  </si>
  <si>
    <t xml:space="preserve">Produkts atbilst LPIA prasībām.Sausi,tīri, neplaisājuši, vienas botāniskās šķirnes ietvaros, ar šķirnei raksturīgu formu un krāsu. Pārtikas, Ø 3-7 cm, garums 15-25cm,  sulīgi, saldi, oranžā krāsā ar mazu serdi, maisos 5-10kg. Pretendents drīkst piedāvāt BL vai NPKS produktu, ja tas ir pieejams, saņemot papildu punktus. </t>
  </si>
  <si>
    <t xml:space="preserve">Produkts atbilst LPIA prasībām. Pārlasītas, tīras, sausas, nebojātas, viena – vidēja izmēra (7 -10cm), sulīgas, tumši sarkanas, pārgriežot – vienmērīgs svītrojums, saldas ar šķirnei raksturīgu formu un krāsu, vienas botāniskās šķirnes, zemes piemaisījumi ne vairāk kā 1%. Pretendents drīkst piedāvāt BL vai NPKS produktu, ja tas ir pieejams, saņemot papildu punktus. </t>
  </si>
  <si>
    <t xml:space="preserve">Produkts atbilst LPIA prasībām. Sīpolu galviņa stingra, nogatavojusies, vesela, sausa. Forma un krāsa raksturīga vienai botāniskai šķirnei, labi apžāvētas, sausas zvīņlapas, bez loku daļas, Ø 5 – 7 cm. Pretendents drīkst piedāvāt BL vai NPKS produktu, ja tas ir pieejams, saņemot papildu punktus. </t>
  </si>
  <si>
    <t xml:space="preserve">Produkts atbilst LPIA prasībām. Skābētie kāposti, smalki sašķērēti/ .: kraukšķīgi, vienmērīgu skābumiņu, ar ķimenēm un burkānu skaidiņām. Kopējais skābums 0.7-1.5%, sāls saturs 0.8-2.5%, kāpostu un sulas savstarpējā attiecība 85–90 : 15–10/ Iepakojuma veids: nav specificēts/. Produkta sastāvā nedrīkst būt: 1.krāsvielas (izņemot EP 16.12.2008 Reg.Nr.1333/2008 II pielik.C daļas II gr. pārtikas krāsvielas), 2. garšas pastiprinātāji, 3. konservanti (izņ.etiķskābi, sēra dioksīdu - sulfītus, citronskābi, pienskābi, askorbīnskābi, ābolskābi), 4.saldinātāji/ Fasējums: Visiem produktiem jābūt safasētiem atbilstoši drošības un higiēnas prasībām, nebojātā ražotāja orģināliepakojumā (produkti nedrīkst būt pārpakoti), izņemot sveramajiem produktiem. Pretendents drīkst piedāvāt BL vai NPKS produktu, ja tas ir pieejams, saņemot papildu punktus. </t>
  </si>
  <si>
    <t xml:space="preserve">Produkts atbilst LPIA prasībām. Skābētie kāposti, smalki sašķērēti/ .: kraukšķīgi, vienmērīgu skābumiņu, ar ķimenēm un burkānu skaidiņām. Kopējais skābums 0.7-1.5%, sāls saturs 0.8-2.5%, kāpostu un sulas savstarpējā attiecība 85–90 : 15–10/ Iepakojuma veids: nav specificēts. Pretendents drīkst piedāvāt BL vai NPKS produktu, ja tas ir pieejams, saņemot papildu punktus.  </t>
  </si>
  <si>
    <t xml:space="preserve">Produkts atbilst NKPS prasībām. Kaltēti, sausi, dzeltenā krāsā, šķelti, bez gružu piemaisījuma. Kaitēkļu invāzija nav pieļaujama. Pretendents drīkst piedāvāt BL vai NPKS produktu, ja tas ir pieejams, saņemot papildu punktus. </t>
  </si>
  <si>
    <t xml:space="preserve"> Produkts atbilst NKPSprasībām. kaltēti, sausi, mitrums ≤15.0%, atkritumu piemaisījumi ≤0.5%, graudu piemaisījumi ≤3.0%. Smarža raksturīga attiecīgajam pākšaugu veidam bez sasmakuma, pelējuma un citām blakus smaržām, garša raksturīga attiecīgajam pākšaugu veidam, bez blakus piegaršas. Pretendents drīkst piedāvāt BL vai NPKS produktu, ja tas ir pieejams, saņemot papildu punktus. </t>
  </si>
  <si>
    <t xml:space="preserve">Produkts atbilst NPKS prasībām. Makaroni ražoti no augstākā labuma šķirņu miltiem, sastāvs: cieto kviešu šķirņu milti un ūdens, bez piedevām, bez nepiederošām smaržām, sausi. Kaitēkļu invāzija nav pieļaujama. Pretendents drīkst piedāvāt BL vai NPKS produktu, ja tas ir pieejams, saņemot papildu punktus. </t>
  </si>
  <si>
    <t xml:space="preserve">Produkts atbilst NPKS prasībām. Augstākā labuma, gatavoti no cieto kviešu miltiem. Bez nepiederošām smaržām, sausi. Kaitēkļu invāzija nav pieļaujama. Burtiņu formas, zvaigznītes vai līdzīgi. Pretendents drīkst piedāvāt BL vai NPKS produktu, ja tas ir pieejams, saņemot papildu punktus.  </t>
  </si>
  <si>
    <t xml:space="preserve">Produkts atbilst NPKS prasībām. Augstākā labuma, no kviešu graudiem, bez nepiederošām smaržām, smarža raksturīga svaigiem graudu produktiem, krāsa balta, irdena, kaitēkļu invāzija nav pieļaujama. Pretendents drīkst piedāvāt BL vai NPKS produktu, ja tas ir pieejams, saņemot papildu punktus. </t>
  </si>
  <si>
    <t xml:space="preserve">Produkts atbilst NPKS prasībām. Augstākā labuma, no veseliem graudiem, krāsa raksturīga attiecīgās krāsas graudu putraimiem, smarža raksturīga svaigiem graudu produktiem, birstoši, sausi, veselo kodoliņu saturs ne mazāk kā 99%, bez gružu piemaisījuma, vienāda lieluma veseli vai šķelti nolobīti miežu graudi, bez piemaisījumiem. Pretendents drīkst piedāvāt BL vai NPKS produktu, ja tas ir pieejams, saņemot papildu punktus.  </t>
  </si>
  <si>
    <t xml:space="preserve">Produkts atbilst NKPS prasībām. Augstākā labuma, krāsa raksturīga attiecīgās krāsas graudu putraimiem, smarža raksturīga svaigiem graudu produktiem, mitrums ne vairāk kā 14%, birstoši, sausi, veselo kodoliņu saturs ne mazāk kā 99%, bez gružu piemaisījuma irdeni, birstoši, vienāda izmēra skaldīti no miežu graudiem, lobītiem, noslīpētiem. Pretendents drīkst piedāvāt BL vai NPKS produktu, ja tas ir pieejams, saņemot papildu punktus.  </t>
  </si>
  <si>
    <t xml:space="preserve">Produkts atbilst NKPS prasībām. 4 graudu (rudzi, kvieši, mieži, auzas) pārslu maisījums: mitrums ne vairāk kā 14%/ Kvalitātes rādītāji: Augstākā labuma. Smarža raksturīga attiecīgajam graudu pārstrādes produktam bez sasmakuma, pelējuma un citām blakus smaržām, garša raksturīga attiecīgajam graudu pārstrādes produktam bez blakus piegaršas, nedrīkst būt rūgta, skāba/ .: kaitēkļu invāzija nav pieļaujama. Pretendents drīkst piedāvāt BL vai NPKS produktu, ja tas ir pieejams, saņemot papildu punktus.  </t>
  </si>
  <si>
    <t xml:space="preserve">Produkts atbilst NPKS prasībām. 5 graudu (rudzi, kvieši, mieži, auzas, griķi) pārslu maisījums/ .: mitrums ne vairāk kā 14%, nenolobīto pārslu saturs ne vairāk kā 0.5%, sēnalu daudzums ne vairāk kā 0,05%, gružu piemaisījums ne vairāk kā 0.30%/ Kvalitātes rādītāji: Augstākā labuma. Smarža raksturīga attiecīgajam graudu pārstrādes produktam bez sasmakuma, pelējuma un citām blakus smaržām, garša raksturīga attiecīgajam graudu pārstrādes produktam bez blakus piegaršas, nedrīkst būt rūgta, skāba/ .: kaitēkļu invāzija nav pieļaujama. Pretendents drīkst piedāvāt BL vai NPKS produktu, ja tas ir pieejams, saņemot papildu punktus.  </t>
  </si>
  <si>
    <r>
      <t xml:space="preserve">Produkts atbilst NPKS prasībām. Augstākā labuma, sastāvā rudzu rupjie un kviešu milti, maize gatavota ar plaucējumu un dabīgu rudzu ieraugu.  Marķējums - latviešu valodā. </t>
    </r>
    <r>
      <rPr>
        <i/>
        <sz val="12"/>
        <color theme="1"/>
        <rFont val="Times New Roman"/>
        <family val="1"/>
        <charset val="186"/>
      </rPr>
      <t xml:space="preserve">Pretendents drīkst piedāvāt BL vai NPKS produktu, ja tas ir pieejams, saņemot papildu punktus.  </t>
    </r>
  </si>
  <si>
    <t xml:space="preserve">Produkts atbilst NPKS prasībām. I.šķ. kviešu milti, mīkstuma mitrums ne vairāk kā 45%, griezta vienmērīgās šķēlēs ar vienmērīgu porainību, ar plānu nesadegušu garozu, klaipiņš ar rieviņām. Sagriezta. Marķējums - latviešu valodā. Pretendents drīkst piedāvāt NPKS produktu, ja tas ir pieejams, saņemot papildu punktus.  </t>
  </si>
  <si>
    <t xml:space="preserve">Produkts atbilst NPKS prasībām.  Maizei jāsaglabājas svaigai līdz derīguma termiņa beigām. Pārtikas piedevas ir redzamas uz produkta iepakojuma etiķetes. Realizācijas termiņš ne mazāks kā 3 dienas no saņemšanas brīža. Nesatur e-vielas. Pretendents drīkst piedāvāt BL vai NPKS produktu, ja tas ir pieejams, saņemot papildu punktus.   </t>
  </si>
  <si>
    <t xml:space="preserve">Produkts atbilst NPKS prasībām. Ārējais izskats: kukulīša formai jāatbilst maizes veidam, tam jābūt viendabīgam (apaļam, ovālam, izstiepti ovālam, taisnstūrainam); jābūt vienmērīgi apceptam, vienādā krāsā, bez miltu pārpalikumiem; klaips nedrīkst būt saspiests, deformēts vai izplūdušas formas; jāatbilst noteiktam svaram; maizes virsmai jābūt gludai, bez plaisām uz virsmas (virs 1 cm) un plīsumiem sānos (sānu un virsējās garozas savienojuma vietā). Garozas kvalitāte: garozai jābūt gludai, pietiekami stiprai un elastīgai; garozas krāsai jābūt vienmērīgai, nedrīkst būt bāla vai apdegusi, kā arī netīra, tā nedrīkst būt atlekusi no mīkstuma; garozas biezums 2 līdz 4 mm – atkarībā no maizes šķirnes. Mīkstums: mīkstums nedrīkst būt ar miltu vai sāls piciņām; mīkstumam jābūt labi izceptam, tas nedrīkst lipt, taustot nedrīkst just mitrumu: viegli iespiežot ar pirkstu, mīkstumam jāatgūst sākotnējais stāvoklis; tam jābūt vienmērīgi sīki porainam. Garša un smarža: patīkama, dotajai šķirnei atbilstīga, bez skābuma, pelējuma u.c. piegaršām. Nedrīkst piegādāt maizi ar ārējā izskata, mīkstuma, garšas un smaržas defektiem, kā arī maizi, kurā attīstījušies mikroorganismi. Maizei jābūt negrieztai, fasētai atsevišķā primārā iepakojumā, kas to aptver pilnībā. Pretendents drīkst piedāvāt BL vai NPKS produktu, ja tas ir pieejams, saņemot papildu punktus.  </t>
  </si>
  <si>
    <t xml:space="preserve">Produkts atbilst NPKS prasībām. Maizei jāsaglabājas svaigai līdz derīguma termiņa beigām. Pārtikas piedevas ir redzamas uz produkta iepakojuma etiķetes. Realizācijas termiņš ne mazāks kā 3 dienas no saņemšanas brīža. Nesatur e-vielas. Pretendents drīkst piedāvāt BL vai NPKS produktu, ja tas ir pieejams, saņemot papildu punktus.   </t>
  </si>
  <si>
    <r>
      <t xml:space="preserve">Produkts atbilst NPKS prasībām. Svaiga, atdzesēta, nesaldēta, cūkgaļas kotlešu gaļa, nemalta 70% liesa,30% treknuma, Iepakojumā gaļa sausa bez asins frakcijām., tīrā, transporta iepakojumā, ar etiķeti ar realizācijas datumu un glabāšanas temberatūru. </t>
    </r>
    <r>
      <rPr>
        <i/>
        <sz val="12"/>
        <color theme="1"/>
        <rFont val="Times New Roman"/>
        <family val="1"/>
        <charset val="186"/>
      </rPr>
      <t xml:space="preserve">Pretendents drīkst piedāvāt BL vai NPKS produktu, ja tas ir pieejams, saņemot papildu punktus.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</si>
</sst>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scheme val="minor"/>
    </font>
    <font>
      <i/>
      <sz val="12"/>
      <color rgb="FFFF0000"/>
      <name val="Arial"/>
      <family val="2"/>
      <charset val="186"/>
    </font>
    <font>
      <sz val="10"/>
      <color rgb="FF000000"/>
      <name val="Arial"/>
      <family val="2"/>
      <charset val="186"/>
    </font>
    <font>
      <sz val="11"/>
      <color rgb="FF000000"/>
      <name val="Tahoma"/>
      <family val="2"/>
      <charset val="186"/>
    </font>
    <font>
      <sz val="11"/>
      <color rgb="FF000000"/>
      <name val="Times New Roman"/>
      <family val="1"/>
      <charset val="186"/>
    </font>
    <font>
      <b/>
      <sz val="14"/>
      <color theme="1"/>
      <name val="Times New Roman"/>
      <family val="1"/>
      <charset val="186"/>
    </font>
    <font>
      <sz val="11"/>
      <name val="Calibri"/>
      <family val="2"/>
      <charset val="186"/>
    </font>
    <font>
      <b/>
      <sz val="11"/>
      <color theme="1"/>
      <name val="Times New Roman"/>
      <family val="1"/>
      <charset val="186"/>
    </font>
    <font>
      <b/>
      <sz val="11"/>
      <color rgb="FF000000"/>
      <name val="Times New Roman"/>
      <family val="1"/>
      <charset val="186"/>
    </font>
    <font>
      <sz val="11"/>
      <color theme="1"/>
      <name val="Times New Roman"/>
      <family val="1"/>
      <charset val="186"/>
    </font>
    <font>
      <b/>
      <sz val="10"/>
      <color rgb="FF000000"/>
      <name val="Times New Roman"/>
      <family val="1"/>
      <charset val="186"/>
    </font>
    <font>
      <b/>
      <sz val="10"/>
      <color theme="1"/>
      <name val="Times New Roman"/>
      <family val="1"/>
      <charset val="186"/>
    </font>
    <font>
      <b/>
      <sz val="12"/>
      <color rgb="FF000000"/>
      <name val="Times New Roman"/>
      <family val="1"/>
      <charset val="186"/>
    </font>
    <font>
      <b/>
      <sz val="12"/>
      <color theme="1"/>
      <name val="Times New Roman"/>
      <family val="1"/>
      <charset val="186"/>
    </font>
    <font>
      <sz val="12"/>
      <color theme="1"/>
      <name val="Times New Roman"/>
      <family val="1"/>
      <charset val="186"/>
    </font>
    <font>
      <sz val="12"/>
      <color rgb="FF000000"/>
      <name val="Times New Roman"/>
      <family val="1"/>
      <charset val="186"/>
    </font>
    <font>
      <sz val="8"/>
      <color rgb="FF000000"/>
      <name val="Tahoma"/>
      <family val="2"/>
      <charset val="186"/>
    </font>
    <font>
      <sz val="11"/>
      <color rgb="FF363D40"/>
      <name val="Times New Roman"/>
      <family val="1"/>
      <charset val="186"/>
    </font>
    <font>
      <sz val="11"/>
      <color theme="1"/>
      <name val="Calibri"/>
      <family val="2"/>
      <charset val="186"/>
    </font>
    <font>
      <sz val="11"/>
      <color theme="1"/>
      <name val="Calibri"/>
      <family val="2"/>
      <charset val="186"/>
      <scheme val="minor"/>
    </font>
    <font>
      <b/>
      <sz val="10"/>
      <color rgb="FF000000"/>
      <name val="Arial"/>
      <family val="2"/>
      <charset val="186"/>
    </font>
    <font>
      <sz val="11"/>
      <color rgb="FF363D40"/>
      <name val="Times New Roman"/>
      <family val="1"/>
      <charset val="186"/>
    </font>
    <font>
      <sz val="11"/>
      <color theme="1"/>
      <name val="Times New Roman"/>
      <family val="1"/>
      <charset val="186"/>
    </font>
    <font>
      <b/>
      <sz val="11"/>
      <color theme="1"/>
      <name val="Times New Roman"/>
      <family val="1"/>
      <charset val="186"/>
    </font>
    <font>
      <b/>
      <sz val="12"/>
      <color rgb="FF000000"/>
      <name val="Arial"/>
      <family val="2"/>
      <charset val="186"/>
    </font>
    <font>
      <sz val="11"/>
      <color rgb="FFFF0000"/>
      <name val="Calibri"/>
      <family val="2"/>
      <charset val="186"/>
    </font>
    <font>
      <b/>
      <sz val="11"/>
      <color theme="1"/>
      <name val="Calibri"/>
      <family val="2"/>
      <charset val="186"/>
      <scheme val="minor"/>
    </font>
    <font>
      <sz val="11"/>
      <color rgb="FF333333"/>
      <name val="Times New Roman"/>
      <family val="1"/>
      <charset val="186"/>
    </font>
    <font>
      <sz val="11"/>
      <color rgb="FF171717"/>
      <name val="Times New Roman"/>
      <family val="1"/>
      <charset val="186"/>
    </font>
    <font>
      <sz val="11"/>
      <color rgb="FF0A0A0A"/>
      <name val="Times New Roman"/>
      <family val="1"/>
      <charset val="186"/>
    </font>
    <font>
      <sz val="12"/>
      <color rgb="FF333333"/>
      <name val="Mulish"/>
    </font>
    <font>
      <sz val="10"/>
      <color theme="1"/>
      <name val="Times New Roman"/>
      <family val="1"/>
      <charset val="186"/>
    </font>
    <font>
      <b/>
      <sz val="12"/>
      <color theme="1"/>
      <name val="Calibri"/>
      <family val="2"/>
      <charset val="186"/>
    </font>
    <font>
      <b/>
      <sz val="12"/>
      <color theme="1"/>
      <name val="Times New Roman"/>
      <family val="1"/>
      <charset val="186"/>
    </font>
    <font>
      <sz val="12"/>
      <color theme="1"/>
      <name val="Times New Roman"/>
      <family val="1"/>
      <charset val="186"/>
    </font>
    <font>
      <sz val="12"/>
      <color rgb="FF181818"/>
      <name val="Times New Roman"/>
      <family val="1"/>
      <charset val="186"/>
    </font>
    <font>
      <sz val="12"/>
      <name val="Times New Roman"/>
      <family val="1"/>
      <charset val="186"/>
    </font>
    <font>
      <b/>
      <sz val="12"/>
      <color rgb="FF000000"/>
      <name val="Times New Roman"/>
      <family val="1"/>
      <charset val="186"/>
    </font>
    <font>
      <b/>
      <sz val="12"/>
      <name val="Times New Roman"/>
      <family val="1"/>
      <charset val="186"/>
    </font>
    <font>
      <sz val="12"/>
      <color rgb="FF363D40"/>
      <name val="Times New Roman"/>
      <family val="1"/>
      <charset val="186"/>
    </font>
    <font>
      <sz val="12"/>
      <color rgb="FF000000"/>
      <name val="Times New Roman"/>
      <family val="1"/>
      <charset val="186"/>
    </font>
    <font>
      <sz val="12"/>
      <color rgb="FF171717"/>
      <name val="Times New Roman"/>
      <family val="1"/>
      <charset val="186"/>
    </font>
    <font>
      <sz val="11"/>
      <color theme="1"/>
      <name val="Times New Roman"/>
      <family val="1"/>
      <charset val="186"/>
    </font>
    <font>
      <sz val="12"/>
      <color rgb="FF20201E"/>
      <name val="Times New Roman"/>
      <family val="1"/>
      <charset val="186"/>
    </font>
    <font>
      <sz val="12"/>
      <color rgb="FF222222"/>
      <name val="Times New Roman"/>
      <family val="1"/>
      <charset val="186"/>
    </font>
    <font>
      <sz val="11"/>
      <color rgb="FF313131"/>
      <name val="Times New Roman"/>
      <family val="1"/>
      <charset val="186"/>
    </font>
    <font>
      <sz val="12"/>
      <color rgb="FFC00000"/>
      <name val="Times New Roman"/>
      <family val="1"/>
      <charset val="186"/>
    </font>
    <font>
      <i/>
      <sz val="12"/>
      <name val="Times New Roman"/>
      <family val="1"/>
      <charset val="186"/>
    </font>
    <font>
      <i/>
      <sz val="12"/>
      <color theme="1"/>
      <name val="Times New Roman"/>
      <family val="1"/>
      <charset val="186"/>
    </font>
  </fonts>
  <fills count="15">
    <fill>
      <patternFill patternType="none"/>
    </fill>
    <fill>
      <patternFill patternType="gray125"/>
    </fill>
    <fill>
      <patternFill patternType="solid">
        <fgColor rgb="FFE7E6E6"/>
        <bgColor rgb="FFE7E6E6"/>
      </patternFill>
    </fill>
    <fill>
      <patternFill patternType="solid">
        <fgColor rgb="FFE2EFD9"/>
        <bgColor rgb="FFE2EFD9"/>
      </patternFill>
    </fill>
    <fill>
      <patternFill patternType="solid">
        <fgColor rgb="FFCCCCFF"/>
        <bgColor rgb="FFCCCCFF"/>
      </patternFill>
    </fill>
    <fill>
      <patternFill patternType="solid">
        <fgColor rgb="FFB4C6E7"/>
        <bgColor rgb="FFB4C6E7"/>
      </patternFill>
    </fill>
    <fill>
      <patternFill patternType="solid">
        <fgColor theme="0"/>
        <bgColor theme="0"/>
      </patternFill>
    </fill>
    <fill>
      <patternFill patternType="solid">
        <fgColor rgb="FFFFFFFF"/>
        <bgColor rgb="FFFFFFFF"/>
      </patternFill>
    </fill>
    <fill>
      <patternFill patternType="solid">
        <fgColor rgb="FFEFEFEF"/>
        <bgColor rgb="FFEFEFEF"/>
      </patternFill>
    </fill>
    <fill>
      <patternFill patternType="solid">
        <fgColor rgb="FFD9D9D9"/>
        <bgColor rgb="FFD9D9D9"/>
      </patternFill>
    </fill>
    <fill>
      <patternFill patternType="solid">
        <fgColor rgb="FFDADADA"/>
        <bgColor rgb="FFDADADA"/>
      </patternFill>
    </fill>
    <fill>
      <patternFill patternType="solid">
        <fgColor rgb="FFF2F2F2"/>
        <bgColor rgb="FFF2F2F2"/>
      </patternFill>
    </fill>
    <fill>
      <patternFill patternType="solid">
        <fgColor rgb="FFD8D8D8"/>
        <bgColor rgb="FFD8D8D8"/>
      </patternFill>
    </fill>
    <fill>
      <patternFill patternType="solid">
        <fgColor rgb="FFF3F3F3"/>
        <bgColor rgb="FFF3F3F3"/>
      </patternFill>
    </fill>
    <fill>
      <patternFill patternType="solid">
        <fgColor rgb="FFECECEC"/>
        <bgColor rgb="FFECECEC"/>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top/>
      <bottom style="thin">
        <color rgb="FF000000"/>
      </bottom>
      <diagonal/>
    </border>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style="medium">
        <color rgb="FF000000"/>
      </top>
      <bottom/>
      <diagonal/>
    </border>
    <border>
      <left style="medium">
        <color rgb="FF000000"/>
      </left>
      <right/>
      <top style="medium">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medium">
        <color rgb="FF000000"/>
      </left>
      <right/>
      <top/>
      <bottom/>
      <diagonal/>
    </border>
  </borders>
  <cellStyleXfs count="1">
    <xf numFmtId="0" fontId="0" fillId="0" borderId="0"/>
  </cellStyleXfs>
  <cellXfs count="265">
    <xf numFmtId="0" fontId="0" fillId="0" borderId="0" xfId="0"/>
    <xf numFmtId="0" fontId="1" fillId="0" borderId="0" xfId="0" applyFont="1" applyAlignment="1">
      <alignment horizontal="left"/>
    </xf>
    <xf numFmtId="0" fontId="2" fillId="0" borderId="0" xfId="0" applyFont="1" applyAlignment="1">
      <alignment wrapText="1"/>
    </xf>
    <xf numFmtId="0" fontId="2" fillId="0" borderId="0" xfId="0" applyFont="1"/>
    <xf numFmtId="0" fontId="2" fillId="0" borderId="0" xfId="0" applyFont="1" applyAlignment="1">
      <alignment horizontal="center" vertical="center"/>
    </xf>
    <xf numFmtId="0" fontId="3" fillId="0" borderId="0" xfId="0" applyFont="1"/>
    <xf numFmtId="0" fontId="4" fillId="0" borderId="0" xfId="0" applyFont="1" applyAlignment="1">
      <alignment horizontal="center" wrapText="1"/>
    </xf>
    <xf numFmtId="0" fontId="8"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9" fillId="3" borderId="4" xfId="0" applyFont="1" applyFill="1" applyBorder="1" applyAlignment="1">
      <alignment horizontal="center" wrapText="1"/>
    </xf>
    <xf numFmtId="0" fontId="4" fillId="2" borderId="4"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4" xfId="0" applyFont="1" applyFill="1" applyBorder="1" applyAlignment="1">
      <alignment horizontal="center" vertical="top" wrapText="1"/>
    </xf>
    <xf numFmtId="0" fontId="10" fillId="4" borderId="4"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4" fillId="6" borderId="4" xfId="0" applyFont="1" applyFill="1" applyBorder="1" applyAlignment="1">
      <alignment horizontal="left" vertical="center" wrapText="1"/>
    </xf>
    <xf numFmtId="49" fontId="14" fillId="6" borderId="4" xfId="0" applyNumberFormat="1" applyFont="1" applyFill="1" applyBorder="1" applyAlignment="1">
      <alignment horizontal="center" vertical="center" wrapText="1"/>
    </xf>
    <xf numFmtId="0" fontId="14" fillId="6" borderId="4" xfId="0" applyFont="1" applyFill="1" applyBorder="1" applyAlignment="1">
      <alignment horizontal="center" vertical="center" wrapText="1"/>
    </xf>
    <xf numFmtId="0" fontId="15" fillId="6" borderId="4" xfId="0" applyFont="1" applyFill="1" applyBorder="1" applyAlignment="1">
      <alignment horizontal="center" vertical="center" wrapText="1"/>
    </xf>
    <xf numFmtId="1" fontId="15" fillId="6" borderId="4" xfId="0" applyNumberFormat="1" applyFont="1" applyFill="1" applyBorder="1" applyAlignment="1">
      <alignment horizontal="center" vertical="center" wrapText="1"/>
    </xf>
    <xf numFmtId="0" fontId="12" fillId="2" borderId="4" xfId="0" applyFont="1" applyFill="1" applyBorder="1" applyAlignment="1">
      <alignment horizontal="center" vertical="center"/>
    </xf>
    <xf numFmtId="0" fontId="12" fillId="2" borderId="7" xfId="0" applyFont="1" applyFill="1" applyBorder="1" applyAlignment="1">
      <alignment horizontal="center" vertical="center"/>
    </xf>
    <xf numFmtId="2" fontId="16" fillId="2" borderId="4" xfId="0" applyNumberFormat="1" applyFont="1" applyFill="1" applyBorder="1"/>
    <xf numFmtId="0" fontId="14" fillId="6" borderId="4" xfId="0" applyFont="1" applyFill="1" applyBorder="1" applyAlignment="1">
      <alignment wrapText="1"/>
    </xf>
    <xf numFmtId="1" fontId="15" fillId="6" borderId="4" xfId="0" applyNumberFormat="1" applyFont="1" applyFill="1" applyBorder="1" applyAlignment="1">
      <alignment horizontal="left" vertical="center" wrapText="1"/>
    </xf>
    <xf numFmtId="0" fontId="13" fillId="6" borderId="9" xfId="0" applyFont="1" applyFill="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wrapText="1"/>
    </xf>
    <xf numFmtId="0" fontId="14"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4" fillId="0" borderId="4" xfId="0" applyFont="1" applyBorder="1" applyAlignment="1">
      <alignment horizontal="left" wrapText="1"/>
    </xf>
    <xf numFmtId="49" fontId="14" fillId="0" borderId="4" xfId="0" applyNumberFormat="1" applyFont="1" applyBorder="1" applyAlignment="1">
      <alignment horizontal="center" vertical="center" wrapText="1"/>
    </xf>
    <xf numFmtId="0" fontId="15" fillId="0" borderId="4" xfId="0" applyFont="1" applyBorder="1" applyAlignment="1">
      <alignment horizontal="center" vertical="center" wrapText="1"/>
    </xf>
    <xf numFmtId="1" fontId="15" fillId="0" borderId="4" xfId="0" applyNumberFormat="1" applyFont="1" applyBorder="1" applyAlignment="1">
      <alignment horizontal="center" vertical="center" wrapText="1"/>
    </xf>
    <xf numFmtId="0" fontId="14" fillId="6" borderId="8" xfId="0" applyFont="1" applyFill="1" applyBorder="1" applyAlignment="1">
      <alignment vertical="top" wrapText="1"/>
    </xf>
    <xf numFmtId="0" fontId="14" fillId="6" borderId="4" xfId="0" applyFont="1" applyFill="1" applyBorder="1" applyAlignment="1">
      <alignment horizontal="center" vertical="center"/>
    </xf>
    <xf numFmtId="2" fontId="16" fillId="2" borderId="10" xfId="0" applyNumberFormat="1" applyFont="1" applyFill="1" applyBorder="1"/>
    <xf numFmtId="0" fontId="17" fillId="7" borderId="4" xfId="0" applyFont="1" applyFill="1" applyBorder="1" applyAlignment="1">
      <alignment vertical="center" wrapText="1"/>
    </xf>
    <xf numFmtId="1" fontId="12" fillId="2" borderId="4" xfId="0" applyNumberFormat="1" applyFont="1" applyFill="1" applyBorder="1" applyAlignment="1">
      <alignment horizontal="center" vertical="center"/>
    </xf>
    <xf numFmtId="0" fontId="18" fillId="8" borderId="4" xfId="0" applyFont="1" applyFill="1" applyBorder="1"/>
    <xf numFmtId="0" fontId="19" fillId="8" borderId="4" xfId="0" applyFont="1" applyFill="1" applyBorder="1"/>
    <xf numFmtId="0" fontId="20" fillId="8" borderId="4" xfId="0" applyFont="1" applyFill="1" applyBorder="1" applyAlignment="1">
      <alignment horizontal="right"/>
    </xf>
    <xf numFmtId="0" fontId="20" fillId="2" borderId="4" xfId="0" applyFont="1" applyFill="1" applyBorder="1" applyAlignment="1">
      <alignment horizontal="right"/>
    </xf>
    <xf numFmtId="0" fontId="21" fillId="7" borderId="4" xfId="0" applyFont="1" applyFill="1" applyBorder="1" applyAlignment="1">
      <alignment vertical="center" wrapText="1"/>
    </xf>
    <xf numFmtId="0" fontId="7" fillId="0" borderId="0" xfId="0" applyFont="1"/>
    <xf numFmtId="0" fontId="19" fillId="7" borderId="0" xfId="0" applyFont="1" applyFill="1"/>
    <xf numFmtId="0" fontId="19" fillId="0" borderId="11" xfId="0" applyFont="1" applyBorder="1"/>
    <xf numFmtId="0" fontId="19" fillId="0" borderId="2" xfId="0" applyFont="1" applyBorder="1"/>
    <xf numFmtId="0" fontId="13" fillId="0" borderId="1" xfId="0" applyFont="1" applyBorder="1" applyAlignment="1">
      <alignment horizontal="right"/>
    </xf>
    <xf numFmtId="0" fontId="19" fillId="9" borderId="4" xfId="0" applyFont="1" applyFill="1" applyBorder="1"/>
    <xf numFmtId="0" fontId="19" fillId="0" borderId="0" xfId="0" applyFont="1"/>
    <xf numFmtId="0" fontId="20" fillId="0" borderId="0" xfId="0" applyFont="1" applyAlignment="1">
      <alignment horizontal="center"/>
    </xf>
    <xf numFmtId="0" fontId="14" fillId="0" borderId="0" xfId="0" applyFont="1"/>
    <xf numFmtId="0" fontId="12" fillId="0" borderId="12" xfId="0" applyFont="1" applyBorder="1" applyAlignment="1">
      <alignment horizontal="right"/>
    </xf>
    <xf numFmtId="0" fontId="12" fillId="0" borderId="13" xfId="0" applyFont="1" applyBorder="1" applyAlignment="1">
      <alignment horizontal="left"/>
    </xf>
    <xf numFmtId="0" fontId="22" fillId="0" borderId="0" xfId="0" applyFont="1" applyAlignment="1">
      <alignment vertical="center"/>
    </xf>
    <xf numFmtId="0" fontId="18" fillId="0" borderId="0" xfId="0" applyFont="1" applyAlignment="1">
      <alignment wrapText="1"/>
    </xf>
    <xf numFmtId="0" fontId="8" fillId="10" borderId="4" xfId="0" applyFont="1" applyFill="1" applyBorder="1" applyAlignment="1">
      <alignment horizontal="center" vertical="center" wrapText="1"/>
    </xf>
    <xf numFmtId="0" fontId="7" fillId="10" borderId="4" xfId="0" applyFont="1" applyFill="1" applyBorder="1" applyAlignment="1">
      <alignment horizontal="center" vertical="center" wrapText="1"/>
    </xf>
    <xf numFmtId="0" fontId="8" fillId="11" borderId="4"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9" fillId="11" borderId="4" xfId="0" applyFont="1" applyFill="1" applyBorder="1" applyAlignment="1">
      <alignment horizontal="center" vertical="top" wrapText="1"/>
    </xf>
    <xf numFmtId="0" fontId="10" fillId="4" borderId="5" xfId="0" applyFont="1" applyFill="1" applyBorder="1" applyAlignment="1">
      <alignment horizontal="center" vertical="center" wrapText="1"/>
    </xf>
    <xf numFmtId="0" fontId="14" fillId="0" borderId="4" xfId="0" applyFont="1" applyBorder="1" applyAlignment="1">
      <alignment horizontal="left" vertical="center" wrapText="1"/>
    </xf>
    <xf numFmtId="0" fontId="12" fillId="11" borderId="4" xfId="0" applyFont="1" applyFill="1" applyBorder="1" applyAlignment="1">
      <alignment horizontal="center" vertical="center"/>
    </xf>
    <xf numFmtId="0" fontId="12" fillId="11" borderId="7" xfId="0" applyFont="1" applyFill="1" applyBorder="1" applyAlignment="1">
      <alignment horizontal="center" vertical="center"/>
    </xf>
    <xf numFmtId="2" fontId="16" fillId="11" borderId="4" xfId="0" applyNumberFormat="1" applyFont="1" applyFill="1" applyBorder="1"/>
    <xf numFmtId="2" fontId="16" fillId="12" borderId="4" xfId="0" applyNumberFormat="1" applyFont="1" applyFill="1" applyBorder="1"/>
    <xf numFmtId="0" fontId="14" fillId="0" borderId="14" xfId="0" applyFont="1" applyBorder="1" applyAlignment="1">
      <alignment wrapText="1"/>
    </xf>
    <xf numFmtId="0" fontId="14" fillId="0" borderId="0" xfId="0" applyFont="1" applyAlignment="1">
      <alignment wrapText="1"/>
    </xf>
    <xf numFmtId="1" fontId="15" fillId="0" borderId="4" xfId="0" applyNumberFormat="1" applyFont="1" applyBorder="1" applyAlignment="1">
      <alignment horizontal="left" vertical="center" wrapText="1"/>
    </xf>
    <xf numFmtId="2" fontId="16" fillId="11" borderId="15" xfId="0" applyNumberFormat="1" applyFont="1" applyFill="1" applyBorder="1"/>
    <xf numFmtId="2" fontId="16" fillId="12" borderId="10" xfId="0" applyNumberFormat="1" applyFont="1" applyFill="1" applyBorder="1"/>
    <xf numFmtId="0" fontId="12" fillId="6" borderId="8" xfId="0" applyFont="1" applyFill="1" applyBorder="1" applyAlignment="1">
      <alignment horizontal="center" vertical="center"/>
    </xf>
    <xf numFmtId="0" fontId="18" fillId="6" borderId="9" xfId="0" applyFont="1" applyFill="1" applyBorder="1"/>
    <xf numFmtId="0" fontId="18" fillId="6" borderId="16" xfId="0" applyFont="1" applyFill="1" applyBorder="1"/>
    <xf numFmtId="0" fontId="12" fillId="6" borderId="17" xfId="0" applyFont="1" applyFill="1" applyBorder="1" applyAlignment="1">
      <alignment horizontal="right"/>
    </xf>
    <xf numFmtId="0" fontId="13" fillId="0" borderId="0" xfId="0" applyFont="1"/>
    <xf numFmtId="0" fontId="18" fillId="0" borderId="0" xfId="0" applyFont="1" applyAlignment="1">
      <alignment horizontal="center" vertical="center"/>
    </xf>
    <xf numFmtId="0" fontId="10" fillId="4" borderId="6" xfId="0" applyFont="1" applyFill="1" applyBorder="1" applyAlignment="1">
      <alignment horizontal="center" vertical="center" wrapText="1"/>
    </xf>
    <xf numFmtId="0" fontId="13" fillId="6" borderId="8"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3" fillId="0" borderId="14" xfId="0" applyFont="1" applyBorder="1" applyAlignment="1">
      <alignment horizontal="center" vertical="center" wrapText="1"/>
    </xf>
    <xf numFmtId="0" fontId="15" fillId="0" borderId="4" xfId="0" applyFont="1" applyBorder="1" applyAlignment="1">
      <alignment wrapText="1"/>
    </xf>
    <xf numFmtId="2" fontId="16" fillId="11" borderId="10" xfId="0" applyNumberFormat="1" applyFont="1" applyFill="1" applyBorder="1"/>
    <xf numFmtId="0" fontId="7" fillId="0" borderId="0" xfId="0" applyFont="1" applyAlignment="1">
      <alignment horizontal="center" vertical="center"/>
    </xf>
    <xf numFmtId="0" fontId="18" fillId="0" borderId="1" xfId="0" applyFont="1" applyBorder="1"/>
    <xf numFmtId="0" fontId="18" fillId="0" borderId="2" xfId="0" applyFont="1" applyBorder="1"/>
    <xf numFmtId="0" fontId="12" fillId="10" borderId="17" xfId="0" applyFont="1" applyFill="1" applyBorder="1" applyAlignment="1">
      <alignment horizontal="right"/>
    </xf>
    <xf numFmtId="0" fontId="14" fillId="6" borderId="9" xfId="0" applyFont="1" applyFill="1" applyBorder="1"/>
    <xf numFmtId="0" fontId="13" fillId="6" borderId="16" xfId="0" applyFont="1" applyFill="1" applyBorder="1" applyAlignment="1">
      <alignment horizontal="center" vertical="center"/>
    </xf>
    <xf numFmtId="0" fontId="14" fillId="6" borderId="16" xfId="0" applyFont="1" applyFill="1" applyBorder="1"/>
    <xf numFmtId="0" fontId="14" fillId="6" borderId="18" xfId="0" applyFont="1" applyFill="1" applyBorder="1"/>
    <xf numFmtId="0" fontId="12" fillId="0" borderId="12" xfId="0" applyFont="1" applyBorder="1" applyAlignment="1">
      <alignment horizontal="center" vertical="center"/>
    </xf>
    <xf numFmtId="0" fontId="14" fillId="0" borderId="0" xfId="0" applyFont="1" applyAlignment="1">
      <alignment horizontal="left" vertical="center" wrapText="1"/>
    </xf>
    <xf numFmtId="0" fontId="2" fillId="0" borderId="0" xfId="0" applyFont="1" applyAlignment="1">
      <alignment horizontal="left"/>
    </xf>
    <xf numFmtId="0" fontId="24" fillId="6" borderId="8" xfId="0" applyFont="1" applyFill="1" applyBorder="1"/>
    <xf numFmtId="0" fontId="2" fillId="6" borderId="8" xfId="0" applyFont="1" applyFill="1" applyBorder="1"/>
    <xf numFmtId="0" fontId="18" fillId="0" borderId="0" xfId="0" applyFont="1" applyAlignment="1">
      <alignment horizontal="left" vertical="center"/>
    </xf>
    <xf numFmtId="0" fontId="11" fillId="4" borderId="4" xfId="0" applyFont="1" applyFill="1" applyBorder="1" applyAlignment="1">
      <alignment horizontal="left" vertical="center" wrapText="1"/>
    </xf>
    <xf numFmtId="0" fontId="13" fillId="0" borderId="1" xfId="0" applyFont="1" applyBorder="1" applyAlignment="1">
      <alignment horizontal="center" vertical="center" wrapText="1"/>
    </xf>
    <xf numFmtId="0" fontId="25" fillId="0" borderId="0" xfId="0" applyFont="1" applyAlignment="1">
      <alignment horizontal="center"/>
    </xf>
    <xf numFmtId="0" fontId="18" fillId="6" borderId="8" xfId="0" applyFont="1" applyFill="1" applyBorder="1"/>
    <xf numFmtId="0" fontId="14" fillId="0" borderId="0" xfId="0" applyFont="1" applyAlignment="1">
      <alignment horizontal="left" vertical="center"/>
    </xf>
    <xf numFmtId="0" fontId="20" fillId="0" borderId="0" xfId="0" applyFont="1" applyAlignment="1">
      <alignment horizontal="left" vertical="center"/>
    </xf>
    <xf numFmtId="0" fontId="15" fillId="0" borderId="0" xfId="0" applyFont="1"/>
    <xf numFmtId="0" fontId="12" fillId="11" borderId="22"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15" xfId="0" applyFont="1" applyFill="1" applyBorder="1" applyAlignment="1">
      <alignment horizontal="center" vertical="center" wrapText="1"/>
    </xf>
    <xf numFmtId="0" fontId="12" fillId="0" borderId="14" xfId="0" applyFont="1" applyBorder="1" applyAlignment="1">
      <alignment horizontal="center" vertical="center" wrapText="1"/>
    </xf>
    <xf numFmtId="0" fontId="14" fillId="6" borderId="4" xfId="0" applyFont="1" applyFill="1" applyBorder="1" applyAlignment="1">
      <alignment vertical="center" wrapText="1"/>
    </xf>
    <xf numFmtId="0" fontId="18" fillId="6" borderId="4" xfId="0" applyFont="1" applyFill="1" applyBorder="1"/>
    <xf numFmtId="0" fontId="12" fillId="0" borderId="0" xfId="0" applyFont="1" applyAlignment="1">
      <alignment horizontal="right"/>
    </xf>
    <xf numFmtId="0" fontId="13" fillId="0" borderId="4" xfId="0" applyFont="1" applyBorder="1" applyAlignment="1">
      <alignment horizontal="center" vertical="center"/>
    </xf>
    <xf numFmtId="0" fontId="13" fillId="0" borderId="10" xfId="0" applyFont="1" applyBorder="1" applyAlignment="1">
      <alignment horizontal="center" vertical="center"/>
    </xf>
    <xf numFmtId="0" fontId="12" fillId="0" borderId="11" xfId="0" applyFont="1" applyBorder="1" applyAlignment="1">
      <alignment horizontal="center" vertical="center" wrapText="1"/>
    </xf>
    <xf numFmtId="49" fontId="14" fillId="0" borderId="3" xfId="0" applyNumberFormat="1" applyFont="1" applyBorder="1" applyAlignment="1">
      <alignment horizontal="center" vertical="center" wrapText="1"/>
    </xf>
    <xf numFmtId="0" fontId="15" fillId="0" borderId="4" xfId="0" applyFont="1" applyBorder="1" applyAlignment="1">
      <alignment horizontal="left" vertical="center" wrapText="1"/>
    </xf>
    <xf numFmtId="0" fontId="12" fillId="0" borderId="1" xfId="0" applyFont="1" applyBorder="1" applyAlignment="1">
      <alignment horizontal="center" vertical="center" wrapText="1"/>
    </xf>
    <xf numFmtId="0" fontId="14" fillId="0" borderId="4" xfId="0" applyFont="1" applyBorder="1" applyAlignment="1">
      <alignment vertical="center" wrapText="1"/>
    </xf>
    <xf numFmtId="0" fontId="18" fillId="11" borderId="4" xfId="0" applyFont="1" applyFill="1" applyBorder="1"/>
    <xf numFmtId="49" fontId="14" fillId="0" borderId="14" xfId="0" applyNumberFormat="1" applyFont="1" applyBorder="1" applyAlignment="1">
      <alignment horizontal="center" vertical="center" wrapText="1"/>
    </xf>
    <xf numFmtId="0" fontId="14" fillId="0" borderId="14" xfId="0" applyFont="1" applyBorder="1" applyAlignment="1">
      <alignment horizontal="center" vertical="center" wrapText="1"/>
    </xf>
    <xf numFmtId="0" fontId="14" fillId="6" borderId="19" xfId="0" applyFont="1" applyFill="1" applyBorder="1" applyAlignment="1">
      <alignment horizontal="center" vertical="center" wrapText="1"/>
    </xf>
    <xf numFmtId="0" fontId="15" fillId="0" borderId="14" xfId="0" applyFont="1" applyBorder="1" applyAlignment="1">
      <alignment horizontal="center" vertical="center" wrapText="1"/>
    </xf>
    <xf numFmtId="1" fontId="15" fillId="0" borderId="14" xfId="0" applyNumberFormat="1" applyFont="1" applyBorder="1" applyAlignment="1">
      <alignment horizontal="center" vertical="center" wrapText="1"/>
    </xf>
    <xf numFmtId="0" fontId="15" fillId="0" borderId="3" xfId="0" applyFont="1" applyBorder="1" applyAlignment="1">
      <alignment horizontal="left" vertical="center" wrapText="1"/>
    </xf>
    <xf numFmtId="0" fontId="14" fillId="0" borderId="3" xfId="0" applyFont="1" applyBorder="1" applyAlignment="1">
      <alignment horizontal="center" vertical="center" wrapText="1"/>
    </xf>
    <xf numFmtId="0" fontId="18" fillId="11" borderId="23" xfId="0" applyFont="1" applyFill="1" applyBorder="1"/>
    <xf numFmtId="0" fontId="12" fillId="13" borderId="4" xfId="0" applyFont="1" applyFill="1" applyBorder="1" applyAlignment="1">
      <alignment horizontal="center" vertical="center"/>
    </xf>
    <xf numFmtId="0" fontId="18" fillId="13" borderId="4" xfId="0" applyFont="1" applyFill="1" applyBorder="1"/>
    <xf numFmtId="0" fontId="20" fillId="13" borderId="4" xfId="0" applyFont="1" applyFill="1" applyBorder="1" applyAlignment="1">
      <alignment horizontal="right"/>
    </xf>
    <xf numFmtId="0" fontId="26" fillId="13" borderId="4" xfId="0" applyFont="1" applyFill="1" applyBorder="1"/>
    <xf numFmtId="0" fontId="19" fillId="13" borderId="4" xfId="0" applyFont="1" applyFill="1" applyBorder="1"/>
    <xf numFmtId="0" fontId="19" fillId="9" borderId="1" xfId="0" applyFont="1" applyFill="1" applyBorder="1"/>
    <xf numFmtId="0" fontId="19" fillId="9" borderId="2" xfId="0" applyFont="1" applyFill="1" applyBorder="1"/>
    <xf numFmtId="0" fontId="13" fillId="9" borderId="1" xfId="0" applyFont="1" applyFill="1" applyBorder="1" applyAlignment="1">
      <alignment horizontal="right"/>
    </xf>
    <xf numFmtId="0" fontId="13" fillId="6" borderId="15" xfId="0" applyFont="1" applyFill="1" applyBorder="1" applyAlignment="1">
      <alignment horizontal="center" vertical="center"/>
    </xf>
    <xf numFmtId="0" fontId="13" fillId="6" borderId="1" xfId="0" applyFont="1" applyFill="1" applyBorder="1" applyAlignment="1">
      <alignment horizontal="center" vertical="center" wrapText="1"/>
    </xf>
    <xf numFmtId="0" fontId="20" fillId="13" borderId="14" xfId="0" applyFont="1" applyFill="1" applyBorder="1" applyAlignment="1">
      <alignment horizontal="right"/>
    </xf>
    <xf numFmtId="0" fontId="19" fillId="7" borderId="1" xfId="0" applyFont="1" applyFill="1" applyBorder="1"/>
    <xf numFmtId="0" fontId="19" fillId="7" borderId="2" xfId="0" applyFont="1" applyFill="1" applyBorder="1"/>
    <xf numFmtId="0" fontId="13" fillId="7" borderId="1" xfId="0" applyFont="1" applyFill="1" applyBorder="1" applyAlignment="1">
      <alignment horizontal="right"/>
    </xf>
    <xf numFmtId="0" fontId="11" fillId="4" borderId="15"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3" fillId="6" borderId="4" xfId="0" applyFont="1" applyFill="1" applyBorder="1" applyAlignment="1">
      <alignment vertical="center" wrapText="1"/>
    </xf>
    <xf numFmtId="49" fontId="14" fillId="6" borderId="18" xfId="0" applyNumberFormat="1" applyFont="1" applyFill="1" applyBorder="1" applyAlignment="1">
      <alignment horizontal="center" vertical="center" wrapText="1"/>
    </xf>
    <xf numFmtId="2" fontId="16" fillId="14" borderId="4" xfId="0" applyNumberFormat="1" applyFont="1" applyFill="1" applyBorder="1"/>
    <xf numFmtId="0" fontId="11" fillId="6" borderId="4" xfId="0" applyFont="1" applyFill="1" applyBorder="1" applyAlignment="1">
      <alignment vertical="center" wrapText="1"/>
    </xf>
    <xf numFmtId="0" fontId="13" fillId="0" borderId="4" xfId="0" applyFont="1" applyBorder="1" applyAlignment="1">
      <alignment vertical="center" wrapText="1"/>
    </xf>
    <xf numFmtId="0" fontId="7" fillId="6" borderId="4" xfId="0" applyFont="1" applyFill="1" applyBorder="1" applyAlignment="1">
      <alignment vertical="center" wrapText="1"/>
    </xf>
    <xf numFmtId="0" fontId="11" fillId="0" borderId="4" xfId="0" applyFont="1" applyBorder="1" applyAlignment="1">
      <alignment vertical="center" wrapText="1"/>
    </xf>
    <xf numFmtId="0" fontId="13" fillId="0" borderId="13" xfId="0" applyFont="1" applyBorder="1" applyAlignment="1">
      <alignment vertical="center" wrapText="1"/>
    </xf>
    <xf numFmtId="0" fontId="4" fillId="6" borderId="4" xfId="0" applyFont="1" applyFill="1" applyBorder="1" applyAlignment="1">
      <alignment wrapText="1"/>
    </xf>
    <xf numFmtId="0" fontId="18" fillId="14" borderId="4" xfId="0" applyFont="1" applyFill="1" applyBorder="1"/>
    <xf numFmtId="0" fontId="18" fillId="14" borderId="6" xfId="0" applyFont="1" applyFill="1" applyBorder="1"/>
    <xf numFmtId="16" fontId="14" fillId="6" borderId="4" xfId="0" applyNumberFormat="1" applyFont="1" applyFill="1" applyBorder="1" applyAlignment="1">
      <alignment horizontal="center" vertical="center" wrapText="1"/>
    </xf>
    <xf numFmtId="0" fontId="27" fillId="7" borderId="0" xfId="0" applyFont="1" applyFill="1" applyAlignment="1">
      <alignment wrapText="1"/>
    </xf>
    <xf numFmtId="2" fontId="16" fillId="14" borderId="10" xfId="0" applyNumberFormat="1" applyFont="1" applyFill="1" applyBorder="1"/>
    <xf numFmtId="0" fontId="22" fillId="0" borderId="4" xfId="0" applyFont="1" applyBorder="1" applyAlignment="1">
      <alignment horizontal="left" vertical="center" wrapText="1"/>
    </xf>
    <xf numFmtId="0" fontId="22" fillId="0" borderId="4" xfId="0" applyFont="1" applyBorder="1" applyAlignment="1">
      <alignment horizontal="left" vertical="center"/>
    </xf>
    <xf numFmtId="0" fontId="28" fillId="7" borderId="0" xfId="0" applyFont="1" applyFill="1" applyAlignment="1">
      <alignment horizontal="left" wrapText="1"/>
    </xf>
    <xf numFmtId="0" fontId="14" fillId="6" borderId="2" xfId="0" applyFont="1" applyFill="1" applyBorder="1" applyAlignment="1">
      <alignment horizontal="left" vertical="center" wrapText="1"/>
    </xf>
    <xf numFmtId="0" fontId="14" fillId="6" borderId="2" xfId="0" applyFont="1" applyFill="1" applyBorder="1" applyAlignment="1">
      <alignment horizontal="left" vertical="center"/>
    </xf>
    <xf numFmtId="0" fontId="29" fillId="7" borderId="0" xfId="0" applyFont="1" applyFill="1" applyAlignment="1">
      <alignment vertical="center" wrapText="1"/>
    </xf>
    <xf numFmtId="0" fontId="14" fillId="6" borderId="1" xfId="0" applyFont="1" applyFill="1" applyBorder="1" applyAlignment="1">
      <alignment horizontal="left" vertical="center"/>
    </xf>
    <xf numFmtId="0" fontId="13" fillId="6" borderId="2" xfId="0" applyFont="1" applyFill="1" applyBorder="1" applyAlignment="1">
      <alignment horizontal="left" vertical="center"/>
    </xf>
    <xf numFmtId="0" fontId="19" fillId="0" borderId="1" xfId="0" applyFont="1" applyBorder="1"/>
    <xf numFmtId="0" fontId="13" fillId="0" borderId="3" xfId="0" applyFont="1" applyBorder="1" applyAlignment="1">
      <alignment horizontal="right"/>
    </xf>
    <xf numFmtId="0" fontId="14" fillId="6" borderId="9" xfId="0" applyFont="1" applyFill="1" applyBorder="1" applyAlignment="1">
      <alignment horizontal="left" vertical="center"/>
    </xf>
    <xf numFmtId="0" fontId="13" fillId="6" borderId="16" xfId="0" applyFont="1" applyFill="1" applyBorder="1" applyAlignment="1">
      <alignment horizontal="left" vertical="center"/>
    </xf>
    <xf numFmtId="0" fontId="14" fillId="6" borderId="20" xfId="0" applyFont="1" applyFill="1" applyBorder="1" applyAlignment="1">
      <alignment horizontal="left" vertical="center"/>
    </xf>
    <xf numFmtId="0" fontId="14" fillId="6" borderId="4" xfId="0" applyFont="1" applyFill="1" applyBorder="1" applyAlignment="1">
      <alignment horizontal="left" vertical="center"/>
    </xf>
    <xf numFmtId="0" fontId="30" fillId="7" borderId="0" xfId="0" applyFont="1" applyFill="1" applyAlignment="1">
      <alignment vertical="center" wrapText="1"/>
    </xf>
    <xf numFmtId="0" fontId="9" fillId="11" borderId="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49" fontId="31" fillId="6" borderId="4" xfId="0" applyNumberFormat="1" applyFont="1" applyFill="1" applyBorder="1" applyAlignment="1">
      <alignment horizontal="center" vertical="center" wrapText="1"/>
    </xf>
    <xf numFmtId="0" fontId="15" fillId="6" borderId="4" xfId="0" applyFont="1" applyFill="1" applyBorder="1" applyAlignment="1">
      <alignment wrapText="1"/>
    </xf>
    <xf numFmtId="0" fontId="15" fillId="6" borderId="4" xfId="0" applyFont="1" applyFill="1" applyBorder="1" applyAlignment="1">
      <alignment horizontal="left" vertical="center" wrapText="1"/>
    </xf>
    <xf numFmtId="0" fontId="12" fillId="0" borderId="4" xfId="0" applyFont="1" applyBorder="1" applyAlignment="1">
      <alignment horizontal="center" vertical="center"/>
    </xf>
    <xf numFmtId="0" fontId="12" fillId="0" borderId="24" xfId="0" applyFont="1" applyBorder="1" applyAlignment="1">
      <alignment horizontal="center" vertical="center"/>
    </xf>
    <xf numFmtId="2" fontId="16" fillId="0" borderId="4" xfId="0" applyNumberFormat="1" applyFont="1" applyBorder="1"/>
    <xf numFmtId="2" fontId="16" fillId="0" borderId="10" xfId="0" applyNumberFormat="1" applyFont="1" applyBorder="1"/>
    <xf numFmtId="0" fontId="9" fillId="0" borderId="4" xfId="0" applyFont="1" applyBorder="1" applyAlignment="1">
      <alignment horizontal="left" vertical="center"/>
    </xf>
    <xf numFmtId="1" fontId="12" fillId="11" borderId="4" xfId="0" applyNumberFormat="1" applyFont="1" applyFill="1" applyBorder="1" applyAlignment="1">
      <alignment horizontal="center" vertical="center"/>
    </xf>
    <xf numFmtId="0" fontId="18" fillId="0" borderId="4" xfId="0" applyFont="1" applyBorder="1"/>
    <xf numFmtId="0" fontId="10" fillId="13" borderId="4" xfId="0" applyFont="1" applyFill="1" applyBorder="1" applyAlignment="1">
      <alignment horizontal="right"/>
    </xf>
    <xf numFmtId="0" fontId="20" fillId="11" borderId="4" xfId="0" applyFont="1" applyFill="1" applyBorder="1" applyAlignment="1">
      <alignment horizontal="right"/>
    </xf>
    <xf numFmtId="0" fontId="18" fillId="6" borderId="25" xfId="0" applyFont="1" applyFill="1" applyBorder="1"/>
    <xf numFmtId="0" fontId="12" fillId="11" borderId="24" xfId="0" applyFont="1" applyFill="1" applyBorder="1" applyAlignment="1">
      <alignment horizontal="center" vertical="center"/>
    </xf>
    <xf numFmtId="2" fontId="16" fillId="12" borderId="15" xfId="0" applyNumberFormat="1" applyFont="1" applyFill="1" applyBorder="1"/>
    <xf numFmtId="0" fontId="33" fillId="0" borderId="4" xfId="0" applyFont="1" applyBorder="1" applyAlignment="1">
      <alignment horizontal="center" vertical="center" wrapText="1"/>
    </xf>
    <xf numFmtId="0" fontId="33" fillId="6" borderId="4" xfId="0" applyFont="1" applyFill="1" applyBorder="1" applyAlignment="1">
      <alignment horizontal="center" vertical="center" wrapText="1"/>
    </xf>
    <xf numFmtId="2" fontId="16" fillId="0" borderId="15" xfId="0" applyNumberFormat="1" applyFont="1" applyBorder="1"/>
    <xf numFmtId="0" fontId="33" fillId="0" borderId="9"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4" xfId="0" applyFont="1" applyBorder="1" applyAlignment="1">
      <alignment vertical="center" wrapText="1"/>
    </xf>
    <xf numFmtId="0" fontId="34" fillId="6" borderId="21" xfId="0" applyFont="1" applyFill="1" applyBorder="1" applyAlignment="1">
      <alignment horizontal="left" vertical="center" wrapText="1"/>
    </xf>
    <xf numFmtId="0" fontId="34" fillId="0" borderId="4" xfId="0" applyFont="1" applyBorder="1" applyAlignment="1">
      <alignment vertical="center" wrapText="1"/>
    </xf>
    <xf numFmtId="49" fontId="34" fillId="0" borderId="18" xfId="0" applyNumberFormat="1" applyFont="1" applyBorder="1" applyAlignment="1">
      <alignment horizontal="center" vertical="center" wrapText="1"/>
    </xf>
    <xf numFmtId="0" fontId="34" fillId="0" borderId="4" xfId="0" applyFont="1" applyBorder="1" applyAlignment="1">
      <alignment horizontal="center" vertical="center" wrapText="1"/>
    </xf>
    <xf numFmtId="0" fontId="35" fillId="0" borderId="0" xfId="0" applyFont="1" applyAlignment="1">
      <alignment vertical="center" wrapText="1"/>
    </xf>
    <xf numFmtId="0" fontId="34" fillId="6" borderId="4" xfId="0" applyFont="1" applyFill="1" applyBorder="1" applyAlignment="1">
      <alignment vertical="center" wrapText="1"/>
    </xf>
    <xf numFmtId="49" fontId="34" fillId="6" borderId="4" xfId="0" applyNumberFormat="1" applyFont="1" applyFill="1" applyBorder="1" applyAlignment="1">
      <alignment horizontal="center" vertical="center" wrapText="1"/>
    </xf>
    <xf numFmtId="49" fontId="34" fillId="0" borderId="4" xfId="0" applyNumberFormat="1" applyFont="1" applyBorder="1" applyAlignment="1">
      <alignment horizontal="center" vertical="center" wrapText="1"/>
    </xf>
    <xf numFmtId="49" fontId="34" fillId="6" borderId="18" xfId="0" applyNumberFormat="1" applyFont="1" applyFill="1" applyBorder="1" applyAlignment="1">
      <alignment horizontal="center" vertical="center" wrapText="1"/>
    </xf>
    <xf numFmtId="0" fontId="34" fillId="6" borderId="4" xfId="0" applyFont="1" applyFill="1" applyBorder="1" applyAlignment="1">
      <alignment horizontal="center" vertical="center" wrapText="1"/>
    </xf>
    <xf numFmtId="49" fontId="34" fillId="0" borderId="3" xfId="0" applyNumberFormat="1" applyFont="1" applyBorder="1" applyAlignment="1">
      <alignment horizontal="center" vertical="center" wrapText="1"/>
    </xf>
    <xf numFmtId="0" fontId="34" fillId="0" borderId="4" xfId="0" applyFont="1" applyBorder="1" applyAlignment="1">
      <alignment wrapText="1"/>
    </xf>
    <xf numFmtId="0" fontId="36" fillId="0" borderId="0" xfId="0" applyFont="1" applyAlignment="1">
      <alignment wrapText="1"/>
    </xf>
    <xf numFmtId="0" fontId="37" fillId="6" borderId="4" xfId="0" applyFont="1" applyFill="1" applyBorder="1" applyAlignment="1">
      <alignment horizontal="center" vertical="center" wrapText="1"/>
    </xf>
    <xf numFmtId="0" fontId="34" fillId="6" borderId="4" xfId="0" applyFont="1" applyFill="1" applyBorder="1" applyAlignment="1">
      <alignment wrapText="1"/>
    </xf>
    <xf numFmtId="0" fontId="39" fillId="7" borderId="4" xfId="0" applyFont="1" applyFill="1" applyBorder="1" applyAlignment="1">
      <alignment vertical="center" wrapText="1"/>
    </xf>
    <xf numFmtId="0" fontId="36" fillId="0" borderId="0" xfId="0" applyFont="1" applyAlignment="1">
      <alignment vertical="center" wrapText="1"/>
    </xf>
    <xf numFmtId="0" fontId="40" fillId="0" borderId="4" xfId="0" applyFont="1" applyBorder="1" applyAlignment="1">
      <alignment vertical="center" wrapText="1"/>
    </xf>
    <xf numFmtId="0" fontId="39" fillId="0" borderId="0" xfId="0" applyFont="1" applyAlignment="1">
      <alignment vertical="center" wrapText="1"/>
    </xf>
    <xf numFmtId="0" fontId="34" fillId="6" borderId="4" xfId="0" applyFont="1" applyFill="1" applyBorder="1" applyAlignment="1">
      <alignment horizontal="left" vertical="center" wrapText="1"/>
    </xf>
    <xf numFmtId="0" fontId="41" fillId="0" borderId="0" xfId="0" applyFont="1" applyAlignment="1">
      <alignment wrapText="1"/>
    </xf>
    <xf numFmtId="0" fontId="41" fillId="0" borderId="26" xfId="0" applyFont="1" applyBorder="1" applyAlignment="1">
      <alignment vertical="center" wrapText="1"/>
    </xf>
    <xf numFmtId="0" fontId="14" fillId="0" borderId="10" xfId="0" applyFont="1" applyBorder="1" applyAlignment="1">
      <alignment vertical="center" wrapText="1"/>
    </xf>
    <xf numFmtId="0" fontId="42" fillId="6" borderId="4" xfId="0" applyFont="1" applyFill="1" applyBorder="1" applyAlignment="1">
      <alignment horizontal="left" vertical="center" wrapText="1"/>
    </xf>
    <xf numFmtId="0" fontId="34" fillId="6" borderId="2" xfId="0" applyFont="1" applyFill="1" applyBorder="1" applyAlignment="1">
      <alignment horizontal="left" vertical="center" wrapText="1"/>
    </xf>
    <xf numFmtId="0" fontId="36" fillId="6" borderId="21" xfId="0" applyFont="1" applyFill="1" applyBorder="1" applyAlignment="1">
      <alignment horizontal="left" vertical="center" wrapText="1"/>
    </xf>
    <xf numFmtId="0" fontId="36" fillId="0" borderId="0" xfId="0" applyFont="1" applyAlignment="1">
      <alignment horizontal="left" vertical="center" wrapText="1"/>
    </xf>
    <xf numFmtId="0" fontId="36" fillId="0" borderId="27" xfId="0" applyFont="1" applyBorder="1" applyAlignment="1">
      <alignment horizontal="left" vertical="center" wrapText="1"/>
    </xf>
    <xf numFmtId="0" fontId="44" fillId="0" borderId="28" xfId="0" applyFont="1" applyBorder="1" applyAlignment="1">
      <alignment horizontal="left" vertical="center" wrapText="1"/>
    </xf>
    <xf numFmtId="0" fontId="34" fillId="6" borderId="21" xfId="0" applyFont="1" applyFill="1" applyBorder="1" applyAlignment="1">
      <alignment horizontal="left" vertical="top" wrapText="1"/>
    </xf>
    <xf numFmtId="0" fontId="43" fillId="0" borderId="26" xfId="0" applyFont="1" applyBorder="1" applyAlignment="1">
      <alignment vertical="center" wrapText="1"/>
    </xf>
    <xf numFmtId="0" fontId="34" fillId="0" borderId="4" xfId="0" applyFont="1" applyBorder="1" applyAlignment="1">
      <alignment horizontal="left" vertical="center" wrapText="1"/>
    </xf>
    <xf numFmtId="2" fontId="16" fillId="11" borderId="19" xfId="0" applyNumberFormat="1" applyFont="1" applyFill="1" applyBorder="1"/>
    <xf numFmtId="0" fontId="33" fillId="6" borderId="9" xfId="0" applyFont="1" applyFill="1" applyBorder="1" applyAlignment="1">
      <alignment horizontal="center" vertical="center" wrapText="1"/>
    </xf>
    <xf numFmtId="0" fontId="45" fillId="7" borderId="4" xfId="0" applyFont="1" applyFill="1" applyBorder="1" applyAlignment="1">
      <alignment vertical="center" wrapText="1"/>
    </xf>
    <xf numFmtId="0" fontId="36" fillId="0" borderId="26" xfId="0" applyFont="1" applyBorder="1" applyAlignment="1">
      <alignment vertical="center" wrapText="1"/>
    </xf>
    <xf numFmtId="0" fontId="34" fillId="0" borderId="0" xfId="0" applyFont="1" applyAlignment="1">
      <alignment wrapText="1"/>
    </xf>
    <xf numFmtId="0" fontId="40" fillId="0" borderId="0" xfId="0" applyFont="1" applyAlignment="1">
      <alignment wrapText="1"/>
    </xf>
    <xf numFmtId="0" fontId="34" fillId="0" borderId="4" xfId="0" applyFont="1" applyBorder="1" applyAlignment="1">
      <alignment horizontal="left" wrapText="1"/>
    </xf>
    <xf numFmtId="0" fontId="34" fillId="0" borderId="4" xfId="0" applyFont="1" applyBorder="1" applyAlignment="1">
      <alignment vertical="top" wrapText="1"/>
    </xf>
    <xf numFmtId="0" fontId="40" fillId="0" borderId="4" xfId="0" applyFont="1" applyBorder="1" applyAlignment="1">
      <alignment wrapText="1"/>
    </xf>
    <xf numFmtId="0" fontId="36" fillId="0" borderId="4" xfId="0" applyFont="1" applyBorder="1" applyAlignment="1">
      <alignment horizontal="center" vertical="center" wrapText="1"/>
    </xf>
    <xf numFmtId="0" fontId="34" fillId="0" borderId="19" xfId="0" applyFont="1" applyBorder="1" applyAlignment="1">
      <alignment horizontal="center" vertical="center" wrapText="1"/>
    </xf>
    <xf numFmtId="1" fontId="40" fillId="0" borderId="4" xfId="0" applyNumberFormat="1" applyFont="1" applyBorder="1" applyAlignment="1">
      <alignment horizontal="center" vertical="center" wrapText="1"/>
    </xf>
    <xf numFmtId="0" fontId="14" fillId="6" borderId="8" xfId="0" applyFont="1" applyFill="1" applyBorder="1" applyAlignment="1">
      <alignment wrapText="1"/>
    </xf>
    <xf numFmtId="0" fontId="14" fillId="6" borderId="18" xfId="0" applyFont="1" applyFill="1" applyBorder="1" applyAlignment="1">
      <alignment wrapText="1"/>
    </xf>
    <xf numFmtId="0" fontId="9" fillId="6" borderId="4" xfId="0" applyFont="1" applyFill="1" applyBorder="1" applyAlignment="1">
      <alignment horizontal="left" vertical="center" wrapText="1"/>
    </xf>
    <xf numFmtId="0" fontId="38" fillId="6" borderId="4" xfId="0" applyFont="1" applyFill="1" applyBorder="1" applyAlignment="1">
      <alignment horizontal="center" vertical="center" wrapText="1"/>
    </xf>
    <xf numFmtId="0" fontId="15" fillId="0" borderId="0" xfId="0" applyFont="1" applyAlignment="1">
      <alignment horizontal="center"/>
    </xf>
    <xf numFmtId="0" fontId="0" fillId="0" borderId="0" xfId="0"/>
    <xf numFmtId="0" fontId="2" fillId="0" borderId="0" xfId="0" applyFont="1"/>
    <xf numFmtId="0" fontId="3" fillId="0" borderId="0" xfId="0" applyFont="1"/>
    <xf numFmtId="0" fontId="5" fillId="0" borderId="1" xfId="0" applyFont="1" applyBorder="1" applyAlignment="1">
      <alignment horizontal="center"/>
    </xf>
    <xf numFmtId="0" fontId="6" fillId="0" borderId="2" xfId="0" applyFont="1" applyBorder="1"/>
    <xf numFmtId="0" fontId="6" fillId="0" borderId="3" xfId="0" applyFont="1" applyBorder="1"/>
    <xf numFmtId="0" fontId="7" fillId="0" borderId="1" xfId="0" applyFont="1" applyBorder="1" applyAlignment="1">
      <alignment horizontal="center"/>
    </xf>
    <xf numFmtId="0" fontId="37" fillId="0" borderId="29" xfId="0" applyFont="1" applyBorder="1" applyAlignment="1">
      <alignment horizontal="center" wrapText="1"/>
    </xf>
    <xf numFmtId="0" fontId="37" fillId="0" borderId="25" xfId="0" applyFont="1" applyBorder="1" applyAlignment="1">
      <alignment horizontal="center" wrapText="1"/>
    </xf>
    <xf numFmtId="0" fontId="1" fillId="0" borderId="0" xfId="0" applyFont="1" applyAlignment="1">
      <alignment horizontal="left"/>
    </xf>
    <xf numFmtId="0" fontId="23" fillId="0" borderId="1" xfId="0" applyFont="1" applyBorder="1" applyAlignment="1">
      <alignment horizontal="center"/>
    </xf>
    <xf numFmtId="0" fontId="14" fillId="6" borderId="20" xfId="0" applyFont="1" applyFill="1" applyBorder="1" applyAlignment="1">
      <alignment horizontal="left" vertical="center" wrapText="1"/>
    </xf>
    <xf numFmtId="0" fontId="6" fillId="0" borderId="21" xfId="0" applyFont="1" applyBorder="1"/>
    <xf numFmtId="0" fontId="2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1001"/>
  <sheetViews>
    <sheetView zoomScale="70" zoomScaleNormal="70" workbookViewId="0">
      <pane ySplit="4" topLeftCell="A29" activePane="bottomLeft" state="frozen"/>
      <selection pane="bottomLeft" activeCell="C31" sqref="C31"/>
    </sheetView>
  </sheetViews>
  <sheetFormatPr defaultColWidth="14.42578125" defaultRowHeight="15" customHeight="1"/>
  <cols>
    <col min="1" max="1" width="8.7109375" customWidth="1"/>
    <col min="2" max="2" width="15.140625" customWidth="1"/>
    <col min="3" max="3" width="26.28515625" customWidth="1"/>
    <col min="4" max="4" width="13.5703125" customWidth="1"/>
    <col min="5" max="5" width="8.7109375" customWidth="1"/>
    <col min="6" max="6" width="11.5703125" customWidth="1"/>
    <col min="7" max="7" width="11.42578125" customWidth="1"/>
    <col min="8" max="8" width="10.85546875" customWidth="1"/>
    <col min="9" max="9" width="11.5703125" customWidth="1"/>
    <col min="10" max="10" width="10.7109375" customWidth="1"/>
    <col min="11" max="11" width="11.28515625" customWidth="1"/>
    <col min="12" max="12" width="11.85546875" customWidth="1"/>
    <col min="13" max="13" width="12.85546875" customWidth="1"/>
    <col min="14" max="14" width="10.42578125" customWidth="1"/>
    <col min="15" max="15" width="11.5703125" customWidth="1"/>
    <col min="16" max="16" width="10.85546875" customWidth="1"/>
    <col min="17" max="17" width="10.7109375" customWidth="1"/>
    <col min="18" max="18" width="10.140625" customWidth="1"/>
    <col min="19" max="19" width="11.5703125" customWidth="1"/>
    <col min="20" max="20" width="12.7109375" customWidth="1"/>
    <col min="21" max="21" width="11.5703125" customWidth="1"/>
    <col min="22" max="22" width="11.7109375" customWidth="1"/>
    <col min="23" max="23" width="11.28515625" customWidth="1"/>
    <col min="24" max="24" width="13" customWidth="1"/>
    <col min="25" max="25" width="11.140625" customWidth="1"/>
    <col min="26" max="26" width="9.140625" customWidth="1"/>
    <col min="27" max="27" width="10.85546875" customWidth="1"/>
    <col min="28" max="28" width="13.5703125" customWidth="1"/>
    <col min="29" max="29" width="9.5703125" customWidth="1"/>
    <col min="30" max="30" width="9.85546875" customWidth="1"/>
    <col min="31" max="31" width="9.42578125" customWidth="1"/>
    <col min="32" max="32" width="10.140625" customWidth="1"/>
    <col min="33" max="33" width="14.5703125" customWidth="1"/>
  </cols>
  <sheetData>
    <row r="1" spans="1:33" ht="19.5" customHeight="1">
      <c r="A1" s="1" t="s">
        <v>0</v>
      </c>
      <c r="B1" s="1"/>
      <c r="C1" s="1"/>
      <c r="D1" s="1"/>
      <c r="E1" s="2"/>
      <c r="F1" s="3"/>
      <c r="G1" s="4"/>
      <c r="H1" s="4"/>
      <c r="I1" s="4"/>
      <c r="J1" s="4"/>
      <c r="K1" s="4"/>
      <c r="L1" s="4"/>
      <c r="M1" s="4"/>
      <c r="N1" s="4"/>
      <c r="O1" s="4"/>
      <c r="P1" s="4"/>
      <c r="Q1" s="4"/>
      <c r="R1" s="5"/>
      <c r="S1" s="5"/>
      <c r="T1" s="5"/>
      <c r="U1" s="5"/>
      <c r="V1" s="5"/>
      <c r="W1" s="5"/>
      <c r="X1" s="5"/>
      <c r="Y1" s="5"/>
      <c r="Z1" s="5"/>
      <c r="AA1" s="5"/>
      <c r="AB1" s="5"/>
      <c r="AC1" s="5"/>
      <c r="AF1" s="6"/>
    </row>
    <row r="2" spans="1:33" ht="18.75">
      <c r="A2" s="254" t="s">
        <v>1</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ht="15.75" customHeight="1">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57" t="s">
        <v>3</v>
      </c>
      <c r="AA3" s="255"/>
      <c r="AB3" s="255"/>
      <c r="AC3" s="255"/>
      <c r="AD3" s="255"/>
      <c r="AE3" s="255"/>
      <c r="AF3" s="255"/>
      <c r="AG3" s="256"/>
    </row>
    <row r="4" spans="1:33" ht="163.5" customHeight="1">
      <c r="A4" s="7" t="s">
        <v>4</v>
      </c>
      <c r="B4" s="8" t="s">
        <v>5</v>
      </c>
      <c r="C4" s="8" t="s">
        <v>6</v>
      </c>
      <c r="D4" s="8" t="s">
        <v>7</v>
      </c>
      <c r="E4" s="8" t="s">
        <v>8</v>
      </c>
      <c r="F4" s="9" t="s">
        <v>9</v>
      </c>
      <c r="G4" s="9" t="s">
        <v>10</v>
      </c>
      <c r="H4" s="9" t="s">
        <v>11</v>
      </c>
      <c r="I4" s="9" t="s">
        <v>12</v>
      </c>
      <c r="J4" s="9" t="s">
        <v>13</v>
      </c>
      <c r="K4" s="9" t="s">
        <v>14</v>
      </c>
      <c r="L4" s="9" t="s">
        <v>15</v>
      </c>
      <c r="M4" s="9" t="s">
        <v>16</v>
      </c>
      <c r="N4" s="9" t="s">
        <v>17</v>
      </c>
      <c r="O4" s="9" t="s">
        <v>18</v>
      </c>
      <c r="P4" s="9" t="s">
        <v>19</v>
      </c>
      <c r="Q4" s="9" t="s">
        <v>20</v>
      </c>
      <c r="R4" s="9" t="s">
        <v>21</v>
      </c>
      <c r="S4" s="9" t="s">
        <v>22</v>
      </c>
      <c r="T4" s="9" t="s">
        <v>23</v>
      </c>
      <c r="U4" s="9" t="s">
        <v>24</v>
      </c>
      <c r="V4" s="9" t="s">
        <v>25</v>
      </c>
      <c r="W4" s="9" t="s">
        <v>26</v>
      </c>
      <c r="X4" s="9" t="s">
        <v>27</v>
      </c>
      <c r="Y4" s="7" t="s">
        <v>28</v>
      </c>
      <c r="Z4" s="10" t="s">
        <v>29</v>
      </c>
      <c r="AA4" s="10" t="s">
        <v>30</v>
      </c>
      <c r="AB4" s="11" t="s">
        <v>31</v>
      </c>
      <c r="AC4" s="10" t="s">
        <v>32</v>
      </c>
      <c r="AD4" s="10" t="s">
        <v>33</v>
      </c>
      <c r="AE4" s="10" t="s">
        <v>34</v>
      </c>
      <c r="AF4" s="10" t="s">
        <v>35</v>
      </c>
      <c r="AG4" s="12" t="s">
        <v>36</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15">
        <v>25</v>
      </c>
      <c r="Z5" s="13">
        <v>26</v>
      </c>
      <c r="AA5" s="13">
        <v>27</v>
      </c>
      <c r="AB5" s="16">
        <v>28</v>
      </c>
      <c r="AC5" s="16">
        <v>29</v>
      </c>
      <c r="AD5" s="16">
        <v>30</v>
      </c>
      <c r="AE5" s="16">
        <v>31</v>
      </c>
      <c r="AF5" s="16">
        <v>32</v>
      </c>
      <c r="AG5" s="16">
        <v>33</v>
      </c>
    </row>
    <row r="6" spans="1:33" ht="143.25" customHeight="1">
      <c r="A6" s="17">
        <v>1</v>
      </c>
      <c r="B6" s="249" t="s">
        <v>37</v>
      </c>
      <c r="C6" s="19" t="s">
        <v>800</v>
      </c>
      <c r="D6" s="20" t="s">
        <v>38</v>
      </c>
      <c r="E6" s="20" t="s">
        <v>39</v>
      </c>
      <c r="F6" s="21">
        <v>3000</v>
      </c>
      <c r="G6" s="21">
        <v>1700</v>
      </c>
      <c r="H6" s="21">
        <v>650</v>
      </c>
      <c r="I6" s="21">
        <v>2000</v>
      </c>
      <c r="J6" s="21">
        <v>2500</v>
      </c>
      <c r="K6" s="21">
        <v>2760</v>
      </c>
      <c r="L6" s="21">
        <v>1000</v>
      </c>
      <c r="M6" s="21">
        <v>1400</v>
      </c>
      <c r="N6" s="21">
        <v>1700</v>
      </c>
      <c r="O6" s="22">
        <v>2500</v>
      </c>
      <c r="P6" s="22">
        <v>300</v>
      </c>
      <c r="Q6" s="22">
        <v>300</v>
      </c>
      <c r="R6" s="22">
        <v>500</v>
      </c>
      <c r="S6" s="22">
        <v>500</v>
      </c>
      <c r="T6" s="22">
        <v>625</v>
      </c>
      <c r="U6" s="23">
        <v>1500</v>
      </c>
      <c r="V6" s="23">
        <v>1200</v>
      </c>
      <c r="W6" s="23">
        <v>300</v>
      </c>
      <c r="X6" s="23">
        <v>1400</v>
      </c>
      <c r="Y6" s="24">
        <f t="shared" ref="Y6:Y12" si="0">SUM(F6:X6)</f>
        <v>25835</v>
      </c>
      <c r="Z6" s="24"/>
      <c r="AA6" s="25"/>
      <c r="AB6" s="26"/>
      <c r="AC6" s="26"/>
      <c r="AD6" s="26"/>
      <c r="AE6" s="26"/>
      <c r="AF6" s="26"/>
      <c r="AG6" s="26"/>
    </row>
    <row r="7" spans="1:33" ht="159.75" customHeight="1">
      <c r="A7" s="17">
        <v>2</v>
      </c>
      <c r="B7" s="197" t="s">
        <v>985</v>
      </c>
      <c r="C7" s="19" t="s">
        <v>801</v>
      </c>
      <c r="D7" s="20" t="s">
        <v>38</v>
      </c>
      <c r="E7" s="20" t="s">
        <v>39</v>
      </c>
      <c r="F7" s="21">
        <v>3000</v>
      </c>
      <c r="G7" s="21">
        <v>1700</v>
      </c>
      <c r="H7" s="21">
        <v>650</v>
      </c>
      <c r="I7" s="21">
        <v>2000</v>
      </c>
      <c r="J7" s="21">
        <v>2500</v>
      </c>
      <c r="K7" s="21">
        <v>1100</v>
      </c>
      <c r="L7" s="21">
        <v>1000</v>
      </c>
      <c r="M7" s="21">
        <v>1400</v>
      </c>
      <c r="N7" s="21">
        <v>1000</v>
      </c>
      <c r="O7" s="22">
        <v>1500</v>
      </c>
      <c r="P7" s="22">
        <v>300</v>
      </c>
      <c r="Q7" s="22">
        <v>300</v>
      </c>
      <c r="R7" s="22">
        <v>500</v>
      </c>
      <c r="S7" s="22">
        <v>500</v>
      </c>
      <c r="T7" s="22">
        <v>625</v>
      </c>
      <c r="U7" s="23">
        <v>1500</v>
      </c>
      <c r="V7" s="23">
        <v>1200</v>
      </c>
      <c r="W7" s="23">
        <v>300</v>
      </c>
      <c r="X7" s="23">
        <v>1400</v>
      </c>
      <c r="Y7" s="24">
        <f t="shared" si="0"/>
        <v>22475</v>
      </c>
      <c r="Z7" s="24"/>
      <c r="AA7" s="25"/>
      <c r="AB7" s="26"/>
      <c r="AC7" s="26"/>
      <c r="AD7" s="26"/>
      <c r="AE7" s="26"/>
      <c r="AF7" s="26"/>
      <c r="AG7" s="26"/>
    </row>
    <row r="8" spans="1:33" ht="177.75" customHeight="1">
      <c r="A8" s="17">
        <v>3</v>
      </c>
      <c r="B8" s="18" t="s">
        <v>40</v>
      </c>
      <c r="C8" s="221" t="s">
        <v>988</v>
      </c>
      <c r="D8" s="20" t="s">
        <v>38</v>
      </c>
      <c r="E8" s="20" t="s">
        <v>39</v>
      </c>
      <c r="F8" s="21">
        <v>600</v>
      </c>
      <c r="G8" s="21">
        <v>300</v>
      </c>
      <c r="H8" s="21">
        <v>100</v>
      </c>
      <c r="I8" s="21">
        <v>350</v>
      </c>
      <c r="J8" s="21">
        <v>50</v>
      </c>
      <c r="K8" s="21">
        <v>50</v>
      </c>
      <c r="L8" s="21">
        <v>30</v>
      </c>
      <c r="M8" s="21">
        <v>120</v>
      </c>
      <c r="N8" s="21">
        <v>200</v>
      </c>
      <c r="O8" s="22">
        <v>350</v>
      </c>
      <c r="P8" s="22">
        <v>0</v>
      </c>
      <c r="Q8" s="22">
        <v>0</v>
      </c>
      <c r="R8" s="22">
        <v>50</v>
      </c>
      <c r="S8" s="22">
        <v>75</v>
      </c>
      <c r="T8" s="22">
        <v>35</v>
      </c>
      <c r="U8" s="23">
        <v>100</v>
      </c>
      <c r="V8" s="23">
        <v>80</v>
      </c>
      <c r="W8" s="23">
        <v>25</v>
      </c>
      <c r="X8" s="23">
        <v>290</v>
      </c>
      <c r="Y8" s="24">
        <f t="shared" si="0"/>
        <v>2805</v>
      </c>
      <c r="Z8" s="24"/>
      <c r="AA8" s="25"/>
      <c r="AB8" s="26"/>
      <c r="AC8" s="26"/>
      <c r="AD8" s="26"/>
      <c r="AE8" s="26"/>
      <c r="AF8" s="26"/>
      <c r="AG8" s="26"/>
    </row>
    <row r="9" spans="1:33" ht="210.75" customHeight="1">
      <c r="A9" s="17">
        <v>4</v>
      </c>
      <c r="B9" s="18" t="s">
        <v>993</v>
      </c>
      <c r="C9" s="221" t="s">
        <v>989</v>
      </c>
      <c r="D9" s="20" t="s">
        <v>41</v>
      </c>
      <c r="E9" s="20" t="s">
        <v>39</v>
      </c>
      <c r="F9" s="21">
        <v>600</v>
      </c>
      <c r="G9" s="21">
        <v>300</v>
      </c>
      <c r="H9" s="21">
        <v>100</v>
      </c>
      <c r="I9" s="21">
        <v>350</v>
      </c>
      <c r="J9" s="21">
        <v>50</v>
      </c>
      <c r="K9" s="21">
        <v>50</v>
      </c>
      <c r="L9" s="21">
        <v>30</v>
      </c>
      <c r="M9" s="21">
        <v>120</v>
      </c>
      <c r="N9" s="21">
        <v>100</v>
      </c>
      <c r="O9" s="22">
        <v>115</v>
      </c>
      <c r="P9" s="22">
        <v>0</v>
      </c>
      <c r="Q9" s="22">
        <v>0</v>
      </c>
      <c r="R9" s="22">
        <v>50</v>
      </c>
      <c r="S9" s="22">
        <v>75</v>
      </c>
      <c r="T9" s="22">
        <v>0</v>
      </c>
      <c r="U9" s="23">
        <v>0</v>
      </c>
      <c r="V9" s="23">
        <v>80</v>
      </c>
      <c r="W9" s="23">
        <v>25</v>
      </c>
      <c r="X9" s="23">
        <v>290</v>
      </c>
      <c r="Y9" s="24">
        <f t="shared" si="0"/>
        <v>2335</v>
      </c>
      <c r="Z9" s="24"/>
      <c r="AA9" s="25"/>
      <c r="AB9" s="26"/>
      <c r="AC9" s="26"/>
      <c r="AD9" s="26"/>
      <c r="AE9" s="26"/>
      <c r="AF9" s="26"/>
      <c r="AG9" s="26"/>
    </row>
    <row r="10" spans="1:33" ht="195.75" customHeight="1">
      <c r="A10" s="17">
        <v>5</v>
      </c>
      <c r="B10" s="18" t="s">
        <v>42</v>
      </c>
      <c r="C10" s="27" t="s">
        <v>992</v>
      </c>
      <c r="D10" s="20" t="s">
        <v>43</v>
      </c>
      <c r="E10" s="20" t="s">
        <v>44</v>
      </c>
      <c r="F10" s="21">
        <v>1350</v>
      </c>
      <c r="G10" s="21">
        <v>300</v>
      </c>
      <c r="H10" s="21">
        <v>200</v>
      </c>
      <c r="I10" s="21">
        <v>550</v>
      </c>
      <c r="J10" s="21">
        <v>500</v>
      </c>
      <c r="K10" s="21">
        <v>240</v>
      </c>
      <c r="L10" s="21">
        <v>0</v>
      </c>
      <c r="M10" s="21">
        <v>0</v>
      </c>
      <c r="N10" s="21">
        <v>250</v>
      </c>
      <c r="O10" s="22">
        <v>1200</v>
      </c>
      <c r="P10" s="22">
        <v>30</v>
      </c>
      <c r="Q10" s="22">
        <v>30</v>
      </c>
      <c r="R10" s="22">
        <v>150</v>
      </c>
      <c r="S10" s="22">
        <v>0</v>
      </c>
      <c r="T10" s="22">
        <v>170</v>
      </c>
      <c r="U10" s="23">
        <v>700</v>
      </c>
      <c r="V10" s="23">
        <v>200</v>
      </c>
      <c r="W10" s="23">
        <v>60</v>
      </c>
      <c r="X10" s="28">
        <v>400</v>
      </c>
      <c r="Y10" s="24">
        <f t="shared" si="0"/>
        <v>6330</v>
      </c>
      <c r="Z10" s="24"/>
      <c r="AA10" s="25"/>
      <c r="AB10" s="26"/>
      <c r="AC10" s="26"/>
      <c r="AD10" s="26"/>
      <c r="AE10" s="26"/>
      <c r="AF10" s="26"/>
      <c r="AG10" s="26"/>
    </row>
    <row r="11" spans="1:33" ht="142.5" customHeight="1">
      <c r="A11" s="17">
        <v>6</v>
      </c>
      <c r="B11" s="18" t="s">
        <v>45</v>
      </c>
      <c r="C11" s="246" t="s">
        <v>994</v>
      </c>
      <c r="D11" s="20" t="s">
        <v>46</v>
      </c>
      <c r="E11" s="20" t="s">
        <v>39</v>
      </c>
      <c r="F11" s="21">
        <v>1350</v>
      </c>
      <c r="G11" s="21">
        <v>500</v>
      </c>
      <c r="H11" s="21">
        <v>150</v>
      </c>
      <c r="I11" s="21">
        <v>200</v>
      </c>
      <c r="J11" s="21">
        <v>100</v>
      </c>
      <c r="K11" s="21">
        <v>80</v>
      </c>
      <c r="L11" s="21">
        <v>0</v>
      </c>
      <c r="M11" s="21">
        <v>120</v>
      </c>
      <c r="N11" s="21">
        <v>100</v>
      </c>
      <c r="O11" s="22">
        <v>250</v>
      </c>
      <c r="P11" s="22">
        <v>0</v>
      </c>
      <c r="Q11" s="22">
        <v>0</v>
      </c>
      <c r="R11" s="22">
        <v>150</v>
      </c>
      <c r="S11" s="22">
        <v>0</v>
      </c>
      <c r="T11" s="22">
        <v>130</v>
      </c>
      <c r="U11" s="23">
        <v>300</v>
      </c>
      <c r="V11" s="23">
        <v>50</v>
      </c>
      <c r="W11" s="23">
        <v>0</v>
      </c>
      <c r="X11" s="23">
        <v>200</v>
      </c>
      <c r="Y11" s="24">
        <f t="shared" si="0"/>
        <v>3680</v>
      </c>
      <c r="Z11" s="24"/>
      <c r="AA11" s="25"/>
      <c r="AB11" s="26"/>
      <c r="AC11" s="26"/>
      <c r="AD11" s="26"/>
      <c r="AE11" s="26"/>
      <c r="AF11" s="26"/>
      <c r="AG11" s="26"/>
    </row>
    <row r="12" spans="1:33" ht="206.25" customHeight="1">
      <c r="A12" s="17">
        <v>7</v>
      </c>
      <c r="B12" s="18" t="s">
        <v>47</v>
      </c>
      <c r="C12" s="27" t="s">
        <v>995</v>
      </c>
      <c r="D12" s="20" t="s">
        <v>48</v>
      </c>
      <c r="E12" s="20" t="s">
        <v>44</v>
      </c>
      <c r="F12" s="21">
        <v>675</v>
      </c>
      <c r="G12" s="21">
        <v>500</v>
      </c>
      <c r="H12" s="21">
        <v>170</v>
      </c>
      <c r="I12" s="21">
        <v>500</v>
      </c>
      <c r="J12" s="21">
        <v>250</v>
      </c>
      <c r="K12" s="21">
        <v>100</v>
      </c>
      <c r="L12" s="21">
        <v>0</v>
      </c>
      <c r="M12" s="21">
        <v>0</v>
      </c>
      <c r="N12" s="21">
        <v>300</v>
      </c>
      <c r="O12" s="22">
        <v>700</v>
      </c>
      <c r="P12" s="22">
        <v>30</v>
      </c>
      <c r="Q12" s="22">
        <v>0</v>
      </c>
      <c r="R12" s="22">
        <v>120</v>
      </c>
      <c r="S12" s="22">
        <v>40</v>
      </c>
      <c r="T12" s="22">
        <v>120</v>
      </c>
      <c r="U12" s="23">
        <v>0</v>
      </c>
      <c r="V12" s="23">
        <v>0</v>
      </c>
      <c r="W12" s="23">
        <v>60</v>
      </c>
      <c r="X12" s="23">
        <v>400</v>
      </c>
      <c r="Y12" s="24">
        <f t="shared" si="0"/>
        <v>3965</v>
      </c>
      <c r="Z12" s="24"/>
      <c r="AA12" s="25"/>
      <c r="AB12" s="26"/>
      <c r="AC12" s="26"/>
      <c r="AD12" s="26"/>
      <c r="AE12" s="26"/>
      <c r="AF12" s="26"/>
      <c r="AG12" s="26"/>
    </row>
    <row r="13" spans="1:33" ht="242.25" customHeight="1">
      <c r="A13" s="17">
        <v>8</v>
      </c>
      <c r="B13" s="18" t="s">
        <v>49</v>
      </c>
      <c r="C13" s="27" t="s">
        <v>996</v>
      </c>
      <c r="D13" s="20" t="s">
        <v>50</v>
      </c>
      <c r="E13" s="20" t="s">
        <v>44</v>
      </c>
      <c r="F13" s="21">
        <v>1050</v>
      </c>
      <c r="G13" s="21">
        <v>100</v>
      </c>
      <c r="H13" s="21">
        <v>0</v>
      </c>
      <c r="I13" s="21">
        <v>0</v>
      </c>
      <c r="J13" s="21">
        <v>0</v>
      </c>
      <c r="K13" s="21">
        <v>620</v>
      </c>
      <c r="L13" s="21">
        <v>0</v>
      </c>
      <c r="M13" s="21">
        <v>0</v>
      </c>
      <c r="N13" s="21">
        <v>400</v>
      </c>
      <c r="O13" s="22">
        <v>0</v>
      </c>
      <c r="P13" s="22">
        <v>0</v>
      </c>
      <c r="Q13" s="22">
        <v>0</v>
      </c>
      <c r="R13" s="22">
        <v>0</v>
      </c>
      <c r="S13" s="22">
        <v>0</v>
      </c>
      <c r="T13" s="22">
        <v>0</v>
      </c>
      <c r="U13" s="23">
        <v>0</v>
      </c>
      <c r="V13" s="23">
        <v>0</v>
      </c>
      <c r="W13" s="23">
        <v>0</v>
      </c>
      <c r="X13" s="23">
        <v>0</v>
      </c>
      <c r="Y13" s="24">
        <v>1148</v>
      </c>
      <c r="Z13" s="24"/>
      <c r="AA13" s="25"/>
      <c r="AB13" s="26"/>
      <c r="AC13" s="26"/>
      <c r="AD13" s="26"/>
      <c r="AE13" s="26"/>
      <c r="AF13" s="26"/>
      <c r="AG13" s="26"/>
    </row>
    <row r="14" spans="1:33" ht="188.25" customHeight="1">
      <c r="A14" s="17">
        <v>9</v>
      </c>
      <c r="B14" s="18" t="s">
        <v>51</v>
      </c>
      <c r="C14" s="27" t="s">
        <v>997</v>
      </c>
      <c r="D14" s="20" t="s">
        <v>52</v>
      </c>
      <c r="E14" s="20" t="s">
        <v>44</v>
      </c>
      <c r="F14" s="21">
        <v>600</v>
      </c>
      <c r="G14" s="21">
        <v>300</v>
      </c>
      <c r="H14" s="21">
        <v>20</v>
      </c>
      <c r="I14" s="21">
        <v>95</v>
      </c>
      <c r="J14" s="21">
        <v>70</v>
      </c>
      <c r="K14" s="21">
        <v>30</v>
      </c>
      <c r="L14" s="21">
        <v>25</v>
      </c>
      <c r="M14" s="21">
        <v>75</v>
      </c>
      <c r="N14" s="21">
        <v>150</v>
      </c>
      <c r="O14" s="22">
        <v>200</v>
      </c>
      <c r="P14" s="22">
        <v>50</v>
      </c>
      <c r="Q14" s="22">
        <v>30</v>
      </c>
      <c r="R14" s="22">
        <v>25</v>
      </c>
      <c r="S14" s="22">
        <v>30</v>
      </c>
      <c r="T14" s="22">
        <v>35</v>
      </c>
      <c r="U14" s="23">
        <v>50</v>
      </c>
      <c r="V14" s="23">
        <v>80</v>
      </c>
      <c r="W14" s="23">
        <v>40</v>
      </c>
      <c r="X14" s="23">
        <v>320</v>
      </c>
      <c r="Y14" s="24">
        <f t="shared" ref="Y14:Y40" si="1">SUM(F14:X14)</f>
        <v>2225</v>
      </c>
      <c r="Z14" s="24"/>
      <c r="AA14" s="25"/>
      <c r="AB14" s="26"/>
      <c r="AC14" s="26"/>
      <c r="AD14" s="26"/>
      <c r="AE14" s="26"/>
      <c r="AF14" s="26"/>
      <c r="AG14" s="26"/>
    </row>
    <row r="15" spans="1:33" ht="244.5" customHeight="1">
      <c r="A15" s="17">
        <v>10</v>
      </c>
      <c r="B15" s="29" t="s">
        <v>53</v>
      </c>
      <c r="C15" s="27" t="s">
        <v>998</v>
      </c>
      <c r="D15" s="20" t="s">
        <v>54</v>
      </c>
      <c r="E15" s="20" t="s">
        <v>44</v>
      </c>
      <c r="F15" s="21">
        <v>700</v>
      </c>
      <c r="G15" s="21">
        <v>400</v>
      </c>
      <c r="H15" s="21">
        <v>90</v>
      </c>
      <c r="I15" s="21">
        <v>400</v>
      </c>
      <c r="J15" s="21">
        <v>170</v>
      </c>
      <c r="K15" s="21">
        <v>250</v>
      </c>
      <c r="L15" s="21">
        <v>80</v>
      </c>
      <c r="M15" s="21">
        <v>0</v>
      </c>
      <c r="N15" s="21">
        <v>250</v>
      </c>
      <c r="O15" s="22">
        <v>250</v>
      </c>
      <c r="P15" s="22">
        <v>20</v>
      </c>
      <c r="Q15" s="22">
        <v>30</v>
      </c>
      <c r="R15" s="22">
        <v>50</v>
      </c>
      <c r="S15" s="22">
        <v>50</v>
      </c>
      <c r="T15" s="22">
        <v>0</v>
      </c>
      <c r="U15" s="23">
        <v>150</v>
      </c>
      <c r="V15" s="23">
        <v>150</v>
      </c>
      <c r="W15" s="23">
        <v>0</v>
      </c>
      <c r="X15" s="23">
        <v>500</v>
      </c>
      <c r="Y15" s="24">
        <f t="shared" si="1"/>
        <v>3540</v>
      </c>
      <c r="Z15" s="24"/>
      <c r="AA15" s="25"/>
      <c r="AB15" s="26"/>
      <c r="AC15" s="26"/>
      <c r="AD15" s="26"/>
      <c r="AE15" s="26"/>
      <c r="AF15" s="26"/>
      <c r="AG15" s="26"/>
    </row>
    <row r="16" spans="1:33" ht="156" customHeight="1">
      <c r="A16" s="17">
        <v>11</v>
      </c>
      <c r="B16" s="29" t="s">
        <v>55</v>
      </c>
      <c r="C16" s="19" t="s">
        <v>999</v>
      </c>
      <c r="D16" s="20" t="s">
        <v>56</v>
      </c>
      <c r="E16" s="20" t="s">
        <v>44</v>
      </c>
      <c r="F16" s="21">
        <v>675</v>
      </c>
      <c r="G16" s="21">
        <v>250</v>
      </c>
      <c r="H16" s="21">
        <v>20</v>
      </c>
      <c r="I16" s="21">
        <v>70</v>
      </c>
      <c r="J16" s="21">
        <v>150</v>
      </c>
      <c r="K16" s="21">
        <v>40</v>
      </c>
      <c r="L16" s="21">
        <v>35</v>
      </c>
      <c r="M16" s="21">
        <v>25</v>
      </c>
      <c r="N16" s="21">
        <v>30</v>
      </c>
      <c r="O16" s="22">
        <v>30</v>
      </c>
      <c r="P16" s="22">
        <v>0</v>
      </c>
      <c r="Q16" s="22">
        <v>0</v>
      </c>
      <c r="R16" s="22">
        <v>45</v>
      </c>
      <c r="S16" s="22">
        <v>10</v>
      </c>
      <c r="T16" s="22">
        <v>30</v>
      </c>
      <c r="U16" s="23">
        <v>30</v>
      </c>
      <c r="V16" s="23">
        <v>30</v>
      </c>
      <c r="W16" s="23">
        <v>15</v>
      </c>
      <c r="X16" s="23">
        <v>10</v>
      </c>
      <c r="Y16" s="24">
        <f t="shared" si="1"/>
        <v>1495</v>
      </c>
      <c r="Z16" s="24"/>
      <c r="AA16" s="25"/>
      <c r="AB16" s="26"/>
      <c r="AC16" s="26"/>
      <c r="AD16" s="26"/>
      <c r="AE16" s="26"/>
      <c r="AF16" s="26"/>
      <c r="AG16" s="26"/>
    </row>
    <row r="17" spans="1:33" ht="207.75" customHeight="1">
      <c r="A17" s="17">
        <v>12</v>
      </c>
      <c r="B17" s="29" t="s">
        <v>57</v>
      </c>
      <c r="C17" s="27" t="s">
        <v>1000</v>
      </c>
      <c r="D17" s="21" t="s">
        <v>58</v>
      </c>
      <c r="E17" s="20" t="s">
        <v>44</v>
      </c>
      <c r="F17" s="21">
        <v>0</v>
      </c>
      <c r="G17" s="21">
        <v>0</v>
      </c>
      <c r="H17" s="21">
        <v>0</v>
      </c>
      <c r="I17" s="21">
        <v>0</v>
      </c>
      <c r="J17" s="21">
        <v>0</v>
      </c>
      <c r="K17" s="21">
        <v>100</v>
      </c>
      <c r="L17" s="21">
        <v>80</v>
      </c>
      <c r="M17" s="21">
        <v>75</v>
      </c>
      <c r="N17" s="21">
        <v>50</v>
      </c>
      <c r="O17" s="22">
        <v>50</v>
      </c>
      <c r="P17" s="22">
        <v>0</v>
      </c>
      <c r="Q17" s="22">
        <v>0</v>
      </c>
      <c r="R17" s="22">
        <v>0</v>
      </c>
      <c r="S17" s="22">
        <v>0</v>
      </c>
      <c r="T17" s="22">
        <v>60</v>
      </c>
      <c r="U17" s="23">
        <v>150</v>
      </c>
      <c r="V17" s="23">
        <v>150</v>
      </c>
      <c r="W17" s="23">
        <v>20</v>
      </c>
      <c r="X17" s="23">
        <v>0</v>
      </c>
      <c r="Y17" s="24">
        <f t="shared" si="1"/>
        <v>735</v>
      </c>
      <c r="Z17" s="24"/>
      <c r="AA17" s="25"/>
      <c r="AB17" s="26"/>
      <c r="AC17" s="26"/>
      <c r="AD17" s="26"/>
      <c r="AE17" s="26"/>
      <c r="AF17" s="26"/>
      <c r="AG17" s="26"/>
    </row>
    <row r="18" spans="1:33" ht="156" customHeight="1">
      <c r="A18" s="17">
        <v>13</v>
      </c>
      <c r="B18" s="18" t="s">
        <v>59</v>
      </c>
      <c r="C18" s="246" t="s">
        <v>1001</v>
      </c>
      <c r="D18" s="21" t="s">
        <v>60</v>
      </c>
      <c r="E18" s="20" t="s">
        <v>44</v>
      </c>
      <c r="F18" s="21">
        <v>750</v>
      </c>
      <c r="G18" s="21">
        <v>300</v>
      </c>
      <c r="H18" s="21">
        <v>15</v>
      </c>
      <c r="I18" s="21">
        <v>60</v>
      </c>
      <c r="J18" s="21">
        <v>50</v>
      </c>
      <c r="K18" s="21">
        <v>80</v>
      </c>
      <c r="L18" s="21">
        <v>15</v>
      </c>
      <c r="M18" s="21">
        <v>100</v>
      </c>
      <c r="N18" s="21">
        <v>100</v>
      </c>
      <c r="O18" s="22">
        <v>120</v>
      </c>
      <c r="P18" s="22">
        <v>0</v>
      </c>
      <c r="Q18" s="22">
        <v>50</v>
      </c>
      <c r="R18" s="22">
        <v>30</v>
      </c>
      <c r="S18" s="22">
        <v>50</v>
      </c>
      <c r="T18" s="22">
        <v>500</v>
      </c>
      <c r="U18" s="23">
        <v>500</v>
      </c>
      <c r="V18" s="23">
        <v>120</v>
      </c>
      <c r="W18" s="23">
        <v>40</v>
      </c>
      <c r="X18" s="23">
        <v>80</v>
      </c>
      <c r="Y18" s="24">
        <f t="shared" si="1"/>
        <v>2960</v>
      </c>
      <c r="Z18" s="24"/>
      <c r="AA18" s="25"/>
      <c r="AB18" s="26"/>
      <c r="AC18" s="26"/>
      <c r="AD18" s="26"/>
      <c r="AE18" s="26"/>
      <c r="AF18" s="26"/>
      <c r="AG18" s="26"/>
    </row>
    <row r="19" spans="1:33" ht="98.25" customHeight="1">
      <c r="A19" s="17">
        <v>14</v>
      </c>
      <c r="B19" s="30" t="s">
        <v>61</v>
      </c>
      <c r="C19" s="31" t="s">
        <v>62</v>
      </c>
      <c r="D19" s="32" t="s">
        <v>63</v>
      </c>
      <c r="E19" s="20" t="s">
        <v>44</v>
      </c>
      <c r="F19" s="21">
        <v>500</v>
      </c>
      <c r="G19" s="21">
        <v>150</v>
      </c>
      <c r="H19" s="21">
        <v>0</v>
      </c>
      <c r="I19" s="21">
        <v>0</v>
      </c>
      <c r="J19" s="21">
        <v>0</v>
      </c>
      <c r="K19" s="21">
        <v>80</v>
      </c>
      <c r="L19" s="21">
        <v>0</v>
      </c>
      <c r="M19" s="21">
        <v>0</v>
      </c>
      <c r="N19" s="21">
        <v>60</v>
      </c>
      <c r="O19" s="22">
        <v>150</v>
      </c>
      <c r="P19" s="22">
        <v>0</v>
      </c>
      <c r="Q19" s="22">
        <v>0</v>
      </c>
      <c r="R19" s="22">
        <v>0</v>
      </c>
      <c r="S19" s="22">
        <v>0</v>
      </c>
      <c r="T19" s="22">
        <v>0</v>
      </c>
      <c r="U19" s="23">
        <v>200</v>
      </c>
      <c r="V19" s="23">
        <v>0</v>
      </c>
      <c r="W19" s="23">
        <v>0</v>
      </c>
      <c r="X19" s="23">
        <v>0</v>
      </c>
      <c r="Y19" s="24">
        <f t="shared" si="1"/>
        <v>1140</v>
      </c>
      <c r="Z19" s="24"/>
      <c r="AA19" s="25"/>
      <c r="AB19" s="26"/>
      <c r="AC19" s="26"/>
      <c r="AD19" s="26"/>
      <c r="AE19" s="26"/>
      <c r="AF19" s="26"/>
      <c r="AG19" s="26"/>
    </row>
    <row r="20" spans="1:33" ht="141" customHeight="1">
      <c r="A20" s="17">
        <v>15</v>
      </c>
      <c r="B20" s="18" t="s">
        <v>64</v>
      </c>
      <c r="C20" s="27" t="s">
        <v>1002</v>
      </c>
      <c r="D20" s="21" t="s">
        <v>65</v>
      </c>
      <c r="E20" s="20" t="s">
        <v>44</v>
      </c>
      <c r="F20" s="21">
        <v>600</v>
      </c>
      <c r="G20" s="21">
        <v>300</v>
      </c>
      <c r="H20" s="21">
        <v>20</v>
      </c>
      <c r="I20" s="21">
        <v>210</v>
      </c>
      <c r="J20" s="21">
        <v>50</v>
      </c>
      <c r="K20" s="21">
        <v>240</v>
      </c>
      <c r="L20" s="21">
        <v>0</v>
      </c>
      <c r="M20" s="21">
        <v>0</v>
      </c>
      <c r="N20" s="21">
        <v>100</v>
      </c>
      <c r="O20" s="22">
        <v>450</v>
      </c>
      <c r="P20" s="22">
        <v>35</v>
      </c>
      <c r="Q20" s="22">
        <v>80</v>
      </c>
      <c r="R20" s="22">
        <v>30</v>
      </c>
      <c r="S20" s="22">
        <v>110</v>
      </c>
      <c r="T20" s="22">
        <v>0</v>
      </c>
      <c r="U20" s="23">
        <v>600</v>
      </c>
      <c r="V20" s="23">
        <v>200</v>
      </c>
      <c r="W20" s="23">
        <v>100</v>
      </c>
      <c r="X20" s="23">
        <v>450</v>
      </c>
      <c r="Y20" s="24">
        <f t="shared" si="1"/>
        <v>3575</v>
      </c>
      <c r="Z20" s="24"/>
      <c r="AA20" s="25"/>
      <c r="AB20" s="26"/>
      <c r="AC20" s="26"/>
      <c r="AD20" s="26"/>
      <c r="AE20" s="26"/>
      <c r="AF20" s="26"/>
      <c r="AG20" s="26"/>
    </row>
    <row r="21" spans="1:33" ht="101.25" customHeight="1">
      <c r="A21" s="33">
        <v>16</v>
      </c>
      <c r="B21" s="30" t="s">
        <v>66</v>
      </c>
      <c r="C21" s="34" t="s">
        <v>67</v>
      </c>
      <c r="D21" s="32" t="s">
        <v>68</v>
      </c>
      <c r="E21" s="35" t="s">
        <v>44</v>
      </c>
      <c r="F21" s="32">
        <v>150</v>
      </c>
      <c r="G21" s="32">
        <v>50</v>
      </c>
      <c r="H21" s="32">
        <v>0</v>
      </c>
      <c r="I21" s="32">
        <v>0</v>
      </c>
      <c r="J21" s="21">
        <v>0</v>
      </c>
      <c r="K21" s="32">
        <v>0</v>
      </c>
      <c r="L21" s="32">
        <v>0</v>
      </c>
      <c r="M21" s="32">
        <v>0</v>
      </c>
      <c r="N21" s="32">
        <v>30</v>
      </c>
      <c r="O21" s="36">
        <v>100</v>
      </c>
      <c r="P21" s="36">
        <v>0</v>
      </c>
      <c r="Q21" s="36">
        <v>0</v>
      </c>
      <c r="R21" s="36">
        <v>0</v>
      </c>
      <c r="S21" s="36">
        <v>0</v>
      </c>
      <c r="T21" s="22">
        <v>0</v>
      </c>
      <c r="U21" s="37">
        <v>0</v>
      </c>
      <c r="V21" s="37">
        <v>0</v>
      </c>
      <c r="W21" s="37">
        <v>0</v>
      </c>
      <c r="X21" s="37">
        <v>0</v>
      </c>
      <c r="Y21" s="24">
        <f t="shared" si="1"/>
        <v>330</v>
      </c>
      <c r="Z21" s="24"/>
      <c r="AA21" s="25"/>
      <c r="AB21" s="26"/>
      <c r="AC21" s="26"/>
      <c r="AD21" s="26"/>
      <c r="AE21" s="26"/>
      <c r="AF21" s="26"/>
      <c r="AG21" s="26"/>
    </row>
    <row r="22" spans="1:33" ht="124.5" customHeight="1">
      <c r="A22" s="33">
        <v>17</v>
      </c>
      <c r="B22" s="30" t="s">
        <v>69</v>
      </c>
      <c r="C22" s="31" t="s">
        <v>890</v>
      </c>
      <c r="D22" s="32" t="s">
        <v>70</v>
      </c>
      <c r="E22" s="35" t="s">
        <v>44</v>
      </c>
      <c r="F22" s="32">
        <v>75</v>
      </c>
      <c r="G22" s="32">
        <v>25</v>
      </c>
      <c r="H22" s="32">
        <v>0</v>
      </c>
      <c r="I22" s="32">
        <v>20</v>
      </c>
      <c r="J22" s="21">
        <v>10</v>
      </c>
      <c r="K22" s="32">
        <v>0</v>
      </c>
      <c r="L22" s="32">
        <v>0</v>
      </c>
      <c r="M22" s="32">
        <v>0</v>
      </c>
      <c r="N22" s="32">
        <v>30</v>
      </c>
      <c r="O22" s="36">
        <v>100</v>
      </c>
      <c r="P22" s="36">
        <v>0</v>
      </c>
      <c r="Q22" s="36">
        <v>0</v>
      </c>
      <c r="R22" s="36">
        <v>0</v>
      </c>
      <c r="S22" s="36">
        <v>0</v>
      </c>
      <c r="T22" s="22">
        <v>0</v>
      </c>
      <c r="U22" s="37">
        <v>20</v>
      </c>
      <c r="V22" s="37">
        <v>0</v>
      </c>
      <c r="W22" s="37">
        <v>0</v>
      </c>
      <c r="X22" s="37">
        <v>20</v>
      </c>
      <c r="Y22" s="24">
        <f t="shared" si="1"/>
        <v>300</v>
      </c>
      <c r="Z22" s="24"/>
      <c r="AA22" s="25"/>
      <c r="AB22" s="26"/>
      <c r="AC22" s="26"/>
      <c r="AD22" s="26"/>
      <c r="AE22" s="26"/>
      <c r="AF22" s="26"/>
      <c r="AG22" s="26"/>
    </row>
    <row r="23" spans="1:33" ht="154.5" customHeight="1">
      <c r="A23" s="17">
        <v>18</v>
      </c>
      <c r="B23" s="18" t="s">
        <v>71</v>
      </c>
      <c r="C23" s="27" t="s">
        <v>1003</v>
      </c>
      <c r="D23" s="21" t="s">
        <v>72</v>
      </c>
      <c r="E23" s="20" t="s">
        <v>44</v>
      </c>
      <c r="F23" s="21">
        <v>75</v>
      </c>
      <c r="G23" s="21">
        <v>250</v>
      </c>
      <c r="H23" s="21">
        <v>0</v>
      </c>
      <c r="I23" s="21">
        <v>0</v>
      </c>
      <c r="J23" s="21">
        <v>0</v>
      </c>
      <c r="K23" s="21">
        <v>50</v>
      </c>
      <c r="L23" s="21">
        <v>0</v>
      </c>
      <c r="M23" s="21">
        <v>0</v>
      </c>
      <c r="N23" s="21">
        <v>50</v>
      </c>
      <c r="O23" s="22">
        <v>50</v>
      </c>
      <c r="P23" s="22">
        <v>0</v>
      </c>
      <c r="Q23" s="22">
        <v>0</v>
      </c>
      <c r="R23" s="22">
        <v>0</v>
      </c>
      <c r="S23" s="22">
        <v>0</v>
      </c>
      <c r="T23" s="22">
        <v>0</v>
      </c>
      <c r="U23" s="23">
        <v>300</v>
      </c>
      <c r="V23" s="23">
        <v>0</v>
      </c>
      <c r="W23" s="23">
        <v>0</v>
      </c>
      <c r="X23" s="23">
        <v>0</v>
      </c>
      <c r="Y23" s="24">
        <f t="shared" si="1"/>
        <v>775</v>
      </c>
      <c r="Z23" s="24"/>
      <c r="AA23" s="25"/>
      <c r="AB23" s="26"/>
      <c r="AC23" s="26"/>
      <c r="AD23" s="26"/>
      <c r="AE23" s="26"/>
      <c r="AF23" s="26"/>
      <c r="AG23" s="26"/>
    </row>
    <row r="24" spans="1:33" ht="86.25" customHeight="1">
      <c r="A24" s="17">
        <v>19</v>
      </c>
      <c r="B24" s="18" t="s">
        <v>61</v>
      </c>
      <c r="C24" s="27" t="s">
        <v>1004</v>
      </c>
      <c r="D24" s="21" t="s">
        <v>73</v>
      </c>
      <c r="E24" s="20" t="s">
        <v>44</v>
      </c>
      <c r="F24" s="21">
        <v>800</v>
      </c>
      <c r="G24" s="21">
        <v>100</v>
      </c>
      <c r="H24" s="21">
        <v>0</v>
      </c>
      <c r="I24" s="21">
        <v>0</v>
      </c>
      <c r="J24" s="21">
        <v>20</v>
      </c>
      <c r="K24" s="21">
        <v>20</v>
      </c>
      <c r="L24" s="21">
        <v>0</v>
      </c>
      <c r="M24" s="21">
        <v>0</v>
      </c>
      <c r="N24" s="21">
        <v>70</v>
      </c>
      <c r="O24" s="22">
        <v>90</v>
      </c>
      <c r="P24" s="22">
        <v>0</v>
      </c>
      <c r="Q24" s="22">
        <v>0</v>
      </c>
      <c r="R24" s="22">
        <v>0</v>
      </c>
      <c r="S24" s="22">
        <v>0</v>
      </c>
      <c r="T24" s="22">
        <v>0</v>
      </c>
      <c r="U24" s="23">
        <v>150</v>
      </c>
      <c r="V24" s="23">
        <v>0</v>
      </c>
      <c r="W24" s="23">
        <v>0</v>
      </c>
      <c r="X24" s="23">
        <v>0</v>
      </c>
      <c r="Y24" s="24">
        <f t="shared" si="1"/>
        <v>1250</v>
      </c>
      <c r="Z24" s="24"/>
      <c r="AA24" s="25"/>
      <c r="AB24" s="26"/>
      <c r="AC24" s="26"/>
      <c r="AD24" s="26"/>
      <c r="AE24" s="26"/>
      <c r="AF24" s="26"/>
      <c r="AG24" s="26"/>
    </row>
    <row r="25" spans="1:33" ht="152.25" customHeight="1">
      <c r="A25" s="17">
        <v>20</v>
      </c>
      <c r="B25" s="18" t="s">
        <v>42</v>
      </c>
      <c r="C25" s="27" t="s">
        <v>1005</v>
      </c>
      <c r="D25" s="20" t="s">
        <v>74</v>
      </c>
      <c r="E25" s="20" t="s">
        <v>44</v>
      </c>
      <c r="F25" s="21">
        <v>200</v>
      </c>
      <c r="G25" s="21">
        <v>200</v>
      </c>
      <c r="H25" s="21">
        <v>0</v>
      </c>
      <c r="I25" s="21">
        <v>450</v>
      </c>
      <c r="J25" s="21">
        <v>0</v>
      </c>
      <c r="K25" s="21">
        <v>120</v>
      </c>
      <c r="L25" s="21">
        <v>90</v>
      </c>
      <c r="M25" s="21">
        <v>0</v>
      </c>
      <c r="N25" s="21">
        <v>10</v>
      </c>
      <c r="O25" s="22">
        <v>25</v>
      </c>
      <c r="P25" s="22">
        <v>0</v>
      </c>
      <c r="Q25" s="22">
        <v>0</v>
      </c>
      <c r="R25" s="22">
        <v>30</v>
      </c>
      <c r="S25" s="22">
        <v>70</v>
      </c>
      <c r="T25" s="22">
        <v>0</v>
      </c>
      <c r="U25" s="23">
        <v>10</v>
      </c>
      <c r="V25" s="23">
        <v>60</v>
      </c>
      <c r="W25" s="23">
        <v>0</v>
      </c>
      <c r="X25" s="28">
        <v>0</v>
      </c>
      <c r="Y25" s="24">
        <f t="shared" si="1"/>
        <v>1265</v>
      </c>
      <c r="Z25" s="24"/>
      <c r="AA25" s="25"/>
      <c r="AB25" s="26"/>
      <c r="AC25" s="26"/>
      <c r="AD25" s="26"/>
      <c r="AE25" s="26"/>
      <c r="AF25" s="26"/>
      <c r="AG25" s="26"/>
    </row>
    <row r="26" spans="1:33" ht="171.75" customHeight="1">
      <c r="A26" s="17">
        <v>21</v>
      </c>
      <c r="B26" s="18" t="s">
        <v>47</v>
      </c>
      <c r="C26" s="27" t="s">
        <v>1006</v>
      </c>
      <c r="D26" s="20" t="s">
        <v>75</v>
      </c>
      <c r="E26" s="20" t="s">
        <v>44</v>
      </c>
      <c r="F26" s="21">
        <v>400</v>
      </c>
      <c r="G26" s="21">
        <v>400</v>
      </c>
      <c r="H26" s="21">
        <v>0</v>
      </c>
      <c r="I26" s="21">
        <v>0</v>
      </c>
      <c r="J26" s="21">
        <v>200</v>
      </c>
      <c r="K26" s="21">
        <v>100</v>
      </c>
      <c r="L26" s="21">
        <v>90</v>
      </c>
      <c r="M26" s="21">
        <v>220</v>
      </c>
      <c r="N26" s="21">
        <v>0</v>
      </c>
      <c r="O26" s="22">
        <v>0</v>
      </c>
      <c r="P26" s="22">
        <v>0</v>
      </c>
      <c r="Q26" s="22">
        <v>100</v>
      </c>
      <c r="R26" s="22">
        <v>0</v>
      </c>
      <c r="S26" s="22">
        <v>130</v>
      </c>
      <c r="T26" s="22">
        <v>100</v>
      </c>
      <c r="U26" s="23">
        <v>700</v>
      </c>
      <c r="V26" s="23">
        <v>190</v>
      </c>
      <c r="W26" s="23">
        <v>0</v>
      </c>
      <c r="X26" s="23">
        <v>0</v>
      </c>
      <c r="Y26" s="24">
        <f t="shared" si="1"/>
        <v>2630</v>
      </c>
      <c r="Z26" s="24"/>
      <c r="AA26" s="25"/>
      <c r="AB26" s="26"/>
      <c r="AC26" s="26"/>
      <c r="AD26" s="26"/>
      <c r="AE26" s="26"/>
      <c r="AF26" s="26"/>
      <c r="AG26" s="26"/>
    </row>
    <row r="27" spans="1:33" ht="96.75" customHeight="1">
      <c r="A27" s="17">
        <v>22</v>
      </c>
      <c r="B27" s="30" t="s">
        <v>76</v>
      </c>
      <c r="C27" s="123" t="s">
        <v>891</v>
      </c>
      <c r="D27" s="32" t="s">
        <v>77</v>
      </c>
      <c r="E27" s="20" t="s">
        <v>44</v>
      </c>
      <c r="F27" s="21">
        <v>525</v>
      </c>
      <c r="G27" s="21">
        <v>250</v>
      </c>
      <c r="H27" s="21">
        <v>12</v>
      </c>
      <c r="I27" s="21">
        <v>40</v>
      </c>
      <c r="J27" s="21">
        <v>30</v>
      </c>
      <c r="K27" s="21">
        <v>100</v>
      </c>
      <c r="L27" s="21">
        <v>0</v>
      </c>
      <c r="M27" s="21">
        <v>30</v>
      </c>
      <c r="N27" s="21">
        <v>10</v>
      </c>
      <c r="O27" s="22">
        <v>10</v>
      </c>
      <c r="P27" s="22">
        <v>0</v>
      </c>
      <c r="Q27" s="22">
        <v>0</v>
      </c>
      <c r="R27" s="22">
        <v>25</v>
      </c>
      <c r="S27" s="22">
        <v>30</v>
      </c>
      <c r="T27" s="22">
        <v>30</v>
      </c>
      <c r="U27" s="23">
        <v>200</v>
      </c>
      <c r="V27" s="23">
        <v>80</v>
      </c>
      <c r="W27" s="23">
        <v>0</v>
      </c>
      <c r="X27" s="23">
        <v>30</v>
      </c>
      <c r="Y27" s="24">
        <f t="shared" si="1"/>
        <v>1402</v>
      </c>
      <c r="Z27" s="24"/>
      <c r="AA27" s="25"/>
      <c r="AB27" s="26"/>
      <c r="AC27" s="26"/>
      <c r="AD27" s="26"/>
      <c r="AE27" s="26"/>
      <c r="AF27" s="26"/>
      <c r="AG27" s="26"/>
    </row>
    <row r="28" spans="1:33" ht="190.5" customHeight="1">
      <c r="A28" s="17">
        <v>23</v>
      </c>
      <c r="B28" s="18" t="s">
        <v>78</v>
      </c>
      <c r="C28" s="27" t="s">
        <v>892</v>
      </c>
      <c r="D28" s="21" t="s">
        <v>46</v>
      </c>
      <c r="E28" s="20" t="s">
        <v>39</v>
      </c>
      <c r="F28" s="21">
        <v>1080</v>
      </c>
      <c r="G28" s="21">
        <v>400</v>
      </c>
      <c r="H28" s="21">
        <v>0</v>
      </c>
      <c r="I28" s="21">
        <v>0</v>
      </c>
      <c r="J28" s="21">
        <v>0</v>
      </c>
      <c r="K28" s="21">
        <v>200</v>
      </c>
      <c r="L28" s="21">
        <v>90</v>
      </c>
      <c r="M28" s="21">
        <v>0</v>
      </c>
      <c r="N28" s="21">
        <v>0</v>
      </c>
      <c r="O28" s="22">
        <v>0</v>
      </c>
      <c r="P28" s="22">
        <v>0</v>
      </c>
      <c r="Q28" s="22">
        <v>0</v>
      </c>
      <c r="R28" s="22">
        <v>0</v>
      </c>
      <c r="S28" s="22">
        <v>0</v>
      </c>
      <c r="T28" s="22">
        <v>20</v>
      </c>
      <c r="U28" s="23">
        <v>0</v>
      </c>
      <c r="V28" s="23">
        <v>0</v>
      </c>
      <c r="W28" s="23">
        <v>0</v>
      </c>
      <c r="X28" s="23">
        <v>0</v>
      </c>
      <c r="Y28" s="24">
        <f t="shared" si="1"/>
        <v>1790</v>
      </c>
      <c r="Z28" s="24"/>
      <c r="AA28" s="25"/>
      <c r="AB28" s="26"/>
      <c r="AC28" s="26"/>
      <c r="AD28" s="26"/>
      <c r="AE28" s="26"/>
      <c r="AF28" s="26"/>
      <c r="AG28" s="26"/>
    </row>
    <row r="29" spans="1:33" ht="114.75" customHeight="1">
      <c r="A29" s="17">
        <v>24</v>
      </c>
      <c r="B29" s="18" t="s">
        <v>79</v>
      </c>
      <c r="C29" s="27" t="s">
        <v>1007</v>
      </c>
      <c r="D29" s="21" t="s">
        <v>46</v>
      </c>
      <c r="E29" s="20" t="s">
        <v>39</v>
      </c>
      <c r="F29" s="21">
        <v>500</v>
      </c>
      <c r="G29" s="21">
        <v>200</v>
      </c>
      <c r="H29" s="21">
        <v>0</v>
      </c>
      <c r="I29" s="21">
        <v>0</v>
      </c>
      <c r="J29" s="21">
        <v>0</v>
      </c>
      <c r="K29" s="21">
        <v>240</v>
      </c>
      <c r="L29" s="21">
        <v>0</v>
      </c>
      <c r="M29" s="21">
        <v>0</v>
      </c>
      <c r="N29" s="21">
        <v>50</v>
      </c>
      <c r="O29" s="22">
        <v>0</v>
      </c>
      <c r="P29" s="22">
        <v>0</v>
      </c>
      <c r="Q29" s="22">
        <v>0</v>
      </c>
      <c r="R29" s="22">
        <v>0</v>
      </c>
      <c r="S29" s="22">
        <v>0</v>
      </c>
      <c r="T29" s="22">
        <v>0</v>
      </c>
      <c r="U29" s="23">
        <v>0</v>
      </c>
      <c r="V29" s="23">
        <v>100</v>
      </c>
      <c r="W29" s="23">
        <v>0</v>
      </c>
      <c r="X29" s="23">
        <v>0</v>
      </c>
      <c r="Y29" s="24">
        <f t="shared" si="1"/>
        <v>1090</v>
      </c>
      <c r="Z29" s="24"/>
      <c r="AA29" s="25"/>
      <c r="AB29" s="26"/>
      <c r="AC29" s="26"/>
      <c r="AD29" s="26"/>
      <c r="AE29" s="26"/>
      <c r="AF29" s="26"/>
      <c r="AG29" s="26"/>
    </row>
    <row r="30" spans="1:33" ht="108.75" customHeight="1">
      <c r="A30" s="17">
        <v>25</v>
      </c>
      <c r="B30" s="18" t="s">
        <v>80</v>
      </c>
      <c r="C30" s="27" t="s">
        <v>1008</v>
      </c>
      <c r="D30" s="21" t="s">
        <v>81</v>
      </c>
      <c r="E30" s="20" t="s">
        <v>44</v>
      </c>
      <c r="F30" s="21">
        <v>300</v>
      </c>
      <c r="G30" s="21">
        <v>200</v>
      </c>
      <c r="H30" s="21">
        <v>0</v>
      </c>
      <c r="I30" s="21">
        <v>0</v>
      </c>
      <c r="J30" s="21">
        <v>0</v>
      </c>
      <c r="K30" s="21">
        <v>0</v>
      </c>
      <c r="L30" s="21">
        <v>40</v>
      </c>
      <c r="M30" s="21">
        <v>0</v>
      </c>
      <c r="N30" s="21">
        <v>10</v>
      </c>
      <c r="O30" s="22">
        <v>0</v>
      </c>
      <c r="P30" s="22">
        <v>0</v>
      </c>
      <c r="Q30" s="22">
        <v>0</v>
      </c>
      <c r="R30" s="22">
        <v>0</v>
      </c>
      <c r="S30" s="22">
        <v>0</v>
      </c>
      <c r="T30" s="22">
        <v>0</v>
      </c>
      <c r="U30" s="23">
        <v>0</v>
      </c>
      <c r="V30" s="23">
        <v>0</v>
      </c>
      <c r="W30" s="23">
        <v>0</v>
      </c>
      <c r="X30" s="23">
        <v>100</v>
      </c>
      <c r="Y30" s="24">
        <f t="shared" si="1"/>
        <v>650</v>
      </c>
      <c r="Z30" s="24"/>
      <c r="AA30" s="25"/>
      <c r="AB30" s="26"/>
      <c r="AC30" s="26"/>
      <c r="AD30" s="26"/>
      <c r="AE30" s="26"/>
      <c r="AF30" s="26"/>
      <c r="AG30" s="26"/>
    </row>
    <row r="31" spans="1:33" ht="136.5" customHeight="1">
      <c r="A31" s="17">
        <v>26</v>
      </c>
      <c r="B31" s="18" t="s">
        <v>82</v>
      </c>
      <c r="C31" s="27" t="s">
        <v>1009</v>
      </c>
      <c r="D31" s="21" t="s">
        <v>83</v>
      </c>
      <c r="E31" s="20" t="s">
        <v>44</v>
      </c>
      <c r="F31" s="21">
        <v>800</v>
      </c>
      <c r="G31" s="21">
        <v>250</v>
      </c>
      <c r="H31" s="21">
        <v>0</v>
      </c>
      <c r="I31" s="21">
        <v>0</v>
      </c>
      <c r="J31" s="21">
        <v>0</v>
      </c>
      <c r="K31" s="21">
        <v>0</v>
      </c>
      <c r="L31" s="21">
        <v>0</v>
      </c>
      <c r="M31" s="21">
        <v>0</v>
      </c>
      <c r="N31" s="21">
        <v>0</v>
      </c>
      <c r="O31" s="22">
        <v>0</v>
      </c>
      <c r="P31" s="22">
        <v>0</v>
      </c>
      <c r="Q31" s="22">
        <v>0</v>
      </c>
      <c r="R31" s="22">
        <v>200</v>
      </c>
      <c r="S31" s="22">
        <v>0</v>
      </c>
      <c r="T31" s="22">
        <v>0</v>
      </c>
      <c r="U31" s="23">
        <v>0</v>
      </c>
      <c r="V31" s="23">
        <v>0</v>
      </c>
      <c r="W31" s="23">
        <v>0</v>
      </c>
      <c r="X31" s="23">
        <v>200</v>
      </c>
      <c r="Y31" s="24">
        <f t="shared" si="1"/>
        <v>1450</v>
      </c>
      <c r="Z31" s="24"/>
      <c r="AA31" s="25"/>
      <c r="AB31" s="26"/>
      <c r="AC31" s="26"/>
      <c r="AD31" s="26"/>
      <c r="AE31" s="26"/>
      <c r="AF31" s="26"/>
      <c r="AG31" s="26"/>
    </row>
    <row r="32" spans="1:33" ht="155.25" customHeight="1">
      <c r="A32" s="17">
        <v>27</v>
      </c>
      <c r="B32" s="18" t="s">
        <v>84</v>
      </c>
      <c r="C32" s="38" t="s">
        <v>1010</v>
      </c>
      <c r="D32" s="39" t="s">
        <v>85</v>
      </c>
      <c r="E32" s="20" t="s">
        <v>44</v>
      </c>
      <c r="F32" s="21">
        <v>540</v>
      </c>
      <c r="G32" s="21">
        <v>250</v>
      </c>
      <c r="H32" s="21">
        <v>0</v>
      </c>
      <c r="I32" s="21">
        <v>0</v>
      </c>
      <c r="J32" s="21">
        <v>0</v>
      </c>
      <c r="K32" s="21">
        <v>0</v>
      </c>
      <c r="L32" s="21">
        <v>0</v>
      </c>
      <c r="M32" s="21">
        <v>0</v>
      </c>
      <c r="N32" s="21">
        <v>50</v>
      </c>
      <c r="O32" s="22">
        <v>100</v>
      </c>
      <c r="P32" s="22">
        <v>0</v>
      </c>
      <c r="Q32" s="22">
        <v>0</v>
      </c>
      <c r="R32" s="22">
        <v>0</v>
      </c>
      <c r="S32" s="22">
        <v>0</v>
      </c>
      <c r="T32" s="22">
        <v>0</v>
      </c>
      <c r="U32" s="23">
        <v>0</v>
      </c>
      <c r="V32" s="23">
        <v>0</v>
      </c>
      <c r="W32" s="23">
        <v>0</v>
      </c>
      <c r="X32" s="23">
        <v>0</v>
      </c>
      <c r="Y32" s="24">
        <f t="shared" si="1"/>
        <v>940</v>
      </c>
      <c r="Z32" s="24"/>
      <c r="AA32" s="25"/>
      <c r="AB32" s="26"/>
      <c r="AC32" s="26"/>
      <c r="AD32" s="26"/>
      <c r="AE32" s="26"/>
      <c r="AF32" s="26"/>
      <c r="AG32" s="26"/>
    </row>
    <row r="33" spans="1:33" ht="91.5" customHeight="1">
      <c r="A33" s="17">
        <v>28</v>
      </c>
      <c r="B33" s="30" t="s">
        <v>86</v>
      </c>
      <c r="C33" s="31" t="s">
        <v>891</v>
      </c>
      <c r="D33" s="32" t="s">
        <v>87</v>
      </c>
      <c r="E33" s="20" t="s">
        <v>44</v>
      </c>
      <c r="F33" s="21">
        <v>525</v>
      </c>
      <c r="G33" s="21">
        <v>100</v>
      </c>
      <c r="H33" s="21">
        <v>0</v>
      </c>
      <c r="I33" s="21">
        <v>0</v>
      </c>
      <c r="J33" s="21">
        <v>0</v>
      </c>
      <c r="K33" s="21">
        <v>100</v>
      </c>
      <c r="L33" s="21">
        <v>0</v>
      </c>
      <c r="M33" s="21">
        <v>0</v>
      </c>
      <c r="N33" s="21">
        <v>0</v>
      </c>
      <c r="O33" s="22">
        <v>0</v>
      </c>
      <c r="P33" s="22">
        <v>0</v>
      </c>
      <c r="Q33" s="22">
        <v>0</v>
      </c>
      <c r="R33" s="22">
        <v>0</v>
      </c>
      <c r="S33" s="22">
        <v>0</v>
      </c>
      <c r="T33" s="22">
        <v>0</v>
      </c>
      <c r="U33" s="23">
        <v>0</v>
      </c>
      <c r="V33" s="23">
        <v>0</v>
      </c>
      <c r="W33" s="23">
        <v>0</v>
      </c>
      <c r="X33" s="23">
        <v>50</v>
      </c>
      <c r="Y33" s="24">
        <f t="shared" si="1"/>
        <v>775</v>
      </c>
      <c r="Z33" s="24"/>
      <c r="AA33" s="24"/>
      <c r="AB33" s="26"/>
      <c r="AC33" s="26"/>
      <c r="AD33" s="26"/>
      <c r="AE33" s="26"/>
      <c r="AF33" s="26"/>
      <c r="AG33" s="40"/>
    </row>
    <row r="34" spans="1:33" ht="69" customHeight="1">
      <c r="A34" s="17">
        <v>29</v>
      </c>
      <c r="B34" s="17" t="s">
        <v>88</v>
      </c>
      <c r="C34" s="217" t="s">
        <v>89</v>
      </c>
      <c r="D34" s="32" t="s">
        <v>90</v>
      </c>
      <c r="E34" s="32" t="s">
        <v>44</v>
      </c>
      <c r="F34" s="23">
        <v>300</v>
      </c>
      <c r="G34" s="23">
        <v>0</v>
      </c>
      <c r="H34" s="23">
        <v>0</v>
      </c>
      <c r="I34" s="23">
        <v>0</v>
      </c>
      <c r="J34" s="23">
        <v>0</v>
      </c>
      <c r="K34" s="23">
        <v>0</v>
      </c>
      <c r="L34" s="23">
        <v>0</v>
      </c>
      <c r="M34" s="23">
        <v>0</v>
      </c>
      <c r="N34" s="23">
        <v>0</v>
      </c>
      <c r="O34" s="23">
        <v>0</v>
      </c>
      <c r="P34" s="23">
        <v>0</v>
      </c>
      <c r="Q34" s="23">
        <v>0</v>
      </c>
      <c r="R34" s="23">
        <v>0</v>
      </c>
      <c r="S34" s="23">
        <v>0</v>
      </c>
      <c r="T34" s="23">
        <v>0</v>
      </c>
      <c r="U34" s="23">
        <v>60</v>
      </c>
      <c r="V34" s="23">
        <v>30</v>
      </c>
      <c r="W34" s="23">
        <v>0</v>
      </c>
      <c r="X34" s="23">
        <v>0</v>
      </c>
      <c r="Y34" s="42">
        <f t="shared" si="1"/>
        <v>390</v>
      </c>
      <c r="Z34" s="43"/>
      <c r="AA34" s="43"/>
      <c r="AB34" s="44"/>
      <c r="AC34" s="43"/>
      <c r="AD34" s="43"/>
      <c r="AE34" s="43"/>
      <c r="AF34" s="45" t="s">
        <v>0</v>
      </c>
      <c r="AG34" s="46"/>
    </row>
    <row r="35" spans="1:33" ht="86.25" customHeight="1">
      <c r="A35" s="17">
        <v>30</v>
      </c>
      <c r="B35" s="17" t="s">
        <v>802</v>
      </c>
      <c r="C35" s="217" t="s">
        <v>883</v>
      </c>
      <c r="D35" s="205" t="s">
        <v>803</v>
      </c>
      <c r="E35" s="32" t="s">
        <v>44</v>
      </c>
      <c r="F35" s="23">
        <v>750</v>
      </c>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23">
        <v>0</v>
      </c>
      <c r="Y35" s="42">
        <f t="shared" si="1"/>
        <v>750</v>
      </c>
      <c r="Z35" s="43"/>
      <c r="AA35" s="43"/>
      <c r="AB35" s="44"/>
      <c r="AC35" s="43"/>
      <c r="AD35" s="43"/>
      <c r="AE35" s="43"/>
      <c r="AF35" s="45"/>
      <c r="AG35" s="46"/>
    </row>
    <row r="36" spans="1:33" ht="78.75" customHeight="1">
      <c r="A36" s="17">
        <v>31</v>
      </c>
      <c r="B36" s="215" t="s">
        <v>886</v>
      </c>
      <c r="C36" s="41" t="s">
        <v>884</v>
      </c>
      <c r="D36" s="32" t="s">
        <v>804</v>
      </c>
      <c r="E36" s="32" t="s">
        <v>44</v>
      </c>
      <c r="F36" s="23">
        <v>600</v>
      </c>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23">
        <v>0</v>
      </c>
      <c r="Y36" s="42">
        <f t="shared" si="1"/>
        <v>600</v>
      </c>
      <c r="Z36" s="43"/>
      <c r="AA36" s="43"/>
      <c r="AB36" s="44"/>
      <c r="AC36" s="43"/>
      <c r="AD36" s="43"/>
      <c r="AE36" s="43"/>
      <c r="AF36" s="45"/>
      <c r="AG36" s="46"/>
    </row>
    <row r="37" spans="1:33" ht="90.75" customHeight="1">
      <c r="A37" s="17">
        <v>32</v>
      </c>
      <c r="B37" s="17" t="s">
        <v>805</v>
      </c>
      <c r="C37" s="237" t="s">
        <v>893</v>
      </c>
      <c r="D37" s="32" t="s">
        <v>806</v>
      </c>
      <c r="E37" s="32" t="s">
        <v>44</v>
      </c>
      <c r="F37" s="23">
        <v>600</v>
      </c>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42">
        <f t="shared" si="1"/>
        <v>600</v>
      </c>
      <c r="Z37" s="43"/>
      <c r="AA37" s="43"/>
      <c r="AB37" s="44"/>
      <c r="AC37" s="43"/>
      <c r="AD37" s="43"/>
      <c r="AE37" s="43"/>
      <c r="AF37" s="45"/>
      <c r="AG37" s="46"/>
    </row>
    <row r="38" spans="1:33" ht="69" customHeight="1">
      <c r="A38" s="17">
        <v>33</v>
      </c>
      <c r="B38" s="215" t="s">
        <v>807</v>
      </c>
      <c r="C38" s="214" t="s">
        <v>894</v>
      </c>
      <c r="D38" s="205" t="s">
        <v>885</v>
      </c>
      <c r="E38" s="32" t="s">
        <v>44</v>
      </c>
      <c r="F38" s="23">
        <v>500</v>
      </c>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23">
        <v>0</v>
      </c>
      <c r="Y38" s="42">
        <f t="shared" si="1"/>
        <v>500</v>
      </c>
      <c r="Z38" s="43"/>
      <c r="AA38" s="43"/>
      <c r="AB38" s="44"/>
      <c r="AC38" s="43"/>
      <c r="AD38" s="43"/>
      <c r="AE38" s="43"/>
      <c r="AF38" s="45"/>
      <c r="AG38" s="46"/>
    </row>
    <row r="39" spans="1:33" ht="69" customHeight="1">
      <c r="A39" s="17">
        <v>34</v>
      </c>
      <c r="B39" s="215" t="s">
        <v>808</v>
      </c>
      <c r="C39" s="217" t="s">
        <v>895</v>
      </c>
      <c r="D39" s="205" t="s">
        <v>887</v>
      </c>
      <c r="E39" s="205" t="s">
        <v>44</v>
      </c>
      <c r="F39" s="23">
        <v>400</v>
      </c>
      <c r="G39" s="23">
        <v>0</v>
      </c>
      <c r="H39" s="23">
        <v>0</v>
      </c>
      <c r="I39" s="23">
        <v>0</v>
      </c>
      <c r="J39" s="23">
        <v>0</v>
      </c>
      <c r="K39" s="23">
        <v>0</v>
      </c>
      <c r="L39" s="23">
        <v>0</v>
      </c>
      <c r="M39" s="23">
        <v>0</v>
      </c>
      <c r="N39" s="23">
        <v>0</v>
      </c>
      <c r="O39" s="23">
        <v>0</v>
      </c>
      <c r="P39" s="23">
        <v>0</v>
      </c>
      <c r="Q39" s="23">
        <v>0</v>
      </c>
      <c r="R39" s="23">
        <v>0</v>
      </c>
      <c r="S39" s="23">
        <v>0</v>
      </c>
      <c r="T39" s="23">
        <v>0</v>
      </c>
      <c r="U39" s="23">
        <v>0</v>
      </c>
      <c r="V39" s="23">
        <v>0</v>
      </c>
      <c r="W39" s="23">
        <v>0</v>
      </c>
      <c r="X39" s="23">
        <v>0</v>
      </c>
      <c r="Y39" s="42">
        <f t="shared" si="1"/>
        <v>400</v>
      </c>
      <c r="Z39" s="43"/>
      <c r="AA39" s="43"/>
      <c r="AB39" s="44"/>
      <c r="AC39" s="43"/>
      <c r="AD39" s="43"/>
      <c r="AE39" s="43"/>
      <c r="AF39" s="45"/>
      <c r="AG39" s="46"/>
    </row>
    <row r="40" spans="1:33" ht="75" customHeight="1">
      <c r="A40" s="17">
        <v>35</v>
      </c>
      <c r="B40" s="17" t="s">
        <v>91</v>
      </c>
      <c r="C40" s="47" t="s">
        <v>92</v>
      </c>
      <c r="D40" s="32" t="s">
        <v>803</v>
      </c>
      <c r="E40" s="32" t="s">
        <v>44</v>
      </c>
      <c r="F40" s="23">
        <v>300</v>
      </c>
      <c r="G40" s="23">
        <v>0</v>
      </c>
      <c r="H40" s="23">
        <v>0</v>
      </c>
      <c r="I40" s="23">
        <v>0</v>
      </c>
      <c r="J40" s="23">
        <v>0</v>
      </c>
      <c r="K40" s="23">
        <v>0</v>
      </c>
      <c r="L40" s="23">
        <v>0</v>
      </c>
      <c r="M40" s="23">
        <v>0</v>
      </c>
      <c r="N40" s="23">
        <v>0</v>
      </c>
      <c r="O40" s="23">
        <v>0</v>
      </c>
      <c r="P40" s="23">
        <v>0</v>
      </c>
      <c r="Q40" s="23">
        <v>0</v>
      </c>
      <c r="R40" s="23">
        <v>0</v>
      </c>
      <c r="S40" s="23">
        <v>0</v>
      </c>
      <c r="T40" s="23">
        <v>0</v>
      </c>
      <c r="U40" s="23">
        <v>70</v>
      </c>
      <c r="V40" s="23">
        <v>0</v>
      </c>
      <c r="W40" s="23">
        <v>0</v>
      </c>
      <c r="X40" s="23">
        <v>0</v>
      </c>
      <c r="Y40" s="42">
        <f t="shared" si="1"/>
        <v>370</v>
      </c>
      <c r="Z40" s="44"/>
      <c r="AA40" s="44"/>
      <c r="AB40" s="44"/>
      <c r="AC40" s="44"/>
      <c r="AD40" s="44"/>
      <c r="AE40" s="44"/>
      <c r="AF40" s="44"/>
      <c r="AG40" s="44"/>
    </row>
    <row r="41" spans="1:33" ht="15.75" customHeight="1">
      <c r="B41" s="48"/>
      <c r="C41" s="250"/>
      <c r="D41" s="251"/>
      <c r="E41" s="251"/>
      <c r="F41" s="251"/>
      <c r="G41" s="251"/>
      <c r="H41" s="252"/>
      <c r="I41" s="251"/>
      <c r="J41" s="251"/>
      <c r="K41" s="251"/>
      <c r="L41" s="251"/>
      <c r="M41" s="251"/>
      <c r="N41" s="251"/>
      <c r="O41" s="251"/>
      <c r="P41" s="251"/>
      <c r="Q41" s="251"/>
      <c r="R41" s="251"/>
      <c r="AA41" s="49"/>
      <c r="AB41" s="50"/>
      <c r="AC41" s="51"/>
      <c r="AD41" s="51"/>
      <c r="AE41" s="51"/>
      <c r="AF41" s="52" t="s">
        <v>94</v>
      </c>
      <c r="AG41" s="53"/>
    </row>
    <row r="42" spans="1:33" ht="15.75" customHeight="1">
      <c r="A42" s="54" t="s">
        <v>95</v>
      </c>
      <c r="B42" s="48"/>
      <c r="C42" s="55"/>
      <c r="D42" s="3"/>
      <c r="E42" s="3"/>
      <c r="F42" s="3"/>
      <c r="G42" s="2"/>
      <c r="H42" s="3"/>
      <c r="I42" s="3"/>
      <c r="J42" s="3"/>
      <c r="K42" s="3"/>
      <c r="L42" s="3"/>
      <c r="M42" s="3"/>
      <c r="N42" s="3"/>
      <c r="P42" s="3"/>
      <c r="Q42" s="3"/>
      <c r="R42" s="4"/>
      <c r="T42" s="5"/>
      <c r="U42" s="5"/>
      <c r="V42" s="5"/>
    </row>
    <row r="43" spans="1:33" ht="15.75" customHeight="1">
      <c r="B43" s="48"/>
    </row>
    <row r="44" spans="1:33" ht="15.75" customHeight="1">
      <c r="A44" s="56" t="s">
        <v>96</v>
      </c>
      <c r="B44" s="48"/>
    </row>
    <row r="45" spans="1:33" ht="15.75" customHeight="1">
      <c r="B45" s="57"/>
      <c r="C45" s="57"/>
      <c r="D45" s="57"/>
      <c r="E45" s="57"/>
      <c r="F45" s="57"/>
      <c r="G45" s="57"/>
      <c r="H45" s="57"/>
      <c r="I45" s="57"/>
      <c r="J45" s="57"/>
      <c r="K45" s="57"/>
      <c r="L45" s="57"/>
      <c r="M45" s="57"/>
      <c r="N45" s="57"/>
      <c r="O45" s="57"/>
      <c r="P45" s="57"/>
      <c r="Q45" s="57"/>
      <c r="R45" s="57"/>
      <c r="S45" s="57"/>
      <c r="T45" s="56"/>
      <c r="U45" s="56"/>
      <c r="V45" s="56"/>
      <c r="W45" s="56"/>
      <c r="X45" s="56"/>
      <c r="Y45" s="56"/>
      <c r="Z45" s="56"/>
      <c r="AA45" s="56"/>
    </row>
    <row r="46" spans="1:33" ht="18" customHeight="1">
      <c r="A46" s="258"/>
      <c r="B46" s="259"/>
      <c r="C46" s="259"/>
      <c r="D46" s="259"/>
      <c r="E46" s="259"/>
      <c r="F46" s="259"/>
      <c r="G46" s="259"/>
      <c r="H46" s="259"/>
      <c r="I46" s="259"/>
      <c r="J46" s="259"/>
      <c r="K46" s="259"/>
      <c r="L46" s="259"/>
      <c r="M46" s="259"/>
      <c r="N46" s="259"/>
      <c r="O46" s="259"/>
      <c r="P46" s="259"/>
      <c r="Q46" s="259"/>
      <c r="R46" s="259"/>
      <c r="S46" s="259"/>
      <c r="T46" s="259"/>
      <c r="U46" s="259"/>
      <c r="V46" s="259"/>
      <c r="W46" s="259"/>
      <c r="X46" s="259"/>
      <c r="Y46" s="259"/>
      <c r="Z46" s="259"/>
    </row>
    <row r="47" spans="1:33" ht="15.75" customHeight="1">
      <c r="B47" s="48"/>
    </row>
    <row r="48" spans="1:33" ht="15.75" customHeight="1">
      <c r="B48" s="48"/>
    </row>
    <row r="49" spans="2:22" ht="15.75" customHeight="1">
      <c r="B49" s="48"/>
      <c r="C49" s="250" t="s">
        <v>97</v>
      </c>
      <c r="D49" s="251"/>
      <c r="E49" s="251"/>
      <c r="F49" s="251"/>
      <c r="G49" s="251"/>
      <c r="H49" s="252" t="s">
        <v>98</v>
      </c>
      <c r="I49" s="251"/>
      <c r="J49" s="251"/>
      <c r="K49" s="251"/>
      <c r="L49" s="251"/>
      <c r="M49" s="251"/>
      <c r="N49" s="251"/>
      <c r="O49" s="251"/>
      <c r="P49" s="251"/>
      <c r="Q49" s="251"/>
      <c r="R49" s="251"/>
    </row>
    <row r="50" spans="2:22" ht="15.75" customHeight="1">
      <c r="B50" s="48"/>
      <c r="C50" s="55"/>
      <c r="D50" s="3"/>
      <c r="E50" s="3"/>
      <c r="F50" s="3"/>
      <c r="G50" s="2"/>
      <c r="H50" s="3"/>
      <c r="I50" s="3" t="s">
        <v>99</v>
      </c>
      <c r="J50" s="3"/>
      <c r="K50" s="3"/>
      <c r="L50" s="3"/>
      <c r="M50" s="3"/>
      <c r="N50" s="3"/>
      <c r="P50" s="3"/>
      <c r="Q50" s="3"/>
      <c r="R50" s="4"/>
      <c r="T50" s="253"/>
      <c r="U50" s="251"/>
      <c r="V50" s="251"/>
    </row>
    <row r="51" spans="2:22" ht="15.75" customHeight="1">
      <c r="B51" s="48"/>
    </row>
    <row r="52" spans="2:22" ht="15.75" customHeight="1">
      <c r="B52" s="48"/>
    </row>
    <row r="53" spans="2:22" ht="15.75" customHeight="1">
      <c r="B53" s="48"/>
    </row>
    <row r="54" spans="2:22" ht="15.75" customHeight="1">
      <c r="B54" s="48"/>
    </row>
    <row r="55" spans="2:22" ht="15.75" customHeight="1">
      <c r="B55" s="48"/>
    </row>
    <row r="56" spans="2:22" ht="15.75" customHeight="1">
      <c r="B56" s="48"/>
    </row>
    <row r="57" spans="2:22" ht="15.75" customHeight="1">
      <c r="B57" s="48"/>
    </row>
    <row r="58" spans="2:22" ht="15.75" customHeight="1">
      <c r="B58" s="48"/>
    </row>
    <row r="59" spans="2:22" ht="15.75" customHeight="1">
      <c r="B59" s="48"/>
    </row>
    <row r="60" spans="2:22" ht="15.75" customHeight="1">
      <c r="B60" s="48"/>
    </row>
    <row r="61" spans="2:22" ht="15.75" customHeight="1">
      <c r="B61" s="48"/>
    </row>
    <row r="62" spans="2:22" ht="15.75" customHeight="1">
      <c r="B62" s="48"/>
    </row>
    <row r="63" spans="2:22" ht="15.75" customHeight="1">
      <c r="B63" s="48"/>
    </row>
    <row r="64" spans="2:22" ht="15.75" customHeight="1">
      <c r="B64" s="48"/>
    </row>
    <row r="65" spans="2:3" ht="15.75" customHeight="1">
      <c r="B65" s="48"/>
    </row>
    <row r="66" spans="2:3" ht="15.75" customHeight="1">
      <c r="B66" s="48"/>
    </row>
    <row r="67" spans="2:3" ht="15.75" customHeight="1">
      <c r="B67" s="48"/>
    </row>
    <row r="68" spans="2:3" ht="15.75" customHeight="1">
      <c r="B68" s="48"/>
    </row>
    <row r="69" spans="2:3" ht="15.75" customHeight="1">
      <c r="B69" s="48"/>
    </row>
    <row r="70" spans="2:3" ht="15.75" customHeight="1">
      <c r="B70" s="48"/>
    </row>
    <row r="71" spans="2:3" ht="15.75" customHeight="1">
      <c r="B71" s="48"/>
    </row>
    <row r="72" spans="2:3" ht="15.75" customHeight="1">
      <c r="B72" s="48"/>
    </row>
    <row r="73" spans="2:3" ht="15.75" customHeight="1">
      <c r="B73" s="48"/>
    </row>
    <row r="74" spans="2:3" ht="15.75" customHeight="1">
      <c r="B74" s="48"/>
    </row>
    <row r="75" spans="2:3" ht="15.75" customHeight="1">
      <c r="B75" s="48"/>
    </row>
    <row r="76" spans="2:3" ht="15.75" customHeight="1">
      <c r="B76" s="48"/>
    </row>
    <row r="77" spans="2:3" ht="15.75" customHeight="1">
      <c r="B77" s="48"/>
    </row>
    <row r="78" spans="2:3" ht="15.75" customHeight="1">
      <c r="B78" s="48"/>
    </row>
    <row r="79" spans="2:3" ht="15.75" customHeight="1">
      <c r="B79" s="48"/>
    </row>
    <row r="80" spans="2:3" ht="81" customHeight="1">
      <c r="B80" s="48"/>
      <c r="C80" s="59"/>
    </row>
    <row r="81" spans="2:2" ht="15.75" customHeight="1">
      <c r="B81" s="48"/>
    </row>
    <row r="82" spans="2:2" ht="15.75" customHeight="1">
      <c r="B82" s="48"/>
    </row>
    <row r="83" spans="2:2" ht="15.75" customHeight="1">
      <c r="B83" s="48"/>
    </row>
    <row r="84" spans="2:2" ht="15.75" customHeight="1">
      <c r="B84" s="48"/>
    </row>
    <row r="85" spans="2:2" ht="15.75" customHeight="1">
      <c r="B85" s="48"/>
    </row>
    <row r="86" spans="2:2" ht="15.75" customHeight="1">
      <c r="B86" s="48"/>
    </row>
    <row r="87" spans="2:2" ht="15.75" customHeight="1">
      <c r="B87" s="48"/>
    </row>
    <row r="88" spans="2:2" ht="15.75" customHeight="1">
      <c r="B88" s="48"/>
    </row>
    <row r="89" spans="2:2" ht="15.75" customHeight="1">
      <c r="B89" s="48"/>
    </row>
    <row r="90" spans="2:2" ht="15.75" customHeight="1">
      <c r="B90" s="48"/>
    </row>
    <row r="91" spans="2:2" ht="15.75" customHeight="1">
      <c r="B91" s="48"/>
    </row>
    <row r="92" spans="2:2" ht="15.75" customHeight="1">
      <c r="B92" s="48"/>
    </row>
    <row r="93" spans="2:2" ht="15.75" customHeight="1">
      <c r="B93" s="48"/>
    </row>
    <row r="94" spans="2:2" ht="15.75" customHeight="1">
      <c r="B94" s="48"/>
    </row>
    <row r="95" spans="2:2" ht="15.75" customHeight="1">
      <c r="B95" s="48"/>
    </row>
    <row r="96" spans="2:2" ht="15.75" customHeight="1">
      <c r="B96" s="48"/>
    </row>
    <row r="97" spans="2:2" ht="15.75" customHeight="1">
      <c r="B97" s="48"/>
    </row>
    <row r="98" spans="2:2" ht="15.75" customHeight="1">
      <c r="B98" s="48"/>
    </row>
    <row r="99" spans="2:2" ht="15.75" customHeight="1">
      <c r="B99" s="48"/>
    </row>
    <row r="100" spans="2:2" ht="15.75" customHeight="1">
      <c r="B100" s="48"/>
    </row>
    <row r="101" spans="2:2" ht="15.75" customHeight="1">
      <c r="B101" s="48"/>
    </row>
    <row r="102" spans="2:2" ht="15.75" customHeight="1">
      <c r="B102" s="48"/>
    </row>
    <row r="103" spans="2:2" ht="15.75" customHeight="1">
      <c r="B103" s="48"/>
    </row>
    <row r="104" spans="2:2" ht="15.75" customHeight="1">
      <c r="B104" s="48"/>
    </row>
    <row r="105" spans="2:2" ht="15.75" customHeight="1">
      <c r="B105" s="48"/>
    </row>
    <row r="106" spans="2:2" ht="15.75" customHeight="1">
      <c r="B106" s="48"/>
    </row>
    <row r="107" spans="2:2" ht="15.75" customHeight="1">
      <c r="B107" s="48"/>
    </row>
    <row r="108" spans="2:2" ht="15.75" customHeight="1">
      <c r="B108" s="48"/>
    </row>
    <row r="109" spans="2:2" ht="15.75" customHeight="1">
      <c r="B109" s="48"/>
    </row>
    <row r="110" spans="2:2" ht="15.75" customHeight="1">
      <c r="B110" s="48"/>
    </row>
    <row r="111" spans="2:2" ht="15.75" customHeight="1">
      <c r="B111" s="48"/>
    </row>
    <row r="112" spans="2:2" ht="15.75" customHeight="1">
      <c r="B112" s="48"/>
    </row>
    <row r="113" spans="2:2" ht="15.75" customHeight="1">
      <c r="B113" s="48"/>
    </row>
    <row r="114" spans="2:2" ht="15.75" customHeight="1">
      <c r="B114" s="48"/>
    </row>
    <row r="115" spans="2:2" ht="15.75" customHeight="1">
      <c r="B115" s="48"/>
    </row>
    <row r="116" spans="2:2" ht="15.75" customHeight="1">
      <c r="B116" s="48"/>
    </row>
    <row r="117" spans="2:2" ht="15.75" customHeight="1">
      <c r="B117" s="48"/>
    </row>
    <row r="118" spans="2:2" ht="15.75" customHeight="1">
      <c r="B118" s="48"/>
    </row>
    <row r="119" spans="2:2" ht="15.75" customHeight="1">
      <c r="B119" s="48"/>
    </row>
    <row r="120" spans="2:2" ht="15.75" customHeight="1">
      <c r="B120" s="48"/>
    </row>
    <row r="121" spans="2:2" ht="15.75" customHeight="1">
      <c r="B121" s="48"/>
    </row>
    <row r="122" spans="2:2" ht="15.75" customHeight="1">
      <c r="B122" s="48"/>
    </row>
    <row r="123" spans="2:2" ht="15.75" customHeight="1">
      <c r="B123" s="48"/>
    </row>
    <row r="124" spans="2:2" ht="15.75" customHeight="1">
      <c r="B124" s="48"/>
    </row>
    <row r="125" spans="2:2" ht="15.75" customHeight="1">
      <c r="B125" s="48"/>
    </row>
    <row r="126" spans="2:2" ht="15.75" customHeight="1">
      <c r="B126" s="48"/>
    </row>
    <row r="127" spans="2:2" ht="15.75" customHeight="1">
      <c r="B127" s="48"/>
    </row>
    <row r="128" spans="2:2" ht="15.75" customHeight="1">
      <c r="B128" s="48"/>
    </row>
    <row r="129" spans="2:2" ht="15.75" customHeight="1">
      <c r="B129" s="48"/>
    </row>
    <row r="130" spans="2:2" ht="15.75" customHeight="1">
      <c r="B130" s="48"/>
    </row>
    <row r="131" spans="2:2" ht="15.75" customHeight="1">
      <c r="B131" s="48"/>
    </row>
    <row r="132" spans="2:2" ht="15.75" customHeight="1">
      <c r="B132" s="48"/>
    </row>
    <row r="133" spans="2:2" ht="15.75" customHeight="1">
      <c r="B133" s="48"/>
    </row>
    <row r="134" spans="2:2" ht="15.75" customHeight="1">
      <c r="B134" s="48"/>
    </row>
    <row r="135" spans="2:2" ht="15.75" customHeight="1">
      <c r="B135" s="48"/>
    </row>
    <row r="136" spans="2:2" ht="15.75" customHeight="1">
      <c r="B136" s="48"/>
    </row>
    <row r="137" spans="2:2" ht="15.75" customHeight="1">
      <c r="B137" s="48"/>
    </row>
    <row r="138" spans="2:2" ht="15.75" customHeight="1">
      <c r="B138" s="48"/>
    </row>
    <row r="139" spans="2:2" ht="15.75" customHeight="1">
      <c r="B139" s="48"/>
    </row>
    <row r="140" spans="2:2" ht="15.75" customHeight="1">
      <c r="B140" s="48"/>
    </row>
    <row r="141" spans="2:2" ht="15.75" customHeight="1">
      <c r="B141" s="48"/>
    </row>
    <row r="142" spans="2:2" ht="15.75" customHeight="1">
      <c r="B142" s="48"/>
    </row>
    <row r="143" spans="2:2" ht="15.75" customHeight="1">
      <c r="B143" s="48"/>
    </row>
    <row r="144" spans="2:2" ht="15.75" customHeight="1">
      <c r="B144" s="48"/>
    </row>
    <row r="145" spans="2:2" ht="15.75" customHeight="1">
      <c r="B145" s="48"/>
    </row>
    <row r="146" spans="2:2" ht="15.75" customHeight="1">
      <c r="B146" s="48"/>
    </row>
    <row r="147" spans="2:2" ht="15.75" customHeight="1">
      <c r="B147" s="48"/>
    </row>
    <row r="148" spans="2:2" ht="15.75" customHeight="1">
      <c r="B148" s="48"/>
    </row>
    <row r="149" spans="2:2" ht="15.75" customHeight="1">
      <c r="B149" s="48"/>
    </row>
    <row r="150" spans="2:2" ht="15.75" customHeight="1">
      <c r="B150" s="48"/>
    </row>
    <row r="151" spans="2:2" ht="15.75" customHeight="1">
      <c r="B151" s="48"/>
    </row>
    <row r="152" spans="2:2" ht="15.75" customHeight="1">
      <c r="B152" s="48"/>
    </row>
    <row r="153" spans="2:2" ht="15.75" customHeight="1">
      <c r="B153" s="48"/>
    </row>
    <row r="154" spans="2:2" ht="15.75" customHeight="1">
      <c r="B154" s="48"/>
    </row>
    <row r="155" spans="2:2" ht="15.75" customHeight="1">
      <c r="B155" s="48"/>
    </row>
    <row r="156" spans="2:2" ht="15.75" customHeight="1">
      <c r="B156" s="48"/>
    </row>
    <row r="157" spans="2:2" ht="15.75" customHeight="1">
      <c r="B157" s="48"/>
    </row>
    <row r="158" spans="2:2" ht="15.75" customHeight="1">
      <c r="B158" s="48"/>
    </row>
    <row r="159" spans="2:2" ht="15.75" customHeight="1">
      <c r="B159" s="48"/>
    </row>
    <row r="160" spans="2:2" ht="15.75" customHeight="1">
      <c r="B160" s="48"/>
    </row>
    <row r="161" spans="2:2" ht="15.75" customHeight="1">
      <c r="B161" s="48"/>
    </row>
    <row r="162" spans="2:2" ht="15.75" customHeight="1">
      <c r="B162" s="48"/>
    </row>
    <row r="163" spans="2:2" ht="15.75" customHeight="1">
      <c r="B163" s="48"/>
    </row>
    <row r="164" spans="2:2" ht="15.75" customHeight="1">
      <c r="B164" s="48"/>
    </row>
    <row r="165" spans="2:2" ht="15.75" customHeight="1">
      <c r="B165" s="48"/>
    </row>
    <row r="166" spans="2:2" ht="15.75" customHeight="1">
      <c r="B166" s="48"/>
    </row>
    <row r="167" spans="2:2" ht="15.75" customHeight="1">
      <c r="B167" s="48"/>
    </row>
    <row r="168" spans="2:2" ht="15.75" customHeight="1">
      <c r="B168" s="48"/>
    </row>
    <row r="169" spans="2:2" ht="15.75" customHeight="1">
      <c r="B169" s="48"/>
    </row>
    <row r="170" spans="2:2" ht="15.75" customHeight="1">
      <c r="B170" s="48"/>
    </row>
    <row r="171" spans="2:2" ht="15.75" customHeight="1">
      <c r="B171" s="48"/>
    </row>
    <row r="172" spans="2:2" ht="15.75" customHeight="1">
      <c r="B172" s="48"/>
    </row>
    <row r="173" spans="2:2" ht="15.75" customHeight="1">
      <c r="B173" s="48"/>
    </row>
    <row r="174" spans="2:2" ht="15.75" customHeight="1">
      <c r="B174" s="48"/>
    </row>
    <row r="175" spans="2:2" ht="15.75" customHeight="1">
      <c r="B175" s="48"/>
    </row>
    <row r="176" spans="2:2" ht="15.75" customHeight="1">
      <c r="B176" s="48"/>
    </row>
    <row r="177" spans="2:2" ht="15.75" customHeight="1">
      <c r="B177" s="48"/>
    </row>
    <row r="178" spans="2:2" ht="15.75" customHeight="1">
      <c r="B178" s="48"/>
    </row>
    <row r="179" spans="2:2" ht="15.75" customHeight="1">
      <c r="B179" s="48"/>
    </row>
    <row r="180" spans="2:2" ht="15.75" customHeight="1">
      <c r="B180" s="48"/>
    </row>
    <row r="181" spans="2:2" ht="15.75" customHeight="1">
      <c r="B181" s="48"/>
    </row>
    <row r="182" spans="2:2" ht="15.75" customHeight="1">
      <c r="B182" s="48"/>
    </row>
    <row r="183" spans="2:2" ht="15.75" customHeight="1">
      <c r="B183" s="48"/>
    </row>
    <row r="184" spans="2:2" ht="15.75" customHeight="1">
      <c r="B184" s="48"/>
    </row>
    <row r="185" spans="2:2" ht="15.75" customHeight="1">
      <c r="B185" s="48"/>
    </row>
    <row r="186" spans="2:2" ht="15.75" customHeight="1">
      <c r="B186" s="48"/>
    </row>
    <row r="187" spans="2:2" ht="15.75" customHeight="1">
      <c r="B187" s="48"/>
    </row>
    <row r="188" spans="2:2" ht="15.75" customHeight="1">
      <c r="B188" s="48"/>
    </row>
    <row r="189" spans="2:2" ht="15.75" customHeight="1">
      <c r="B189" s="48"/>
    </row>
    <row r="190" spans="2:2" ht="15.75" customHeight="1">
      <c r="B190" s="48"/>
    </row>
    <row r="191" spans="2:2" ht="15.75" customHeight="1">
      <c r="B191" s="48"/>
    </row>
    <row r="192" spans="2:2" ht="15.75" customHeight="1">
      <c r="B192" s="48"/>
    </row>
    <row r="193" spans="2:2" ht="15.75" customHeight="1">
      <c r="B193" s="48"/>
    </row>
    <row r="194" spans="2:2" ht="15.75" customHeight="1">
      <c r="B194" s="48"/>
    </row>
    <row r="195" spans="2:2" ht="15.75" customHeight="1">
      <c r="B195" s="48"/>
    </row>
    <row r="196" spans="2:2" ht="15.75" customHeight="1">
      <c r="B196" s="48"/>
    </row>
    <row r="197" spans="2:2" ht="15.75" customHeight="1">
      <c r="B197" s="48"/>
    </row>
    <row r="198" spans="2:2" ht="15.75" customHeight="1">
      <c r="B198" s="48"/>
    </row>
    <row r="199" spans="2:2" ht="15.75" customHeight="1">
      <c r="B199" s="48"/>
    </row>
    <row r="200" spans="2:2" ht="15.75" customHeight="1">
      <c r="B200" s="48"/>
    </row>
    <row r="201" spans="2:2" ht="15.75" customHeight="1">
      <c r="B201" s="48"/>
    </row>
    <row r="202" spans="2:2" ht="15.75" customHeight="1">
      <c r="B202" s="48"/>
    </row>
    <row r="203" spans="2:2" ht="15.75" customHeight="1">
      <c r="B203" s="48"/>
    </row>
    <row r="204" spans="2:2" ht="15.75" customHeight="1">
      <c r="B204" s="48"/>
    </row>
    <row r="205" spans="2:2" ht="15.75" customHeight="1">
      <c r="B205" s="48"/>
    </row>
    <row r="206" spans="2:2" ht="15.75" customHeight="1">
      <c r="B206" s="48"/>
    </row>
    <row r="207" spans="2:2" ht="15.75" customHeight="1">
      <c r="B207" s="48"/>
    </row>
    <row r="208" spans="2:2" ht="15.75" customHeight="1">
      <c r="B208" s="48"/>
    </row>
    <row r="209" spans="2:2" ht="15.75" customHeight="1">
      <c r="B209" s="48"/>
    </row>
    <row r="210" spans="2:2" ht="15.75" customHeight="1">
      <c r="B210" s="48"/>
    </row>
    <row r="211" spans="2:2" ht="15.75" customHeight="1">
      <c r="B211" s="48"/>
    </row>
    <row r="212" spans="2:2" ht="15.75" customHeight="1">
      <c r="B212" s="48"/>
    </row>
    <row r="213" spans="2:2" ht="15.75" customHeight="1">
      <c r="B213" s="48"/>
    </row>
    <row r="214" spans="2:2" ht="15.75" customHeight="1">
      <c r="B214" s="48"/>
    </row>
    <row r="215" spans="2:2" ht="15.75" customHeight="1">
      <c r="B215" s="48"/>
    </row>
    <row r="216" spans="2:2" ht="15.75" customHeight="1">
      <c r="B216" s="48"/>
    </row>
    <row r="217" spans="2:2" ht="15.75" customHeight="1">
      <c r="B217" s="48"/>
    </row>
    <row r="218" spans="2:2" ht="15.75" customHeight="1">
      <c r="B218" s="48"/>
    </row>
    <row r="219" spans="2:2" ht="15.75" customHeight="1">
      <c r="B219" s="48"/>
    </row>
    <row r="220" spans="2:2" ht="15.75" customHeight="1">
      <c r="B220" s="48"/>
    </row>
    <row r="221" spans="2:2" ht="15.75" customHeight="1">
      <c r="B221" s="48"/>
    </row>
    <row r="222" spans="2:2" ht="15.75" customHeight="1">
      <c r="B222" s="48"/>
    </row>
    <row r="223" spans="2:2" ht="15.75" customHeight="1">
      <c r="B223" s="48"/>
    </row>
    <row r="224" spans="2:2" ht="15.75" customHeight="1">
      <c r="B224" s="48"/>
    </row>
    <row r="225" spans="2:2" ht="15.75" customHeight="1">
      <c r="B225" s="48"/>
    </row>
    <row r="226" spans="2:2" ht="15.75" customHeight="1">
      <c r="B226" s="48"/>
    </row>
    <row r="227" spans="2:2" ht="15.75" customHeight="1">
      <c r="B227" s="48"/>
    </row>
    <row r="228" spans="2:2" ht="15.75" customHeight="1">
      <c r="B228" s="48"/>
    </row>
    <row r="229" spans="2:2" ht="15.75" customHeight="1">
      <c r="B229" s="48"/>
    </row>
    <row r="230" spans="2:2" ht="15.75" customHeight="1">
      <c r="B230" s="48"/>
    </row>
    <row r="231" spans="2:2" ht="15.75" customHeight="1">
      <c r="B231" s="48"/>
    </row>
    <row r="232" spans="2:2" ht="15.75" customHeight="1">
      <c r="B232" s="48"/>
    </row>
    <row r="233" spans="2:2" ht="15.75" customHeight="1">
      <c r="B233" s="48"/>
    </row>
    <row r="234" spans="2:2" ht="15.75" customHeight="1">
      <c r="B234" s="48"/>
    </row>
    <row r="235" spans="2:2" ht="15.75" customHeight="1">
      <c r="B235" s="48"/>
    </row>
    <row r="236" spans="2:2" ht="15.75" customHeight="1">
      <c r="B236" s="48"/>
    </row>
    <row r="237" spans="2:2" ht="15.75" customHeight="1">
      <c r="B237" s="48"/>
    </row>
    <row r="238" spans="2:2" ht="15.75" customHeight="1">
      <c r="B238" s="48"/>
    </row>
    <row r="239" spans="2:2" ht="15.75" customHeight="1">
      <c r="B239" s="48"/>
    </row>
    <row r="240" spans="2:2" ht="15.75" customHeight="1">
      <c r="B240" s="48"/>
    </row>
    <row r="241" spans="2:2" ht="15.75" customHeight="1">
      <c r="B241" s="48"/>
    </row>
    <row r="242" spans="2:2" ht="15.75" customHeight="1">
      <c r="B242" s="48"/>
    </row>
    <row r="243" spans="2:2" ht="15.75" customHeight="1">
      <c r="B243" s="48"/>
    </row>
    <row r="244" spans="2:2" ht="15.75" customHeight="1">
      <c r="B244" s="48"/>
    </row>
    <row r="245" spans="2:2" ht="15.75" customHeight="1">
      <c r="B245" s="48"/>
    </row>
    <row r="246" spans="2:2" ht="15.75" customHeight="1">
      <c r="B246" s="48"/>
    </row>
    <row r="247" spans="2:2" ht="15.75" customHeight="1">
      <c r="B247" s="48"/>
    </row>
    <row r="248" spans="2:2" ht="15.75" customHeight="1">
      <c r="B248" s="48"/>
    </row>
    <row r="249" spans="2:2" ht="15.75" customHeight="1">
      <c r="B249" s="48"/>
    </row>
    <row r="250" spans="2:2" ht="15.75" customHeight="1">
      <c r="B250" s="48"/>
    </row>
    <row r="251" spans="2:2" ht="15.75" customHeight="1">
      <c r="B251" s="48"/>
    </row>
    <row r="252" spans="2:2" ht="15.75" customHeight="1">
      <c r="B252" s="48"/>
    </row>
    <row r="253" spans="2:2" ht="15.75" customHeight="1">
      <c r="B253" s="48"/>
    </row>
    <row r="254" spans="2:2" ht="15.75" customHeight="1">
      <c r="B254" s="48"/>
    </row>
    <row r="255" spans="2:2" ht="15.75" customHeight="1">
      <c r="B255" s="48"/>
    </row>
    <row r="256" spans="2:2" ht="15.75" customHeight="1">
      <c r="B256" s="48"/>
    </row>
    <row r="257" spans="2:2" ht="15.75" customHeight="1">
      <c r="B257" s="48"/>
    </row>
    <row r="258" spans="2:2" ht="15.75" customHeight="1">
      <c r="B258" s="48"/>
    </row>
    <row r="259" spans="2:2" ht="15.75" customHeight="1">
      <c r="B259" s="48"/>
    </row>
    <row r="260" spans="2:2" ht="15.75" customHeight="1">
      <c r="B260" s="48"/>
    </row>
    <row r="261" spans="2:2" ht="15.75" customHeight="1">
      <c r="B261" s="48"/>
    </row>
    <row r="262" spans="2:2" ht="15.75" customHeight="1">
      <c r="B262" s="48"/>
    </row>
    <row r="263" spans="2:2" ht="15.75" customHeight="1">
      <c r="B263" s="48"/>
    </row>
    <row r="264" spans="2:2" ht="15.75" customHeight="1">
      <c r="B264" s="48"/>
    </row>
    <row r="265" spans="2:2" ht="15.75" customHeight="1">
      <c r="B265" s="48"/>
    </row>
    <row r="266" spans="2:2" ht="15.75" customHeight="1">
      <c r="B266" s="48"/>
    </row>
    <row r="267" spans="2:2" ht="15.75" customHeight="1">
      <c r="B267" s="48"/>
    </row>
    <row r="268" spans="2:2" ht="15.75" customHeight="1">
      <c r="B268" s="48"/>
    </row>
    <row r="269" spans="2:2" ht="15.75" customHeight="1">
      <c r="B269" s="48"/>
    </row>
    <row r="270" spans="2:2" ht="15.75" customHeight="1">
      <c r="B270" s="48"/>
    </row>
    <row r="271" spans="2:2" ht="15.75" customHeight="1">
      <c r="B271" s="48"/>
    </row>
    <row r="272" spans="2:2" ht="15.75" customHeight="1">
      <c r="B272" s="48"/>
    </row>
    <row r="273" spans="2:2" ht="15.75" customHeight="1">
      <c r="B273" s="48"/>
    </row>
    <row r="274" spans="2:2" ht="15.75" customHeight="1">
      <c r="B274" s="48"/>
    </row>
    <row r="275" spans="2:2" ht="15.75" customHeight="1">
      <c r="B275" s="48"/>
    </row>
    <row r="276" spans="2:2" ht="15.75" customHeight="1">
      <c r="B276" s="48"/>
    </row>
    <row r="277" spans="2:2" ht="15.75" customHeight="1">
      <c r="B277" s="48"/>
    </row>
    <row r="278" spans="2:2" ht="15.75" customHeight="1">
      <c r="B278" s="48"/>
    </row>
    <row r="279" spans="2:2" ht="15.75" customHeight="1">
      <c r="B279" s="48"/>
    </row>
    <row r="280" spans="2:2" ht="15.75" customHeight="1">
      <c r="B280" s="48"/>
    </row>
    <row r="281" spans="2:2" ht="15.75" customHeight="1">
      <c r="B281" s="48"/>
    </row>
    <row r="282" spans="2:2" ht="15.75" customHeight="1">
      <c r="B282" s="48"/>
    </row>
    <row r="283" spans="2:2" ht="15.75" customHeight="1">
      <c r="B283" s="48"/>
    </row>
    <row r="284" spans="2:2" ht="15.75" customHeight="1">
      <c r="B284" s="48"/>
    </row>
    <row r="285" spans="2:2" ht="15.75" customHeight="1">
      <c r="B285" s="48"/>
    </row>
    <row r="286" spans="2:2" ht="15.75" customHeight="1">
      <c r="B286" s="48"/>
    </row>
    <row r="287" spans="2:2" ht="15.75" customHeight="1">
      <c r="B287" s="48"/>
    </row>
    <row r="288" spans="2:2" ht="15.75" customHeight="1">
      <c r="B288" s="48"/>
    </row>
    <row r="289" spans="2:2" ht="15.75" customHeight="1">
      <c r="B289" s="48"/>
    </row>
    <row r="290" spans="2:2" ht="15.75" customHeight="1">
      <c r="B290" s="48"/>
    </row>
    <row r="291" spans="2:2" ht="15.75" customHeight="1">
      <c r="B291" s="48"/>
    </row>
    <row r="292" spans="2:2" ht="15.75" customHeight="1">
      <c r="B292" s="48"/>
    </row>
    <row r="293" spans="2:2" ht="15.75" customHeight="1">
      <c r="B293" s="48"/>
    </row>
    <row r="294" spans="2:2" ht="15.75" customHeight="1">
      <c r="B294" s="48"/>
    </row>
    <row r="295" spans="2:2" ht="15.75" customHeight="1">
      <c r="B295" s="48"/>
    </row>
    <row r="296" spans="2:2" ht="15.75" customHeight="1">
      <c r="B296" s="48"/>
    </row>
    <row r="297" spans="2:2" ht="15.75" customHeight="1">
      <c r="B297" s="48"/>
    </row>
    <row r="298" spans="2:2" ht="15.75" customHeight="1">
      <c r="B298" s="48"/>
    </row>
    <row r="299" spans="2:2" ht="15.75" customHeight="1">
      <c r="B299" s="48"/>
    </row>
    <row r="300" spans="2:2" ht="15.75" customHeight="1">
      <c r="B300" s="48"/>
    </row>
    <row r="301" spans="2:2" ht="15.75" customHeight="1">
      <c r="B301" s="48"/>
    </row>
    <row r="302" spans="2:2" ht="15.75" customHeight="1">
      <c r="B302" s="48"/>
    </row>
    <row r="303" spans="2:2" ht="15.75" customHeight="1">
      <c r="B303" s="48"/>
    </row>
    <row r="304" spans="2:2" ht="15.75" customHeight="1">
      <c r="B304" s="48"/>
    </row>
    <row r="305" spans="2:2" ht="15.75" customHeight="1">
      <c r="B305" s="48"/>
    </row>
    <row r="306" spans="2:2" ht="15.75" customHeight="1">
      <c r="B306" s="48"/>
    </row>
    <row r="307" spans="2:2" ht="15.75" customHeight="1">
      <c r="B307" s="48"/>
    </row>
    <row r="308" spans="2:2" ht="15.75" customHeight="1">
      <c r="B308" s="48"/>
    </row>
    <row r="309" spans="2:2" ht="15.75" customHeight="1">
      <c r="B309" s="48"/>
    </row>
    <row r="310" spans="2:2" ht="15.75" customHeight="1">
      <c r="B310" s="48"/>
    </row>
    <row r="311" spans="2:2" ht="15.75" customHeight="1">
      <c r="B311" s="48"/>
    </row>
    <row r="312" spans="2:2" ht="15.75" customHeight="1">
      <c r="B312" s="48"/>
    </row>
    <row r="313" spans="2:2" ht="15.75" customHeight="1">
      <c r="B313" s="48"/>
    </row>
    <row r="314" spans="2:2" ht="15.75" customHeight="1">
      <c r="B314" s="48"/>
    </row>
    <row r="315" spans="2:2" ht="15.75" customHeight="1">
      <c r="B315" s="48"/>
    </row>
    <row r="316" spans="2:2" ht="15.75" customHeight="1">
      <c r="B316" s="48"/>
    </row>
    <row r="317" spans="2:2" ht="15.75" customHeight="1">
      <c r="B317" s="48"/>
    </row>
    <row r="318" spans="2:2" ht="15.75" customHeight="1">
      <c r="B318" s="48"/>
    </row>
    <row r="319" spans="2:2" ht="15.75" customHeight="1">
      <c r="B319" s="48"/>
    </row>
    <row r="320" spans="2:2" ht="15.75" customHeight="1">
      <c r="B320" s="48"/>
    </row>
    <row r="321" spans="2:2" ht="15.75" customHeight="1">
      <c r="B321" s="48"/>
    </row>
    <row r="322" spans="2:2" ht="15.75" customHeight="1">
      <c r="B322" s="48"/>
    </row>
    <row r="323" spans="2:2" ht="15.75" customHeight="1">
      <c r="B323" s="48"/>
    </row>
    <row r="324" spans="2:2" ht="15.75" customHeight="1">
      <c r="B324" s="48"/>
    </row>
    <row r="325" spans="2:2" ht="15.75" customHeight="1">
      <c r="B325" s="48"/>
    </row>
    <row r="326" spans="2:2" ht="15.75" customHeight="1">
      <c r="B326" s="48"/>
    </row>
    <row r="327" spans="2:2" ht="15.75" customHeight="1">
      <c r="B327" s="48"/>
    </row>
    <row r="328" spans="2:2" ht="15.75" customHeight="1">
      <c r="B328" s="48"/>
    </row>
    <row r="329" spans="2:2" ht="15.75" customHeight="1">
      <c r="B329" s="48"/>
    </row>
    <row r="330" spans="2:2" ht="15.75" customHeight="1">
      <c r="B330" s="48"/>
    </row>
    <row r="331" spans="2:2" ht="15.75" customHeight="1">
      <c r="B331" s="48"/>
    </row>
    <row r="332" spans="2:2" ht="15.75" customHeight="1">
      <c r="B332" s="48"/>
    </row>
    <row r="333" spans="2:2" ht="15.75" customHeight="1">
      <c r="B333" s="48"/>
    </row>
    <row r="334" spans="2:2" ht="15.75" customHeight="1">
      <c r="B334" s="48"/>
    </row>
    <row r="335" spans="2:2" ht="15.75" customHeight="1">
      <c r="B335" s="48"/>
    </row>
    <row r="336" spans="2:2" ht="15.75" customHeight="1">
      <c r="B336" s="48"/>
    </row>
    <row r="337" spans="2:2" ht="15.75" customHeight="1">
      <c r="B337" s="48"/>
    </row>
    <row r="338" spans="2:2" ht="15.75" customHeight="1">
      <c r="B338" s="48"/>
    </row>
    <row r="339" spans="2:2" ht="15.75" customHeight="1">
      <c r="B339" s="48"/>
    </row>
    <row r="340" spans="2:2" ht="15.75" customHeight="1">
      <c r="B340" s="48"/>
    </row>
    <row r="341" spans="2:2" ht="15.75" customHeight="1">
      <c r="B341" s="48"/>
    </row>
    <row r="342" spans="2:2" ht="15.75" customHeight="1">
      <c r="B342" s="48"/>
    </row>
    <row r="343" spans="2:2" ht="15.75" customHeight="1">
      <c r="B343" s="48"/>
    </row>
    <row r="344" spans="2:2" ht="15.75" customHeight="1">
      <c r="B344" s="48"/>
    </row>
    <row r="345" spans="2:2" ht="15.75" customHeight="1">
      <c r="B345" s="48"/>
    </row>
    <row r="346" spans="2:2" ht="15.75" customHeight="1">
      <c r="B346" s="48"/>
    </row>
    <row r="347" spans="2:2" ht="15.75" customHeight="1">
      <c r="B347" s="48"/>
    </row>
    <row r="348" spans="2:2" ht="15.75" customHeight="1">
      <c r="B348" s="48"/>
    </row>
    <row r="349" spans="2:2" ht="15.75" customHeight="1">
      <c r="B349" s="48"/>
    </row>
    <row r="350" spans="2:2" ht="15.75" customHeight="1">
      <c r="B350" s="48"/>
    </row>
    <row r="351" spans="2:2" ht="15.75" customHeight="1">
      <c r="B351" s="48"/>
    </row>
    <row r="352" spans="2:2" ht="15.75" customHeight="1">
      <c r="B352" s="48"/>
    </row>
    <row r="353" spans="2:2" ht="15.75" customHeight="1">
      <c r="B353" s="48"/>
    </row>
    <row r="354" spans="2:2" ht="15.75" customHeight="1">
      <c r="B354" s="48"/>
    </row>
    <row r="355" spans="2:2" ht="15.75" customHeight="1">
      <c r="B355" s="48"/>
    </row>
    <row r="356" spans="2:2" ht="15.75" customHeight="1">
      <c r="B356" s="48"/>
    </row>
    <row r="357" spans="2:2" ht="15.75" customHeight="1">
      <c r="B357" s="48"/>
    </row>
    <row r="358" spans="2:2" ht="15.75" customHeight="1">
      <c r="B358" s="48"/>
    </row>
    <row r="359" spans="2:2" ht="15.75" customHeight="1">
      <c r="B359" s="48"/>
    </row>
    <row r="360" spans="2:2" ht="15.75" customHeight="1">
      <c r="B360" s="48"/>
    </row>
    <row r="361" spans="2:2" ht="15.75" customHeight="1">
      <c r="B361" s="48"/>
    </row>
    <row r="362" spans="2:2" ht="15.75" customHeight="1">
      <c r="B362" s="48"/>
    </row>
    <row r="363" spans="2:2" ht="15.75" customHeight="1">
      <c r="B363" s="48"/>
    </row>
    <row r="364" spans="2:2" ht="15.75" customHeight="1">
      <c r="B364" s="48"/>
    </row>
    <row r="365" spans="2:2" ht="15.75" customHeight="1">
      <c r="B365" s="48"/>
    </row>
    <row r="366" spans="2:2" ht="15.75" customHeight="1">
      <c r="B366" s="48"/>
    </row>
    <row r="367" spans="2:2" ht="15.75" customHeight="1">
      <c r="B367" s="48"/>
    </row>
    <row r="368" spans="2:2" ht="15.75" customHeight="1">
      <c r="B368" s="48"/>
    </row>
    <row r="369" spans="2:2" ht="15.75" customHeight="1">
      <c r="B369" s="48"/>
    </row>
    <row r="370" spans="2:2" ht="15.75" customHeight="1">
      <c r="B370" s="48"/>
    </row>
    <row r="371" spans="2:2" ht="15.75" customHeight="1">
      <c r="B371" s="48"/>
    </row>
    <row r="372" spans="2:2" ht="15.75" customHeight="1">
      <c r="B372" s="48"/>
    </row>
    <row r="373" spans="2:2" ht="15.75" customHeight="1">
      <c r="B373" s="48"/>
    </row>
    <row r="374" spans="2:2" ht="15.75" customHeight="1">
      <c r="B374" s="48"/>
    </row>
    <row r="375" spans="2:2" ht="15.75" customHeight="1">
      <c r="B375" s="48"/>
    </row>
    <row r="376" spans="2:2" ht="15.75" customHeight="1">
      <c r="B376" s="48"/>
    </row>
    <row r="377" spans="2:2" ht="15.75" customHeight="1">
      <c r="B377" s="48"/>
    </row>
    <row r="378" spans="2:2" ht="15.75" customHeight="1">
      <c r="B378" s="48"/>
    </row>
    <row r="379" spans="2:2" ht="15.75" customHeight="1">
      <c r="B379" s="48"/>
    </row>
    <row r="380" spans="2:2" ht="15.75" customHeight="1">
      <c r="B380" s="48"/>
    </row>
    <row r="381" spans="2:2" ht="15.75" customHeight="1">
      <c r="B381" s="48"/>
    </row>
    <row r="382" spans="2:2" ht="15.75" customHeight="1">
      <c r="B382" s="48"/>
    </row>
    <row r="383" spans="2:2" ht="15.75" customHeight="1">
      <c r="B383" s="48"/>
    </row>
    <row r="384" spans="2:2" ht="15.75" customHeight="1">
      <c r="B384" s="48"/>
    </row>
    <row r="385" spans="2:2" ht="15.75" customHeight="1">
      <c r="B385" s="48"/>
    </row>
    <row r="386" spans="2:2" ht="15.75" customHeight="1">
      <c r="B386" s="48"/>
    </row>
    <row r="387" spans="2:2" ht="15.75" customHeight="1">
      <c r="B387" s="48"/>
    </row>
    <row r="388" spans="2:2" ht="15.75" customHeight="1">
      <c r="B388" s="48"/>
    </row>
    <row r="389" spans="2:2" ht="15.75" customHeight="1">
      <c r="B389" s="48"/>
    </row>
    <row r="390" spans="2:2" ht="15.75" customHeight="1">
      <c r="B390" s="48"/>
    </row>
    <row r="391" spans="2:2" ht="15.75" customHeight="1">
      <c r="B391" s="48"/>
    </row>
    <row r="392" spans="2:2" ht="15.75" customHeight="1">
      <c r="B392" s="48"/>
    </row>
    <row r="393" spans="2:2" ht="15.75" customHeight="1">
      <c r="B393" s="48"/>
    </row>
    <row r="394" spans="2:2" ht="15.75" customHeight="1">
      <c r="B394" s="48"/>
    </row>
    <row r="395" spans="2:2" ht="15.75" customHeight="1">
      <c r="B395" s="48"/>
    </row>
    <row r="396" spans="2:2" ht="15.75" customHeight="1">
      <c r="B396" s="48"/>
    </row>
    <row r="397" spans="2:2" ht="15.75" customHeight="1">
      <c r="B397" s="48"/>
    </row>
    <row r="398" spans="2:2" ht="15.75" customHeight="1">
      <c r="B398" s="48"/>
    </row>
    <row r="399" spans="2:2" ht="15.75" customHeight="1">
      <c r="B399" s="48"/>
    </row>
    <row r="400" spans="2:2" ht="15.75" customHeight="1">
      <c r="B400" s="48"/>
    </row>
    <row r="401" spans="2:2" ht="15.75" customHeight="1">
      <c r="B401" s="48"/>
    </row>
    <row r="402" spans="2:2" ht="15.75" customHeight="1">
      <c r="B402" s="48"/>
    </row>
    <row r="403" spans="2:2" ht="15.75" customHeight="1">
      <c r="B403" s="48"/>
    </row>
    <row r="404" spans="2:2" ht="15.75" customHeight="1">
      <c r="B404" s="48"/>
    </row>
    <row r="405" spans="2:2" ht="15.75" customHeight="1">
      <c r="B405" s="48"/>
    </row>
    <row r="406" spans="2:2" ht="15.75" customHeight="1">
      <c r="B406" s="48"/>
    </row>
    <row r="407" spans="2:2" ht="15.75" customHeight="1">
      <c r="B407" s="48"/>
    </row>
    <row r="408" spans="2:2" ht="15.75" customHeight="1">
      <c r="B408" s="48"/>
    </row>
    <row r="409" spans="2:2" ht="15.75" customHeight="1">
      <c r="B409" s="48"/>
    </row>
    <row r="410" spans="2:2" ht="15.75" customHeight="1">
      <c r="B410" s="48"/>
    </row>
    <row r="411" spans="2:2" ht="15.75" customHeight="1">
      <c r="B411" s="48"/>
    </row>
    <row r="412" spans="2:2" ht="15.75" customHeight="1">
      <c r="B412" s="48"/>
    </row>
    <row r="413" spans="2:2" ht="15.75" customHeight="1">
      <c r="B413" s="48"/>
    </row>
    <row r="414" spans="2:2" ht="15.75" customHeight="1">
      <c r="B414" s="48"/>
    </row>
    <row r="415" spans="2:2" ht="15.75" customHeight="1">
      <c r="B415" s="48"/>
    </row>
    <row r="416" spans="2:2" ht="15.75" customHeight="1">
      <c r="B416" s="48"/>
    </row>
    <row r="417" spans="2:2" ht="15.75" customHeight="1">
      <c r="B417" s="48"/>
    </row>
    <row r="418" spans="2:2" ht="15.75" customHeight="1">
      <c r="B418" s="48"/>
    </row>
    <row r="419" spans="2:2" ht="15.75" customHeight="1">
      <c r="B419" s="48"/>
    </row>
    <row r="420" spans="2:2" ht="15.75" customHeight="1">
      <c r="B420" s="48"/>
    </row>
    <row r="421" spans="2:2" ht="15.75" customHeight="1">
      <c r="B421" s="48"/>
    </row>
    <row r="422" spans="2:2" ht="15.75" customHeight="1">
      <c r="B422" s="48"/>
    </row>
    <row r="423" spans="2:2" ht="15.75" customHeight="1">
      <c r="B423" s="48"/>
    </row>
    <row r="424" spans="2:2" ht="15.75" customHeight="1">
      <c r="B424" s="48"/>
    </row>
    <row r="425" spans="2:2" ht="15.75" customHeight="1">
      <c r="B425" s="48"/>
    </row>
    <row r="426" spans="2:2" ht="15.75" customHeight="1">
      <c r="B426" s="48"/>
    </row>
    <row r="427" spans="2:2" ht="15.75" customHeight="1">
      <c r="B427" s="48"/>
    </row>
    <row r="428" spans="2:2" ht="15.75" customHeight="1">
      <c r="B428" s="48"/>
    </row>
    <row r="429" spans="2:2" ht="15.75" customHeight="1">
      <c r="B429" s="48"/>
    </row>
    <row r="430" spans="2:2" ht="15.75" customHeight="1">
      <c r="B430" s="48"/>
    </row>
    <row r="431" spans="2:2" ht="15.75" customHeight="1">
      <c r="B431" s="48"/>
    </row>
    <row r="432" spans="2:2" ht="15.75" customHeight="1">
      <c r="B432" s="48"/>
    </row>
    <row r="433" spans="2:2" ht="15.75" customHeight="1">
      <c r="B433" s="48"/>
    </row>
    <row r="434" spans="2:2" ht="15.75" customHeight="1">
      <c r="B434" s="48"/>
    </row>
    <row r="435" spans="2:2" ht="15.75" customHeight="1">
      <c r="B435" s="48"/>
    </row>
    <row r="436" spans="2:2" ht="15.75" customHeight="1">
      <c r="B436" s="48"/>
    </row>
    <row r="437" spans="2:2" ht="15.75" customHeight="1">
      <c r="B437" s="48"/>
    </row>
    <row r="438" spans="2:2" ht="15.75" customHeight="1">
      <c r="B438" s="48"/>
    </row>
    <row r="439" spans="2:2" ht="15.75" customHeight="1">
      <c r="B439" s="48"/>
    </row>
    <row r="440" spans="2:2" ht="15.75" customHeight="1">
      <c r="B440" s="48"/>
    </row>
    <row r="441" spans="2:2" ht="15.75" customHeight="1">
      <c r="B441" s="48"/>
    </row>
    <row r="442" spans="2:2" ht="15.75" customHeight="1">
      <c r="B442" s="48"/>
    </row>
    <row r="443" spans="2:2" ht="15.75" customHeight="1">
      <c r="B443" s="48"/>
    </row>
    <row r="444" spans="2:2" ht="15.75" customHeight="1">
      <c r="B444" s="48"/>
    </row>
    <row r="445" spans="2:2" ht="15.75" customHeight="1">
      <c r="B445" s="48"/>
    </row>
    <row r="446" spans="2:2" ht="15.75" customHeight="1">
      <c r="B446" s="48"/>
    </row>
    <row r="447" spans="2:2" ht="15.75" customHeight="1">
      <c r="B447" s="48"/>
    </row>
    <row r="448" spans="2:2" ht="15.75" customHeight="1">
      <c r="B448" s="48"/>
    </row>
    <row r="449" spans="2:2" ht="15.75" customHeight="1">
      <c r="B449" s="48"/>
    </row>
    <row r="450" spans="2:2" ht="15.75" customHeight="1">
      <c r="B450" s="48"/>
    </row>
    <row r="451" spans="2:2" ht="15.75" customHeight="1">
      <c r="B451" s="48"/>
    </row>
    <row r="452" spans="2:2" ht="15.75" customHeight="1">
      <c r="B452" s="48"/>
    </row>
    <row r="453" spans="2:2" ht="15.75" customHeight="1">
      <c r="B453" s="48"/>
    </row>
    <row r="454" spans="2:2" ht="15.75" customHeight="1">
      <c r="B454" s="48"/>
    </row>
    <row r="455" spans="2:2" ht="15.75" customHeight="1">
      <c r="B455" s="48"/>
    </row>
    <row r="456" spans="2:2" ht="15.75" customHeight="1">
      <c r="B456" s="48"/>
    </row>
    <row r="457" spans="2:2" ht="15.75" customHeight="1">
      <c r="B457" s="48"/>
    </row>
    <row r="458" spans="2:2" ht="15.75" customHeight="1">
      <c r="B458" s="48"/>
    </row>
    <row r="459" spans="2:2" ht="15.75" customHeight="1">
      <c r="B459" s="48"/>
    </row>
    <row r="460" spans="2:2" ht="15.75" customHeight="1">
      <c r="B460" s="48"/>
    </row>
    <row r="461" spans="2:2" ht="15.75" customHeight="1">
      <c r="B461" s="48"/>
    </row>
    <row r="462" spans="2:2" ht="15.75" customHeight="1">
      <c r="B462" s="48"/>
    </row>
    <row r="463" spans="2:2" ht="15.75" customHeight="1">
      <c r="B463" s="48"/>
    </row>
    <row r="464" spans="2:2" ht="15.75" customHeight="1">
      <c r="B464" s="48"/>
    </row>
    <row r="465" spans="2:2" ht="15.75" customHeight="1">
      <c r="B465" s="48"/>
    </row>
    <row r="466" spans="2:2" ht="15.75" customHeight="1">
      <c r="B466" s="48"/>
    </row>
    <row r="467" spans="2:2" ht="15.75" customHeight="1">
      <c r="B467" s="48"/>
    </row>
    <row r="468" spans="2:2" ht="15.75" customHeight="1">
      <c r="B468" s="48"/>
    </row>
    <row r="469" spans="2:2" ht="15.75" customHeight="1">
      <c r="B469" s="48"/>
    </row>
    <row r="470" spans="2:2" ht="15.75" customHeight="1">
      <c r="B470" s="48"/>
    </row>
    <row r="471" spans="2:2" ht="15.75" customHeight="1">
      <c r="B471" s="48"/>
    </row>
    <row r="472" spans="2:2" ht="15.75" customHeight="1">
      <c r="B472" s="48"/>
    </row>
    <row r="473" spans="2:2" ht="15.75" customHeight="1">
      <c r="B473" s="48"/>
    </row>
    <row r="474" spans="2:2" ht="15.75" customHeight="1">
      <c r="B474" s="48"/>
    </row>
    <row r="475" spans="2:2" ht="15.75" customHeight="1">
      <c r="B475" s="48"/>
    </row>
    <row r="476" spans="2:2" ht="15.75" customHeight="1">
      <c r="B476" s="48"/>
    </row>
    <row r="477" spans="2:2" ht="15.75" customHeight="1">
      <c r="B477" s="48"/>
    </row>
    <row r="478" spans="2:2" ht="15.75" customHeight="1">
      <c r="B478" s="48"/>
    </row>
    <row r="479" spans="2:2" ht="15.75" customHeight="1">
      <c r="B479" s="48"/>
    </row>
    <row r="480" spans="2:2" ht="15.75" customHeight="1">
      <c r="B480" s="48"/>
    </row>
    <row r="481" spans="2:2" ht="15.75" customHeight="1">
      <c r="B481" s="48"/>
    </row>
    <row r="482" spans="2:2" ht="15.75" customHeight="1">
      <c r="B482" s="48"/>
    </row>
    <row r="483" spans="2:2" ht="15.75" customHeight="1">
      <c r="B483" s="48"/>
    </row>
    <row r="484" spans="2:2" ht="15.75" customHeight="1">
      <c r="B484" s="48"/>
    </row>
    <row r="485" spans="2:2" ht="15.75" customHeight="1">
      <c r="B485" s="48"/>
    </row>
    <row r="486" spans="2:2" ht="15.75" customHeight="1">
      <c r="B486" s="48"/>
    </row>
    <row r="487" spans="2:2" ht="15.75" customHeight="1">
      <c r="B487" s="48"/>
    </row>
    <row r="488" spans="2:2" ht="15.75" customHeight="1">
      <c r="B488" s="48"/>
    </row>
    <row r="489" spans="2:2" ht="15.75" customHeight="1">
      <c r="B489" s="48"/>
    </row>
    <row r="490" spans="2:2" ht="15.75" customHeight="1">
      <c r="B490" s="48"/>
    </row>
    <row r="491" spans="2:2" ht="15.75" customHeight="1">
      <c r="B491" s="48"/>
    </row>
    <row r="492" spans="2:2" ht="15.75" customHeight="1">
      <c r="B492" s="48"/>
    </row>
    <row r="493" spans="2:2" ht="15.75" customHeight="1">
      <c r="B493" s="48"/>
    </row>
    <row r="494" spans="2:2" ht="15.75" customHeight="1">
      <c r="B494" s="48"/>
    </row>
    <row r="495" spans="2:2" ht="15.75" customHeight="1">
      <c r="B495" s="48"/>
    </row>
    <row r="496" spans="2:2" ht="15.75" customHeight="1">
      <c r="B496" s="48"/>
    </row>
    <row r="497" spans="2:2" ht="15.75" customHeight="1">
      <c r="B497" s="48"/>
    </row>
    <row r="498" spans="2:2" ht="15.75" customHeight="1">
      <c r="B498" s="48"/>
    </row>
    <row r="499" spans="2:2" ht="15.75" customHeight="1">
      <c r="B499" s="48"/>
    </row>
    <row r="500" spans="2:2" ht="15.75" customHeight="1">
      <c r="B500" s="48"/>
    </row>
    <row r="501" spans="2:2" ht="15.75" customHeight="1">
      <c r="B501" s="48"/>
    </row>
    <row r="502" spans="2:2" ht="15.75" customHeight="1">
      <c r="B502" s="48"/>
    </row>
    <row r="503" spans="2:2" ht="15.75" customHeight="1">
      <c r="B503" s="48"/>
    </row>
    <row r="504" spans="2:2" ht="15.75" customHeight="1">
      <c r="B504" s="48"/>
    </row>
    <row r="505" spans="2:2" ht="15.75" customHeight="1">
      <c r="B505" s="48"/>
    </row>
    <row r="506" spans="2:2" ht="15.75" customHeight="1">
      <c r="B506" s="48"/>
    </row>
    <row r="507" spans="2:2" ht="15.75" customHeight="1">
      <c r="B507" s="48"/>
    </row>
    <row r="508" spans="2:2" ht="15.75" customHeight="1">
      <c r="B508" s="48"/>
    </row>
    <row r="509" spans="2:2" ht="15.75" customHeight="1">
      <c r="B509" s="48"/>
    </row>
    <row r="510" spans="2:2" ht="15.75" customHeight="1">
      <c r="B510" s="48"/>
    </row>
    <row r="511" spans="2:2" ht="15.75" customHeight="1">
      <c r="B511" s="48"/>
    </row>
    <row r="512" spans="2:2" ht="15.75" customHeight="1">
      <c r="B512" s="48"/>
    </row>
    <row r="513" spans="2:2" ht="15.75" customHeight="1">
      <c r="B513" s="48"/>
    </row>
    <row r="514" spans="2:2" ht="15.75" customHeight="1">
      <c r="B514" s="48"/>
    </row>
    <row r="515" spans="2:2" ht="15.75" customHeight="1">
      <c r="B515" s="48"/>
    </row>
    <row r="516" spans="2:2" ht="15.75" customHeight="1">
      <c r="B516" s="48"/>
    </row>
    <row r="517" spans="2:2" ht="15.75" customHeight="1">
      <c r="B517" s="48"/>
    </row>
    <row r="518" spans="2:2" ht="15.75" customHeight="1">
      <c r="B518" s="48"/>
    </row>
    <row r="519" spans="2:2" ht="15.75" customHeight="1">
      <c r="B519" s="48"/>
    </row>
    <row r="520" spans="2:2" ht="15.75" customHeight="1">
      <c r="B520" s="48"/>
    </row>
    <row r="521" spans="2:2" ht="15.75" customHeight="1">
      <c r="B521" s="48"/>
    </row>
    <row r="522" spans="2:2" ht="15.75" customHeight="1">
      <c r="B522" s="48"/>
    </row>
    <row r="523" spans="2:2" ht="15.75" customHeight="1">
      <c r="B523" s="48"/>
    </row>
    <row r="524" spans="2:2" ht="15.75" customHeight="1">
      <c r="B524" s="48"/>
    </row>
    <row r="525" spans="2:2" ht="15.75" customHeight="1">
      <c r="B525" s="48"/>
    </row>
    <row r="526" spans="2:2" ht="15.75" customHeight="1">
      <c r="B526" s="48"/>
    </row>
    <row r="527" spans="2:2" ht="15.75" customHeight="1">
      <c r="B527" s="48"/>
    </row>
    <row r="528" spans="2:2" ht="15.75" customHeight="1">
      <c r="B528" s="48"/>
    </row>
    <row r="529" spans="2:2" ht="15.75" customHeight="1">
      <c r="B529" s="48"/>
    </row>
    <row r="530" spans="2:2" ht="15.75" customHeight="1">
      <c r="B530" s="48"/>
    </row>
    <row r="531" spans="2:2" ht="15.75" customHeight="1">
      <c r="B531" s="48"/>
    </row>
    <row r="532" spans="2:2" ht="15.75" customHeight="1">
      <c r="B532" s="48"/>
    </row>
    <row r="533" spans="2:2" ht="15.75" customHeight="1">
      <c r="B533" s="48"/>
    </row>
    <row r="534" spans="2:2" ht="15.75" customHeight="1">
      <c r="B534" s="48"/>
    </row>
    <row r="535" spans="2:2" ht="15.75" customHeight="1">
      <c r="B535" s="48"/>
    </row>
    <row r="536" spans="2:2" ht="15.75" customHeight="1">
      <c r="B536" s="48"/>
    </row>
    <row r="537" spans="2:2" ht="15.75" customHeight="1">
      <c r="B537" s="48"/>
    </row>
    <row r="538" spans="2:2" ht="15.75" customHeight="1">
      <c r="B538" s="48"/>
    </row>
    <row r="539" spans="2:2" ht="15.75" customHeight="1">
      <c r="B539" s="48"/>
    </row>
    <row r="540" spans="2:2" ht="15.75" customHeight="1">
      <c r="B540" s="48"/>
    </row>
    <row r="541" spans="2:2" ht="15.75" customHeight="1">
      <c r="B541" s="48"/>
    </row>
    <row r="542" spans="2:2" ht="15.75" customHeight="1">
      <c r="B542" s="48"/>
    </row>
    <row r="543" spans="2:2" ht="15.75" customHeight="1">
      <c r="B543" s="48"/>
    </row>
    <row r="544" spans="2:2" ht="15.75" customHeight="1">
      <c r="B544" s="48"/>
    </row>
    <row r="545" spans="2:2" ht="15.75" customHeight="1">
      <c r="B545" s="48"/>
    </row>
    <row r="546" spans="2:2" ht="15.75" customHeight="1">
      <c r="B546" s="48"/>
    </row>
    <row r="547" spans="2:2" ht="15.75" customHeight="1">
      <c r="B547" s="48"/>
    </row>
    <row r="548" spans="2:2" ht="15.75" customHeight="1">
      <c r="B548" s="48"/>
    </row>
    <row r="549" spans="2:2" ht="15.75" customHeight="1">
      <c r="B549" s="48"/>
    </row>
    <row r="550" spans="2:2" ht="15.75" customHeight="1">
      <c r="B550" s="48"/>
    </row>
    <row r="551" spans="2:2" ht="15.75" customHeight="1">
      <c r="B551" s="48"/>
    </row>
    <row r="552" spans="2:2" ht="15.75" customHeight="1">
      <c r="B552" s="48"/>
    </row>
    <row r="553" spans="2:2" ht="15.75" customHeight="1">
      <c r="B553" s="48"/>
    </row>
    <row r="554" spans="2:2" ht="15.75" customHeight="1">
      <c r="B554" s="48"/>
    </row>
    <row r="555" spans="2:2" ht="15.75" customHeight="1">
      <c r="B555" s="48"/>
    </row>
    <row r="556" spans="2:2" ht="15.75" customHeight="1">
      <c r="B556" s="48"/>
    </row>
    <row r="557" spans="2:2" ht="15.75" customHeight="1">
      <c r="B557" s="48"/>
    </row>
    <row r="558" spans="2:2" ht="15.75" customHeight="1">
      <c r="B558" s="48"/>
    </row>
    <row r="559" spans="2:2" ht="15.75" customHeight="1">
      <c r="B559" s="48"/>
    </row>
    <row r="560" spans="2:2" ht="15.75" customHeight="1">
      <c r="B560" s="48"/>
    </row>
    <row r="561" spans="2:2" ht="15.75" customHeight="1">
      <c r="B561" s="48"/>
    </row>
    <row r="562" spans="2:2" ht="15.75" customHeight="1">
      <c r="B562" s="48"/>
    </row>
    <row r="563" spans="2:2" ht="15.75" customHeight="1">
      <c r="B563" s="48"/>
    </row>
    <row r="564" spans="2:2" ht="15.75" customHeight="1">
      <c r="B564" s="48"/>
    </row>
    <row r="565" spans="2:2" ht="15.75" customHeight="1">
      <c r="B565" s="48"/>
    </row>
    <row r="566" spans="2:2" ht="15.75" customHeight="1">
      <c r="B566" s="48"/>
    </row>
    <row r="567" spans="2:2" ht="15.75" customHeight="1">
      <c r="B567" s="48"/>
    </row>
    <row r="568" spans="2:2" ht="15.75" customHeight="1">
      <c r="B568" s="48"/>
    </row>
    <row r="569" spans="2:2" ht="15.75" customHeight="1">
      <c r="B569" s="48"/>
    </row>
    <row r="570" spans="2:2" ht="15.75" customHeight="1">
      <c r="B570" s="48"/>
    </row>
    <row r="571" spans="2:2" ht="15.75" customHeight="1">
      <c r="B571" s="48"/>
    </row>
    <row r="572" spans="2:2" ht="15.75" customHeight="1">
      <c r="B572" s="48"/>
    </row>
    <row r="573" spans="2:2" ht="15.75" customHeight="1">
      <c r="B573" s="48"/>
    </row>
    <row r="574" spans="2:2" ht="15.75" customHeight="1">
      <c r="B574" s="48"/>
    </row>
    <row r="575" spans="2:2" ht="15.75" customHeight="1">
      <c r="B575" s="48"/>
    </row>
    <row r="576" spans="2:2" ht="15.75" customHeight="1">
      <c r="B576" s="48"/>
    </row>
    <row r="577" spans="2:2" ht="15.75" customHeight="1">
      <c r="B577" s="48"/>
    </row>
    <row r="578" spans="2:2" ht="15.75" customHeight="1">
      <c r="B578" s="48"/>
    </row>
    <row r="579" spans="2:2" ht="15.75" customHeight="1">
      <c r="B579" s="48"/>
    </row>
    <row r="580" spans="2:2" ht="15.75" customHeight="1">
      <c r="B580" s="48"/>
    </row>
    <row r="581" spans="2:2" ht="15.75" customHeight="1">
      <c r="B581" s="48"/>
    </row>
    <row r="582" spans="2:2" ht="15.75" customHeight="1">
      <c r="B582" s="48"/>
    </row>
    <row r="583" spans="2:2" ht="15.75" customHeight="1">
      <c r="B583" s="48"/>
    </row>
    <row r="584" spans="2:2" ht="15.75" customHeight="1">
      <c r="B584" s="48"/>
    </row>
    <row r="585" spans="2:2" ht="15.75" customHeight="1">
      <c r="B585" s="48"/>
    </row>
    <row r="586" spans="2:2" ht="15.75" customHeight="1">
      <c r="B586" s="48"/>
    </row>
    <row r="587" spans="2:2" ht="15.75" customHeight="1">
      <c r="B587" s="48"/>
    </row>
    <row r="588" spans="2:2" ht="15.75" customHeight="1">
      <c r="B588" s="48"/>
    </row>
    <row r="589" spans="2:2" ht="15.75" customHeight="1">
      <c r="B589" s="48"/>
    </row>
    <row r="590" spans="2:2" ht="15.75" customHeight="1">
      <c r="B590" s="48"/>
    </row>
    <row r="591" spans="2:2" ht="15.75" customHeight="1">
      <c r="B591" s="48"/>
    </row>
    <row r="592" spans="2:2" ht="15.75" customHeight="1">
      <c r="B592" s="48"/>
    </row>
    <row r="593" spans="2:2" ht="15.75" customHeight="1">
      <c r="B593" s="48"/>
    </row>
    <row r="594" spans="2:2" ht="15.75" customHeight="1">
      <c r="B594" s="48"/>
    </row>
    <row r="595" spans="2:2" ht="15.75" customHeight="1">
      <c r="B595" s="48"/>
    </row>
    <row r="596" spans="2:2" ht="15.75" customHeight="1">
      <c r="B596" s="48"/>
    </row>
    <row r="597" spans="2:2" ht="15.75" customHeight="1">
      <c r="B597" s="48"/>
    </row>
    <row r="598" spans="2:2" ht="15.75" customHeight="1">
      <c r="B598" s="48"/>
    </row>
    <row r="599" spans="2:2" ht="15.75" customHeight="1">
      <c r="B599" s="48"/>
    </row>
    <row r="600" spans="2:2" ht="15.75" customHeight="1">
      <c r="B600" s="48"/>
    </row>
    <row r="601" spans="2:2" ht="15.75" customHeight="1">
      <c r="B601" s="48"/>
    </row>
    <row r="602" spans="2:2" ht="15.75" customHeight="1">
      <c r="B602" s="48"/>
    </row>
    <row r="603" spans="2:2" ht="15.75" customHeight="1">
      <c r="B603" s="48"/>
    </row>
    <row r="604" spans="2:2" ht="15.75" customHeight="1">
      <c r="B604" s="48"/>
    </row>
    <row r="605" spans="2:2" ht="15.75" customHeight="1">
      <c r="B605" s="48"/>
    </row>
    <row r="606" spans="2:2" ht="15.75" customHeight="1">
      <c r="B606" s="48"/>
    </row>
    <row r="607" spans="2:2" ht="15.75" customHeight="1">
      <c r="B607" s="48"/>
    </row>
    <row r="608" spans="2:2" ht="15.75" customHeight="1">
      <c r="B608" s="48"/>
    </row>
    <row r="609" spans="2:2" ht="15.75" customHeight="1">
      <c r="B609" s="48"/>
    </row>
    <row r="610" spans="2:2" ht="15.75" customHeight="1">
      <c r="B610" s="48"/>
    </row>
    <row r="611" spans="2:2" ht="15.75" customHeight="1">
      <c r="B611" s="48"/>
    </row>
    <row r="612" spans="2:2" ht="15.75" customHeight="1">
      <c r="B612" s="48"/>
    </row>
    <row r="613" spans="2:2" ht="15.75" customHeight="1">
      <c r="B613" s="48"/>
    </row>
    <row r="614" spans="2:2" ht="15.75" customHeight="1">
      <c r="B614" s="48"/>
    </row>
    <row r="615" spans="2:2" ht="15.75" customHeight="1">
      <c r="B615" s="48"/>
    </row>
    <row r="616" spans="2:2" ht="15.75" customHeight="1">
      <c r="B616" s="48"/>
    </row>
    <row r="617" spans="2:2" ht="15.75" customHeight="1">
      <c r="B617" s="48"/>
    </row>
    <row r="618" spans="2:2" ht="15.75" customHeight="1">
      <c r="B618" s="48"/>
    </row>
    <row r="619" spans="2:2" ht="15.75" customHeight="1">
      <c r="B619" s="48"/>
    </row>
    <row r="620" spans="2:2" ht="15.75" customHeight="1">
      <c r="B620" s="48"/>
    </row>
    <row r="621" spans="2:2" ht="15.75" customHeight="1">
      <c r="B621" s="48"/>
    </row>
    <row r="622" spans="2:2" ht="15.75" customHeight="1">
      <c r="B622" s="48"/>
    </row>
    <row r="623" spans="2:2" ht="15.75" customHeight="1">
      <c r="B623" s="48"/>
    </row>
    <row r="624" spans="2:2" ht="15.75" customHeight="1">
      <c r="B624" s="48"/>
    </row>
    <row r="625" spans="2:2" ht="15.75" customHeight="1">
      <c r="B625" s="48"/>
    </row>
    <row r="626" spans="2:2" ht="15.75" customHeight="1">
      <c r="B626" s="48"/>
    </row>
    <row r="627" spans="2:2" ht="15.75" customHeight="1">
      <c r="B627" s="48"/>
    </row>
    <row r="628" spans="2:2" ht="15.75" customHeight="1">
      <c r="B628" s="48"/>
    </row>
    <row r="629" spans="2:2" ht="15.75" customHeight="1">
      <c r="B629" s="48"/>
    </row>
    <row r="630" spans="2:2" ht="15.75" customHeight="1">
      <c r="B630" s="48"/>
    </row>
    <row r="631" spans="2:2" ht="15.75" customHeight="1">
      <c r="B631" s="48"/>
    </row>
    <row r="632" spans="2:2" ht="15.75" customHeight="1">
      <c r="B632" s="48"/>
    </row>
    <row r="633" spans="2:2" ht="15.75" customHeight="1">
      <c r="B633" s="48"/>
    </row>
    <row r="634" spans="2:2" ht="15.75" customHeight="1">
      <c r="B634" s="48"/>
    </row>
    <row r="635" spans="2:2" ht="15.75" customHeight="1">
      <c r="B635" s="48"/>
    </row>
    <row r="636" spans="2:2" ht="15.75" customHeight="1">
      <c r="B636" s="48"/>
    </row>
    <row r="637" spans="2:2" ht="15.75" customHeight="1">
      <c r="B637" s="48"/>
    </row>
    <row r="638" spans="2:2" ht="15.75" customHeight="1">
      <c r="B638" s="48"/>
    </row>
    <row r="639" spans="2:2" ht="15.75" customHeight="1">
      <c r="B639" s="48"/>
    </row>
    <row r="640" spans="2:2" ht="15.75" customHeight="1">
      <c r="B640" s="48"/>
    </row>
    <row r="641" spans="2:2" ht="15.75" customHeight="1">
      <c r="B641" s="48"/>
    </row>
    <row r="642" spans="2:2" ht="15.75" customHeight="1">
      <c r="B642" s="48"/>
    </row>
    <row r="643" spans="2:2" ht="15.75" customHeight="1">
      <c r="B643" s="48"/>
    </row>
    <row r="644" spans="2:2" ht="15.75" customHeight="1">
      <c r="B644" s="48"/>
    </row>
    <row r="645" spans="2:2" ht="15.75" customHeight="1">
      <c r="B645" s="48"/>
    </row>
    <row r="646" spans="2:2" ht="15.75" customHeight="1">
      <c r="B646" s="48"/>
    </row>
    <row r="647" spans="2:2" ht="15.75" customHeight="1">
      <c r="B647" s="48"/>
    </row>
    <row r="648" spans="2:2" ht="15.75" customHeight="1">
      <c r="B648" s="48"/>
    </row>
    <row r="649" spans="2:2" ht="15.75" customHeight="1">
      <c r="B649" s="48"/>
    </row>
    <row r="650" spans="2:2" ht="15.75" customHeight="1">
      <c r="B650" s="48"/>
    </row>
    <row r="651" spans="2:2" ht="15.75" customHeight="1">
      <c r="B651" s="48"/>
    </row>
    <row r="652" spans="2:2" ht="15.75" customHeight="1">
      <c r="B652" s="48"/>
    </row>
    <row r="653" spans="2:2" ht="15.75" customHeight="1">
      <c r="B653" s="48"/>
    </row>
    <row r="654" spans="2:2" ht="15.75" customHeight="1">
      <c r="B654" s="48"/>
    </row>
    <row r="655" spans="2:2" ht="15.75" customHeight="1">
      <c r="B655" s="48"/>
    </row>
    <row r="656" spans="2:2" ht="15.75" customHeight="1">
      <c r="B656" s="48"/>
    </row>
    <row r="657" spans="2:2" ht="15.75" customHeight="1">
      <c r="B657" s="48"/>
    </row>
    <row r="658" spans="2:2" ht="15.75" customHeight="1">
      <c r="B658" s="48"/>
    </row>
    <row r="659" spans="2:2" ht="15.75" customHeight="1">
      <c r="B659" s="48"/>
    </row>
    <row r="660" spans="2:2" ht="15.75" customHeight="1">
      <c r="B660" s="48"/>
    </row>
    <row r="661" spans="2:2" ht="15.75" customHeight="1">
      <c r="B661" s="48"/>
    </row>
    <row r="662" spans="2:2" ht="15.75" customHeight="1">
      <c r="B662" s="48"/>
    </row>
    <row r="663" spans="2:2" ht="15.75" customHeight="1">
      <c r="B663" s="48"/>
    </row>
    <row r="664" spans="2:2" ht="15.75" customHeight="1">
      <c r="B664" s="48"/>
    </row>
    <row r="665" spans="2:2" ht="15.75" customHeight="1">
      <c r="B665" s="48"/>
    </row>
    <row r="666" spans="2:2" ht="15.75" customHeight="1">
      <c r="B666" s="48"/>
    </row>
    <row r="667" spans="2:2" ht="15.75" customHeight="1">
      <c r="B667" s="48"/>
    </row>
    <row r="668" spans="2:2" ht="15.75" customHeight="1">
      <c r="B668" s="48"/>
    </row>
    <row r="669" spans="2:2" ht="15.75" customHeight="1">
      <c r="B669" s="48"/>
    </row>
    <row r="670" spans="2:2" ht="15.75" customHeight="1">
      <c r="B670" s="48"/>
    </row>
    <row r="671" spans="2:2" ht="15.75" customHeight="1">
      <c r="B671" s="48"/>
    </row>
    <row r="672" spans="2:2" ht="15.75" customHeight="1">
      <c r="B672" s="48"/>
    </row>
    <row r="673" spans="2:2" ht="15.75" customHeight="1">
      <c r="B673" s="48"/>
    </row>
    <row r="674" spans="2:2" ht="15.75" customHeight="1">
      <c r="B674" s="48"/>
    </row>
    <row r="675" spans="2:2" ht="15.75" customHeight="1">
      <c r="B675" s="48"/>
    </row>
    <row r="676" spans="2:2" ht="15.75" customHeight="1">
      <c r="B676" s="48"/>
    </row>
    <row r="677" spans="2:2" ht="15.75" customHeight="1">
      <c r="B677" s="48"/>
    </row>
    <row r="678" spans="2:2" ht="15.75" customHeight="1">
      <c r="B678" s="48"/>
    </row>
    <row r="679" spans="2:2" ht="15.75" customHeight="1">
      <c r="B679" s="48"/>
    </row>
    <row r="680" spans="2:2" ht="15.75" customHeight="1">
      <c r="B680" s="48"/>
    </row>
    <row r="681" spans="2:2" ht="15.75" customHeight="1">
      <c r="B681" s="48"/>
    </row>
    <row r="682" spans="2:2" ht="15.75" customHeight="1">
      <c r="B682" s="48"/>
    </row>
    <row r="683" spans="2:2" ht="15.75" customHeight="1">
      <c r="B683" s="48"/>
    </row>
    <row r="684" spans="2:2" ht="15.75" customHeight="1">
      <c r="B684" s="48"/>
    </row>
    <row r="685" spans="2:2" ht="15.75" customHeight="1">
      <c r="B685" s="48"/>
    </row>
    <row r="686" spans="2:2" ht="15.75" customHeight="1">
      <c r="B686" s="48"/>
    </row>
    <row r="687" spans="2:2" ht="15.75" customHeight="1">
      <c r="B687" s="48"/>
    </row>
    <row r="688" spans="2:2" ht="15.75" customHeight="1">
      <c r="B688" s="48"/>
    </row>
    <row r="689" spans="2:2" ht="15.75" customHeight="1">
      <c r="B689" s="48"/>
    </row>
    <row r="690" spans="2:2" ht="15.75" customHeight="1">
      <c r="B690" s="48"/>
    </row>
    <row r="691" spans="2:2" ht="15.75" customHeight="1">
      <c r="B691" s="48"/>
    </row>
    <row r="692" spans="2:2" ht="15.75" customHeight="1">
      <c r="B692" s="48"/>
    </row>
    <row r="693" spans="2:2" ht="15.75" customHeight="1">
      <c r="B693" s="48"/>
    </row>
    <row r="694" spans="2:2" ht="15.75" customHeight="1">
      <c r="B694" s="48"/>
    </row>
    <row r="695" spans="2:2" ht="15.75" customHeight="1">
      <c r="B695" s="48"/>
    </row>
    <row r="696" spans="2:2" ht="15.75" customHeight="1">
      <c r="B696" s="48"/>
    </row>
    <row r="697" spans="2:2" ht="15.75" customHeight="1">
      <c r="B697" s="48"/>
    </row>
    <row r="698" spans="2:2" ht="15.75" customHeight="1">
      <c r="B698" s="48"/>
    </row>
    <row r="699" spans="2:2" ht="15.75" customHeight="1">
      <c r="B699" s="48"/>
    </row>
    <row r="700" spans="2:2" ht="15.75" customHeight="1">
      <c r="B700" s="48"/>
    </row>
    <row r="701" spans="2:2" ht="15.75" customHeight="1">
      <c r="B701" s="48"/>
    </row>
    <row r="702" spans="2:2" ht="15.75" customHeight="1">
      <c r="B702" s="48"/>
    </row>
    <row r="703" spans="2:2" ht="15.75" customHeight="1">
      <c r="B703" s="48"/>
    </row>
    <row r="704" spans="2:2" ht="15.75" customHeight="1">
      <c r="B704" s="48"/>
    </row>
    <row r="705" spans="2:2" ht="15.75" customHeight="1">
      <c r="B705" s="48"/>
    </row>
    <row r="706" spans="2:2" ht="15.75" customHeight="1">
      <c r="B706" s="48"/>
    </row>
    <row r="707" spans="2:2" ht="15.75" customHeight="1">
      <c r="B707" s="48"/>
    </row>
    <row r="708" spans="2:2" ht="15.75" customHeight="1">
      <c r="B708" s="48"/>
    </row>
    <row r="709" spans="2:2" ht="15.75" customHeight="1">
      <c r="B709" s="48"/>
    </row>
    <row r="710" spans="2:2" ht="15.75" customHeight="1">
      <c r="B710" s="48"/>
    </row>
    <row r="711" spans="2:2" ht="15.75" customHeight="1">
      <c r="B711" s="48"/>
    </row>
    <row r="712" spans="2:2" ht="15.75" customHeight="1">
      <c r="B712" s="48"/>
    </row>
    <row r="713" spans="2:2" ht="15.75" customHeight="1">
      <c r="B713" s="48"/>
    </row>
    <row r="714" spans="2:2" ht="15.75" customHeight="1">
      <c r="B714" s="48"/>
    </row>
    <row r="715" spans="2:2" ht="15.75" customHeight="1">
      <c r="B715" s="48"/>
    </row>
    <row r="716" spans="2:2" ht="15.75" customHeight="1">
      <c r="B716" s="48"/>
    </row>
    <row r="717" spans="2:2" ht="15.75" customHeight="1">
      <c r="B717" s="48"/>
    </row>
    <row r="718" spans="2:2" ht="15.75" customHeight="1">
      <c r="B718" s="48"/>
    </row>
    <row r="719" spans="2:2" ht="15.75" customHeight="1">
      <c r="B719" s="48"/>
    </row>
    <row r="720" spans="2:2" ht="15.75" customHeight="1">
      <c r="B720" s="48"/>
    </row>
    <row r="721" spans="2:2" ht="15.75" customHeight="1">
      <c r="B721" s="48"/>
    </row>
    <row r="722" spans="2:2" ht="15.75" customHeight="1">
      <c r="B722" s="48"/>
    </row>
    <row r="723" spans="2:2" ht="15.75" customHeight="1">
      <c r="B723" s="48"/>
    </row>
    <row r="724" spans="2:2" ht="15.75" customHeight="1">
      <c r="B724" s="48"/>
    </row>
    <row r="725" spans="2:2" ht="15.75" customHeight="1">
      <c r="B725" s="48"/>
    </row>
    <row r="726" spans="2:2" ht="15.75" customHeight="1">
      <c r="B726" s="48"/>
    </row>
    <row r="727" spans="2:2" ht="15.75" customHeight="1">
      <c r="B727" s="48"/>
    </row>
    <row r="728" spans="2:2" ht="15.75" customHeight="1">
      <c r="B728" s="48"/>
    </row>
    <row r="729" spans="2:2" ht="15.75" customHeight="1">
      <c r="B729" s="48"/>
    </row>
    <row r="730" spans="2:2" ht="15.75" customHeight="1">
      <c r="B730" s="48"/>
    </row>
    <row r="731" spans="2:2" ht="15.75" customHeight="1">
      <c r="B731" s="48"/>
    </row>
    <row r="732" spans="2:2" ht="15.75" customHeight="1">
      <c r="B732" s="48"/>
    </row>
    <row r="733" spans="2:2" ht="15.75" customHeight="1">
      <c r="B733" s="48"/>
    </row>
    <row r="734" spans="2:2" ht="15.75" customHeight="1">
      <c r="B734" s="48"/>
    </row>
    <row r="735" spans="2:2" ht="15.75" customHeight="1">
      <c r="B735" s="48"/>
    </row>
    <row r="736" spans="2:2" ht="15.75" customHeight="1">
      <c r="B736" s="48"/>
    </row>
    <row r="737" spans="2:2" ht="15.75" customHeight="1">
      <c r="B737" s="48"/>
    </row>
    <row r="738" spans="2:2" ht="15.75" customHeight="1">
      <c r="B738" s="48"/>
    </row>
    <row r="739" spans="2:2" ht="15.75" customHeight="1">
      <c r="B739" s="48"/>
    </row>
    <row r="740" spans="2:2" ht="15.75" customHeight="1">
      <c r="B740" s="48"/>
    </row>
    <row r="741" spans="2:2" ht="15.75" customHeight="1">
      <c r="B741" s="48"/>
    </row>
    <row r="742" spans="2:2" ht="15.75" customHeight="1">
      <c r="B742" s="48"/>
    </row>
    <row r="743" spans="2:2" ht="15.75" customHeight="1">
      <c r="B743" s="48"/>
    </row>
    <row r="744" spans="2:2" ht="15.75" customHeight="1">
      <c r="B744" s="48"/>
    </row>
    <row r="745" spans="2:2" ht="15.75" customHeight="1">
      <c r="B745" s="48"/>
    </row>
    <row r="746" spans="2:2" ht="15.75" customHeight="1">
      <c r="B746" s="48"/>
    </row>
    <row r="747" spans="2:2" ht="15.75" customHeight="1">
      <c r="B747" s="48"/>
    </row>
    <row r="748" spans="2:2" ht="15.75" customHeight="1">
      <c r="B748" s="48"/>
    </row>
    <row r="749" spans="2:2" ht="15.75" customHeight="1">
      <c r="B749" s="48"/>
    </row>
    <row r="750" spans="2:2" ht="15.75" customHeight="1">
      <c r="B750" s="48"/>
    </row>
    <row r="751" spans="2:2" ht="15.75" customHeight="1">
      <c r="B751" s="48"/>
    </row>
    <row r="752" spans="2:2" ht="15.75" customHeight="1">
      <c r="B752" s="48"/>
    </row>
    <row r="753" spans="2:2" ht="15.75" customHeight="1">
      <c r="B753" s="48"/>
    </row>
    <row r="754" spans="2:2" ht="15.75" customHeight="1">
      <c r="B754" s="48"/>
    </row>
    <row r="755" spans="2:2" ht="15.75" customHeight="1">
      <c r="B755" s="48"/>
    </row>
    <row r="756" spans="2:2" ht="15.75" customHeight="1">
      <c r="B756" s="48"/>
    </row>
    <row r="757" spans="2:2" ht="15.75" customHeight="1">
      <c r="B757" s="48"/>
    </row>
    <row r="758" spans="2:2" ht="15.75" customHeight="1">
      <c r="B758" s="48"/>
    </row>
    <row r="759" spans="2:2" ht="15.75" customHeight="1">
      <c r="B759" s="48"/>
    </row>
    <row r="760" spans="2:2" ht="15.75" customHeight="1">
      <c r="B760" s="48"/>
    </row>
    <row r="761" spans="2:2" ht="15.75" customHeight="1">
      <c r="B761" s="48"/>
    </row>
    <row r="762" spans="2:2" ht="15.75" customHeight="1">
      <c r="B762" s="48"/>
    </row>
    <row r="763" spans="2:2" ht="15.75" customHeight="1">
      <c r="B763" s="48"/>
    </row>
    <row r="764" spans="2:2" ht="15.75" customHeight="1">
      <c r="B764" s="48"/>
    </row>
    <row r="765" spans="2:2" ht="15.75" customHeight="1">
      <c r="B765" s="48"/>
    </row>
    <row r="766" spans="2:2" ht="15.75" customHeight="1">
      <c r="B766" s="48"/>
    </row>
    <row r="767" spans="2:2" ht="15.75" customHeight="1">
      <c r="B767" s="48"/>
    </row>
    <row r="768" spans="2:2" ht="15.75" customHeight="1">
      <c r="B768" s="48"/>
    </row>
    <row r="769" spans="2:2" ht="15.75" customHeight="1">
      <c r="B769" s="48"/>
    </row>
    <row r="770" spans="2:2" ht="15.75" customHeight="1">
      <c r="B770" s="48"/>
    </row>
    <row r="771" spans="2:2" ht="15.75" customHeight="1">
      <c r="B771" s="48"/>
    </row>
    <row r="772" spans="2:2" ht="15.75" customHeight="1">
      <c r="B772" s="48"/>
    </row>
    <row r="773" spans="2:2" ht="15.75" customHeight="1">
      <c r="B773" s="48"/>
    </row>
    <row r="774" spans="2:2" ht="15.75" customHeight="1">
      <c r="B774" s="48"/>
    </row>
    <row r="775" spans="2:2" ht="15.75" customHeight="1">
      <c r="B775" s="48"/>
    </row>
    <row r="776" spans="2:2" ht="15.75" customHeight="1">
      <c r="B776" s="48"/>
    </row>
    <row r="777" spans="2:2" ht="15.75" customHeight="1">
      <c r="B777" s="48"/>
    </row>
    <row r="778" spans="2:2" ht="15.75" customHeight="1">
      <c r="B778" s="48"/>
    </row>
    <row r="779" spans="2:2" ht="15.75" customHeight="1">
      <c r="B779" s="48"/>
    </row>
    <row r="780" spans="2:2" ht="15.75" customHeight="1">
      <c r="B780" s="48"/>
    </row>
    <row r="781" spans="2:2" ht="15.75" customHeight="1">
      <c r="B781" s="48"/>
    </row>
    <row r="782" spans="2:2" ht="15.75" customHeight="1">
      <c r="B782" s="48"/>
    </row>
    <row r="783" spans="2:2" ht="15.75" customHeight="1">
      <c r="B783" s="48"/>
    </row>
    <row r="784" spans="2:2" ht="15.75" customHeight="1">
      <c r="B784" s="48"/>
    </row>
    <row r="785" spans="2:2" ht="15.75" customHeight="1">
      <c r="B785" s="48"/>
    </row>
    <row r="786" spans="2:2" ht="15.75" customHeight="1">
      <c r="B786" s="48"/>
    </row>
    <row r="787" spans="2:2" ht="15.75" customHeight="1">
      <c r="B787" s="48"/>
    </row>
    <row r="788" spans="2:2" ht="15.75" customHeight="1">
      <c r="B788" s="48"/>
    </row>
    <row r="789" spans="2:2" ht="15.75" customHeight="1">
      <c r="B789" s="48"/>
    </row>
    <row r="790" spans="2:2" ht="15.75" customHeight="1">
      <c r="B790" s="48"/>
    </row>
    <row r="791" spans="2:2" ht="15.75" customHeight="1">
      <c r="B791" s="48"/>
    </row>
    <row r="792" spans="2:2" ht="15.75" customHeight="1">
      <c r="B792" s="48"/>
    </row>
    <row r="793" spans="2:2" ht="15.75" customHeight="1">
      <c r="B793" s="48"/>
    </row>
    <row r="794" spans="2:2" ht="15.75" customHeight="1">
      <c r="B794" s="48"/>
    </row>
    <row r="795" spans="2:2" ht="15.75" customHeight="1">
      <c r="B795" s="48"/>
    </row>
    <row r="796" spans="2:2" ht="15.75" customHeight="1">
      <c r="B796" s="48"/>
    </row>
    <row r="797" spans="2:2" ht="15.75" customHeight="1">
      <c r="B797" s="48"/>
    </row>
    <row r="798" spans="2:2" ht="15.75" customHeight="1">
      <c r="B798" s="48"/>
    </row>
    <row r="799" spans="2:2" ht="15.75" customHeight="1">
      <c r="B799" s="48"/>
    </row>
    <row r="800" spans="2:2" ht="15.75" customHeight="1">
      <c r="B800" s="48"/>
    </row>
    <row r="801" spans="2:2" ht="15.75" customHeight="1">
      <c r="B801" s="48"/>
    </row>
    <row r="802" spans="2:2" ht="15.75" customHeight="1">
      <c r="B802" s="48"/>
    </row>
    <row r="803" spans="2:2" ht="15.75" customHeight="1">
      <c r="B803" s="48"/>
    </row>
    <row r="804" spans="2:2" ht="15.75" customHeight="1">
      <c r="B804" s="48"/>
    </row>
    <row r="805" spans="2:2" ht="15.75" customHeight="1">
      <c r="B805" s="48"/>
    </row>
    <row r="806" spans="2:2" ht="15.75" customHeight="1">
      <c r="B806" s="48"/>
    </row>
    <row r="807" spans="2:2" ht="15.75" customHeight="1">
      <c r="B807" s="48"/>
    </row>
    <row r="808" spans="2:2" ht="15.75" customHeight="1">
      <c r="B808" s="48"/>
    </row>
    <row r="809" spans="2:2" ht="15.75" customHeight="1">
      <c r="B809" s="48"/>
    </row>
    <row r="810" spans="2:2" ht="15.75" customHeight="1">
      <c r="B810" s="48"/>
    </row>
    <row r="811" spans="2:2" ht="15.75" customHeight="1">
      <c r="B811" s="48"/>
    </row>
    <row r="812" spans="2:2" ht="15.75" customHeight="1">
      <c r="B812" s="48"/>
    </row>
    <row r="813" spans="2:2" ht="15.75" customHeight="1">
      <c r="B813" s="48"/>
    </row>
    <row r="814" spans="2:2" ht="15.75" customHeight="1">
      <c r="B814" s="48"/>
    </row>
    <row r="815" spans="2:2" ht="15.75" customHeight="1">
      <c r="B815" s="48"/>
    </row>
    <row r="816" spans="2:2" ht="15.75" customHeight="1">
      <c r="B816" s="48"/>
    </row>
    <row r="817" spans="2:2" ht="15.75" customHeight="1">
      <c r="B817" s="48"/>
    </row>
    <row r="818" spans="2:2" ht="15.75" customHeight="1">
      <c r="B818" s="48"/>
    </row>
    <row r="819" spans="2:2" ht="15.75" customHeight="1">
      <c r="B819" s="48"/>
    </row>
    <row r="820" spans="2:2" ht="15.75" customHeight="1">
      <c r="B820" s="48"/>
    </row>
    <row r="821" spans="2:2" ht="15.75" customHeight="1">
      <c r="B821" s="48"/>
    </row>
    <row r="822" spans="2:2" ht="15.75" customHeight="1">
      <c r="B822" s="48"/>
    </row>
    <row r="823" spans="2:2" ht="15.75" customHeight="1">
      <c r="B823" s="48"/>
    </row>
    <row r="824" spans="2:2" ht="15.75" customHeight="1">
      <c r="B824" s="48"/>
    </row>
    <row r="825" spans="2:2" ht="15.75" customHeight="1">
      <c r="B825" s="48"/>
    </row>
    <row r="826" spans="2:2" ht="15.75" customHeight="1">
      <c r="B826" s="48"/>
    </row>
    <row r="827" spans="2:2" ht="15.75" customHeight="1">
      <c r="B827" s="48"/>
    </row>
    <row r="828" spans="2:2" ht="15.75" customHeight="1">
      <c r="B828" s="48"/>
    </row>
    <row r="829" spans="2:2" ht="15.75" customHeight="1">
      <c r="B829" s="48"/>
    </row>
    <row r="830" spans="2:2" ht="15.75" customHeight="1">
      <c r="B830" s="48"/>
    </row>
    <row r="831" spans="2:2" ht="15.75" customHeight="1">
      <c r="B831" s="48"/>
    </row>
    <row r="832" spans="2:2" ht="15.75" customHeight="1">
      <c r="B832" s="48"/>
    </row>
    <row r="833" spans="2:2" ht="15.75" customHeight="1">
      <c r="B833" s="48"/>
    </row>
    <row r="834" spans="2:2" ht="15.75" customHeight="1">
      <c r="B834" s="48"/>
    </row>
    <row r="835" spans="2:2" ht="15.75" customHeight="1">
      <c r="B835" s="48"/>
    </row>
    <row r="836" spans="2:2" ht="15.75" customHeight="1">
      <c r="B836" s="48"/>
    </row>
    <row r="837" spans="2:2" ht="15.75" customHeight="1">
      <c r="B837" s="48"/>
    </row>
    <row r="838" spans="2:2" ht="15.75" customHeight="1">
      <c r="B838" s="48"/>
    </row>
    <row r="839" spans="2:2" ht="15.75" customHeight="1">
      <c r="B839" s="48"/>
    </row>
    <row r="840" spans="2:2" ht="15.75" customHeight="1">
      <c r="B840" s="48"/>
    </row>
    <row r="841" spans="2:2" ht="15.75" customHeight="1">
      <c r="B841" s="48"/>
    </row>
    <row r="842" spans="2:2" ht="15.75" customHeight="1">
      <c r="B842" s="48"/>
    </row>
    <row r="843" spans="2:2" ht="15.75" customHeight="1">
      <c r="B843" s="48"/>
    </row>
    <row r="844" spans="2:2" ht="15.75" customHeight="1">
      <c r="B844" s="48"/>
    </row>
    <row r="845" spans="2:2" ht="15.75" customHeight="1">
      <c r="B845" s="48"/>
    </row>
    <row r="846" spans="2:2" ht="15.75" customHeight="1">
      <c r="B846" s="48"/>
    </row>
    <row r="847" spans="2:2" ht="15.75" customHeight="1">
      <c r="B847" s="48"/>
    </row>
    <row r="848" spans="2:2" ht="15.75" customHeight="1">
      <c r="B848" s="48"/>
    </row>
    <row r="849" spans="2:2" ht="15.75" customHeight="1">
      <c r="B849" s="48"/>
    </row>
    <row r="850" spans="2:2" ht="15.75" customHeight="1">
      <c r="B850" s="48"/>
    </row>
    <row r="851" spans="2:2" ht="15.75" customHeight="1">
      <c r="B851" s="48"/>
    </row>
    <row r="852" spans="2:2" ht="15.75" customHeight="1">
      <c r="B852" s="48"/>
    </row>
    <row r="853" spans="2:2" ht="15.75" customHeight="1">
      <c r="B853" s="48"/>
    </row>
    <row r="854" spans="2:2" ht="15.75" customHeight="1">
      <c r="B854" s="48"/>
    </row>
    <row r="855" spans="2:2" ht="15.75" customHeight="1">
      <c r="B855" s="48"/>
    </row>
    <row r="856" spans="2:2" ht="15.75" customHeight="1">
      <c r="B856" s="48"/>
    </row>
    <row r="857" spans="2:2" ht="15.75" customHeight="1">
      <c r="B857" s="48"/>
    </row>
    <row r="858" spans="2:2" ht="15.75" customHeight="1">
      <c r="B858" s="48"/>
    </row>
    <row r="859" spans="2:2" ht="15.75" customHeight="1">
      <c r="B859" s="48"/>
    </row>
    <row r="860" spans="2:2" ht="15.75" customHeight="1">
      <c r="B860" s="48"/>
    </row>
    <row r="861" spans="2:2" ht="15.75" customHeight="1">
      <c r="B861" s="48"/>
    </row>
    <row r="862" spans="2:2" ht="15.75" customHeight="1">
      <c r="B862" s="48"/>
    </row>
    <row r="863" spans="2:2" ht="15.75" customHeight="1">
      <c r="B863" s="48"/>
    </row>
    <row r="864" spans="2:2" ht="15.75" customHeight="1">
      <c r="B864" s="48"/>
    </row>
    <row r="865" spans="2:2" ht="15.75" customHeight="1">
      <c r="B865" s="48"/>
    </row>
    <row r="866" spans="2:2" ht="15.75" customHeight="1">
      <c r="B866" s="48"/>
    </row>
    <row r="867" spans="2:2" ht="15.75" customHeight="1">
      <c r="B867" s="48"/>
    </row>
    <row r="868" spans="2:2" ht="15.75" customHeight="1">
      <c r="B868" s="48"/>
    </row>
    <row r="869" spans="2:2" ht="15.75" customHeight="1">
      <c r="B869" s="48"/>
    </row>
    <row r="870" spans="2:2" ht="15.75" customHeight="1">
      <c r="B870" s="48"/>
    </row>
    <row r="871" spans="2:2" ht="15.75" customHeight="1">
      <c r="B871" s="48"/>
    </row>
    <row r="872" spans="2:2" ht="15.75" customHeight="1">
      <c r="B872" s="48"/>
    </row>
    <row r="873" spans="2:2" ht="15.75" customHeight="1">
      <c r="B873" s="48"/>
    </row>
    <row r="874" spans="2:2" ht="15.75" customHeight="1">
      <c r="B874" s="48"/>
    </row>
    <row r="875" spans="2:2" ht="15.75" customHeight="1">
      <c r="B875" s="48"/>
    </row>
    <row r="876" spans="2:2" ht="15.75" customHeight="1">
      <c r="B876" s="48"/>
    </row>
    <row r="877" spans="2:2" ht="15.75" customHeight="1">
      <c r="B877" s="48"/>
    </row>
    <row r="878" spans="2:2" ht="15.75" customHeight="1">
      <c r="B878" s="48"/>
    </row>
    <row r="879" spans="2:2" ht="15.75" customHeight="1">
      <c r="B879" s="48"/>
    </row>
    <row r="880" spans="2:2" ht="15.75" customHeight="1">
      <c r="B880" s="48"/>
    </row>
    <row r="881" spans="2:2" ht="15.75" customHeight="1">
      <c r="B881" s="48"/>
    </row>
    <row r="882" spans="2:2" ht="15.75" customHeight="1">
      <c r="B882" s="48"/>
    </row>
    <row r="883" spans="2:2" ht="15.75" customHeight="1">
      <c r="B883" s="48"/>
    </row>
    <row r="884" spans="2:2" ht="15.75" customHeight="1">
      <c r="B884" s="48"/>
    </row>
    <row r="885" spans="2:2" ht="15.75" customHeight="1">
      <c r="B885" s="48"/>
    </row>
    <row r="886" spans="2:2" ht="15.75" customHeight="1">
      <c r="B886" s="48"/>
    </row>
    <row r="887" spans="2:2" ht="15.75" customHeight="1">
      <c r="B887" s="48"/>
    </row>
    <row r="888" spans="2:2" ht="15.75" customHeight="1">
      <c r="B888" s="48"/>
    </row>
    <row r="889" spans="2:2" ht="15.75" customHeight="1">
      <c r="B889" s="48"/>
    </row>
    <row r="890" spans="2:2" ht="15.75" customHeight="1">
      <c r="B890" s="48"/>
    </row>
    <row r="891" spans="2:2" ht="15.75" customHeight="1">
      <c r="B891" s="48"/>
    </row>
    <row r="892" spans="2:2" ht="15.75" customHeight="1">
      <c r="B892" s="48"/>
    </row>
    <row r="893" spans="2:2" ht="15.75" customHeight="1">
      <c r="B893" s="48"/>
    </row>
    <row r="894" spans="2:2" ht="15.75" customHeight="1">
      <c r="B894" s="48"/>
    </row>
    <row r="895" spans="2:2" ht="15.75" customHeight="1">
      <c r="B895" s="48"/>
    </row>
    <row r="896" spans="2:2" ht="15.75" customHeight="1">
      <c r="B896" s="48"/>
    </row>
    <row r="897" spans="2:2" ht="15.75" customHeight="1">
      <c r="B897" s="48"/>
    </row>
    <row r="898" spans="2:2" ht="15.75" customHeight="1">
      <c r="B898" s="48"/>
    </row>
    <row r="899" spans="2:2" ht="15.75" customHeight="1">
      <c r="B899" s="48"/>
    </row>
    <row r="900" spans="2:2" ht="15.75" customHeight="1">
      <c r="B900" s="48"/>
    </row>
    <row r="901" spans="2:2" ht="15.75" customHeight="1">
      <c r="B901" s="48"/>
    </row>
    <row r="902" spans="2:2" ht="15.75" customHeight="1">
      <c r="B902" s="48"/>
    </row>
    <row r="903" spans="2:2" ht="15.75" customHeight="1">
      <c r="B903" s="48"/>
    </row>
    <row r="904" spans="2:2" ht="15.75" customHeight="1">
      <c r="B904" s="48"/>
    </row>
    <row r="905" spans="2:2" ht="15.75" customHeight="1">
      <c r="B905" s="48"/>
    </row>
    <row r="906" spans="2:2" ht="15.75" customHeight="1">
      <c r="B906" s="48"/>
    </row>
    <row r="907" spans="2:2" ht="15.75" customHeight="1">
      <c r="B907" s="48"/>
    </row>
    <row r="908" spans="2:2" ht="15.75" customHeight="1">
      <c r="B908" s="48"/>
    </row>
    <row r="909" spans="2:2" ht="15.75" customHeight="1">
      <c r="B909" s="48"/>
    </row>
    <row r="910" spans="2:2" ht="15.75" customHeight="1">
      <c r="B910" s="48"/>
    </row>
    <row r="911" spans="2:2" ht="15.75" customHeight="1">
      <c r="B911" s="48"/>
    </row>
    <row r="912" spans="2:2" ht="15.75" customHeight="1">
      <c r="B912" s="48"/>
    </row>
    <row r="913" spans="2:2" ht="15.75" customHeight="1">
      <c r="B913" s="48"/>
    </row>
    <row r="914" spans="2:2" ht="15.75" customHeight="1">
      <c r="B914" s="48"/>
    </row>
    <row r="915" spans="2:2" ht="15.75" customHeight="1">
      <c r="B915" s="48"/>
    </row>
    <row r="916" spans="2:2" ht="15.75" customHeight="1">
      <c r="B916" s="48"/>
    </row>
    <row r="917" spans="2:2" ht="15.75" customHeight="1">
      <c r="B917" s="48"/>
    </row>
    <row r="918" spans="2:2" ht="15.75" customHeight="1">
      <c r="B918" s="48"/>
    </row>
    <row r="919" spans="2:2" ht="15.75" customHeight="1">
      <c r="B919" s="48"/>
    </row>
    <row r="920" spans="2:2" ht="15.75" customHeight="1">
      <c r="B920" s="48"/>
    </row>
    <row r="921" spans="2:2" ht="15.75" customHeight="1">
      <c r="B921" s="48"/>
    </row>
    <row r="922" spans="2:2" ht="15.75" customHeight="1">
      <c r="B922" s="48"/>
    </row>
    <row r="923" spans="2:2" ht="15.75" customHeight="1">
      <c r="B923" s="48"/>
    </row>
    <row r="924" spans="2:2" ht="15.75" customHeight="1">
      <c r="B924" s="48"/>
    </row>
    <row r="925" spans="2:2" ht="15.75" customHeight="1">
      <c r="B925" s="48"/>
    </row>
    <row r="926" spans="2:2" ht="15.75" customHeight="1">
      <c r="B926" s="48"/>
    </row>
    <row r="927" spans="2:2" ht="15.75" customHeight="1">
      <c r="B927" s="48"/>
    </row>
    <row r="928" spans="2:2" ht="15.75" customHeight="1">
      <c r="B928" s="48"/>
    </row>
    <row r="929" spans="2:2" ht="15.75" customHeight="1">
      <c r="B929" s="48"/>
    </row>
    <row r="930" spans="2:2" ht="15.75" customHeight="1">
      <c r="B930" s="48"/>
    </row>
    <row r="931" spans="2:2" ht="15.75" customHeight="1">
      <c r="B931" s="48"/>
    </row>
    <row r="932" spans="2:2" ht="15.75" customHeight="1">
      <c r="B932" s="48"/>
    </row>
    <row r="933" spans="2:2" ht="15.75" customHeight="1">
      <c r="B933" s="48"/>
    </row>
    <row r="934" spans="2:2" ht="15.75" customHeight="1">
      <c r="B934" s="48"/>
    </row>
    <row r="935" spans="2:2" ht="15.75" customHeight="1">
      <c r="B935" s="48"/>
    </row>
    <row r="936" spans="2:2" ht="15.75" customHeight="1">
      <c r="B936" s="48"/>
    </row>
    <row r="937" spans="2:2" ht="15.75" customHeight="1">
      <c r="B937" s="48"/>
    </row>
    <row r="938" spans="2:2" ht="15.75" customHeight="1">
      <c r="B938" s="48"/>
    </row>
    <row r="939" spans="2:2" ht="15.75" customHeight="1">
      <c r="B939" s="48"/>
    </row>
    <row r="940" spans="2:2" ht="15.75" customHeight="1">
      <c r="B940" s="48"/>
    </row>
    <row r="941" spans="2:2" ht="15.75" customHeight="1">
      <c r="B941" s="48"/>
    </row>
    <row r="942" spans="2:2" ht="15.75" customHeight="1">
      <c r="B942" s="48"/>
    </row>
    <row r="943" spans="2:2" ht="15.75" customHeight="1">
      <c r="B943" s="48"/>
    </row>
    <row r="944" spans="2:2" ht="15.75" customHeight="1">
      <c r="B944" s="48"/>
    </row>
    <row r="945" spans="2:2" ht="15.75" customHeight="1">
      <c r="B945" s="48"/>
    </row>
    <row r="946" spans="2:2" ht="15.75" customHeight="1">
      <c r="B946" s="48"/>
    </row>
    <row r="947" spans="2:2" ht="15.75" customHeight="1">
      <c r="B947" s="48"/>
    </row>
    <row r="948" spans="2:2" ht="15.75" customHeight="1">
      <c r="B948" s="48"/>
    </row>
    <row r="949" spans="2:2" ht="15.75" customHeight="1">
      <c r="B949" s="48"/>
    </row>
    <row r="950" spans="2:2" ht="15.75" customHeight="1">
      <c r="B950" s="48"/>
    </row>
    <row r="951" spans="2:2" ht="15.75" customHeight="1">
      <c r="B951" s="48"/>
    </row>
    <row r="952" spans="2:2" ht="15.75" customHeight="1">
      <c r="B952" s="48"/>
    </row>
    <row r="953" spans="2:2" ht="15.75" customHeight="1">
      <c r="B953" s="48"/>
    </row>
    <row r="954" spans="2:2" ht="15.75" customHeight="1">
      <c r="B954" s="48"/>
    </row>
    <row r="955" spans="2:2" ht="15.75" customHeight="1">
      <c r="B955" s="48"/>
    </row>
    <row r="956" spans="2:2" ht="15.75" customHeight="1">
      <c r="B956" s="48"/>
    </row>
    <row r="957" spans="2:2" ht="15.75" customHeight="1">
      <c r="B957" s="48"/>
    </row>
    <row r="958" spans="2:2" ht="15.75" customHeight="1">
      <c r="B958" s="48"/>
    </row>
    <row r="959" spans="2:2" ht="15.75" customHeight="1">
      <c r="B959" s="48"/>
    </row>
    <row r="960" spans="2:2" ht="15.75" customHeight="1">
      <c r="B960" s="48"/>
    </row>
    <row r="961" spans="2:2" ht="15.75" customHeight="1">
      <c r="B961" s="48"/>
    </row>
    <row r="962" spans="2:2" ht="15.75" customHeight="1">
      <c r="B962" s="48"/>
    </row>
    <row r="963" spans="2:2" ht="15.75" customHeight="1">
      <c r="B963" s="48"/>
    </row>
    <row r="964" spans="2:2" ht="15.75" customHeight="1">
      <c r="B964" s="48"/>
    </row>
    <row r="965" spans="2:2" ht="15.75" customHeight="1">
      <c r="B965" s="48"/>
    </row>
    <row r="966" spans="2:2" ht="15.75" customHeight="1">
      <c r="B966" s="48"/>
    </row>
    <row r="967" spans="2:2" ht="15.75" customHeight="1">
      <c r="B967" s="48"/>
    </row>
    <row r="968" spans="2:2" ht="15.75" customHeight="1">
      <c r="B968" s="48"/>
    </row>
    <row r="969" spans="2:2" ht="15.75" customHeight="1">
      <c r="B969" s="48"/>
    </row>
    <row r="970" spans="2:2" ht="15.75" customHeight="1">
      <c r="B970" s="48"/>
    </row>
    <row r="971" spans="2:2" ht="15.75" customHeight="1">
      <c r="B971" s="48"/>
    </row>
    <row r="972" spans="2:2" ht="15.75" customHeight="1">
      <c r="B972" s="48"/>
    </row>
    <row r="973" spans="2:2" ht="15.75" customHeight="1">
      <c r="B973" s="48"/>
    </row>
    <row r="974" spans="2:2" ht="15.75" customHeight="1">
      <c r="B974" s="48"/>
    </row>
    <row r="975" spans="2:2" ht="15.75" customHeight="1">
      <c r="B975" s="48"/>
    </row>
    <row r="976" spans="2:2" ht="15.75" customHeight="1">
      <c r="B976" s="48"/>
    </row>
    <row r="977" spans="2:2" ht="15.75" customHeight="1">
      <c r="B977" s="48"/>
    </row>
    <row r="978" spans="2:2" ht="15.75" customHeight="1">
      <c r="B978" s="48"/>
    </row>
    <row r="979" spans="2:2" ht="15.75" customHeight="1">
      <c r="B979" s="48"/>
    </row>
    <row r="980" spans="2:2" ht="15.75" customHeight="1">
      <c r="B980" s="48"/>
    </row>
    <row r="981" spans="2:2" ht="15.75" customHeight="1">
      <c r="B981" s="48"/>
    </row>
    <row r="982" spans="2:2" ht="15.75" customHeight="1">
      <c r="B982" s="48"/>
    </row>
    <row r="983" spans="2:2" ht="15.75" customHeight="1">
      <c r="B983" s="48"/>
    </row>
    <row r="984" spans="2:2" ht="15.75" customHeight="1">
      <c r="B984" s="48"/>
    </row>
    <row r="985" spans="2:2" ht="15.75" customHeight="1">
      <c r="B985" s="48"/>
    </row>
    <row r="986" spans="2:2" ht="15.75" customHeight="1">
      <c r="B986" s="48"/>
    </row>
    <row r="987" spans="2:2" ht="15.75" customHeight="1">
      <c r="B987" s="48"/>
    </row>
    <row r="988" spans="2:2" ht="15.75" customHeight="1">
      <c r="B988" s="48"/>
    </row>
    <row r="989" spans="2:2" ht="15.75" customHeight="1">
      <c r="B989" s="48"/>
    </row>
    <row r="990" spans="2:2" ht="15.75" customHeight="1">
      <c r="B990" s="48"/>
    </row>
    <row r="991" spans="2:2" ht="15.75" customHeight="1">
      <c r="B991" s="48"/>
    </row>
    <row r="992" spans="2:2" ht="15.75" customHeight="1">
      <c r="B992" s="48"/>
    </row>
    <row r="993" spans="2:2" ht="15.75" customHeight="1">
      <c r="B993" s="48"/>
    </row>
    <row r="994" spans="2:2" ht="15.75" customHeight="1">
      <c r="B994" s="48"/>
    </row>
    <row r="995" spans="2:2" ht="15.75" customHeight="1">
      <c r="B995" s="48"/>
    </row>
    <row r="996" spans="2:2" ht="15.75" customHeight="1">
      <c r="B996" s="48"/>
    </row>
    <row r="997" spans="2:2" ht="15.75" customHeight="1">
      <c r="B997" s="48"/>
    </row>
    <row r="998" spans="2:2" ht="15.75" customHeight="1">
      <c r="B998" s="48"/>
    </row>
    <row r="999" spans="2:2" ht="15.75" customHeight="1">
      <c r="B999" s="48"/>
    </row>
    <row r="1000" spans="2:2" ht="15.75" customHeight="1">
      <c r="B1000" s="48"/>
    </row>
    <row r="1001" spans="2:2" ht="15.75" customHeight="1">
      <c r="B1001" s="48"/>
    </row>
  </sheetData>
  <mergeCells count="9">
    <mergeCell ref="C49:G49"/>
    <mergeCell ref="H49:R49"/>
    <mergeCell ref="T50:V50"/>
    <mergeCell ref="A2:AG2"/>
    <mergeCell ref="A3:Y3"/>
    <mergeCell ref="Z3:AG3"/>
    <mergeCell ref="C41:G41"/>
    <mergeCell ref="H41:R41"/>
    <mergeCell ref="A46:Z46"/>
  </mergeCells>
  <pageMargins left="0.25" right="0.25" top="0.75" bottom="0.75" header="0" footer="0"/>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991"/>
  <sheetViews>
    <sheetView tabSelected="1" zoomScale="70" zoomScaleNormal="70" workbookViewId="0">
      <pane ySplit="5" topLeftCell="A6" activePane="bottomLeft" state="frozen"/>
      <selection pane="bottomLeft" activeCell="B7" sqref="B7"/>
    </sheetView>
  </sheetViews>
  <sheetFormatPr defaultColWidth="14.42578125" defaultRowHeight="15" customHeight="1"/>
  <cols>
    <col min="1" max="1" width="8.7109375" customWidth="1"/>
    <col min="2" max="2" width="16.42578125" customWidth="1"/>
    <col min="3" max="3" width="26.42578125" customWidth="1"/>
    <col min="4" max="4" width="12.42578125" customWidth="1"/>
    <col min="5" max="5" width="8.7109375" customWidth="1"/>
    <col min="6" max="6" width="10.5703125" customWidth="1"/>
    <col min="7" max="7" width="11.140625" customWidth="1"/>
    <col min="8" max="8" width="12.42578125" customWidth="1"/>
    <col min="9" max="9" width="12.140625" customWidth="1"/>
    <col min="10" max="10" width="11.5703125" customWidth="1"/>
    <col min="11" max="11" width="12.28515625" customWidth="1"/>
    <col min="12" max="12" width="10.140625" customWidth="1"/>
    <col min="13" max="13" width="12.7109375" customWidth="1"/>
    <col min="14" max="14" width="10.7109375" customWidth="1"/>
    <col min="15" max="15" width="11" customWidth="1"/>
    <col min="16" max="16" width="10.85546875" customWidth="1"/>
    <col min="17" max="17" width="11.42578125" customWidth="1"/>
    <col min="18" max="18" width="11.7109375" customWidth="1"/>
    <col min="19" max="19" width="11.5703125" customWidth="1"/>
    <col min="20" max="20" width="12.28515625" customWidth="1"/>
    <col min="21" max="21" width="11.7109375" customWidth="1"/>
    <col min="22" max="22" width="12.28515625" customWidth="1"/>
    <col min="23" max="23" width="11" customWidth="1"/>
    <col min="24" max="24" width="13" customWidth="1"/>
    <col min="25" max="25" width="11.28515625" customWidth="1"/>
    <col min="26" max="26" width="10.5703125" customWidth="1"/>
    <col min="27" max="27" width="10.7109375" customWidth="1"/>
    <col min="28" max="28" width="12.42578125" customWidth="1"/>
    <col min="29" max="29" width="9.5703125" customWidth="1"/>
    <col min="30" max="30" width="11.42578125" customWidth="1"/>
    <col min="31" max="31" width="10.28515625" customWidth="1"/>
    <col min="32" max="32" width="11.28515625" customWidth="1"/>
    <col min="33" max="33" width="14.42578125" customWidth="1"/>
  </cols>
  <sheetData>
    <row r="1" spans="1:33" ht="15.75">
      <c r="A1" s="260"/>
      <c r="B1" s="251"/>
      <c r="C1" s="251"/>
      <c r="D1" s="251"/>
      <c r="E1" s="2"/>
      <c r="F1" s="3"/>
      <c r="G1" s="4"/>
      <c r="H1" s="4"/>
      <c r="I1" s="4"/>
      <c r="J1" s="4"/>
      <c r="K1" s="4"/>
      <c r="L1" s="4"/>
      <c r="M1" s="4"/>
      <c r="N1" s="4"/>
      <c r="O1" s="4"/>
      <c r="P1" s="4"/>
      <c r="Q1" s="4"/>
      <c r="R1" s="5"/>
      <c r="S1" s="5"/>
      <c r="T1" s="5"/>
      <c r="U1" s="5"/>
      <c r="V1" s="5"/>
      <c r="W1" s="5"/>
      <c r="X1" s="5"/>
      <c r="Y1" s="5"/>
      <c r="Z1" s="5"/>
      <c r="AA1" s="5"/>
      <c r="AB1" s="5"/>
      <c r="AC1" s="5"/>
      <c r="AF1" s="60"/>
    </row>
    <row r="2" spans="1:33" ht="18.75">
      <c r="A2" s="254" t="s">
        <v>100</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5"/>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57" t="s">
        <v>3</v>
      </c>
      <c r="AA3" s="255"/>
      <c r="AB3" s="255"/>
      <c r="AC3" s="255"/>
      <c r="AD3" s="255"/>
      <c r="AE3" s="255"/>
      <c r="AF3" s="255"/>
      <c r="AG3" s="256"/>
    </row>
    <row r="4" spans="1:33" ht="159.75" customHeight="1">
      <c r="A4" s="61" t="s">
        <v>4</v>
      </c>
      <c r="B4" s="62" t="s">
        <v>5</v>
      </c>
      <c r="C4" s="62" t="s">
        <v>6</v>
      </c>
      <c r="D4" s="62" t="s">
        <v>7</v>
      </c>
      <c r="E4" s="62" t="s">
        <v>8</v>
      </c>
      <c r="F4" s="9" t="s">
        <v>101</v>
      </c>
      <c r="G4" s="9" t="s">
        <v>102</v>
      </c>
      <c r="H4" s="9" t="s">
        <v>103</v>
      </c>
      <c r="I4" s="9" t="s">
        <v>104</v>
      </c>
      <c r="J4" s="9" t="s">
        <v>105</v>
      </c>
      <c r="K4" s="9" t="s">
        <v>106</v>
      </c>
      <c r="L4" s="9" t="s">
        <v>107</v>
      </c>
      <c r="M4" s="9" t="s">
        <v>108</v>
      </c>
      <c r="N4" s="9" t="s">
        <v>109</v>
      </c>
      <c r="O4" s="9" t="s">
        <v>110</v>
      </c>
      <c r="P4" s="9" t="s">
        <v>111</v>
      </c>
      <c r="Q4" s="9" t="s">
        <v>112</v>
      </c>
      <c r="R4" s="9" t="s">
        <v>113</v>
      </c>
      <c r="S4" s="9" t="s">
        <v>114</v>
      </c>
      <c r="T4" s="9" t="s">
        <v>115</v>
      </c>
      <c r="U4" s="9" t="s">
        <v>116</v>
      </c>
      <c r="V4" s="9" t="s">
        <v>117</v>
      </c>
      <c r="W4" s="9" t="s">
        <v>118</v>
      </c>
      <c r="X4" s="9" t="s">
        <v>119</v>
      </c>
      <c r="Y4" s="63" t="s">
        <v>28</v>
      </c>
      <c r="Z4" s="64" t="s">
        <v>29</v>
      </c>
      <c r="AA4" s="64" t="s">
        <v>30</v>
      </c>
      <c r="AB4" s="64" t="s">
        <v>31</v>
      </c>
      <c r="AC4" s="64" t="s">
        <v>32</v>
      </c>
      <c r="AD4" s="64" t="s">
        <v>33</v>
      </c>
      <c r="AE4" s="64" t="s">
        <v>34</v>
      </c>
      <c r="AF4" s="64" t="s">
        <v>120</v>
      </c>
      <c r="AG4" s="65" t="s">
        <v>121</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70.25" customHeight="1">
      <c r="A6" s="33">
        <v>1</v>
      </c>
      <c r="B6" s="30" t="s">
        <v>122</v>
      </c>
      <c r="C6" s="233" t="s">
        <v>123</v>
      </c>
      <c r="D6" s="209" t="s">
        <v>124</v>
      </c>
      <c r="E6" s="35" t="s">
        <v>44</v>
      </c>
      <c r="F6" s="243">
        <v>1000</v>
      </c>
      <c r="G6" s="32">
        <v>600</v>
      </c>
      <c r="H6" s="32">
        <v>200</v>
      </c>
      <c r="I6" s="32">
        <v>400</v>
      </c>
      <c r="J6" s="21">
        <v>300</v>
      </c>
      <c r="K6" s="32">
        <v>400</v>
      </c>
      <c r="L6" s="32">
        <v>0</v>
      </c>
      <c r="M6" s="32">
        <v>200</v>
      </c>
      <c r="N6" s="32">
        <v>100</v>
      </c>
      <c r="O6" s="36">
        <v>120</v>
      </c>
      <c r="P6" s="36">
        <v>30</v>
      </c>
      <c r="Q6" s="36">
        <v>0</v>
      </c>
      <c r="R6" s="36">
        <v>240</v>
      </c>
      <c r="S6" s="36">
        <v>60</v>
      </c>
      <c r="T6" s="36">
        <v>40</v>
      </c>
      <c r="U6" s="37">
        <v>250</v>
      </c>
      <c r="V6" s="37">
        <v>30</v>
      </c>
      <c r="W6" s="37">
        <v>60</v>
      </c>
      <c r="X6" s="37">
        <v>200</v>
      </c>
      <c r="Y6" s="68">
        <f t="shared" ref="Y6:Y16" si="0">SUM(F6:X6)</f>
        <v>4230</v>
      </c>
      <c r="Z6" s="68"/>
      <c r="AA6" s="69"/>
      <c r="AB6" s="70"/>
      <c r="AC6" s="70"/>
      <c r="AD6" s="70"/>
      <c r="AE6" s="70"/>
      <c r="AF6" s="70"/>
      <c r="AG6" s="71"/>
    </row>
    <row r="7" spans="1:33" ht="192" customHeight="1">
      <c r="A7" s="33">
        <v>2</v>
      </c>
      <c r="B7" s="30" t="s">
        <v>125</v>
      </c>
      <c r="C7" s="31" t="s">
        <v>126</v>
      </c>
      <c r="D7" s="35" t="s">
        <v>124</v>
      </c>
      <c r="E7" s="35" t="s">
        <v>44</v>
      </c>
      <c r="F7" s="243">
        <v>300</v>
      </c>
      <c r="G7" s="32">
        <v>200</v>
      </c>
      <c r="H7" s="32">
        <v>20</v>
      </c>
      <c r="I7" s="32">
        <v>0</v>
      </c>
      <c r="J7" s="21">
        <v>50</v>
      </c>
      <c r="K7" s="32">
        <v>200</v>
      </c>
      <c r="L7" s="32">
        <v>160</v>
      </c>
      <c r="M7" s="32">
        <v>0</v>
      </c>
      <c r="N7" s="32">
        <v>200</v>
      </c>
      <c r="O7" s="36">
        <v>240</v>
      </c>
      <c r="P7" s="36">
        <v>20</v>
      </c>
      <c r="Q7" s="36">
        <v>50</v>
      </c>
      <c r="R7" s="36">
        <v>0</v>
      </c>
      <c r="S7" s="36">
        <v>10</v>
      </c>
      <c r="T7" s="36">
        <v>40</v>
      </c>
      <c r="U7" s="37">
        <v>0</v>
      </c>
      <c r="V7" s="37">
        <v>30</v>
      </c>
      <c r="W7" s="37">
        <v>0</v>
      </c>
      <c r="X7" s="37">
        <v>300</v>
      </c>
      <c r="Y7" s="68">
        <f t="shared" si="0"/>
        <v>1820</v>
      </c>
      <c r="Z7" s="68"/>
      <c r="AA7" s="69"/>
      <c r="AB7" s="70"/>
      <c r="AC7" s="70"/>
      <c r="AD7" s="70"/>
      <c r="AE7" s="70"/>
      <c r="AF7" s="70"/>
      <c r="AG7" s="71"/>
    </row>
    <row r="8" spans="1:33" ht="135" customHeight="1">
      <c r="A8" s="33">
        <v>3</v>
      </c>
      <c r="B8" s="30" t="s">
        <v>127</v>
      </c>
      <c r="C8" s="31" t="s">
        <v>128</v>
      </c>
      <c r="D8" s="35" t="s">
        <v>129</v>
      </c>
      <c r="E8" s="35" t="s">
        <v>44</v>
      </c>
      <c r="F8" s="243">
        <v>300</v>
      </c>
      <c r="G8" s="32">
        <v>50</v>
      </c>
      <c r="H8" s="32">
        <v>30</v>
      </c>
      <c r="I8" s="32">
        <v>90</v>
      </c>
      <c r="J8" s="21">
        <v>50</v>
      </c>
      <c r="K8" s="32">
        <v>0</v>
      </c>
      <c r="L8" s="32">
        <v>0</v>
      </c>
      <c r="M8" s="32">
        <v>45</v>
      </c>
      <c r="N8" s="32">
        <v>20</v>
      </c>
      <c r="O8" s="36">
        <v>50</v>
      </c>
      <c r="P8" s="36">
        <v>0</v>
      </c>
      <c r="Q8" s="36">
        <v>0</v>
      </c>
      <c r="R8" s="36">
        <v>40</v>
      </c>
      <c r="S8" s="36">
        <v>0</v>
      </c>
      <c r="T8" s="36">
        <v>100</v>
      </c>
      <c r="U8" s="37">
        <v>110</v>
      </c>
      <c r="V8" s="37">
        <v>15</v>
      </c>
      <c r="W8" s="37">
        <v>30</v>
      </c>
      <c r="X8" s="37">
        <v>100</v>
      </c>
      <c r="Y8" s="68">
        <f t="shared" si="0"/>
        <v>1030</v>
      </c>
      <c r="Z8" s="68"/>
      <c r="AA8" s="69"/>
      <c r="AB8" s="70"/>
      <c r="AC8" s="70"/>
      <c r="AD8" s="70"/>
      <c r="AE8" s="70"/>
      <c r="AF8" s="70"/>
      <c r="AG8" s="71"/>
    </row>
    <row r="9" spans="1:33" ht="137.25" customHeight="1">
      <c r="A9" s="33">
        <v>4</v>
      </c>
      <c r="B9" s="30" t="s">
        <v>130</v>
      </c>
      <c r="C9" s="72" t="s">
        <v>131</v>
      </c>
      <c r="D9" s="35" t="s">
        <v>132</v>
      </c>
      <c r="E9" s="35" t="s">
        <v>44</v>
      </c>
      <c r="F9" s="243">
        <v>500</v>
      </c>
      <c r="G9" s="32">
        <v>200</v>
      </c>
      <c r="H9" s="32">
        <v>20</v>
      </c>
      <c r="I9" s="32">
        <v>40</v>
      </c>
      <c r="J9" s="21">
        <v>20</v>
      </c>
      <c r="K9" s="32">
        <v>60</v>
      </c>
      <c r="L9" s="32">
        <v>0</v>
      </c>
      <c r="M9" s="32">
        <v>0</v>
      </c>
      <c r="N9" s="32">
        <v>120</v>
      </c>
      <c r="O9" s="36">
        <v>160</v>
      </c>
      <c r="P9" s="36">
        <v>0</v>
      </c>
      <c r="Q9" s="36">
        <v>0</v>
      </c>
      <c r="R9" s="36">
        <v>0</v>
      </c>
      <c r="S9" s="36">
        <v>0</v>
      </c>
      <c r="T9" s="36">
        <v>5</v>
      </c>
      <c r="U9" s="37">
        <v>0</v>
      </c>
      <c r="V9" s="37">
        <v>50</v>
      </c>
      <c r="W9" s="37">
        <v>0</v>
      </c>
      <c r="X9" s="37">
        <v>100</v>
      </c>
      <c r="Y9" s="68">
        <f t="shared" si="0"/>
        <v>1275</v>
      </c>
      <c r="Z9" s="68"/>
      <c r="AA9" s="69"/>
      <c r="AB9" s="70"/>
      <c r="AC9" s="70"/>
      <c r="AD9" s="70"/>
      <c r="AE9" s="70"/>
      <c r="AF9" s="70"/>
      <c r="AG9" s="71"/>
    </row>
    <row r="10" spans="1:33" ht="117" customHeight="1">
      <c r="A10" s="33">
        <v>5</v>
      </c>
      <c r="B10" s="30" t="s">
        <v>133</v>
      </c>
      <c r="C10" s="73" t="s">
        <v>134</v>
      </c>
      <c r="D10" s="35" t="s">
        <v>135</v>
      </c>
      <c r="E10" s="35" t="s">
        <v>44</v>
      </c>
      <c r="F10" s="243">
        <v>200</v>
      </c>
      <c r="G10" s="32">
        <v>50</v>
      </c>
      <c r="H10" s="32">
        <v>20</v>
      </c>
      <c r="I10" s="32">
        <v>25</v>
      </c>
      <c r="J10" s="21">
        <v>30</v>
      </c>
      <c r="K10" s="32">
        <v>100</v>
      </c>
      <c r="L10" s="32">
        <v>0</v>
      </c>
      <c r="M10" s="32">
        <v>0</v>
      </c>
      <c r="N10" s="32">
        <v>10</v>
      </c>
      <c r="O10" s="36">
        <v>15</v>
      </c>
      <c r="P10" s="36">
        <v>0</v>
      </c>
      <c r="Q10" s="36">
        <v>0</v>
      </c>
      <c r="R10" s="36">
        <v>20</v>
      </c>
      <c r="S10" s="36">
        <v>0</v>
      </c>
      <c r="T10" s="36">
        <v>0</v>
      </c>
      <c r="U10" s="37">
        <v>0</v>
      </c>
      <c r="V10" s="37">
        <v>15</v>
      </c>
      <c r="W10" s="37">
        <v>0</v>
      </c>
      <c r="X10" s="74">
        <v>20</v>
      </c>
      <c r="Y10" s="68">
        <f t="shared" si="0"/>
        <v>505</v>
      </c>
      <c r="Z10" s="68"/>
      <c r="AA10" s="69"/>
      <c r="AB10" s="70"/>
      <c r="AC10" s="70"/>
      <c r="AD10" s="70"/>
      <c r="AE10" s="70"/>
      <c r="AF10" s="70"/>
      <c r="AG10" s="71"/>
    </row>
    <row r="11" spans="1:33" ht="45.75" customHeight="1">
      <c r="A11" s="33">
        <v>6</v>
      </c>
      <c r="B11" s="30" t="s">
        <v>136</v>
      </c>
      <c r="C11" s="31" t="s">
        <v>137</v>
      </c>
      <c r="D11" s="35" t="s">
        <v>138</v>
      </c>
      <c r="E11" s="35" t="s">
        <v>44</v>
      </c>
      <c r="F11" s="243">
        <v>50</v>
      </c>
      <c r="G11" s="32">
        <v>30</v>
      </c>
      <c r="H11" s="32">
        <v>0</v>
      </c>
      <c r="I11" s="32">
        <v>0</v>
      </c>
      <c r="J11" s="21">
        <v>0</v>
      </c>
      <c r="K11" s="32">
        <v>0</v>
      </c>
      <c r="L11" s="32">
        <v>0</v>
      </c>
      <c r="M11" s="32">
        <v>0</v>
      </c>
      <c r="N11" s="32">
        <v>50</v>
      </c>
      <c r="O11" s="36">
        <v>100</v>
      </c>
      <c r="P11" s="36">
        <v>0</v>
      </c>
      <c r="Q11" s="36">
        <v>0</v>
      </c>
      <c r="R11" s="36">
        <v>0</v>
      </c>
      <c r="S11" s="36">
        <v>0</v>
      </c>
      <c r="T11" s="36">
        <v>0</v>
      </c>
      <c r="U11" s="37">
        <v>0</v>
      </c>
      <c r="V11" s="37">
        <v>0</v>
      </c>
      <c r="W11" s="37">
        <v>0</v>
      </c>
      <c r="X11" s="37">
        <v>20</v>
      </c>
      <c r="Y11" s="68">
        <f t="shared" si="0"/>
        <v>250</v>
      </c>
      <c r="Z11" s="68"/>
      <c r="AA11" s="69"/>
      <c r="AB11" s="70"/>
      <c r="AC11" s="70"/>
      <c r="AD11" s="70"/>
      <c r="AE11" s="70"/>
      <c r="AF11" s="70"/>
      <c r="AG11" s="71"/>
    </row>
    <row r="12" spans="1:33" ht="39" customHeight="1">
      <c r="A12" s="33">
        <v>7</v>
      </c>
      <c r="B12" s="30" t="s">
        <v>136</v>
      </c>
      <c r="C12" s="73" t="s">
        <v>139</v>
      </c>
      <c r="D12" s="35" t="s">
        <v>138</v>
      </c>
      <c r="E12" s="35" t="s">
        <v>44</v>
      </c>
      <c r="F12" s="243">
        <v>50</v>
      </c>
      <c r="G12" s="32">
        <v>30</v>
      </c>
      <c r="H12" s="32">
        <v>0</v>
      </c>
      <c r="I12" s="32">
        <v>0</v>
      </c>
      <c r="J12" s="21">
        <v>0</v>
      </c>
      <c r="K12" s="32">
        <v>0</v>
      </c>
      <c r="L12" s="32">
        <v>0</v>
      </c>
      <c r="M12" s="32">
        <v>0</v>
      </c>
      <c r="N12" s="32">
        <v>100</v>
      </c>
      <c r="O12" s="36">
        <v>150</v>
      </c>
      <c r="P12" s="36">
        <v>0</v>
      </c>
      <c r="Q12" s="36">
        <v>0</v>
      </c>
      <c r="R12" s="36">
        <v>0</v>
      </c>
      <c r="S12" s="36">
        <v>0</v>
      </c>
      <c r="T12" s="36">
        <v>0</v>
      </c>
      <c r="U12" s="37">
        <v>0</v>
      </c>
      <c r="V12" s="37">
        <v>0</v>
      </c>
      <c r="W12" s="37">
        <v>0</v>
      </c>
      <c r="X12" s="37">
        <v>20</v>
      </c>
      <c r="Y12" s="68">
        <f t="shared" si="0"/>
        <v>350</v>
      </c>
      <c r="Z12" s="68"/>
      <c r="AA12" s="69"/>
      <c r="AB12" s="70"/>
      <c r="AC12" s="70"/>
      <c r="AD12" s="70"/>
      <c r="AE12" s="70"/>
      <c r="AF12" s="70"/>
      <c r="AG12" s="71"/>
    </row>
    <row r="13" spans="1:33" ht="37.5" customHeight="1">
      <c r="A13" s="33">
        <v>8</v>
      </c>
      <c r="B13" s="30" t="s">
        <v>140</v>
      </c>
      <c r="C13" s="31" t="s">
        <v>137</v>
      </c>
      <c r="D13" s="35" t="s">
        <v>138</v>
      </c>
      <c r="E13" s="35" t="s">
        <v>44</v>
      </c>
      <c r="F13" s="243">
        <v>0</v>
      </c>
      <c r="G13" s="32">
        <v>0</v>
      </c>
      <c r="H13" s="32">
        <v>0</v>
      </c>
      <c r="I13" s="32">
        <v>0</v>
      </c>
      <c r="J13" s="21">
        <v>0</v>
      </c>
      <c r="K13" s="32">
        <v>0</v>
      </c>
      <c r="L13" s="32">
        <v>0</v>
      </c>
      <c r="M13" s="32">
        <v>0</v>
      </c>
      <c r="N13" s="32">
        <v>50</v>
      </c>
      <c r="O13" s="36">
        <v>70</v>
      </c>
      <c r="P13" s="36">
        <v>0</v>
      </c>
      <c r="Q13" s="36">
        <v>0</v>
      </c>
      <c r="R13" s="36">
        <v>0</v>
      </c>
      <c r="S13" s="36">
        <v>0</v>
      </c>
      <c r="T13" s="36">
        <v>0</v>
      </c>
      <c r="U13" s="37">
        <v>0</v>
      </c>
      <c r="V13" s="37">
        <v>0</v>
      </c>
      <c r="W13" s="37">
        <v>0</v>
      </c>
      <c r="X13" s="37">
        <v>30</v>
      </c>
      <c r="Y13" s="68">
        <f t="shared" si="0"/>
        <v>150</v>
      </c>
      <c r="Z13" s="68"/>
      <c r="AA13" s="69"/>
      <c r="AB13" s="70"/>
      <c r="AC13" s="70"/>
      <c r="AD13" s="70"/>
      <c r="AE13" s="70"/>
      <c r="AF13" s="70"/>
      <c r="AG13" s="71"/>
    </row>
    <row r="14" spans="1:33" ht="105" customHeight="1">
      <c r="A14" s="33">
        <v>9</v>
      </c>
      <c r="B14" s="30" t="s">
        <v>141</v>
      </c>
      <c r="C14" s="67" t="s">
        <v>142</v>
      </c>
      <c r="D14" s="35" t="s">
        <v>143</v>
      </c>
      <c r="E14" s="35" t="s">
        <v>44</v>
      </c>
      <c r="F14" s="243">
        <v>70</v>
      </c>
      <c r="G14" s="32">
        <v>50</v>
      </c>
      <c r="H14" s="32">
        <v>0</v>
      </c>
      <c r="I14" s="32">
        <v>0</v>
      </c>
      <c r="J14" s="21">
        <v>0</v>
      </c>
      <c r="K14" s="32">
        <v>0</v>
      </c>
      <c r="L14" s="32">
        <v>0</v>
      </c>
      <c r="M14" s="32">
        <v>0</v>
      </c>
      <c r="N14" s="32">
        <v>30</v>
      </c>
      <c r="O14" s="36">
        <v>40</v>
      </c>
      <c r="P14" s="36">
        <v>0</v>
      </c>
      <c r="Q14" s="36">
        <v>0</v>
      </c>
      <c r="R14" s="36">
        <v>0</v>
      </c>
      <c r="S14" s="36">
        <v>0</v>
      </c>
      <c r="T14" s="36">
        <v>0</v>
      </c>
      <c r="U14" s="37">
        <v>0</v>
      </c>
      <c r="V14" s="37">
        <v>0</v>
      </c>
      <c r="W14" s="37">
        <v>0</v>
      </c>
      <c r="X14" s="37">
        <v>50</v>
      </c>
      <c r="Y14" s="68">
        <f t="shared" si="0"/>
        <v>240</v>
      </c>
      <c r="Z14" s="68"/>
      <c r="AA14" s="69"/>
      <c r="AB14" s="70"/>
      <c r="AC14" s="70"/>
      <c r="AD14" s="70"/>
      <c r="AE14" s="70"/>
      <c r="AF14" s="70"/>
      <c r="AG14" s="71"/>
    </row>
    <row r="15" spans="1:33" ht="105" customHeight="1">
      <c r="A15" s="33">
        <v>10</v>
      </c>
      <c r="B15" s="196" t="s">
        <v>809</v>
      </c>
      <c r="C15" s="233" t="s">
        <v>991</v>
      </c>
      <c r="D15" s="35" t="s">
        <v>124</v>
      </c>
      <c r="E15" s="209" t="s">
        <v>44</v>
      </c>
      <c r="F15" s="243">
        <v>500</v>
      </c>
      <c r="G15" s="32">
        <v>0</v>
      </c>
      <c r="H15" s="32">
        <v>0</v>
      </c>
      <c r="I15" s="32">
        <v>0</v>
      </c>
      <c r="J15" s="21">
        <v>0</v>
      </c>
      <c r="K15" s="32">
        <v>0</v>
      </c>
      <c r="L15" s="32">
        <v>0</v>
      </c>
      <c r="M15" s="32">
        <v>0</v>
      </c>
      <c r="N15" s="32">
        <v>0</v>
      </c>
      <c r="O15" s="36">
        <v>0</v>
      </c>
      <c r="P15" s="36">
        <v>0</v>
      </c>
      <c r="Q15" s="36">
        <v>0</v>
      </c>
      <c r="R15" s="36">
        <v>0</v>
      </c>
      <c r="S15" s="36">
        <v>0</v>
      </c>
      <c r="T15" s="36">
        <v>0</v>
      </c>
      <c r="U15" s="37">
        <v>0</v>
      </c>
      <c r="V15" s="37">
        <v>0</v>
      </c>
      <c r="W15" s="37">
        <v>0</v>
      </c>
      <c r="X15" s="37">
        <v>0</v>
      </c>
      <c r="Y15" s="68"/>
      <c r="Z15" s="68"/>
      <c r="AA15" s="194"/>
      <c r="AB15" s="75"/>
      <c r="AC15" s="75"/>
      <c r="AD15" s="75"/>
      <c r="AE15" s="75"/>
      <c r="AF15" s="75"/>
      <c r="AG15" s="195"/>
    </row>
    <row r="16" spans="1:33" ht="72" customHeight="1">
      <c r="A16" s="33">
        <v>11</v>
      </c>
      <c r="B16" s="30" t="s">
        <v>144</v>
      </c>
      <c r="C16" s="213" t="s">
        <v>990</v>
      </c>
      <c r="D16" s="35" t="s">
        <v>145</v>
      </c>
      <c r="E16" s="35" t="s">
        <v>44</v>
      </c>
      <c r="F16" s="243">
        <v>60</v>
      </c>
      <c r="G16" s="32">
        <v>30</v>
      </c>
      <c r="H16" s="32">
        <v>0</v>
      </c>
      <c r="I16" s="32">
        <v>0</v>
      </c>
      <c r="J16" s="21">
        <v>0</v>
      </c>
      <c r="K16" s="32">
        <v>0</v>
      </c>
      <c r="L16" s="32">
        <v>0</v>
      </c>
      <c r="M16" s="32">
        <v>0</v>
      </c>
      <c r="N16" s="32">
        <v>30</v>
      </c>
      <c r="O16" s="36">
        <v>50</v>
      </c>
      <c r="P16" s="36">
        <v>0</v>
      </c>
      <c r="Q16" s="36">
        <v>0</v>
      </c>
      <c r="R16" s="36">
        <v>0</v>
      </c>
      <c r="S16" s="36">
        <v>0</v>
      </c>
      <c r="T16" s="36">
        <v>0</v>
      </c>
      <c r="U16" s="37">
        <v>0</v>
      </c>
      <c r="V16" s="37">
        <v>0</v>
      </c>
      <c r="W16" s="37">
        <v>0</v>
      </c>
      <c r="X16" s="37">
        <v>50</v>
      </c>
      <c r="Y16" s="68">
        <f t="shared" si="0"/>
        <v>220</v>
      </c>
      <c r="Z16" s="68"/>
      <c r="AA16" s="69"/>
      <c r="AB16" s="75"/>
      <c r="AC16" s="75"/>
      <c r="AD16" s="75"/>
      <c r="AE16" s="75"/>
      <c r="AF16" s="75"/>
      <c r="AG16" s="76"/>
    </row>
    <row r="17" spans="1:33" ht="15.75" customHeight="1">
      <c r="B17" s="48"/>
      <c r="Z17" s="77"/>
      <c r="AA17" s="77"/>
      <c r="AB17" s="78"/>
      <c r="AC17" s="79"/>
      <c r="AD17" s="79"/>
      <c r="AE17" s="79"/>
      <c r="AF17" s="80" t="s">
        <v>94</v>
      </c>
      <c r="AG17" s="71"/>
    </row>
    <row r="18" spans="1:33" ht="15.75" customHeight="1">
      <c r="B18" s="48"/>
    </row>
    <row r="19" spans="1:33" ht="15.75" customHeight="1">
      <c r="A19" s="56" t="s">
        <v>96</v>
      </c>
      <c r="B19" s="81"/>
      <c r="C19" s="56"/>
      <c r="D19" s="56"/>
      <c r="E19" s="56"/>
      <c r="F19" s="56"/>
      <c r="G19" s="56"/>
    </row>
    <row r="20" spans="1:33" ht="15.75" customHeight="1">
      <c r="A20" s="56" t="s">
        <v>146</v>
      </c>
      <c r="B20" s="81"/>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row>
    <row r="21" spans="1:33" ht="15.75" customHeight="1">
      <c r="A21" s="58"/>
      <c r="B21" s="57"/>
      <c r="C21" s="57"/>
      <c r="D21" s="57"/>
      <c r="E21" s="57"/>
      <c r="F21" s="57"/>
      <c r="G21" s="57"/>
      <c r="H21" s="57"/>
      <c r="I21" s="57"/>
      <c r="J21" s="57"/>
      <c r="K21" s="57"/>
      <c r="L21" s="57"/>
      <c r="M21" s="57"/>
      <c r="N21" s="57"/>
      <c r="O21" s="57"/>
      <c r="P21" s="57"/>
      <c r="Q21" s="57"/>
      <c r="R21" s="57"/>
      <c r="S21" s="57"/>
      <c r="T21" s="56"/>
      <c r="U21" s="56"/>
      <c r="V21" s="56"/>
      <c r="W21" s="56"/>
      <c r="X21" s="56"/>
      <c r="Y21" s="56"/>
      <c r="Z21" s="56"/>
      <c r="AA21" s="56"/>
    </row>
    <row r="22" spans="1:33" ht="15.75" customHeight="1">
      <c r="B22" s="48"/>
    </row>
    <row r="23" spans="1:33" ht="15.75" customHeight="1">
      <c r="B23" s="48"/>
    </row>
    <row r="24" spans="1:33" ht="15.75" customHeight="1">
      <c r="B24" s="48"/>
    </row>
    <row r="25" spans="1:33" ht="15.75" customHeight="1">
      <c r="B25" s="48"/>
    </row>
    <row r="26" spans="1:33" ht="15.75" customHeight="1">
      <c r="B26" s="48"/>
      <c r="C26" s="250" t="s">
        <v>97</v>
      </c>
      <c r="D26" s="251"/>
      <c r="E26" s="251"/>
      <c r="F26" s="251"/>
      <c r="G26" s="251"/>
      <c r="H26" s="252" t="s">
        <v>98</v>
      </c>
      <c r="I26" s="251"/>
      <c r="J26" s="251"/>
      <c r="K26" s="251"/>
      <c r="L26" s="251"/>
      <c r="M26" s="251"/>
      <c r="N26" s="251"/>
      <c r="O26" s="251"/>
      <c r="P26" s="251"/>
      <c r="Q26" s="251"/>
      <c r="R26" s="251"/>
      <c r="T26" s="253"/>
      <c r="U26" s="251"/>
      <c r="V26" s="251"/>
    </row>
    <row r="27" spans="1:33" ht="15.75" customHeight="1">
      <c r="B27" s="48"/>
      <c r="C27" s="55"/>
      <c r="D27" s="3"/>
      <c r="E27" s="3"/>
      <c r="F27" s="3"/>
      <c r="G27" s="2"/>
      <c r="H27" s="3"/>
      <c r="I27" s="3" t="s">
        <v>99</v>
      </c>
      <c r="J27" s="3"/>
      <c r="K27" s="3"/>
      <c r="L27" s="3"/>
      <c r="M27" s="3"/>
      <c r="N27" s="3"/>
      <c r="P27" s="3"/>
      <c r="Q27" s="3"/>
      <c r="R27" s="4"/>
      <c r="S27" s="4"/>
      <c r="T27" s="252"/>
      <c r="U27" s="251"/>
      <c r="V27" s="251"/>
    </row>
    <row r="28" spans="1:33" ht="15.75" customHeight="1">
      <c r="B28" s="48"/>
      <c r="C28" s="55"/>
      <c r="D28" s="3"/>
      <c r="E28" s="3"/>
      <c r="F28" s="3"/>
      <c r="G28" s="2"/>
      <c r="H28" s="3"/>
      <c r="I28" s="3"/>
      <c r="J28" s="3"/>
      <c r="K28" s="3"/>
      <c r="L28" s="3"/>
      <c r="M28" s="3"/>
      <c r="N28" s="3"/>
      <c r="O28" s="3"/>
      <c r="P28" s="3"/>
      <c r="Q28" s="3"/>
      <c r="R28" s="4"/>
      <c r="S28" s="4"/>
      <c r="T28" s="5"/>
      <c r="U28" s="5"/>
      <c r="V28" s="5"/>
    </row>
    <row r="29" spans="1:33" ht="15.75" customHeight="1">
      <c r="B29" s="48"/>
    </row>
    <row r="30" spans="1:33" ht="15.75" customHeight="1">
      <c r="B30" s="48"/>
    </row>
    <row r="31" spans="1:33" ht="15.75" customHeight="1"/>
    <row r="32" spans="1:3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8">
    <mergeCell ref="T27:V27"/>
    <mergeCell ref="A1:D1"/>
    <mergeCell ref="A2:AG2"/>
    <mergeCell ref="A3:Y3"/>
    <mergeCell ref="Z3:AG3"/>
    <mergeCell ref="C26:G26"/>
    <mergeCell ref="H26:R26"/>
    <mergeCell ref="T26:V26"/>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993"/>
  <sheetViews>
    <sheetView zoomScale="60" zoomScaleNormal="60" workbookViewId="0">
      <pane ySplit="5" topLeftCell="A6" activePane="bottomLeft" state="frozen"/>
      <selection pane="bottomLeft" activeCell="B6" sqref="B6"/>
    </sheetView>
  </sheetViews>
  <sheetFormatPr defaultColWidth="14.42578125" defaultRowHeight="15" customHeight="1"/>
  <cols>
    <col min="1" max="1" width="8.7109375" customWidth="1"/>
    <col min="2" max="2" width="14.28515625" customWidth="1"/>
    <col min="3" max="3" width="24.5703125" customWidth="1"/>
    <col min="4" max="4" width="13.5703125" customWidth="1"/>
    <col min="5" max="5" width="8.7109375" customWidth="1"/>
    <col min="6" max="6" width="13" customWidth="1"/>
    <col min="7" max="7" width="11.5703125" customWidth="1"/>
    <col min="8" max="8" width="11.28515625" customWidth="1"/>
    <col min="9" max="9" width="12.140625" customWidth="1"/>
    <col min="10" max="10" width="11.28515625" customWidth="1"/>
    <col min="11" max="11" width="11.85546875" customWidth="1"/>
    <col min="12" max="12" width="10.140625" customWidth="1"/>
    <col min="13" max="13" width="12.42578125" customWidth="1"/>
    <col min="14" max="14" width="12" customWidth="1"/>
    <col min="15" max="15" width="12.7109375" customWidth="1"/>
    <col min="16" max="16" width="11.42578125" customWidth="1"/>
    <col min="17" max="17" width="10.85546875" customWidth="1"/>
    <col min="18" max="18" width="12.5703125" customWidth="1"/>
    <col min="19" max="19" width="11.7109375" customWidth="1"/>
    <col min="20" max="20" width="12.28515625" customWidth="1"/>
    <col min="21" max="21" width="12.42578125" customWidth="1"/>
    <col min="22" max="22" width="11.7109375" customWidth="1"/>
    <col min="23" max="23" width="12.42578125" customWidth="1"/>
    <col min="24" max="24" width="13" customWidth="1"/>
    <col min="25" max="25" width="11.28515625" customWidth="1"/>
    <col min="26" max="26" width="10.42578125" customWidth="1"/>
    <col min="27" max="28" width="11.28515625" customWidth="1"/>
    <col min="29" max="31" width="8.7109375" customWidth="1"/>
    <col min="32" max="32" width="11" customWidth="1"/>
    <col min="33" max="33" width="15.28515625" customWidth="1"/>
  </cols>
  <sheetData>
    <row r="1" spans="1:33">
      <c r="B1" s="82"/>
    </row>
    <row r="2" spans="1:33" ht="18.75">
      <c r="A2" s="254" t="s">
        <v>147</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61" t="s">
        <v>3</v>
      </c>
      <c r="AA3" s="255"/>
      <c r="AB3" s="255"/>
      <c r="AC3" s="255"/>
      <c r="AD3" s="255"/>
      <c r="AE3" s="255"/>
      <c r="AF3" s="255"/>
      <c r="AG3" s="256"/>
    </row>
    <row r="4" spans="1:33" ht="174.75" customHeight="1">
      <c r="A4" s="61" t="s">
        <v>4</v>
      </c>
      <c r="B4" s="62" t="s">
        <v>5</v>
      </c>
      <c r="C4" s="62" t="s">
        <v>6</v>
      </c>
      <c r="D4" s="62" t="s">
        <v>7</v>
      </c>
      <c r="E4" s="62" t="s">
        <v>8</v>
      </c>
      <c r="F4" s="9" t="s">
        <v>148</v>
      </c>
      <c r="G4" s="9" t="s">
        <v>149</v>
      </c>
      <c r="H4" s="9" t="s">
        <v>150</v>
      </c>
      <c r="I4" s="9" t="s">
        <v>151</v>
      </c>
      <c r="J4" s="9" t="s">
        <v>152</v>
      </c>
      <c r="K4" s="9" t="s">
        <v>153</v>
      </c>
      <c r="L4" s="9" t="s">
        <v>154</v>
      </c>
      <c r="M4" s="9" t="s">
        <v>155</v>
      </c>
      <c r="N4" s="9" t="s">
        <v>156</v>
      </c>
      <c r="O4" s="9" t="s">
        <v>157</v>
      </c>
      <c r="P4" s="9" t="s">
        <v>158</v>
      </c>
      <c r="Q4" s="9" t="s">
        <v>159</v>
      </c>
      <c r="R4" s="9" t="s">
        <v>160</v>
      </c>
      <c r="S4" s="9" t="s">
        <v>161</v>
      </c>
      <c r="T4" s="9" t="s">
        <v>162</v>
      </c>
      <c r="U4" s="9" t="s">
        <v>163</v>
      </c>
      <c r="V4" s="9" t="s">
        <v>164</v>
      </c>
      <c r="W4" s="9" t="s">
        <v>165</v>
      </c>
      <c r="X4" s="9" t="s">
        <v>166</v>
      </c>
      <c r="Y4" s="63" t="s">
        <v>167</v>
      </c>
      <c r="Z4" s="64" t="s">
        <v>29</v>
      </c>
      <c r="AA4" s="64" t="s">
        <v>30</v>
      </c>
      <c r="AB4" s="64" t="s">
        <v>31</v>
      </c>
      <c r="AC4" s="64" t="s">
        <v>32</v>
      </c>
      <c r="AD4" s="64" t="s">
        <v>33</v>
      </c>
      <c r="AE4" s="64" t="s">
        <v>34</v>
      </c>
      <c r="AF4" s="64" t="s">
        <v>120</v>
      </c>
      <c r="AG4" s="65" t="s">
        <v>168</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83">
        <v>26</v>
      </c>
      <c r="AA5" s="13">
        <v>27</v>
      </c>
      <c r="AB5" s="16">
        <v>28</v>
      </c>
      <c r="AC5" s="16">
        <v>29</v>
      </c>
      <c r="AD5" s="16">
        <v>30</v>
      </c>
      <c r="AE5" s="16">
        <v>31</v>
      </c>
      <c r="AF5" s="16">
        <v>32</v>
      </c>
      <c r="AG5" s="16">
        <v>33</v>
      </c>
    </row>
    <row r="6" spans="1:33" ht="221.25" customHeight="1">
      <c r="A6" s="17">
        <v>1</v>
      </c>
      <c r="B6" s="18" t="s">
        <v>169</v>
      </c>
      <c r="C6" s="246" t="s">
        <v>1051</v>
      </c>
      <c r="D6" s="208" t="s">
        <v>170</v>
      </c>
      <c r="E6" s="20" t="s">
        <v>44</v>
      </c>
      <c r="F6" s="211">
        <v>4200</v>
      </c>
      <c r="G6" s="21">
        <v>2600</v>
      </c>
      <c r="H6" s="21">
        <v>50</v>
      </c>
      <c r="I6" s="21">
        <v>800</v>
      </c>
      <c r="J6" s="21">
        <v>500</v>
      </c>
      <c r="K6" s="21">
        <v>2400</v>
      </c>
      <c r="L6" s="21">
        <v>0</v>
      </c>
      <c r="M6" s="21">
        <v>0</v>
      </c>
      <c r="N6" s="21">
        <v>600</v>
      </c>
      <c r="O6" s="22">
        <v>1000</v>
      </c>
      <c r="P6" s="22">
        <v>0</v>
      </c>
      <c r="Q6" s="22">
        <v>0</v>
      </c>
      <c r="R6" s="22">
        <v>300</v>
      </c>
      <c r="S6" s="22">
        <v>200</v>
      </c>
      <c r="T6" s="22">
        <v>0</v>
      </c>
      <c r="U6" s="23">
        <v>0</v>
      </c>
      <c r="V6" s="23">
        <v>35</v>
      </c>
      <c r="W6" s="23">
        <v>0</v>
      </c>
      <c r="X6" s="23">
        <v>500</v>
      </c>
      <c r="Y6" s="68">
        <f t="shared" ref="Y6:Y29" si="0">SUM(F6:X6)</f>
        <v>13185</v>
      </c>
      <c r="Z6" s="68"/>
      <c r="AA6" s="69"/>
      <c r="AB6" s="70"/>
      <c r="AC6" s="70"/>
      <c r="AD6" s="70"/>
      <c r="AE6" s="70"/>
      <c r="AF6" s="70"/>
      <c r="AG6" s="70"/>
    </row>
    <row r="7" spans="1:33" ht="232.5" customHeight="1">
      <c r="A7" s="17">
        <v>2</v>
      </c>
      <c r="B7" s="84" t="s">
        <v>171</v>
      </c>
      <c r="C7" s="27" t="s">
        <v>1011</v>
      </c>
      <c r="D7" s="20" t="s">
        <v>172</v>
      </c>
      <c r="E7" s="20" t="s">
        <v>44</v>
      </c>
      <c r="F7" s="211">
        <v>750</v>
      </c>
      <c r="G7" s="21">
        <v>100</v>
      </c>
      <c r="H7" s="21">
        <v>500</v>
      </c>
      <c r="I7" s="21">
        <v>1000</v>
      </c>
      <c r="J7" s="21">
        <v>1200</v>
      </c>
      <c r="K7" s="21">
        <v>0</v>
      </c>
      <c r="L7" s="21">
        <v>0</v>
      </c>
      <c r="M7" s="21">
        <v>200</v>
      </c>
      <c r="N7" s="21">
        <v>300</v>
      </c>
      <c r="O7" s="22">
        <v>1000</v>
      </c>
      <c r="P7" s="22">
        <v>0</v>
      </c>
      <c r="Q7" s="22">
        <v>200</v>
      </c>
      <c r="R7" s="22">
        <v>100</v>
      </c>
      <c r="S7" s="22">
        <v>80</v>
      </c>
      <c r="T7" s="22">
        <v>300</v>
      </c>
      <c r="U7" s="23">
        <v>0</v>
      </c>
      <c r="V7" s="23">
        <v>20</v>
      </c>
      <c r="W7" s="23">
        <v>0</v>
      </c>
      <c r="X7" s="23">
        <v>1500</v>
      </c>
      <c r="Y7" s="68">
        <f t="shared" si="0"/>
        <v>7250</v>
      </c>
      <c r="Z7" s="68"/>
      <c r="AA7" s="69"/>
      <c r="AB7" s="70"/>
      <c r="AC7" s="70"/>
      <c r="AD7" s="70"/>
      <c r="AE7" s="70"/>
      <c r="AF7" s="70"/>
      <c r="AG7" s="70"/>
    </row>
    <row r="8" spans="1:33" ht="198" customHeight="1">
      <c r="A8" s="17">
        <v>3</v>
      </c>
      <c r="B8" s="18" t="s">
        <v>173</v>
      </c>
      <c r="C8" s="27" t="s">
        <v>1012</v>
      </c>
      <c r="D8" s="20" t="s">
        <v>172</v>
      </c>
      <c r="E8" s="20" t="s">
        <v>44</v>
      </c>
      <c r="F8" s="211">
        <v>500</v>
      </c>
      <c r="G8" s="21">
        <v>50</v>
      </c>
      <c r="H8" s="21">
        <v>0</v>
      </c>
      <c r="I8" s="21">
        <v>0</v>
      </c>
      <c r="J8" s="21">
        <v>0</v>
      </c>
      <c r="K8" s="21">
        <v>0</v>
      </c>
      <c r="L8" s="21">
        <v>0</v>
      </c>
      <c r="M8" s="21">
        <v>0</v>
      </c>
      <c r="N8" s="21">
        <v>50</v>
      </c>
      <c r="O8" s="22">
        <v>0</v>
      </c>
      <c r="P8" s="22">
        <v>0</v>
      </c>
      <c r="Q8" s="22">
        <v>0</v>
      </c>
      <c r="R8" s="22">
        <v>0</v>
      </c>
      <c r="S8" s="22">
        <v>0</v>
      </c>
      <c r="T8" s="22">
        <v>0</v>
      </c>
      <c r="U8" s="23">
        <v>50</v>
      </c>
      <c r="V8" s="23">
        <v>0</v>
      </c>
      <c r="W8" s="23">
        <v>0</v>
      </c>
      <c r="X8" s="23">
        <v>0</v>
      </c>
      <c r="Y8" s="68">
        <f t="shared" si="0"/>
        <v>650</v>
      </c>
      <c r="Z8" s="68"/>
      <c r="AA8" s="69"/>
      <c r="AB8" s="70"/>
      <c r="AC8" s="70"/>
      <c r="AD8" s="70"/>
      <c r="AE8" s="70"/>
      <c r="AF8" s="70"/>
      <c r="AG8" s="70"/>
    </row>
    <row r="9" spans="1:33" ht="183" customHeight="1">
      <c r="A9" s="17">
        <v>4</v>
      </c>
      <c r="B9" s="18" t="s">
        <v>174</v>
      </c>
      <c r="C9" s="27" t="s">
        <v>1013</v>
      </c>
      <c r="D9" s="20" t="s">
        <v>172</v>
      </c>
      <c r="E9" s="20" t="s">
        <v>44</v>
      </c>
      <c r="F9" s="211">
        <v>300</v>
      </c>
      <c r="G9" s="21">
        <v>50</v>
      </c>
      <c r="H9" s="21">
        <v>0</v>
      </c>
      <c r="I9" s="21">
        <v>0</v>
      </c>
      <c r="J9" s="21">
        <v>0</v>
      </c>
      <c r="K9" s="21">
        <v>0</v>
      </c>
      <c r="L9" s="21">
        <v>0</v>
      </c>
      <c r="M9" s="21">
        <v>0</v>
      </c>
      <c r="N9" s="21">
        <v>80</v>
      </c>
      <c r="O9" s="22">
        <v>120</v>
      </c>
      <c r="P9" s="22">
        <v>0</v>
      </c>
      <c r="Q9" s="22">
        <v>0</v>
      </c>
      <c r="R9" s="22">
        <v>0</v>
      </c>
      <c r="S9" s="22">
        <v>0</v>
      </c>
      <c r="T9" s="22">
        <v>0</v>
      </c>
      <c r="U9" s="23">
        <v>0</v>
      </c>
      <c r="V9" s="23">
        <v>30</v>
      </c>
      <c r="W9" s="23">
        <v>0</v>
      </c>
      <c r="X9" s="23">
        <v>100</v>
      </c>
      <c r="Y9" s="68">
        <f t="shared" si="0"/>
        <v>680</v>
      </c>
      <c r="Z9" s="68"/>
      <c r="AA9" s="69"/>
      <c r="AB9" s="70"/>
      <c r="AC9" s="70"/>
      <c r="AD9" s="70"/>
      <c r="AE9" s="70"/>
      <c r="AF9" s="70"/>
      <c r="AG9" s="70"/>
    </row>
    <row r="10" spans="1:33" ht="108" customHeight="1">
      <c r="A10" s="17">
        <v>5</v>
      </c>
      <c r="B10" s="18" t="s">
        <v>175</v>
      </c>
      <c r="C10" s="27" t="s">
        <v>1014</v>
      </c>
      <c r="D10" s="20" t="s">
        <v>176</v>
      </c>
      <c r="E10" s="20" t="s">
        <v>44</v>
      </c>
      <c r="F10" s="211">
        <v>600</v>
      </c>
      <c r="G10" s="21">
        <v>200</v>
      </c>
      <c r="H10" s="21">
        <v>20</v>
      </c>
      <c r="I10" s="21">
        <v>0</v>
      </c>
      <c r="J10" s="21">
        <v>0</v>
      </c>
      <c r="K10" s="21">
        <v>0</v>
      </c>
      <c r="L10" s="21">
        <v>0</v>
      </c>
      <c r="M10" s="21">
        <v>120</v>
      </c>
      <c r="N10" s="21">
        <v>50</v>
      </c>
      <c r="O10" s="22">
        <v>100</v>
      </c>
      <c r="P10" s="22">
        <v>0</v>
      </c>
      <c r="Q10" s="22">
        <v>0</v>
      </c>
      <c r="R10" s="22">
        <v>0</v>
      </c>
      <c r="S10" s="22">
        <v>110</v>
      </c>
      <c r="T10" s="22">
        <v>150</v>
      </c>
      <c r="U10" s="23">
        <v>1200</v>
      </c>
      <c r="V10" s="23">
        <v>50</v>
      </c>
      <c r="W10" s="23">
        <v>75</v>
      </c>
      <c r="X10" s="28">
        <v>100</v>
      </c>
      <c r="Y10" s="68">
        <f t="shared" si="0"/>
        <v>2775</v>
      </c>
      <c r="Z10" s="68"/>
      <c r="AA10" s="69"/>
      <c r="AB10" s="70"/>
      <c r="AC10" s="70"/>
      <c r="AD10" s="70"/>
      <c r="AE10" s="70"/>
      <c r="AF10" s="70"/>
      <c r="AG10" s="70"/>
    </row>
    <row r="11" spans="1:33" ht="249" customHeight="1">
      <c r="A11" s="17">
        <v>6</v>
      </c>
      <c r="B11" s="18" t="s">
        <v>177</v>
      </c>
      <c r="C11" s="216" t="s">
        <v>987</v>
      </c>
      <c r="D11" s="20" t="s">
        <v>178</v>
      </c>
      <c r="E11" s="20" t="s">
        <v>44</v>
      </c>
      <c r="F11" s="211">
        <v>150</v>
      </c>
      <c r="G11" s="21">
        <v>100</v>
      </c>
      <c r="H11" s="21">
        <v>25</v>
      </c>
      <c r="I11" s="21">
        <v>100</v>
      </c>
      <c r="J11" s="21">
        <v>0</v>
      </c>
      <c r="K11" s="21">
        <v>0</v>
      </c>
      <c r="L11" s="21">
        <v>0</v>
      </c>
      <c r="M11" s="21">
        <v>0</v>
      </c>
      <c r="N11" s="21">
        <v>100</v>
      </c>
      <c r="O11" s="22">
        <v>0</v>
      </c>
      <c r="P11" s="22">
        <v>0</v>
      </c>
      <c r="Q11" s="22">
        <v>0</v>
      </c>
      <c r="R11" s="22">
        <v>0</v>
      </c>
      <c r="S11" s="22">
        <v>0</v>
      </c>
      <c r="T11" s="22">
        <v>0</v>
      </c>
      <c r="U11" s="23">
        <v>0</v>
      </c>
      <c r="V11" s="23">
        <v>0</v>
      </c>
      <c r="W11" s="23">
        <v>0</v>
      </c>
      <c r="X11" s="23">
        <v>0</v>
      </c>
      <c r="Y11" s="68">
        <f t="shared" si="0"/>
        <v>475</v>
      </c>
      <c r="Z11" s="68"/>
      <c r="AA11" s="69"/>
      <c r="AB11" s="70"/>
      <c r="AC11" s="70"/>
      <c r="AD11" s="70"/>
      <c r="AE11" s="70"/>
      <c r="AF11" s="70"/>
      <c r="AG11" s="70"/>
    </row>
    <row r="12" spans="1:33" ht="183.75" customHeight="1">
      <c r="A12" s="17">
        <v>7</v>
      </c>
      <c r="B12" s="18" t="s">
        <v>179</v>
      </c>
      <c r="C12" s="27" t="s">
        <v>1015</v>
      </c>
      <c r="D12" s="20" t="s">
        <v>180</v>
      </c>
      <c r="E12" s="20" t="s">
        <v>44</v>
      </c>
      <c r="F12" s="211">
        <v>0</v>
      </c>
      <c r="G12" s="21">
        <v>20</v>
      </c>
      <c r="H12" s="21">
        <v>0</v>
      </c>
      <c r="I12" s="21">
        <v>0</v>
      </c>
      <c r="J12" s="21">
        <v>0</v>
      </c>
      <c r="K12" s="21">
        <v>0</v>
      </c>
      <c r="L12" s="21">
        <v>0</v>
      </c>
      <c r="M12" s="21">
        <v>0</v>
      </c>
      <c r="N12" s="21">
        <v>30</v>
      </c>
      <c r="O12" s="22">
        <v>25</v>
      </c>
      <c r="P12" s="22">
        <v>0</v>
      </c>
      <c r="Q12" s="22">
        <v>0</v>
      </c>
      <c r="R12" s="22">
        <v>0</v>
      </c>
      <c r="S12" s="22">
        <v>0</v>
      </c>
      <c r="T12" s="22">
        <v>0</v>
      </c>
      <c r="U12" s="23">
        <v>0</v>
      </c>
      <c r="V12" s="23">
        <v>0</v>
      </c>
      <c r="W12" s="23">
        <v>0</v>
      </c>
      <c r="X12" s="23">
        <v>0</v>
      </c>
      <c r="Y12" s="68">
        <f t="shared" si="0"/>
        <v>75</v>
      </c>
      <c r="Z12" s="68"/>
      <c r="AA12" s="69"/>
      <c r="AB12" s="70"/>
      <c r="AC12" s="70"/>
      <c r="AD12" s="70"/>
      <c r="AE12" s="70"/>
      <c r="AF12" s="70"/>
      <c r="AG12" s="70"/>
    </row>
    <row r="13" spans="1:33" ht="180.75" customHeight="1">
      <c r="A13" s="17">
        <v>8</v>
      </c>
      <c r="B13" s="18" t="s">
        <v>181</v>
      </c>
      <c r="C13" s="247" t="s">
        <v>1016</v>
      </c>
      <c r="D13" s="20" t="s">
        <v>182</v>
      </c>
      <c r="E13" s="20" t="s">
        <v>44</v>
      </c>
      <c r="F13" s="211">
        <v>100</v>
      </c>
      <c r="G13" s="21">
        <v>100</v>
      </c>
      <c r="H13" s="21">
        <v>0</v>
      </c>
      <c r="I13" s="21">
        <v>0</v>
      </c>
      <c r="J13" s="21">
        <v>0</v>
      </c>
      <c r="K13" s="21">
        <v>0</v>
      </c>
      <c r="L13" s="21">
        <v>0</v>
      </c>
      <c r="M13" s="21">
        <v>0</v>
      </c>
      <c r="N13" s="21">
        <v>70</v>
      </c>
      <c r="O13" s="22">
        <v>120</v>
      </c>
      <c r="P13" s="22">
        <v>0</v>
      </c>
      <c r="Q13" s="22">
        <v>0</v>
      </c>
      <c r="R13" s="22">
        <v>0</v>
      </c>
      <c r="S13" s="22">
        <v>0</v>
      </c>
      <c r="T13" s="22">
        <v>0</v>
      </c>
      <c r="U13" s="23">
        <v>0</v>
      </c>
      <c r="V13" s="23">
        <v>0</v>
      </c>
      <c r="W13" s="23">
        <v>0</v>
      </c>
      <c r="X13" s="23">
        <v>0</v>
      </c>
      <c r="Y13" s="68">
        <f t="shared" si="0"/>
        <v>390</v>
      </c>
      <c r="Z13" s="68"/>
      <c r="AA13" s="69"/>
      <c r="AB13" s="70"/>
      <c r="AC13" s="70"/>
      <c r="AD13" s="70"/>
      <c r="AE13" s="70"/>
      <c r="AF13" s="70"/>
      <c r="AG13" s="70"/>
    </row>
    <row r="14" spans="1:33" ht="239.25" customHeight="1">
      <c r="A14" s="17">
        <v>9</v>
      </c>
      <c r="B14" s="18" t="s">
        <v>183</v>
      </c>
      <c r="C14" s="27" t="s">
        <v>1017</v>
      </c>
      <c r="D14" s="20" t="s">
        <v>172</v>
      </c>
      <c r="E14" s="20" t="s">
        <v>44</v>
      </c>
      <c r="F14" s="211">
        <v>225</v>
      </c>
      <c r="G14" s="21">
        <v>120</v>
      </c>
      <c r="H14" s="21">
        <v>10</v>
      </c>
      <c r="I14" s="21">
        <v>0</v>
      </c>
      <c r="J14" s="21">
        <v>0</v>
      </c>
      <c r="K14" s="21">
        <v>0</v>
      </c>
      <c r="L14" s="21">
        <v>0</v>
      </c>
      <c r="M14" s="21">
        <v>0</v>
      </c>
      <c r="N14" s="21">
        <v>20</v>
      </c>
      <c r="O14" s="22">
        <v>120</v>
      </c>
      <c r="P14" s="22">
        <v>0</v>
      </c>
      <c r="Q14" s="22">
        <v>0</v>
      </c>
      <c r="R14" s="22">
        <v>0</v>
      </c>
      <c r="S14" s="22">
        <v>0</v>
      </c>
      <c r="T14" s="22">
        <v>0</v>
      </c>
      <c r="U14" s="23">
        <v>0</v>
      </c>
      <c r="V14" s="23">
        <v>20</v>
      </c>
      <c r="W14" s="23">
        <v>10</v>
      </c>
      <c r="X14" s="23">
        <v>140</v>
      </c>
      <c r="Y14" s="68">
        <f t="shared" si="0"/>
        <v>665</v>
      </c>
      <c r="Z14" s="68"/>
      <c r="AA14" s="69"/>
      <c r="AB14" s="70"/>
      <c r="AC14" s="70"/>
      <c r="AD14" s="70"/>
      <c r="AE14" s="70"/>
      <c r="AF14" s="70"/>
      <c r="AG14" s="70"/>
    </row>
    <row r="15" spans="1:33" ht="278.25" customHeight="1">
      <c r="A15" s="85">
        <v>10</v>
      </c>
      <c r="B15" s="18" t="s">
        <v>184</v>
      </c>
      <c r="C15" s="27" t="s">
        <v>1018</v>
      </c>
      <c r="D15" s="20" t="s">
        <v>172</v>
      </c>
      <c r="E15" s="20" t="s">
        <v>44</v>
      </c>
      <c r="F15" s="211">
        <v>300</v>
      </c>
      <c r="G15" s="21">
        <v>120</v>
      </c>
      <c r="H15" s="21">
        <v>0</v>
      </c>
      <c r="I15" s="21">
        <v>0</v>
      </c>
      <c r="J15" s="21">
        <v>0</v>
      </c>
      <c r="K15" s="21">
        <v>0</v>
      </c>
      <c r="L15" s="21">
        <v>0</v>
      </c>
      <c r="M15" s="21">
        <v>0</v>
      </c>
      <c r="N15" s="21">
        <v>30</v>
      </c>
      <c r="O15" s="22">
        <v>50</v>
      </c>
      <c r="P15" s="22">
        <v>0</v>
      </c>
      <c r="Q15" s="22">
        <v>0</v>
      </c>
      <c r="R15" s="22">
        <v>0</v>
      </c>
      <c r="S15" s="22">
        <v>0</v>
      </c>
      <c r="T15" s="22">
        <v>0</v>
      </c>
      <c r="U15" s="23">
        <v>0</v>
      </c>
      <c r="V15" s="23">
        <v>0</v>
      </c>
      <c r="W15" s="23">
        <v>0</v>
      </c>
      <c r="X15" s="23">
        <v>20</v>
      </c>
      <c r="Y15" s="68">
        <f t="shared" si="0"/>
        <v>520</v>
      </c>
      <c r="Z15" s="68"/>
      <c r="AA15" s="69"/>
      <c r="AB15" s="70"/>
      <c r="AC15" s="70"/>
      <c r="AD15" s="70"/>
      <c r="AE15" s="70"/>
      <c r="AF15" s="70"/>
      <c r="AG15" s="70"/>
    </row>
    <row r="16" spans="1:33" ht="249.75" customHeight="1">
      <c r="A16" s="17">
        <v>11</v>
      </c>
      <c r="B16" s="18" t="s">
        <v>185</v>
      </c>
      <c r="C16" s="27" t="s">
        <v>1019</v>
      </c>
      <c r="D16" s="20" t="s">
        <v>186</v>
      </c>
      <c r="E16" s="20" t="s">
        <v>44</v>
      </c>
      <c r="F16" s="211">
        <v>750</v>
      </c>
      <c r="G16" s="21">
        <v>500</v>
      </c>
      <c r="H16" s="21">
        <v>0</v>
      </c>
      <c r="I16" s="21">
        <v>0</v>
      </c>
      <c r="J16" s="21">
        <v>0</v>
      </c>
      <c r="K16" s="21">
        <v>0</v>
      </c>
      <c r="L16" s="21">
        <v>0</v>
      </c>
      <c r="M16" s="21">
        <v>200</v>
      </c>
      <c r="N16" s="21">
        <v>200</v>
      </c>
      <c r="O16" s="22">
        <v>800</v>
      </c>
      <c r="P16" s="22">
        <v>0</v>
      </c>
      <c r="Q16" s="22">
        <v>0</v>
      </c>
      <c r="R16" s="22">
        <v>0</v>
      </c>
      <c r="S16" s="22">
        <v>0</v>
      </c>
      <c r="T16" s="22">
        <v>0</v>
      </c>
      <c r="U16" s="23">
        <v>0</v>
      </c>
      <c r="V16" s="23">
        <v>900</v>
      </c>
      <c r="W16" s="23">
        <v>0</v>
      </c>
      <c r="X16" s="23">
        <v>300</v>
      </c>
      <c r="Y16" s="68">
        <f t="shared" si="0"/>
        <v>3650</v>
      </c>
      <c r="Z16" s="68"/>
      <c r="AA16" s="69"/>
      <c r="AB16" s="70"/>
      <c r="AC16" s="70"/>
      <c r="AD16" s="70"/>
      <c r="AE16" s="70"/>
      <c r="AF16" s="70"/>
      <c r="AG16" s="70"/>
    </row>
    <row r="17" spans="1:33" ht="267" customHeight="1">
      <c r="A17" s="33">
        <v>12</v>
      </c>
      <c r="B17" s="30" t="s">
        <v>187</v>
      </c>
      <c r="C17" s="31" t="s">
        <v>1020</v>
      </c>
      <c r="D17" s="32" t="s">
        <v>188</v>
      </c>
      <c r="E17" s="35" t="s">
        <v>44</v>
      </c>
      <c r="F17" s="205">
        <v>1500</v>
      </c>
      <c r="G17" s="32">
        <v>1500</v>
      </c>
      <c r="H17" s="32">
        <v>100</v>
      </c>
      <c r="I17" s="32">
        <v>150</v>
      </c>
      <c r="J17" s="21">
        <v>450</v>
      </c>
      <c r="K17" s="32">
        <v>1370</v>
      </c>
      <c r="L17" s="32">
        <v>200</v>
      </c>
      <c r="M17" s="32">
        <v>100</v>
      </c>
      <c r="N17" s="32">
        <v>200</v>
      </c>
      <c r="O17" s="36">
        <v>400</v>
      </c>
      <c r="P17" s="36">
        <v>0</v>
      </c>
      <c r="Q17" s="36">
        <v>150</v>
      </c>
      <c r="R17" s="36">
        <v>130</v>
      </c>
      <c r="S17" s="36">
        <v>150</v>
      </c>
      <c r="T17" s="36">
        <v>120</v>
      </c>
      <c r="U17" s="37">
        <v>1000</v>
      </c>
      <c r="V17" s="37">
        <v>410</v>
      </c>
      <c r="W17" s="37">
        <v>300</v>
      </c>
      <c r="X17" s="37">
        <v>500</v>
      </c>
      <c r="Y17" s="68">
        <f t="shared" si="0"/>
        <v>8730</v>
      </c>
      <c r="Z17" s="68"/>
      <c r="AA17" s="69"/>
      <c r="AB17" s="70"/>
      <c r="AC17" s="70"/>
      <c r="AD17" s="70"/>
      <c r="AE17" s="70"/>
      <c r="AF17" s="70"/>
      <c r="AG17" s="70"/>
    </row>
    <row r="18" spans="1:33" ht="195" customHeight="1">
      <c r="A18" s="33">
        <v>13</v>
      </c>
      <c r="B18" s="86" t="s">
        <v>189</v>
      </c>
      <c r="C18" s="238" t="s">
        <v>190</v>
      </c>
      <c r="D18" s="32" t="s">
        <v>188</v>
      </c>
      <c r="E18" s="35" t="s">
        <v>44</v>
      </c>
      <c r="F18" s="205">
        <v>600</v>
      </c>
      <c r="G18" s="32">
        <v>400</v>
      </c>
      <c r="H18" s="32">
        <v>15</v>
      </c>
      <c r="I18" s="32">
        <v>400</v>
      </c>
      <c r="J18" s="21">
        <v>50</v>
      </c>
      <c r="K18" s="32">
        <v>50</v>
      </c>
      <c r="L18" s="32">
        <v>0</v>
      </c>
      <c r="M18" s="32">
        <v>0</v>
      </c>
      <c r="N18" s="32">
        <v>100</v>
      </c>
      <c r="O18" s="36">
        <v>200</v>
      </c>
      <c r="P18" s="36">
        <v>0</v>
      </c>
      <c r="Q18" s="36">
        <v>0</v>
      </c>
      <c r="R18" s="36">
        <v>60</v>
      </c>
      <c r="S18" s="36">
        <v>150</v>
      </c>
      <c r="T18" s="36">
        <v>50</v>
      </c>
      <c r="U18" s="37">
        <v>300</v>
      </c>
      <c r="V18" s="37">
        <v>40</v>
      </c>
      <c r="W18" s="37">
        <v>0</v>
      </c>
      <c r="X18" s="37">
        <v>300</v>
      </c>
      <c r="Y18" s="68">
        <f t="shared" si="0"/>
        <v>2715</v>
      </c>
      <c r="Z18" s="68"/>
      <c r="AA18" s="69"/>
      <c r="AB18" s="70"/>
      <c r="AC18" s="70"/>
      <c r="AD18" s="70"/>
      <c r="AE18" s="70"/>
      <c r="AF18" s="70"/>
      <c r="AG18" s="70"/>
    </row>
    <row r="19" spans="1:33" ht="38.25" customHeight="1">
      <c r="A19" s="33">
        <v>14</v>
      </c>
      <c r="B19" s="30" t="s">
        <v>191</v>
      </c>
      <c r="C19" s="213" t="s">
        <v>192</v>
      </c>
      <c r="D19" s="32" t="s">
        <v>193</v>
      </c>
      <c r="E19" s="35" t="s">
        <v>44</v>
      </c>
      <c r="F19" s="205">
        <v>150</v>
      </c>
      <c r="G19" s="32">
        <v>100</v>
      </c>
      <c r="H19" s="32">
        <v>0</v>
      </c>
      <c r="I19" s="32">
        <v>0</v>
      </c>
      <c r="J19" s="32">
        <v>0</v>
      </c>
      <c r="K19" s="32">
        <v>0</v>
      </c>
      <c r="L19" s="32">
        <v>0</v>
      </c>
      <c r="M19" s="32">
        <v>220</v>
      </c>
      <c r="N19" s="32">
        <v>0</v>
      </c>
      <c r="O19" s="36">
        <v>0</v>
      </c>
      <c r="P19" s="36">
        <v>0</v>
      </c>
      <c r="Q19" s="36">
        <v>0</v>
      </c>
      <c r="R19" s="36">
        <v>0</v>
      </c>
      <c r="S19" s="36">
        <v>0</v>
      </c>
      <c r="T19" s="36">
        <v>200</v>
      </c>
      <c r="U19" s="37">
        <v>500</v>
      </c>
      <c r="V19" s="37">
        <v>10</v>
      </c>
      <c r="W19" s="37">
        <v>0</v>
      </c>
      <c r="X19" s="37">
        <v>270</v>
      </c>
      <c r="Y19" s="68">
        <f t="shared" si="0"/>
        <v>1450</v>
      </c>
      <c r="Z19" s="68"/>
      <c r="AA19" s="69"/>
      <c r="AB19" s="70"/>
      <c r="AC19" s="70"/>
      <c r="AD19" s="70"/>
      <c r="AE19" s="70"/>
      <c r="AF19" s="70"/>
      <c r="AG19" s="70"/>
    </row>
    <row r="20" spans="1:33" ht="69.75" customHeight="1">
      <c r="A20" s="33">
        <v>15</v>
      </c>
      <c r="B20" s="30" t="s">
        <v>194</v>
      </c>
      <c r="C20" s="239" t="s">
        <v>195</v>
      </c>
      <c r="D20" s="32" t="s">
        <v>193</v>
      </c>
      <c r="E20" s="35" t="s">
        <v>44</v>
      </c>
      <c r="F20" s="205">
        <v>150</v>
      </c>
      <c r="G20" s="32">
        <v>150</v>
      </c>
      <c r="H20" s="32">
        <v>0</v>
      </c>
      <c r="I20" s="32">
        <v>0</v>
      </c>
      <c r="J20" s="32">
        <v>0</v>
      </c>
      <c r="K20" s="32">
        <v>0</v>
      </c>
      <c r="L20" s="32">
        <v>0</v>
      </c>
      <c r="M20" s="32">
        <v>0</v>
      </c>
      <c r="N20" s="32">
        <v>0</v>
      </c>
      <c r="O20" s="36">
        <v>0</v>
      </c>
      <c r="P20" s="36">
        <v>0</v>
      </c>
      <c r="Q20" s="36">
        <v>0</v>
      </c>
      <c r="R20" s="36">
        <v>0</v>
      </c>
      <c r="S20" s="36">
        <v>0</v>
      </c>
      <c r="T20" s="36">
        <v>0</v>
      </c>
      <c r="U20" s="37">
        <v>0</v>
      </c>
      <c r="V20" s="37">
        <v>12</v>
      </c>
      <c r="W20" s="37">
        <v>0</v>
      </c>
      <c r="X20" s="37">
        <v>100</v>
      </c>
      <c r="Y20" s="68">
        <f t="shared" si="0"/>
        <v>412</v>
      </c>
      <c r="Z20" s="68"/>
      <c r="AA20" s="69"/>
      <c r="AB20" s="70"/>
      <c r="AC20" s="70"/>
      <c r="AD20" s="70"/>
      <c r="AE20" s="70"/>
      <c r="AF20" s="70"/>
      <c r="AG20" s="70"/>
    </row>
    <row r="21" spans="1:33" ht="63" customHeight="1">
      <c r="A21" s="33">
        <v>16</v>
      </c>
      <c r="B21" s="30" t="s">
        <v>196</v>
      </c>
      <c r="C21" s="240" t="s">
        <v>197</v>
      </c>
      <c r="D21" s="32" t="s">
        <v>193</v>
      </c>
      <c r="E21" s="35" t="s">
        <v>44</v>
      </c>
      <c r="F21" s="205">
        <v>1500</v>
      </c>
      <c r="G21" s="32">
        <v>1000</v>
      </c>
      <c r="H21" s="32">
        <v>0</v>
      </c>
      <c r="I21" s="32">
        <v>0</v>
      </c>
      <c r="J21" s="32">
        <v>0</v>
      </c>
      <c r="K21" s="32">
        <v>1000</v>
      </c>
      <c r="L21" s="32">
        <v>0</v>
      </c>
      <c r="M21" s="32">
        <v>0</v>
      </c>
      <c r="N21" s="32">
        <v>0</v>
      </c>
      <c r="O21" s="36">
        <v>0</v>
      </c>
      <c r="P21" s="36">
        <v>0</v>
      </c>
      <c r="Q21" s="36">
        <v>0</v>
      </c>
      <c r="R21" s="36">
        <v>0</v>
      </c>
      <c r="S21" s="36">
        <v>0</v>
      </c>
      <c r="T21" s="36">
        <v>100</v>
      </c>
      <c r="U21" s="37">
        <v>1600</v>
      </c>
      <c r="V21" s="37">
        <v>0</v>
      </c>
      <c r="W21" s="37">
        <v>0</v>
      </c>
      <c r="X21" s="37">
        <v>0</v>
      </c>
      <c r="Y21" s="68">
        <f t="shared" si="0"/>
        <v>5200</v>
      </c>
      <c r="Z21" s="68"/>
      <c r="AA21" s="69"/>
      <c r="AB21" s="70"/>
      <c r="AC21" s="70"/>
      <c r="AD21" s="70"/>
      <c r="AE21" s="70"/>
      <c r="AF21" s="70"/>
      <c r="AG21" s="70"/>
    </row>
    <row r="22" spans="1:33" ht="41.25" customHeight="1">
      <c r="A22" s="33">
        <v>17</v>
      </c>
      <c r="B22" s="30" t="s">
        <v>198</v>
      </c>
      <c r="C22" s="241" t="s">
        <v>199</v>
      </c>
      <c r="D22" s="32" t="s">
        <v>193</v>
      </c>
      <c r="E22" s="35" t="s">
        <v>44</v>
      </c>
      <c r="F22" s="205">
        <v>1500</v>
      </c>
      <c r="G22" s="32">
        <v>0</v>
      </c>
      <c r="H22" s="32">
        <v>0</v>
      </c>
      <c r="I22" s="32">
        <v>200</v>
      </c>
      <c r="J22" s="32">
        <v>0</v>
      </c>
      <c r="K22" s="32">
        <v>3500</v>
      </c>
      <c r="L22" s="32">
        <v>300</v>
      </c>
      <c r="M22" s="32">
        <v>600</v>
      </c>
      <c r="N22" s="32">
        <v>300</v>
      </c>
      <c r="O22" s="36">
        <v>0</v>
      </c>
      <c r="P22" s="36">
        <v>100</v>
      </c>
      <c r="Q22" s="36">
        <v>0</v>
      </c>
      <c r="R22" s="36">
        <v>0</v>
      </c>
      <c r="S22" s="36">
        <v>0</v>
      </c>
      <c r="T22" s="36">
        <v>0</v>
      </c>
      <c r="U22" s="37">
        <v>1600</v>
      </c>
      <c r="V22" s="37">
        <v>30</v>
      </c>
      <c r="W22" s="37">
        <v>600</v>
      </c>
      <c r="X22" s="37">
        <v>600</v>
      </c>
      <c r="Y22" s="68">
        <f t="shared" si="0"/>
        <v>9330</v>
      </c>
      <c r="Z22" s="68"/>
      <c r="AA22" s="69"/>
      <c r="AB22" s="70"/>
      <c r="AC22" s="70"/>
      <c r="AD22" s="70"/>
      <c r="AE22" s="70"/>
      <c r="AF22" s="70"/>
      <c r="AG22" s="70"/>
    </row>
    <row r="23" spans="1:33" ht="151.5" customHeight="1">
      <c r="A23" s="33">
        <v>18</v>
      </c>
      <c r="B23" s="30" t="s">
        <v>200</v>
      </c>
      <c r="C23" s="242" t="s">
        <v>201</v>
      </c>
      <c r="D23" s="35" t="s">
        <v>180</v>
      </c>
      <c r="E23" s="35" t="s">
        <v>44</v>
      </c>
      <c r="F23" s="205">
        <v>300</v>
      </c>
      <c r="G23" s="32">
        <v>50</v>
      </c>
      <c r="H23" s="32">
        <v>0</v>
      </c>
      <c r="I23" s="32">
        <v>0</v>
      </c>
      <c r="J23" s="32">
        <v>0</v>
      </c>
      <c r="K23" s="32">
        <v>90</v>
      </c>
      <c r="L23" s="32">
        <v>0</v>
      </c>
      <c r="M23" s="32">
        <v>0</v>
      </c>
      <c r="N23" s="32">
        <v>100</v>
      </c>
      <c r="O23" s="36">
        <v>200</v>
      </c>
      <c r="P23" s="36">
        <v>0</v>
      </c>
      <c r="Q23" s="36">
        <v>0</v>
      </c>
      <c r="R23" s="36">
        <v>20</v>
      </c>
      <c r="S23" s="36">
        <v>0</v>
      </c>
      <c r="T23" s="36">
        <v>0</v>
      </c>
      <c r="U23" s="37">
        <v>0</v>
      </c>
      <c r="V23" s="37">
        <v>0</v>
      </c>
      <c r="W23" s="37">
        <v>0</v>
      </c>
      <c r="X23" s="37">
        <v>50</v>
      </c>
      <c r="Y23" s="68">
        <f t="shared" si="0"/>
        <v>810</v>
      </c>
      <c r="Z23" s="68"/>
      <c r="AA23" s="69"/>
      <c r="AB23" s="70"/>
      <c r="AC23" s="70"/>
      <c r="AD23" s="70"/>
      <c r="AE23" s="70"/>
      <c r="AF23" s="70"/>
      <c r="AG23" s="70"/>
    </row>
    <row r="24" spans="1:33" ht="65.25" customHeight="1">
      <c r="A24" s="33">
        <v>19</v>
      </c>
      <c r="B24" s="30" t="s">
        <v>202</v>
      </c>
      <c r="C24" s="239" t="s">
        <v>203</v>
      </c>
      <c r="D24" s="32" t="s">
        <v>204</v>
      </c>
      <c r="E24" s="35" t="s">
        <v>44</v>
      </c>
      <c r="F24" s="205">
        <v>0</v>
      </c>
      <c r="G24" s="32">
        <v>0</v>
      </c>
      <c r="H24" s="32">
        <v>0</v>
      </c>
      <c r="I24" s="32">
        <v>0</v>
      </c>
      <c r="J24" s="32">
        <v>0</v>
      </c>
      <c r="K24" s="32">
        <v>700</v>
      </c>
      <c r="L24" s="32">
        <v>0</v>
      </c>
      <c r="M24" s="32">
        <v>50</v>
      </c>
      <c r="N24" s="32">
        <v>0</v>
      </c>
      <c r="O24" s="36">
        <v>0</v>
      </c>
      <c r="P24" s="36">
        <v>0</v>
      </c>
      <c r="Q24" s="36">
        <v>0</v>
      </c>
      <c r="R24" s="36">
        <v>0</v>
      </c>
      <c r="S24" s="36">
        <v>0</v>
      </c>
      <c r="T24" s="36">
        <v>50</v>
      </c>
      <c r="U24" s="37">
        <v>0</v>
      </c>
      <c r="V24" s="37">
        <v>30</v>
      </c>
      <c r="W24" s="37">
        <v>0</v>
      </c>
      <c r="X24" s="37">
        <v>200</v>
      </c>
      <c r="Y24" s="68">
        <f t="shared" si="0"/>
        <v>1030</v>
      </c>
      <c r="Z24" s="68"/>
      <c r="AA24" s="69"/>
      <c r="AB24" s="70"/>
      <c r="AC24" s="70"/>
      <c r="AD24" s="70"/>
      <c r="AE24" s="70"/>
      <c r="AF24" s="70"/>
      <c r="AG24" s="70"/>
    </row>
    <row r="25" spans="1:33" ht="103.5" customHeight="1">
      <c r="A25" s="33">
        <v>20</v>
      </c>
      <c r="B25" s="30" t="s">
        <v>205</v>
      </c>
      <c r="C25" s="242" t="s">
        <v>206</v>
      </c>
      <c r="D25" s="32" t="s">
        <v>207</v>
      </c>
      <c r="E25" s="35" t="s">
        <v>44</v>
      </c>
      <c r="F25" s="205">
        <v>750</v>
      </c>
      <c r="G25" s="32">
        <v>300</v>
      </c>
      <c r="H25" s="32">
        <v>0</v>
      </c>
      <c r="I25" s="32">
        <v>0</v>
      </c>
      <c r="J25" s="32">
        <v>0</v>
      </c>
      <c r="K25" s="32">
        <v>0</v>
      </c>
      <c r="L25" s="32">
        <v>0</v>
      </c>
      <c r="M25" s="32">
        <v>0</v>
      </c>
      <c r="N25" s="32">
        <v>100</v>
      </c>
      <c r="O25" s="36">
        <v>200</v>
      </c>
      <c r="P25" s="36">
        <v>0</v>
      </c>
      <c r="Q25" s="36">
        <v>0</v>
      </c>
      <c r="R25" s="36">
        <v>0</v>
      </c>
      <c r="S25" s="36">
        <v>70</v>
      </c>
      <c r="T25" s="36">
        <v>0</v>
      </c>
      <c r="U25" s="37">
        <v>0</v>
      </c>
      <c r="V25" s="37">
        <v>10</v>
      </c>
      <c r="W25" s="37">
        <v>0</v>
      </c>
      <c r="X25" s="37">
        <v>150</v>
      </c>
      <c r="Y25" s="68">
        <f t="shared" si="0"/>
        <v>1580</v>
      </c>
      <c r="Z25" s="68"/>
      <c r="AA25" s="69"/>
      <c r="AB25" s="70"/>
      <c r="AC25" s="70"/>
      <c r="AD25" s="70"/>
      <c r="AE25" s="70"/>
      <c r="AF25" s="70"/>
      <c r="AG25" s="70"/>
    </row>
    <row r="26" spans="1:33" ht="168.75" customHeight="1">
      <c r="A26" s="33">
        <v>21</v>
      </c>
      <c r="B26" s="30" t="s">
        <v>208</v>
      </c>
      <c r="C26" s="87" t="s">
        <v>209</v>
      </c>
      <c r="D26" s="32" t="s">
        <v>210</v>
      </c>
      <c r="E26" s="35" t="s">
        <v>44</v>
      </c>
      <c r="F26" s="205">
        <v>750</v>
      </c>
      <c r="G26" s="32">
        <v>400</v>
      </c>
      <c r="H26" s="32">
        <v>0</v>
      </c>
      <c r="I26" s="32">
        <v>0</v>
      </c>
      <c r="J26" s="32">
        <v>0</v>
      </c>
      <c r="K26" s="32">
        <v>500</v>
      </c>
      <c r="L26" s="32">
        <v>0</v>
      </c>
      <c r="M26" s="32">
        <v>0</v>
      </c>
      <c r="N26" s="32">
        <v>100</v>
      </c>
      <c r="O26" s="36">
        <v>200</v>
      </c>
      <c r="P26" s="36">
        <v>0</v>
      </c>
      <c r="Q26" s="36">
        <v>0</v>
      </c>
      <c r="R26" s="36">
        <v>0</v>
      </c>
      <c r="S26" s="36">
        <v>0</v>
      </c>
      <c r="T26" s="36">
        <v>0</v>
      </c>
      <c r="U26" s="37">
        <v>0</v>
      </c>
      <c r="V26" s="37">
        <v>20</v>
      </c>
      <c r="W26" s="37">
        <v>40</v>
      </c>
      <c r="X26" s="37">
        <v>100</v>
      </c>
      <c r="Y26" s="68">
        <f t="shared" si="0"/>
        <v>2110</v>
      </c>
      <c r="Z26" s="68"/>
      <c r="AA26" s="69"/>
      <c r="AB26" s="70"/>
      <c r="AC26" s="70"/>
      <c r="AD26" s="70"/>
      <c r="AE26" s="70"/>
      <c r="AF26" s="70"/>
      <c r="AG26" s="70"/>
    </row>
    <row r="27" spans="1:33" ht="62.25" customHeight="1">
      <c r="A27" s="33">
        <v>22</v>
      </c>
      <c r="B27" s="196" t="s">
        <v>810</v>
      </c>
      <c r="C27" s="218" t="s">
        <v>897</v>
      </c>
      <c r="D27" s="205" t="s">
        <v>170</v>
      </c>
      <c r="E27" s="209" t="s">
        <v>44</v>
      </c>
      <c r="F27" s="205">
        <v>1350</v>
      </c>
      <c r="G27" s="32">
        <v>0</v>
      </c>
      <c r="H27" s="32">
        <v>0</v>
      </c>
      <c r="I27" s="32">
        <v>0</v>
      </c>
      <c r="J27" s="32">
        <v>0</v>
      </c>
      <c r="K27" s="32">
        <v>0</v>
      </c>
      <c r="L27" s="32">
        <v>0</v>
      </c>
      <c r="M27" s="32">
        <v>0</v>
      </c>
      <c r="N27" s="32">
        <v>0</v>
      </c>
      <c r="O27" s="36">
        <v>0</v>
      </c>
      <c r="P27" s="36">
        <v>0</v>
      </c>
      <c r="Q27" s="36">
        <v>0</v>
      </c>
      <c r="R27" s="36">
        <v>0</v>
      </c>
      <c r="S27" s="36">
        <v>0</v>
      </c>
      <c r="T27" s="36">
        <v>0</v>
      </c>
      <c r="U27" s="37">
        <v>0</v>
      </c>
      <c r="V27" s="37">
        <v>0</v>
      </c>
      <c r="W27" s="37">
        <v>0</v>
      </c>
      <c r="X27" s="37">
        <v>0</v>
      </c>
      <c r="Y27" s="68"/>
      <c r="Z27" s="68"/>
      <c r="AA27" s="194"/>
      <c r="AB27" s="75"/>
      <c r="AC27" s="75"/>
      <c r="AD27" s="75"/>
      <c r="AE27" s="75"/>
      <c r="AF27" s="75"/>
      <c r="AG27" s="75"/>
    </row>
    <row r="28" spans="1:33" ht="101.25" customHeight="1">
      <c r="A28" s="33">
        <v>23</v>
      </c>
      <c r="B28" s="196" t="s">
        <v>986</v>
      </c>
      <c r="C28" s="219" t="s">
        <v>896</v>
      </c>
      <c r="D28" s="205" t="s">
        <v>72</v>
      </c>
      <c r="E28" s="209" t="s">
        <v>44</v>
      </c>
      <c r="F28" s="205">
        <v>600</v>
      </c>
      <c r="G28" s="32">
        <v>0</v>
      </c>
      <c r="H28" s="32">
        <v>0</v>
      </c>
      <c r="I28" s="32">
        <v>0</v>
      </c>
      <c r="J28" s="32">
        <v>0</v>
      </c>
      <c r="K28" s="32">
        <v>0</v>
      </c>
      <c r="L28" s="32">
        <v>0</v>
      </c>
      <c r="M28" s="32">
        <v>0</v>
      </c>
      <c r="N28" s="32">
        <v>0</v>
      </c>
      <c r="O28" s="36">
        <v>0</v>
      </c>
      <c r="P28" s="36">
        <v>0</v>
      </c>
      <c r="Q28" s="36">
        <v>0</v>
      </c>
      <c r="R28" s="36">
        <v>0</v>
      </c>
      <c r="S28" s="36">
        <v>0</v>
      </c>
      <c r="T28" s="36">
        <v>0</v>
      </c>
      <c r="U28" s="37">
        <v>0</v>
      </c>
      <c r="V28" s="37">
        <v>0</v>
      </c>
      <c r="W28" s="37">
        <v>0</v>
      </c>
      <c r="X28" s="37">
        <v>0</v>
      </c>
      <c r="Y28" s="68"/>
      <c r="Z28" s="68"/>
      <c r="AA28" s="194"/>
      <c r="AB28" s="75"/>
      <c r="AC28" s="75"/>
      <c r="AD28" s="75"/>
      <c r="AE28" s="75"/>
      <c r="AF28" s="75"/>
      <c r="AG28" s="75"/>
    </row>
    <row r="29" spans="1:33" ht="91.5" customHeight="1">
      <c r="A29" s="33">
        <v>24</v>
      </c>
      <c r="B29" s="30" t="s">
        <v>211</v>
      </c>
      <c r="C29" s="31" t="s">
        <v>212</v>
      </c>
      <c r="D29" s="35" t="s">
        <v>180</v>
      </c>
      <c r="E29" s="35" t="s">
        <v>44</v>
      </c>
      <c r="F29" s="205">
        <v>450</v>
      </c>
      <c r="G29" s="32">
        <v>250</v>
      </c>
      <c r="H29" s="32">
        <v>0</v>
      </c>
      <c r="I29" s="32">
        <v>0</v>
      </c>
      <c r="J29" s="32">
        <v>0</v>
      </c>
      <c r="K29" s="32">
        <v>0</v>
      </c>
      <c r="L29" s="32">
        <v>0</v>
      </c>
      <c r="M29" s="32">
        <v>0</v>
      </c>
      <c r="N29" s="32">
        <v>50</v>
      </c>
      <c r="O29" s="36">
        <v>100</v>
      </c>
      <c r="P29" s="36">
        <v>0</v>
      </c>
      <c r="Q29" s="36">
        <v>0</v>
      </c>
      <c r="R29" s="36">
        <v>10</v>
      </c>
      <c r="S29" s="36">
        <v>0</v>
      </c>
      <c r="T29" s="36">
        <v>0</v>
      </c>
      <c r="U29" s="37">
        <v>0</v>
      </c>
      <c r="V29" s="37">
        <v>0</v>
      </c>
      <c r="W29" s="37">
        <v>0</v>
      </c>
      <c r="X29" s="37">
        <v>0</v>
      </c>
      <c r="Y29" s="68">
        <f t="shared" si="0"/>
        <v>860</v>
      </c>
      <c r="Z29" s="68"/>
      <c r="AA29" s="69"/>
      <c r="AB29" s="75"/>
      <c r="AC29" s="75"/>
      <c r="AD29" s="75"/>
      <c r="AE29" s="75"/>
      <c r="AF29" s="75"/>
      <c r="AG29" s="88"/>
    </row>
    <row r="30" spans="1:33" ht="15.75" customHeight="1">
      <c r="B30" s="89"/>
      <c r="Z30" s="77"/>
      <c r="AA30" s="77"/>
      <c r="AB30" s="90"/>
      <c r="AC30" s="91"/>
      <c r="AD30" s="91"/>
      <c r="AE30" s="91"/>
      <c r="AF30" s="92" t="s">
        <v>94</v>
      </c>
      <c r="AG30" s="70"/>
    </row>
    <row r="31" spans="1:33" ht="15.75" customHeight="1">
      <c r="B31" s="89"/>
    </row>
    <row r="32" spans="1:33" ht="15.75" customHeight="1">
      <c r="A32" s="93" t="s">
        <v>96</v>
      </c>
      <c r="B32" s="94"/>
      <c r="C32" s="95"/>
      <c r="D32" s="95"/>
      <c r="E32" s="95"/>
      <c r="F32" s="95"/>
      <c r="G32" s="96"/>
    </row>
    <row r="33" spans="1:27" ht="15.75" customHeight="1">
      <c r="A33" s="56" t="s">
        <v>146</v>
      </c>
      <c r="B33" s="89"/>
    </row>
    <row r="34" spans="1:27" ht="36.75" customHeight="1">
      <c r="A34" s="58"/>
      <c r="B34" s="97"/>
      <c r="C34" s="57"/>
      <c r="D34" s="57"/>
      <c r="E34" s="57"/>
      <c r="F34" s="57"/>
      <c r="G34" s="57"/>
      <c r="H34" s="57"/>
      <c r="I34" s="57"/>
      <c r="J34" s="57"/>
      <c r="K34" s="57"/>
      <c r="L34" s="57"/>
      <c r="M34" s="57"/>
      <c r="N34" s="57"/>
      <c r="O34" s="57"/>
      <c r="P34" s="57"/>
      <c r="Q34" s="57"/>
      <c r="R34" s="57"/>
      <c r="S34" s="57"/>
      <c r="T34" s="56"/>
      <c r="U34" s="56"/>
      <c r="V34" s="56"/>
      <c r="W34" s="56"/>
      <c r="X34" s="56"/>
      <c r="Y34" s="56"/>
      <c r="Z34" s="56"/>
      <c r="AA34" s="56"/>
    </row>
    <row r="35" spans="1:27" ht="39.75" customHeight="1">
      <c r="A35" s="262" t="s">
        <v>213</v>
      </c>
      <c r="B35" s="255"/>
      <c r="C35" s="255"/>
      <c r="D35" s="255"/>
      <c r="E35" s="255"/>
      <c r="F35" s="255"/>
      <c r="G35" s="255"/>
      <c r="H35" s="255"/>
      <c r="I35" s="255"/>
      <c r="J35" s="255"/>
      <c r="K35" s="255"/>
      <c r="L35" s="255"/>
      <c r="M35" s="255"/>
      <c r="N35" s="255"/>
      <c r="O35" s="255"/>
      <c r="P35" s="255"/>
      <c r="Q35" s="255"/>
      <c r="R35" s="263"/>
    </row>
    <row r="36" spans="1:27" ht="15.75" customHeight="1">
      <c r="B36" s="98"/>
      <c r="C36" s="98"/>
      <c r="D36" s="98"/>
      <c r="E36" s="98"/>
      <c r="F36" s="98"/>
      <c r="G36" s="98"/>
      <c r="H36" s="98"/>
      <c r="I36" s="98"/>
      <c r="J36" s="98"/>
      <c r="K36" s="98"/>
      <c r="L36" s="98"/>
      <c r="M36" s="98"/>
      <c r="N36" s="98"/>
      <c r="O36" s="98"/>
      <c r="P36" s="98"/>
      <c r="Q36" s="98"/>
      <c r="R36" s="98"/>
      <c r="S36" s="4"/>
      <c r="T36" s="252"/>
      <c r="U36" s="251"/>
      <c r="V36" s="251"/>
    </row>
    <row r="37" spans="1:27" ht="15.75" customHeight="1">
      <c r="B37" s="89"/>
      <c r="C37" s="250" t="s">
        <v>97</v>
      </c>
      <c r="D37" s="251"/>
      <c r="E37" s="251"/>
      <c r="F37" s="251"/>
      <c r="G37" s="251"/>
      <c r="H37" s="252" t="s">
        <v>98</v>
      </c>
      <c r="I37" s="251"/>
      <c r="J37" s="251"/>
      <c r="K37" s="251"/>
      <c r="L37" s="251"/>
      <c r="M37" s="251"/>
      <c r="N37" s="251"/>
      <c r="O37" s="251"/>
      <c r="P37" s="251"/>
      <c r="Q37" s="251"/>
      <c r="R37" s="251"/>
      <c r="S37" s="4"/>
      <c r="T37" s="5"/>
      <c r="U37" s="5"/>
      <c r="V37" s="5"/>
    </row>
    <row r="38" spans="1:27" ht="15.75" customHeight="1">
      <c r="B38" s="89"/>
      <c r="C38" s="55"/>
      <c r="D38" s="3"/>
      <c r="E38" s="3"/>
      <c r="F38" s="3"/>
      <c r="G38" s="2"/>
      <c r="H38" s="3"/>
      <c r="I38" s="3" t="s">
        <v>99</v>
      </c>
      <c r="J38" s="3"/>
      <c r="K38" s="3"/>
      <c r="L38" s="3"/>
      <c r="M38" s="3"/>
      <c r="N38" s="3"/>
      <c r="P38" s="3"/>
      <c r="Q38" s="3"/>
      <c r="R38" s="4"/>
      <c r="S38" s="4"/>
      <c r="T38" s="5"/>
      <c r="U38" s="5"/>
      <c r="V38" s="5"/>
    </row>
    <row r="39" spans="1:27" ht="15.75" customHeight="1">
      <c r="B39" s="89"/>
      <c r="C39" s="99"/>
      <c r="D39" s="3"/>
      <c r="E39" s="100"/>
      <c r="F39" s="101"/>
      <c r="G39" s="2"/>
      <c r="H39" s="3"/>
      <c r="I39" s="3"/>
      <c r="J39" s="3"/>
      <c r="K39" s="3"/>
      <c r="L39" s="3"/>
      <c r="M39" s="3"/>
      <c r="N39" s="3"/>
      <c r="O39" s="3"/>
      <c r="P39" s="3"/>
      <c r="Q39" s="3"/>
      <c r="R39" s="4"/>
      <c r="S39" s="4"/>
      <c r="T39" s="5"/>
      <c r="U39" s="5"/>
      <c r="V39" s="5"/>
    </row>
    <row r="40" spans="1:27" ht="15.75" customHeight="1">
      <c r="B40" s="89"/>
      <c r="C40" s="99"/>
      <c r="D40" s="3"/>
      <c r="E40" s="3"/>
      <c r="F40" s="3"/>
      <c r="G40" s="2"/>
      <c r="H40" s="3"/>
      <c r="I40" s="3"/>
      <c r="J40" s="3"/>
      <c r="K40" s="3"/>
      <c r="L40" s="3"/>
      <c r="M40" s="3"/>
      <c r="N40" s="3"/>
      <c r="O40" s="3"/>
      <c r="P40" s="3"/>
      <c r="Q40" s="3"/>
      <c r="R40" s="4"/>
    </row>
    <row r="41" spans="1:27" ht="15.75" customHeight="1">
      <c r="B41" s="89"/>
      <c r="C41" s="55"/>
      <c r="D41" s="3"/>
      <c r="E41" s="3"/>
      <c r="F41" s="3"/>
      <c r="G41" s="2"/>
      <c r="H41" s="3"/>
      <c r="I41" s="3"/>
      <c r="J41" s="3"/>
      <c r="K41" s="3"/>
      <c r="L41" s="3"/>
      <c r="M41" s="3"/>
      <c r="N41" s="3"/>
      <c r="O41" s="3"/>
      <c r="P41" s="3"/>
      <c r="Q41" s="3"/>
      <c r="R41" s="4"/>
    </row>
    <row r="42" spans="1:27" ht="15.75" customHeight="1">
      <c r="B42" s="89"/>
    </row>
    <row r="43" spans="1:27" ht="15.75" customHeight="1">
      <c r="B43" s="89"/>
    </row>
    <row r="44" spans="1:27" ht="15.75" customHeight="1">
      <c r="B44" s="89"/>
    </row>
    <row r="45" spans="1:27" ht="15.75" customHeight="1">
      <c r="B45" s="89"/>
    </row>
    <row r="46" spans="1:27" ht="15.75" customHeight="1">
      <c r="B46" s="89"/>
    </row>
    <row r="47" spans="1:27" ht="15.75" customHeight="1">
      <c r="B47" s="82"/>
    </row>
    <row r="48" spans="1:27" ht="15.75" customHeight="1">
      <c r="B48" s="82"/>
    </row>
    <row r="49" spans="2:2" ht="15.75" customHeight="1">
      <c r="B49" s="82"/>
    </row>
    <row r="50" spans="2:2" ht="15.75" customHeight="1">
      <c r="B50" s="82"/>
    </row>
    <row r="51" spans="2:2" ht="15.75" customHeight="1">
      <c r="B51" s="82"/>
    </row>
    <row r="52" spans="2:2" ht="15.75" customHeight="1">
      <c r="B52" s="82"/>
    </row>
    <row r="53" spans="2:2" ht="15.75" customHeight="1">
      <c r="B53" s="82"/>
    </row>
    <row r="54" spans="2:2" ht="15.75" customHeight="1">
      <c r="B54" s="82"/>
    </row>
    <row r="55" spans="2:2" ht="15.75" customHeight="1">
      <c r="B55" s="82"/>
    </row>
    <row r="56" spans="2:2" ht="15.75" customHeight="1">
      <c r="B56" s="82"/>
    </row>
    <row r="57" spans="2:2" ht="15.75" customHeight="1">
      <c r="B57" s="82"/>
    </row>
    <row r="58" spans="2:2" ht="15.75" customHeight="1">
      <c r="B58" s="82"/>
    </row>
    <row r="59" spans="2:2" ht="15.75" customHeight="1">
      <c r="B59" s="82"/>
    </row>
    <row r="60" spans="2:2" ht="15.75" customHeight="1">
      <c r="B60" s="82"/>
    </row>
    <row r="61" spans="2:2" ht="15.75" customHeight="1">
      <c r="B61" s="82"/>
    </row>
    <row r="62" spans="2:2" ht="15.75" customHeight="1">
      <c r="B62" s="82"/>
    </row>
    <row r="63" spans="2:2" ht="15.75" customHeight="1">
      <c r="B63" s="82"/>
    </row>
    <row r="64" spans="2:2" ht="15.75" customHeight="1">
      <c r="B64" s="82"/>
    </row>
    <row r="65" spans="2:2" ht="15.75" customHeight="1">
      <c r="B65" s="82"/>
    </row>
    <row r="66" spans="2:2" ht="15.75" customHeight="1">
      <c r="B66" s="82"/>
    </row>
    <row r="67" spans="2:2" ht="15.75" customHeight="1">
      <c r="B67" s="82"/>
    </row>
    <row r="68" spans="2:2" ht="15.75" customHeight="1">
      <c r="B68" s="82"/>
    </row>
    <row r="69" spans="2:2" ht="15.75" customHeight="1">
      <c r="B69" s="82"/>
    </row>
    <row r="70" spans="2:2" ht="15.75" customHeight="1">
      <c r="B70" s="82"/>
    </row>
    <row r="71" spans="2:2" ht="15.75" customHeight="1">
      <c r="B71" s="82"/>
    </row>
    <row r="72" spans="2:2" ht="15.75" customHeight="1">
      <c r="B72" s="82"/>
    </row>
    <row r="73" spans="2:2" ht="15.75" customHeight="1">
      <c r="B73" s="82"/>
    </row>
    <row r="74" spans="2:2" ht="15.75" customHeight="1">
      <c r="B74" s="82"/>
    </row>
    <row r="75" spans="2:2" ht="15.75" customHeight="1">
      <c r="B75" s="82"/>
    </row>
    <row r="76" spans="2:2" ht="15.75" customHeight="1">
      <c r="B76" s="82"/>
    </row>
    <row r="77" spans="2:2" ht="15.75" customHeight="1">
      <c r="B77" s="82"/>
    </row>
    <row r="78" spans="2:2" ht="15.75" customHeight="1">
      <c r="B78" s="82"/>
    </row>
    <row r="79" spans="2:2" ht="15.75" customHeight="1">
      <c r="B79" s="82"/>
    </row>
    <row r="80" spans="2:2" ht="15.75" customHeight="1">
      <c r="B80" s="82"/>
    </row>
    <row r="81" spans="2:2" ht="15.75" customHeight="1">
      <c r="B81" s="82"/>
    </row>
    <row r="82" spans="2:2" ht="15.75" customHeight="1">
      <c r="B82" s="82"/>
    </row>
    <row r="83" spans="2:2" ht="15.75" customHeight="1">
      <c r="B83" s="82"/>
    </row>
    <row r="84" spans="2:2" ht="15.75" customHeight="1">
      <c r="B84" s="82"/>
    </row>
    <row r="85" spans="2:2" ht="15.75" customHeight="1">
      <c r="B85" s="82"/>
    </row>
    <row r="86" spans="2:2" ht="15.75" customHeight="1">
      <c r="B86" s="82"/>
    </row>
    <row r="87" spans="2:2" ht="15.75" customHeight="1">
      <c r="B87" s="82"/>
    </row>
    <row r="88" spans="2:2" ht="15.75" customHeight="1">
      <c r="B88" s="82"/>
    </row>
    <row r="89" spans="2:2" ht="15.75" customHeight="1">
      <c r="B89" s="82"/>
    </row>
    <row r="90" spans="2:2" ht="15.75" customHeight="1">
      <c r="B90" s="82"/>
    </row>
    <row r="91" spans="2:2" ht="15.75" customHeight="1">
      <c r="B91" s="82"/>
    </row>
    <row r="92" spans="2:2" ht="15.75" customHeight="1">
      <c r="B92" s="82"/>
    </row>
    <row r="93" spans="2:2" ht="15.75" customHeight="1">
      <c r="B93" s="82"/>
    </row>
    <row r="94" spans="2:2" ht="15.75" customHeight="1">
      <c r="B94" s="82"/>
    </row>
    <row r="95" spans="2:2" ht="15.75" customHeight="1">
      <c r="B95" s="82"/>
    </row>
    <row r="96" spans="2:2" ht="15.75" customHeight="1">
      <c r="B96" s="82"/>
    </row>
    <row r="97" spans="2:2" ht="15.75" customHeight="1">
      <c r="B97" s="82"/>
    </row>
    <row r="98" spans="2:2" ht="15.75" customHeight="1">
      <c r="B98" s="82"/>
    </row>
    <row r="99" spans="2:2" ht="15.75" customHeight="1">
      <c r="B99" s="82"/>
    </row>
    <row r="100" spans="2:2" ht="15.75" customHeight="1">
      <c r="B100" s="82"/>
    </row>
    <row r="101" spans="2:2" ht="15.75" customHeight="1">
      <c r="B101" s="82"/>
    </row>
    <row r="102" spans="2:2" ht="15.75" customHeight="1">
      <c r="B102" s="82"/>
    </row>
    <row r="103" spans="2:2" ht="15.75" customHeight="1">
      <c r="B103" s="82"/>
    </row>
    <row r="104" spans="2:2" ht="15.75" customHeight="1">
      <c r="B104" s="82"/>
    </row>
    <row r="105" spans="2:2" ht="15.75" customHeight="1">
      <c r="B105" s="82"/>
    </row>
    <row r="106" spans="2:2" ht="15.75" customHeight="1">
      <c r="B106" s="82"/>
    </row>
    <row r="107" spans="2:2" ht="15.75" customHeight="1">
      <c r="B107" s="82"/>
    </row>
    <row r="108" spans="2:2" ht="15.75" customHeight="1">
      <c r="B108" s="82"/>
    </row>
    <row r="109" spans="2:2" ht="15.75" customHeight="1">
      <c r="B109" s="82"/>
    </row>
    <row r="110" spans="2:2" ht="15.75" customHeight="1">
      <c r="B110" s="82"/>
    </row>
    <row r="111" spans="2:2" ht="15.75" customHeight="1">
      <c r="B111" s="82"/>
    </row>
    <row r="112" spans="2:2" ht="15.75" customHeight="1">
      <c r="B112" s="82"/>
    </row>
    <row r="113" spans="2:2" ht="15.75" customHeight="1">
      <c r="B113" s="82"/>
    </row>
    <row r="114" spans="2:2" ht="15.75" customHeight="1">
      <c r="B114" s="82"/>
    </row>
    <row r="115" spans="2:2" ht="15.75" customHeight="1">
      <c r="B115" s="82"/>
    </row>
    <row r="116" spans="2:2" ht="15.75" customHeight="1">
      <c r="B116" s="82"/>
    </row>
    <row r="117" spans="2:2" ht="15.75" customHeight="1">
      <c r="B117" s="82"/>
    </row>
    <row r="118" spans="2:2" ht="15.75" customHeight="1">
      <c r="B118" s="82"/>
    </row>
    <row r="119" spans="2:2" ht="15.75" customHeight="1">
      <c r="B119" s="82"/>
    </row>
    <row r="120" spans="2:2" ht="15.75" customHeight="1">
      <c r="B120" s="82"/>
    </row>
    <row r="121" spans="2:2" ht="15.75" customHeight="1">
      <c r="B121" s="82"/>
    </row>
    <row r="122" spans="2:2" ht="15.75" customHeight="1">
      <c r="B122" s="82"/>
    </row>
    <row r="123" spans="2:2" ht="15.75" customHeight="1">
      <c r="B123" s="82"/>
    </row>
    <row r="124" spans="2:2" ht="15.75" customHeight="1">
      <c r="B124" s="82"/>
    </row>
    <row r="125" spans="2:2" ht="15.75" customHeight="1">
      <c r="B125" s="82"/>
    </row>
    <row r="126" spans="2:2" ht="15.75" customHeight="1">
      <c r="B126" s="82"/>
    </row>
    <row r="127" spans="2:2" ht="15.75" customHeight="1">
      <c r="B127" s="82"/>
    </row>
    <row r="128" spans="2:2" ht="15.75" customHeight="1">
      <c r="B128" s="82"/>
    </row>
    <row r="129" spans="2:2" ht="15.75" customHeight="1">
      <c r="B129" s="82"/>
    </row>
    <row r="130" spans="2:2" ht="15.75" customHeight="1">
      <c r="B130" s="82"/>
    </row>
    <row r="131" spans="2:2" ht="15.75" customHeight="1">
      <c r="B131" s="82"/>
    </row>
    <row r="132" spans="2:2" ht="15.75" customHeight="1">
      <c r="B132" s="82"/>
    </row>
    <row r="133" spans="2:2" ht="15.75" customHeight="1">
      <c r="B133" s="82"/>
    </row>
    <row r="134" spans="2:2" ht="15.75" customHeight="1">
      <c r="B134" s="82"/>
    </row>
    <row r="135" spans="2:2" ht="15.75" customHeight="1">
      <c r="B135" s="82"/>
    </row>
    <row r="136" spans="2:2" ht="15.75" customHeight="1">
      <c r="B136" s="82"/>
    </row>
    <row r="137" spans="2:2" ht="15.75" customHeight="1">
      <c r="B137" s="82"/>
    </row>
    <row r="138" spans="2:2" ht="15.75" customHeight="1">
      <c r="B138" s="82"/>
    </row>
    <row r="139" spans="2:2" ht="15.75" customHeight="1">
      <c r="B139" s="82"/>
    </row>
    <row r="140" spans="2:2" ht="15.75" customHeight="1">
      <c r="B140" s="82"/>
    </row>
    <row r="141" spans="2:2" ht="15.75" customHeight="1">
      <c r="B141" s="82"/>
    </row>
    <row r="142" spans="2:2" ht="15.75" customHeight="1">
      <c r="B142" s="82"/>
    </row>
    <row r="143" spans="2:2" ht="15.75" customHeight="1">
      <c r="B143" s="82"/>
    </row>
    <row r="144" spans="2:2" ht="15.75" customHeight="1">
      <c r="B144" s="82"/>
    </row>
    <row r="145" spans="2:2" ht="15.75" customHeight="1">
      <c r="B145" s="82"/>
    </row>
    <row r="146" spans="2:2" ht="15.75" customHeight="1">
      <c r="B146" s="82"/>
    </row>
    <row r="147" spans="2:2" ht="15.75" customHeight="1">
      <c r="B147" s="82"/>
    </row>
    <row r="148" spans="2:2" ht="15.75" customHeight="1">
      <c r="B148" s="82"/>
    </row>
    <row r="149" spans="2:2" ht="15.75" customHeight="1">
      <c r="B149" s="82"/>
    </row>
    <row r="150" spans="2:2" ht="15.75" customHeight="1">
      <c r="B150" s="82"/>
    </row>
    <row r="151" spans="2:2" ht="15.75" customHeight="1">
      <c r="B151" s="82"/>
    </row>
    <row r="152" spans="2:2" ht="15.75" customHeight="1">
      <c r="B152" s="82"/>
    </row>
    <row r="153" spans="2:2" ht="15.75" customHeight="1">
      <c r="B153" s="82"/>
    </row>
    <row r="154" spans="2:2" ht="15.75" customHeight="1">
      <c r="B154" s="82"/>
    </row>
    <row r="155" spans="2:2" ht="15.75" customHeight="1">
      <c r="B155" s="82"/>
    </row>
    <row r="156" spans="2:2" ht="15.75" customHeight="1">
      <c r="B156" s="82"/>
    </row>
    <row r="157" spans="2:2" ht="15.75" customHeight="1">
      <c r="B157" s="82"/>
    </row>
    <row r="158" spans="2:2" ht="15.75" customHeight="1">
      <c r="B158" s="82"/>
    </row>
    <row r="159" spans="2:2" ht="15.75" customHeight="1">
      <c r="B159" s="82"/>
    </row>
    <row r="160" spans="2:2" ht="15.75" customHeight="1">
      <c r="B160" s="82"/>
    </row>
    <row r="161" spans="2:2" ht="15.75" customHeight="1">
      <c r="B161" s="82"/>
    </row>
    <row r="162" spans="2:2" ht="15.75" customHeight="1">
      <c r="B162" s="82"/>
    </row>
    <row r="163" spans="2:2" ht="15.75" customHeight="1">
      <c r="B163" s="82"/>
    </row>
    <row r="164" spans="2:2" ht="15.75" customHeight="1">
      <c r="B164" s="82"/>
    </row>
    <row r="165" spans="2:2" ht="15.75" customHeight="1">
      <c r="B165" s="82"/>
    </row>
    <row r="166" spans="2:2" ht="15.75" customHeight="1">
      <c r="B166" s="82"/>
    </row>
    <row r="167" spans="2:2" ht="15.75" customHeight="1">
      <c r="B167" s="82"/>
    </row>
    <row r="168" spans="2:2" ht="15.75" customHeight="1">
      <c r="B168" s="82"/>
    </row>
    <row r="169" spans="2:2" ht="15.75" customHeight="1">
      <c r="B169" s="82"/>
    </row>
    <row r="170" spans="2:2" ht="15.75" customHeight="1">
      <c r="B170" s="82"/>
    </row>
    <row r="171" spans="2:2" ht="15.75" customHeight="1">
      <c r="B171" s="82"/>
    </row>
    <row r="172" spans="2:2" ht="15.75" customHeight="1">
      <c r="B172" s="82"/>
    </row>
    <row r="173" spans="2:2" ht="15.75" customHeight="1">
      <c r="B173" s="82"/>
    </row>
    <row r="174" spans="2:2" ht="15.75" customHeight="1">
      <c r="B174" s="82"/>
    </row>
    <row r="175" spans="2:2" ht="15.75" customHeight="1">
      <c r="B175" s="82"/>
    </row>
    <row r="176" spans="2:2" ht="15.75" customHeight="1">
      <c r="B176" s="82"/>
    </row>
    <row r="177" spans="2:2" ht="15.75" customHeight="1">
      <c r="B177" s="82"/>
    </row>
    <row r="178" spans="2:2" ht="15.75" customHeight="1">
      <c r="B178" s="82"/>
    </row>
    <row r="179" spans="2:2" ht="15.75" customHeight="1">
      <c r="B179" s="82"/>
    </row>
    <row r="180" spans="2:2" ht="15.75" customHeight="1">
      <c r="B180" s="82"/>
    </row>
    <row r="181" spans="2:2" ht="15.75" customHeight="1">
      <c r="B181" s="82"/>
    </row>
    <row r="182" spans="2:2" ht="15.75" customHeight="1">
      <c r="B182" s="82"/>
    </row>
    <row r="183" spans="2:2" ht="15.75" customHeight="1">
      <c r="B183" s="82"/>
    </row>
    <row r="184" spans="2:2" ht="15.75" customHeight="1">
      <c r="B184" s="82"/>
    </row>
    <row r="185" spans="2:2" ht="15.75" customHeight="1">
      <c r="B185" s="82"/>
    </row>
    <row r="186" spans="2:2" ht="15.75" customHeight="1">
      <c r="B186" s="82"/>
    </row>
    <row r="187" spans="2:2" ht="15.75" customHeight="1">
      <c r="B187" s="82"/>
    </row>
    <row r="188" spans="2:2" ht="15.75" customHeight="1">
      <c r="B188" s="82"/>
    </row>
    <row r="189" spans="2:2" ht="15.75" customHeight="1">
      <c r="B189" s="82"/>
    </row>
    <row r="190" spans="2:2" ht="15.75" customHeight="1">
      <c r="B190" s="82"/>
    </row>
    <row r="191" spans="2:2" ht="15.75" customHeight="1">
      <c r="B191" s="82"/>
    </row>
    <row r="192" spans="2:2" ht="15.75" customHeight="1">
      <c r="B192" s="82"/>
    </row>
    <row r="193" spans="2:2" ht="15.75" customHeight="1">
      <c r="B193" s="82"/>
    </row>
    <row r="194" spans="2:2" ht="15.75" customHeight="1">
      <c r="B194" s="82"/>
    </row>
    <row r="195" spans="2:2" ht="15.75" customHeight="1">
      <c r="B195" s="82"/>
    </row>
    <row r="196" spans="2:2" ht="15.75" customHeight="1">
      <c r="B196" s="82"/>
    </row>
    <row r="197" spans="2:2" ht="15.75" customHeight="1">
      <c r="B197" s="82"/>
    </row>
    <row r="198" spans="2:2" ht="15.75" customHeight="1">
      <c r="B198" s="82"/>
    </row>
    <row r="199" spans="2:2" ht="15.75" customHeight="1">
      <c r="B199" s="82"/>
    </row>
    <row r="200" spans="2:2" ht="15.75" customHeight="1">
      <c r="B200" s="82"/>
    </row>
    <row r="201" spans="2:2" ht="15.75" customHeight="1">
      <c r="B201" s="82"/>
    </row>
    <row r="202" spans="2:2" ht="15.75" customHeight="1">
      <c r="B202" s="82"/>
    </row>
    <row r="203" spans="2:2" ht="15.75" customHeight="1">
      <c r="B203" s="82"/>
    </row>
    <row r="204" spans="2:2" ht="15.75" customHeight="1">
      <c r="B204" s="82"/>
    </row>
    <row r="205" spans="2:2" ht="15.75" customHeight="1">
      <c r="B205" s="82"/>
    </row>
    <row r="206" spans="2:2" ht="15.75" customHeight="1">
      <c r="B206" s="82"/>
    </row>
    <row r="207" spans="2:2" ht="15.75" customHeight="1">
      <c r="B207" s="82"/>
    </row>
    <row r="208" spans="2:2" ht="15.75" customHeight="1">
      <c r="B208" s="82"/>
    </row>
    <row r="209" spans="2:2" ht="15.75" customHeight="1">
      <c r="B209" s="82"/>
    </row>
    <row r="210" spans="2:2" ht="15.75" customHeight="1">
      <c r="B210" s="82"/>
    </row>
    <row r="211" spans="2:2" ht="15.75" customHeight="1">
      <c r="B211" s="82"/>
    </row>
    <row r="212" spans="2:2" ht="15.75" customHeight="1">
      <c r="B212" s="82"/>
    </row>
    <row r="213" spans="2:2" ht="15.75" customHeight="1">
      <c r="B213" s="82"/>
    </row>
    <row r="214" spans="2:2" ht="15.75" customHeight="1">
      <c r="B214" s="82"/>
    </row>
    <row r="215" spans="2:2" ht="15.75" customHeight="1">
      <c r="B215" s="82"/>
    </row>
    <row r="216" spans="2:2" ht="15.75" customHeight="1">
      <c r="B216" s="82"/>
    </row>
    <row r="217" spans="2:2" ht="15.75" customHeight="1">
      <c r="B217" s="82"/>
    </row>
    <row r="218" spans="2:2" ht="15.75" customHeight="1">
      <c r="B218" s="82"/>
    </row>
    <row r="219" spans="2:2" ht="15.75" customHeight="1">
      <c r="B219" s="82"/>
    </row>
    <row r="220" spans="2:2" ht="15.75" customHeight="1">
      <c r="B220" s="82"/>
    </row>
    <row r="221" spans="2:2" ht="15.75" customHeight="1">
      <c r="B221" s="82"/>
    </row>
    <row r="222" spans="2:2" ht="15.75" customHeight="1">
      <c r="B222" s="82"/>
    </row>
    <row r="223" spans="2:2" ht="15.75" customHeight="1">
      <c r="B223" s="82"/>
    </row>
    <row r="224" spans="2:2" ht="15.75" customHeight="1">
      <c r="B224" s="82"/>
    </row>
    <row r="225" spans="2:2" ht="15.75" customHeight="1">
      <c r="B225" s="82"/>
    </row>
    <row r="226" spans="2:2" ht="15.75" customHeight="1">
      <c r="B226" s="82"/>
    </row>
    <row r="227" spans="2:2" ht="15.75" customHeight="1">
      <c r="B227" s="82"/>
    </row>
    <row r="228" spans="2:2" ht="15.75" customHeight="1">
      <c r="B228" s="82"/>
    </row>
    <row r="229" spans="2:2" ht="15.75" customHeight="1">
      <c r="B229" s="82"/>
    </row>
    <row r="230" spans="2:2" ht="15.75" customHeight="1">
      <c r="B230" s="82"/>
    </row>
    <row r="231" spans="2:2" ht="15.75" customHeight="1">
      <c r="B231" s="82"/>
    </row>
    <row r="232" spans="2:2" ht="15.75" customHeight="1">
      <c r="B232" s="82"/>
    </row>
    <row r="233" spans="2:2" ht="15.75" customHeight="1">
      <c r="B233" s="82"/>
    </row>
    <row r="234" spans="2:2" ht="15.75" customHeight="1">
      <c r="B234" s="82"/>
    </row>
    <row r="235" spans="2:2" ht="15.75" customHeight="1">
      <c r="B235" s="82"/>
    </row>
    <row r="236" spans="2:2" ht="15.75" customHeight="1">
      <c r="B236" s="82"/>
    </row>
    <row r="237" spans="2:2" ht="15.75" customHeight="1">
      <c r="B237" s="82"/>
    </row>
    <row r="238" spans="2:2" ht="15.75" customHeight="1">
      <c r="B238" s="82"/>
    </row>
    <row r="239" spans="2:2" ht="15.75" customHeight="1">
      <c r="B239" s="82"/>
    </row>
    <row r="240" spans="2:2" ht="15.75" customHeight="1">
      <c r="B240" s="82"/>
    </row>
    <row r="241" spans="2:2" ht="15.75" customHeight="1">
      <c r="B241" s="82"/>
    </row>
    <row r="242" spans="2:2" ht="15.75" customHeight="1">
      <c r="B242" s="82"/>
    </row>
    <row r="243" spans="2:2" ht="15.75" customHeight="1">
      <c r="B243" s="82"/>
    </row>
    <row r="244" spans="2:2" ht="15.75" customHeight="1">
      <c r="B244" s="82"/>
    </row>
    <row r="245" spans="2:2" ht="15.75" customHeight="1">
      <c r="B245" s="82"/>
    </row>
    <row r="246" spans="2:2" ht="15.75" customHeight="1">
      <c r="B246" s="82"/>
    </row>
    <row r="247" spans="2:2" ht="15.75" customHeight="1">
      <c r="B247" s="82"/>
    </row>
    <row r="248" spans="2:2" ht="15.75" customHeight="1">
      <c r="B248" s="82"/>
    </row>
    <row r="249" spans="2:2" ht="15.75" customHeight="1">
      <c r="B249" s="82"/>
    </row>
    <row r="250" spans="2:2" ht="15.75" customHeight="1">
      <c r="B250" s="82"/>
    </row>
    <row r="251" spans="2:2" ht="15.75" customHeight="1">
      <c r="B251" s="82"/>
    </row>
    <row r="252" spans="2:2" ht="15.75" customHeight="1">
      <c r="B252" s="82"/>
    </row>
    <row r="253" spans="2:2" ht="15.75" customHeight="1">
      <c r="B253" s="82"/>
    </row>
    <row r="254" spans="2:2" ht="15.75" customHeight="1">
      <c r="B254" s="82"/>
    </row>
    <row r="255" spans="2:2" ht="15.75" customHeight="1">
      <c r="B255" s="82"/>
    </row>
    <row r="256" spans="2:2" ht="15.75" customHeight="1">
      <c r="B256" s="82"/>
    </row>
    <row r="257" spans="2:2" ht="15.75" customHeight="1">
      <c r="B257" s="82"/>
    </row>
    <row r="258" spans="2:2" ht="15.75" customHeight="1">
      <c r="B258" s="82"/>
    </row>
    <row r="259" spans="2:2" ht="15.75" customHeight="1">
      <c r="B259" s="82"/>
    </row>
    <row r="260" spans="2:2" ht="15.75" customHeight="1">
      <c r="B260" s="82"/>
    </row>
    <row r="261" spans="2:2" ht="15.75" customHeight="1">
      <c r="B261" s="82"/>
    </row>
    <row r="262" spans="2:2" ht="15.75" customHeight="1">
      <c r="B262" s="82"/>
    </row>
    <row r="263" spans="2:2" ht="15.75" customHeight="1">
      <c r="B263" s="82"/>
    </row>
    <row r="264" spans="2:2" ht="15.75" customHeight="1">
      <c r="B264" s="82"/>
    </row>
    <row r="265" spans="2:2" ht="15.75" customHeight="1">
      <c r="B265" s="82"/>
    </row>
    <row r="266" spans="2:2" ht="15.75" customHeight="1">
      <c r="B266" s="82"/>
    </row>
    <row r="267" spans="2:2" ht="15.75" customHeight="1">
      <c r="B267" s="82"/>
    </row>
    <row r="268" spans="2:2" ht="15.75" customHeight="1">
      <c r="B268" s="82"/>
    </row>
    <row r="269" spans="2:2" ht="15.75" customHeight="1">
      <c r="B269" s="82"/>
    </row>
    <row r="270" spans="2:2" ht="15.75" customHeight="1">
      <c r="B270" s="82"/>
    </row>
    <row r="271" spans="2:2" ht="15.75" customHeight="1">
      <c r="B271" s="82"/>
    </row>
    <row r="272" spans="2:2" ht="15.75" customHeight="1">
      <c r="B272" s="82"/>
    </row>
    <row r="273" spans="2:2" ht="15.75" customHeight="1">
      <c r="B273" s="82"/>
    </row>
    <row r="274" spans="2:2" ht="15.75" customHeight="1">
      <c r="B274" s="82"/>
    </row>
    <row r="275" spans="2:2" ht="15.75" customHeight="1">
      <c r="B275" s="82"/>
    </row>
    <row r="276" spans="2:2" ht="15.75" customHeight="1">
      <c r="B276" s="82"/>
    </row>
    <row r="277" spans="2:2" ht="15.75" customHeight="1">
      <c r="B277" s="82"/>
    </row>
    <row r="278" spans="2:2" ht="15.75" customHeight="1">
      <c r="B278" s="82"/>
    </row>
    <row r="279" spans="2:2" ht="15.75" customHeight="1">
      <c r="B279" s="82"/>
    </row>
    <row r="280" spans="2:2" ht="15.75" customHeight="1">
      <c r="B280" s="82"/>
    </row>
    <row r="281" spans="2:2" ht="15.75" customHeight="1">
      <c r="B281" s="82"/>
    </row>
    <row r="282" spans="2:2" ht="15.75" customHeight="1">
      <c r="B282" s="82"/>
    </row>
    <row r="283" spans="2:2" ht="15.75" customHeight="1">
      <c r="B283" s="82"/>
    </row>
    <row r="284" spans="2:2" ht="15.75" customHeight="1">
      <c r="B284" s="82"/>
    </row>
    <row r="285" spans="2:2" ht="15.75" customHeight="1">
      <c r="B285" s="82"/>
    </row>
    <row r="286" spans="2:2" ht="15.75" customHeight="1">
      <c r="B286" s="82"/>
    </row>
    <row r="287" spans="2:2" ht="15.75" customHeight="1">
      <c r="B287" s="82"/>
    </row>
    <row r="288" spans="2:2" ht="15.75" customHeight="1">
      <c r="B288" s="82"/>
    </row>
    <row r="289" spans="2:2" ht="15.75" customHeight="1">
      <c r="B289" s="82"/>
    </row>
    <row r="290" spans="2:2" ht="15.75" customHeight="1">
      <c r="B290" s="82"/>
    </row>
    <row r="291" spans="2:2" ht="15.75" customHeight="1">
      <c r="B291" s="82"/>
    </row>
    <row r="292" spans="2:2" ht="15.75" customHeight="1">
      <c r="B292" s="82"/>
    </row>
    <row r="293" spans="2:2" ht="15.75" customHeight="1">
      <c r="B293" s="82"/>
    </row>
    <row r="294" spans="2:2" ht="15.75" customHeight="1">
      <c r="B294" s="82"/>
    </row>
    <row r="295" spans="2:2" ht="15.75" customHeight="1">
      <c r="B295" s="82"/>
    </row>
    <row r="296" spans="2:2" ht="15.75" customHeight="1">
      <c r="B296" s="82"/>
    </row>
    <row r="297" spans="2:2" ht="15.75" customHeight="1">
      <c r="B297" s="82"/>
    </row>
    <row r="298" spans="2:2" ht="15.75" customHeight="1">
      <c r="B298" s="82"/>
    </row>
    <row r="299" spans="2:2" ht="15.75" customHeight="1">
      <c r="B299" s="82"/>
    </row>
    <row r="300" spans="2:2" ht="15.75" customHeight="1">
      <c r="B300" s="82"/>
    </row>
    <row r="301" spans="2:2" ht="15.75" customHeight="1">
      <c r="B301" s="82"/>
    </row>
    <row r="302" spans="2:2" ht="15.75" customHeight="1">
      <c r="B302" s="82"/>
    </row>
    <row r="303" spans="2:2" ht="15.75" customHeight="1">
      <c r="B303" s="82"/>
    </row>
    <row r="304" spans="2:2" ht="15.75" customHeight="1">
      <c r="B304" s="82"/>
    </row>
    <row r="305" spans="2:2" ht="15.75" customHeight="1">
      <c r="B305" s="82"/>
    </row>
    <row r="306" spans="2:2" ht="15.75" customHeight="1">
      <c r="B306" s="82"/>
    </row>
    <row r="307" spans="2:2" ht="15.75" customHeight="1">
      <c r="B307" s="82"/>
    </row>
    <row r="308" spans="2:2" ht="15.75" customHeight="1">
      <c r="B308" s="82"/>
    </row>
    <row r="309" spans="2:2" ht="15.75" customHeight="1">
      <c r="B309" s="82"/>
    </row>
    <row r="310" spans="2:2" ht="15.75" customHeight="1">
      <c r="B310" s="82"/>
    </row>
    <row r="311" spans="2:2" ht="15.75" customHeight="1">
      <c r="B311" s="82"/>
    </row>
    <row r="312" spans="2:2" ht="15.75" customHeight="1">
      <c r="B312" s="82"/>
    </row>
    <row r="313" spans="2:2" ht="15.75" customHeight="1">
      <c r="B313" s="82"/>
    </row>
    <row r="314" spans="2:2" ht="15.75" customHeight="1">
      <c r="B314" s="82"/>
    </row>
    <row r="315" spans="2:2" ht="15.75" customHeight="1">
      <c r="B315" s="82"/>
    </row>
    <row r="316" spans="2:2" ht="15.75" customHeight="1">
      <c r="B316" s="82"/>
    </row>
    <row r="317" spans="2:2" ht="15.75" customHeight="1">
      <c r="B317" s="82"/>
    </row>
    <row r="318" spans="2:2" ht="15.75" customHeight="1">
      <c r="B318" s="82"/>
    </row>
    <row r="319" spans="2:2" ht="15.75" customHeight="1">
      <c r="B319" s="82"/>
    </row>
    <row r="320" spans="2:2" ht="15.75" customHeight="1">
      <c r="B320" s="82"/>
    </row>
    <row r="321" spans="2:2" ht="15.75" customHeight="1">
      <c r="B321" s="82"/>
    </row>
    <row r="322" spans="2:2" ht="15.75" customHeight="1">
      <c r="B322" s="82"/>
    </row>
    <row r="323" spans="2:2" ht="15.75" customHeight="1">
      <c r="B323" s="82"/>
    </row>
    <row r="324" spans="2:2" ht="15.75" customHeight="1">
      <c r="B324" s="82"/>
    </row>
    <row r="325" spans="2:2" ht="15.75" customHeight="1">
      <c r="B325" s="82"/>
    </row>
    <row r="326" spans="2:2" ht="15.75" customHeight="1">
      <c r="B326" s="82"/>
    </row>
    <row r="327" spans="2:2" ht="15.75" customHeight="1">
      <c r="B327" s="82"/>
    </row>
    <row r="328" spans="2:2" ht="15.75" customHeight="1">
      <c r="B328" s="82"/>
    </row>
    <row r="329" spans="2:2" ht="15.75" customHeight="1">
      <c r="B329" s="82"/>
    </row>
    <row r="330" spans="2:2" ht="15.75" customHeight="1">
      <c r="B330" s="82"/>
    </row>
    <row r="331" spans="2:2" ht="15.75" customHeight="1">
      <c r="B331" s="82"/>
    </row>
    <row r="332" spans="2:2" ht="15.75" customHeight="1">
      <c r="B332" s="82"/>
    </row>
    <row r="333" spans="2:2" ht="15.75" customHeight="1">
      <c r="B333" s="82"/>
    </row>
    <row r="334" spans="2:2" ht="15.75" customHeight="1">
      <c r="B334" s="82"/>
    </row>
    <row r="335" spans="2:2" ht="15.75" customHeight="1">
      <c r="B335" s="82"/>
    </row>
    <row r="336" spans="2:2" ht="15.75" customHeight="1">
      <c r="B336" s="82"/>
    </row>
    <row r="337" spans="2:2" ht="15.75" customHeight="1">
      <c r="B337" s="82"/>
    </row>
    <row r="338" spans="2:2" ht="15.75" customHeight="1">
      <c r="B338" s="82"/>
    </row>
    <row r="339" spans="2:2" ht="15.75" customHeight="1">
      <c r="B339" s="82"/>
    </row>
    <row r="340" spans="2:2" ht="15.75" customHeight="1">
      <c r="B340" s="82"/>
    </row>
    <row r="341" spans="2:2" ht="15.75" customHeight="1">
      <c r="B341" s="82"/>
    </row>
    <row r="342" spans="2:2" ht="15.75" customHeight="1">
      <c r="B342" s="82"/>
    </row>
    <row r="343" spans="2:2" ht="15.75" customHeight="1">
      <c r="B343" s="82"/>
    </row>
    <row r="344" spans="2:2" ht="15.75" customHeight="1">
      <c r="B344" s="82"/>
    </row>
    <row r="345" spans="2:2" ht="15.75" customHeight="1">
      <c r="B345" s="82"/>
    </row>
    <row r="346" spans="2:2" ht="15.75" customHeight="1">
      <c r="B346" s="82"/>
    </row>
    <row r="347" spans="2:2" ht="15.75" customHeight="1">
      <c r="B347" s="82"/>
    </row>
    <row r="348" spans="2:2" ht="15.75" customHeight="1">
      <c r="B348" s="82"/>
    </row>
    <row r="349" spans="2:2" ht="15.75" customHeight="1">
      <c r="B349" s="82"/>
    </row>
    <row r="350" spans="2:2" ht="15.75" customHeight="1">
      <c r="B350" s="82"/>
    </row>
    <row r="351" spans="2:2" ht="15.75" customHeight="1">
      <c r="B351" s="82"/>
    </row>
    <row r="352" spans="2:2" ht="15.75" customHeight="1">
      <c r="B352" s="82"/>
    </row>
    <row r="353" spans="2:2" ht="15.75" customHeight="1">
      <c r="B353" s="82"/>
    </row>
    <row r="354" spans="2:2" ht="15.75" customHeight="1">
      <c r="B354" s="82"/>
    </row>
    <row r="355" spans="2:2" ht="15.75" customHeight="1">
      <c r="B355" s="82"/>
    </row>
    <row r="356" spans="2:2" ht="15.75" customHeight="1">
      <c r="B356" s="82"/>
    </row>
    <row r="357" spans="2:2" ht="15.75" customHeight="1">
      <c r="B357" s="82"/>
    </row>
    <row r="358" spans="2:2" ht="15.75" customHeight="1">
      <c r="B358" s="82"/>
    </row>
    <row r="359" spans="2:2" ht="15.75" customHeight="1">
      <c r="B359" s="82"/>
    </row>
    <row r="360" spans="2:2" ht="15.75" customHeight="1">
      <c r="B360" s="82"/>
    </row>
    <row r="361" spans="2:2" ht="15.75" customHeight="1">
      <c r="B361" s="82"/>
    </row>
    <row r="362" spans="2:2" ht="15.75" customHeight="1">
      <c r="B362" s="82"/>
    </row>
    <row r="363" spans="2:2" ht="15.75" customHeight="1">
      <c r="B363" s="82"/>
    </row>
    <row r="364" spans="2:2" ht="15.75" customHeight="1">
      <c r="B364" s="82"/>
    </row>
    <row r="365" spans="2:2" ht="15.75" customHeight="1">
      <c r="B365" s="82"/>
    </row>
    <row r="366" spans="2:2" ht="15.75" customHeight="1">
      <c r="B366" s="82"/>
    </row>
    <row r="367" spans="2:2" ht="15.75" customHeight="1">
      <c r="B367" s="82"/>
    </row>
    <row r="368" spans="2:2" ht="15.75" customHeight="1">
      <c r="B368" s="82"/>
    </row>
    <row r="369" spans="2:2" ht="15.75" customHeight="1">
      <c r="B369" s="82"/>
    </row>
    <row r="370" spans="2:2" ht="15.75" customHeight="1">
      <c r="B370" s="82"/>
    </row>
    <row r="371" spans="2:2" ht="15.75" customHeight="1">
      <c r="B371" s="82"/>
    </row>
    <row r="372" spans="2:2" ht="15.75" customHeight="1">
      <c r="B372" s="82"/>
    </row>
    <row r="373" spans="2:2" ht="15.75" customHeight="1">
      <c r="B373" s="82"/>
    </row>
    <row r="374" spans="2:2" ht="15.75" customHeight="1">
      <c r="B374" s="82"/>
    </row>
    <row r="375" spans="2:2" ht="15.75" customHeight="1">
      <c r="B375" s="82"/>
    </row>
    <row r="376" spans="2:2" ht="15.75" customHeight="1">
      <c r="B376" s="82"/>
    </row>
    <row r="377" spans="2:2" ht="15.75" customHeight="1">
      <c r="B377" s="82"/>
    </row>
    <row r="378" spans="2:2" ht="15.75" customHeight="1">
      <c r="B378" s="82"/>
    </row>
    <row r="379" spans="2:2" ht="15.75" customHeight="1">
      <c r="B379" s="82"/>
    </row>
    <row r="380" spans="2:2" ht="15.75" customHeight="1">
      <c r="B380" s="82"/>
    </row>
    <row r="381" spans="2:2" ht="15.75" customHeight="1">
      <c r="B381" s="82"/>
    </row>
    <row r="382" spans="2:2" ht="15.75" customHeight="1">
      <c r="B382" s="82"/>
    </row>
    <row r="383" spans="2:2" ht="15.75" customHeight="1">
      <c r="B383" s="82"/>
    </row>
    <row r="384" spans="2:2" ht="15.75" customHeight="1">
      <c r="B384" s="82"/>
    </row>
    <row r="385" spans="2:2" ht="15.75" customHeight="1">
      <c r="B385" s="82"/>
    </row>
    <row r="386" spans="2:2" ht="15.75" customHeight="1">
      <c r="B386" s="82"/>
    </row>
    <row r="387" spans="2:2" ht="15.75" customHeight="1">
      <c r="B387" s="82"/>
    </row>
    <row r="388" spans="2:2" ht="15.75" customHeight="1">
      <c r="B388" s="82"/>
    </row>
    <row r="389" spans="2:2" ht="15.75" customHeight="1">
      <c r="B389" s="82"/>
    </row>
    <row r="390" spans="2:2" ht="15.75" customHeight="1">
      <c r="B390" s="82"/>
    </row>
    <row r="391" spans="2:2" ht="15.75" customHeight="1">
      <c r="B391" s="82"/>
    </row>
    <row r="392" spans="2:2" ht="15.75" customHeight="1">
      <c r="B392" s="82"/>
    </row>
    <row r="393" spans="2:2" ht="15.75" customHeight="1">
      <c r="B393" s="82"/>
    </row>
    <row r="394" spans="2:2" ht="15.75" customHeight="1">
      <c r="B394" s="82"/>
    </row>
    <row r="395" spans="2:2" ht="15.75" customHeight="1">
      <c r="B395" s="82"/>
    </row>
    <row r="396" spans="2:2" ht="15.75" customHeight="1">
      <c r="B396" s="82"/>
    </row>
    <row r="397" spans="2:2" ht="15.75" customHeight="1">
      <c r="B397" s="82"/>
    </row>
    <row r="398" spans="2:2" ht="15.75" customHeight="1">
      <c r="B398" s="82"/>
    </row>
    <row r="399" spans="2:2" ht="15.75" customHeight="1">
      <c r="B399" s="82"/>
    </row>
    <row r="400" spans="2:2" ht="15.75" customHeight="1">
      <c r="B400" s="82"/>
    </row>
    <row r="401" spans="2:2" ht="15.75" customHeight="1">
      <c r="B401" s="82"/>
    </row>
    <row r="402" spans="2:2" ht="15.75" customHeight="1">
      <c r="B402" s="82"/>
    </row>
    <row r="403" spans="2:2" ht="15.75" customHeight="1">
      <c r="B403" s="82"/>
    </row>
    <row r="404" spans="2:2" ht="15.75" customHeight="1">
      <c r="B404" s="82"/>
    </row>
    <row r="405" spans="2:2" ht="15.75" customHeight="1">
      <c r="B405" s="82"/>
    </row>
    <row r="406" spans="2:2" ht="15.75" customHeight="1">
      <c r="B406" s="82"/>
    </row>
    <row r="407" spans="2:2" ht="15.75" customHeight="1">
      <c r="B407" s="82"/>
    </row>
    <row r="408" spans="2:2" ht="15.75" customHeight="1">
      <c r="B408" s="82"/>
    </row>
    <row r="409" spans="2:2" ht="15.75" customHeight="1">
      <c r="B409" s="82"/>
    </row>
    <row r="410" spans="2:2" ht="15.75" customHeight="1">
      <c r="B410" s="82"/>
    </row>
    <row r="411" spans="2:2" ht="15.75" customHeight="1">
      <c r="B411" s="82"/>
    </row>
    <row r="412" spans="2:2" ht="15.75" customHeight="1">
      <c r="B412" s="82"/>
    </row>
    <row r="413" spans="2:2" ht="15.75" customHeight="1">
      <c r="B413" s="82"/>
    </row>
    <row r="414" spans="2:2" ht="15.75" customHeight="1">
      <c r="B414" s="82"/>
    </row>
    <row r="415" spans="2:2" ht="15.75" customHeight="1">
      <c r="B415" s="82"/>
    </row>
    <row r="416" spans="2:2" ht="15.75" customHeight="1">
      <c r="B416" s="82"/>
    </row>
    <row r="417" spans="2:2" ht="15.75" customHeight="1">
      <c r="B417" s="82"/>
    </row>
    <row r="418" spans="2:2" ht="15.75" customHeight="1">
      <c r="B418" s="82"/>
    </row>
    <row r="419" spans="2:2" ht="15.75" customHeight="1">
      <c r="B419" s="82"/>
    </row>
    <row r="420" spans="2:2" ht="15.75" customHeight="1">
      <c r="B420" s="82"/>
    </row>
    <row r="421" spans="2:2" ht="15.75" customHeight="1">
      <c r="B421" s="82"/>
    </row>
    <row r="422" spans="2:2" ht="15.75" customHeight="1">
      <c r="B422" s="82"/>
    </row>
    <row r="423" spans="2:2" ht="15.75" customHeight="1">
      <c r="B423" s="82"/>
    </row>
    <row r="424" spans="2:2" ht="15.75" customHeight="1">
      <c r="B424" s="82"/>
    </row>
    <row r="425" spans="2:2" ht="15.75" customHeight="1">
      <c r="B425" s="82"/>
    </row>
    <row r="426" spans="2:2" ht="15.75" customHeight="1">
      <c r="B426" s="82"/>
    </row>
    <row r="427" spans="2:2" ht="15.75" customHeight="1">
      <c r="B427" s="82"/>
    </row>
    <row r="428" spans="2:2" ht="15.75" customHeight="1">
      <c r="B428" s="82"/>
    </row>
    <row r="429" spans="2:2" ht="15.75" customHeight="1">
      <c r="B429" s="82"/>
    </row>
    <row r="430" spans="2:2" ht="15.75" customHeight="1">
      <c r="B430" s="82"/>
    </row>
    <row r="431" spans="2:2" ht="15.75" customHeight="1">
      <c r="B431" s="82"/>
    </row>
    <row r="432" spans="2:2" ht="15.75" customHeight="1">
      <c r="B432" s="82"/>
    </row>
    <row r="433" spans="2:2" ht="15.75" customHeight="1">
      <c r="B433" s="82"/>
    </row>
    <row r="434" spans="2:2" ht="15.75" customHeight="1">
      <c r="B434" s="82"/>
    </row>
    <row r="435" spans="2:2" ht="15.75" customHeight="1">
      <c r="B435" s="82"/>
    </row>
    <row r="436" spans="2:2" ht="15.75" customHeight="1">
      <c r="B436" s="82"/>
    </row>
    <row r="437" spans="2:2" ht="15.75" customHeight="1">
      <c r="B437" s="82"/>
    </row>
    <row r="438" spans="2:2" ht="15.75" customHeight="1">
      <c r="B438" s="82"/>
    </row>
    <row r="439" spans="2:2" ht="15.75" customHeight="1">
      <c r="B439" s="82"/>
    </row>
    <row r="440" spans="2:2" ht="15.75" customHeight="1">
      <c r="B440" s="82"/>
    </row>
    <row r="441" spans="2:2" ht="15.75" customHeight="1">
      <c r="B441" s="82"/>
    </row>
    <row r="442" spans="2:2" ht="15.75" customHeight="1">
      <c r="B442" s="82"/>
    </row>
    <row r="443" spans="2:2" ht="15.75" customHeight="1">
      <c r="B443" s="82"/>
    </row>
    <row r="444" spans="2:2" ht="15.75" customHeight="1">
      <c r="B444" s="82"/>
    </row>
    <row r="445" spans="2:2" ht="15.75" customHeight="1">
      <c r="B445" s="82"/>
    </row>
    <row r="446" spans="2:2" ht="15.75" customHeight="1">
      <c r="B446" s="82"/>
    </row>
    <row r="447" spans="2:2" ht="15.75" customHeight="1">
      <c r="B447" s="82"/>
    </row>
    <row r="448" spans="2:2" ht="15.75" customHeight="1">
      <c r="B448" s="82"/>
    </row>
    <row r="449" spans="2:2" ht="15.75" customHeight="1">
      <c r="B449" s="82"/>
    </row>
    <row r="450" spans="2:2" ht="15.75" customHeight="1">
      <c r="B450" s="82"/>
    </row>
    <row r="451" spans="2:2" ht="15.75" customHeight="1">
      <c r="B451" s="82"/>
    </row>
    <row r="452" spans="2:2" ht="15.75" customHeight="1">
      <c r="B452" s="82"/>
    </row>
    <row r="453" spans="2:2" ht="15.75" customHeight="1">
      <c r="B453" s="82"/>
    </row>
    <row r="454" spans="2:2" ht="15.75" customHeight="1">
      <c r="B454" s="82"/>
    </row>
    <row r="455" spans="2:2" ht="15.75" customHeight="1">
      <c r="B455" s="82"/>
    </row>
    <row r="456" spans="2:2" ht="15.75" customHeight="1">
      <c r="B456" s="82"/>
    </row>
    <row r="457" spans="2:2" ht="15.75" customHeight="1">
      <c r="B457" s="82"/>
    </row>
    <row r="458" spans="2:2" ht="15.75" customHeight="1">
      <c r="B458" s="82"/>
    </row>
    <row r="459" spans="2:2" ht="15.75" customHeight="1">
      <c r="B459" s="82"/>
    </row>
    <row r="460" spans="2:2" ht="15.75" customHeight="1">
      <c r="B460" s="82"/>
    </row>
    <row r="461" spans="2:2" ht="15.75" customHeight="1">
      <c r="B461" s="82"/>
    </row>
    <row r="462" spans="2:2" ht="15.75" customHeight="1">
      <c r="B462" s="82"/>
    </row>
    <row r="463" spans="2:2" ht="15.75" customHeight="1">
      <c r="B463" s="82"/>
    </row>
    <row r="464" spans="2:2" ht="15.75" customHeight="1">
      <c r="B464" s="82"/>
    </row>
    <row r="465" spans="2:2" ht="15.75" customHeight="1">
      <c r="B465" s="82"/>
    </row>
    <row r="466" spans="2:2" ht="15.75" customHeight="1">
      <c r="B466" s="82"/>
    </row>
    <row r="467" spans="2:2" ht="15.75" customHeight="1">
      <c r="B467" s="82"/>
    </row>
    <row r="468" spans="2:2" ht="15.75" customHeight="1">
      <c r="B468" s="82"/>
    </row>
    <row r="469" spans="2:2" ht="15.75" customHeight="1">
      <c r="B469" s="82"/>
    </row>
    <row r="470" spans="2:2" ht="15.75" customHeight="1">
      <c r="B470" s="82"/>
    </row>
    <row r="471" spans="2:2" ht="15.75" customHeight="1">
      <c r="B471" s="82"/>
    </row>
    <row r="472" spans="2:2" ht="15.75" customHeight="1">
      <c r="B472" s="82"/>
    </row>
    <row r="473" spans="2:2" ht="15.75" customHeight="1">
      <c r="B473" s="82"/>
    </row>
    <row r="474" spans="2:2" ht="15.75" customHeight="1">
      <c r="B474" s="82"/>
    </row>
    <row r="475" spans="2:2" ht="15.75" customHeight="1">
      <c r="B475" s="82"/>
    </row>
    <row r="476" spans="2:2" ht="15.75" customHeight="1">
      <c r="B476" s="82"/>
    </row>
    <row r="477" spans="2:2" ht="15.75" customHeight="1">
      <c r="B477" s="82"/>
    </row>
    <row r="478" spans="2:2" ht="15.75" customHeight="1">
      <c r="B478" s="82"/>
    </row>
    <row r="479" spans="2:2" ht="15.75" customHeight="1">
      <c r="B479" s="82"/>
    </row>
    <row r="480" spans="2:2" ht="15.75" customHeight="1">
      <c r="B480" s="82"/>
    </row>
    <row r="481" spans="2:2" ht="15.75" customHeight="1">
      <c r="B481" s="82"/>
    </row>
    <row r="482" spans="2:2" ht="15.75" customHeight="1">
      <c r="B482" s="82"/>
    </row>
    <row r="483" spans="2:2" ht="15.75" customHeight="1">
      <c r="B483" s="82"/>
    </row>
    <row r="484" spans="2:2" ht="15.75" customHeight="1">
      <c r="B484" s="82"/>
    </row>
    <row r="485" spans="2:2" ht="15.75" customHeight="1">
      <c r="B485" s="82"/>
    </row>
    <row r="486" spans="2:2" ht="15.75" customHeight="1">
      <c r="B486" s="82"/>
    </row>
    <row r="487" spans="2:2" ht="15.75" customHeight="1">
      <c r="B487" s="82"/>
    </row>
    <row r="488" spans="2:2" ht="15.75" customHeight="1">
      <c r="B488" s="82"/>
    </row>
    <row r="489" spans="2:2" ht="15.75" customHeight="1">
      <c r="B489" s="82"/>
    </row>
    <row r="490" spans="2:2" ht="15.75" customHeight="1">
      <c r="B490" s="82"/>
    </row>
    <row r="491" spans="2:2" ht="15.75" customHeight="1">
      <c r="B491" s="82"/>
    </row>
    <row r="492" spans="2:2" ht="15.75" customHeight="1">
      <c r="B492" s="82"/>
    </row>
    <row r="493" spans="2:2" ht="15.75" customHeight="1">
      <c r="B493" s="82"/>
    </row>
    <row r="494" spans="2:2" ht="15.75" customHeight="1">
      <c r="B494" s="82"/>
    </row>
    <row r="495" spans="2:2" ht="15.75" customHeight="1">
      <c r="B495" s="82"/>
    </row>
    <row r="496" spans="2:2" ht="15.75" customHeight="1">
      <c r="B496" s="82"/>
    </row>
    <row r="497" spans="2:2" ht="15.75" customHeight="1">
      <c r="B497" s="82"/>
    </row>
    <row r="498" spans="2:2" ht="15.75" customHeight="1">
      <c r="B498" s="82"/>
    </row>
    <row r="499" spans="2:2" ht="15.75" customHeight="1">
      <c r="B499" s="82"/>
    </row>
    <row r="500" spans="2:2" ht="15.75" customHeight="1">
      <c r="B500" s="82"/>
    </row>
    <row r="501" spans="2:2" ht="15.75" customHeight="1">
      <c r="B501" s="82"/>
    </row>
    <row r="502" spans="2:2" ht="15.75" customHeight="1">
      <c r="B502" s="82"/>
    </row>
    <row r="503" spans="2:2" ht="15.75" customHeight="1">
      <c r="B503" s="82"/>
    </row>
    <row r="504" spans="2:2" ht="15.75" customHeight="1">
      <c r="B504" s="82"/>
    </row>
    <row r="505" spans="2:2" ht="15.75" customHeight="1">
      <c r="B505" s="82"/>
    </row>
    <row r="506" spans="2:2" ht="15.75" customHeight="1">
      <c r="B506" s="82"/>
    </row>
    <row r="507" spans="2:2" ht="15.75" customHeight="1">
      <c r="B507" s="82"/>
    </row>
    <row r="508" spans="2:2" ht="15.75" customHeight="1">
      <c r="B508" s="82"/>
    </row>
    <row r="509" spans="2:2" ht="15.75" customHeight="1">
      <c r="B509" s="82"/>
    </row>
    <row r="510" spans="2:2" ht="15.75" customHeight="1">
      <c r="B510" s="82"/>
    </row>
    <row r="511" spans="2:2" ht="15.75" customHeight="1">
      <c r="B511" s="82"/>
    </row>
    <row r="512" spans="2:2" ht="15.75" customHeight="1">
      <c r="B512" s="82"/>
    </row>
    <row r="513" spans="2:2" ht="15.75" customHeight="1">
      <c r="B513" s="82"/>
    </row>
    <row r="514" spans="2:2" ht="15.75" customHeight="1">
      <c r="B514" s="82"/>
    </row>
    <row r="515" spans="2:2" ht="15.75" customHeight="1">
      <c r="B515" s="82"/>
    </row>
    <row r="516" spans="2:2" ht="15.75" customHeight="1">
      <c r="B516" s="82"/>
    </row>
    <row r="517" spans="2:2" ht="15.75" customHeight="1">
      <c r="B517" s="82"/>
    </row>
    <row r="518" spans="2:2" ht="15.75" customHeight="1">
      <c r="B518" s="82"/>
    </row>
    <row r="519" spans="2:2" ht="15.75" customHeight="1">
      <c r="B519" s="82"/>
    </row>
    <row r="520" spans="2:2" ht="15.75" customHeight="1">
      <c r="B520" s="82"/>
    </row>
    <row r="521" spans="2:2" ht="15.75" customHeight="1">
      <c r="B521" s="82"/>
    </row>
    <row r="522" spans="2:2" ht="15.75" customHeight="1">
      <c r="B522" s="82"/>
    </row>
    <row r="523" spans="2:2" ht="15.75" customHeight="1">
      <c r="B523" s="82"/>
    </row>
    <row r="524" spans="2:2" ht="15.75" customHeight="1">
      <c r="B524" s="82"/>
    </row>
    <row r="525" spans="2:2" ht="15.75" customHeight="1">
      <c r="B525" s="82"/>
    </row>
    <row r="526" spans="2:2" ht="15.75" customHeight="1">
      <c r="B526" s="82"/>
    </row>
    <row r="527" spans="2:2" ht="15.75" customHeight="1">
      <c r="B527" s="82"/>
    </row>
    <row r="528" spans="2:2" ht="15.75" customHeight="1">
      <c r="B528" s="82"/>
    </row>
    <row r="529" spans="2:2" ht="15.75" customHeight="1">
      <c r="B529" s="82"/>
    </row>
    <row r="530" spans="2:2" ht="15.75" customHeight="1">
      <c r="B530" s="82"/>
    </row>
    <row r="531" spans="2:2" ht="15.75" customHeight="1">
      <c r="B531" s="82"/>
    </row>
    <row r="532" spans="2:2" ht="15.75" customHeight="1">
      <c r="B532" s="82"/>
    </row>
    <row r="533" spans="2:2" ht="15.75" customHeight="1">
      <c r="B533" s="82"/>
    </row>
    <row r="534" spans="2:2" ht="15.75" customHeight="1">
      <c r="B534" s="82"/>
    </row>
    <row r="535" spans="2:2" ht="15.75" customHeight="1">
      <c r="B535" s="82"/>
    </row>
    <row r="536" spans="2:2" ht="15.75" customHeight="1">
      <c r="B536" s="82"/>
    </row>
    <row r="537" spans="2:2" ht="15.75" customHeight="1">
      <c r="B537" s="82"/>
    </row>
    <row r="538" spans="2:2" ht="15.75" customHeight="1">
      <c r="B538" s="82"/>
    </row>
    <row r="539" spans="2:2" ht="15.75" customHeight="1">
      <c r="B539" s="82"/>
    </row>
    <row r="540" spans="2:2" ht="15.75" customHeight="1">
      <c r="B540" s="82"/>
    </row>
    <row r="541" spans="2:2" ht="15.75" customHeight="1">
      <c r="B541" s="82"/>
    </row>
    <row r="542" spans="2:2" ht="15.75" customHeight="1">
      <c r="B542" s="82"/>
    </row>
    <row r="543" spans="2:2" ht="15.75" customHeight="1">
      <c r="B543" s="82"/>
    </row>
    <row r="544" spans="2:2" ht="15.75" customHeight="1">
      <c r="B544" s="82"/>
    </row>
    <row r="545" spans="2:2" ht="15.75" customHeight="1">
      <c r="B545" s="82"/>
    </row>
    <row r="546" spans="2:2" ht="15.75" customHeight="1">
      <c r="B546" s="82"/>
    </row>
    <row r="547" spans="2:2" ht="15.75" customHeight="1">
      <c r="B547" s="82"/>
    </row>
    <row r="548" spans="2:2" ht="15.75" customHeight="1">
      <c r="B548" s="82"/>
    </row>
    <row r="549" spans="2:2" ht="15.75" customHeight="1">
      <c r="B549" s="82"/>
    </row>
    <row r="550" spans="2:2" ht="15.75" customHeight="1">
      <c r="B550" s="82"/>
    </row>
    <row r="551" spans="2:2" ht="15.75" customHeight="1">
      <c r="B551" s="82"/>
    </row>
    <row r="552" spans="2:2" ht="15.75" customHeight="1">
      <c r="B552" s="82"/>
    </row>
    <row r="553" spans="2:2" ht="15.75" customHeight="1">
      <c r="B553" s="82"/>
    </row>
    <row r="554" spans="2:2" ht="15.75" customHeight="1">
      <c r="B554" s="82"/>
    </row>
    <row r="555" spans="2:2" ht="15.75" customHeight="1">
      <c r="B555" s="82"/>
    </row>
    <row r="556" spans="2:2" ht="15.75" customHeight="1">
      <c r="B556" s="82"/>
    </row>
    <row r="557" spans="2:2" ht="15.75" customHeight="1">
      <c r="B557" s="82"/>
    </row>
    <row r="558" spans="2:2" ht="15.75" customHeight="1">
      <c r="B558" s="82"/>
    </row>
    <row r="559" spans="2:2" ht="15.75" customHeight="1">
      <c r="B559" s="82"/>
    </row>
    <row r="560" spans="2:2" ht="15.75" customHeight="1">
      <c r="B560" s="82"/>
    </row>
    <row r="561" spans="2:2" ht="15.75" customHeight="1">
      <c r="B561" s="82"/>
    </row>
    <row r="562" spans="2:2" ht="15.75" customHeight="1">
      <c r="B562" s="82"/>
    </row>
    <row r="563" spans="2:2" ht="15.75" customHeight="1">
      <c r="B563" s="82"/>
    </row>
    <row r="564" spans="2:2" ht="15.75" customHeight="1">
      <c r="B564" s="82"/>
    </row>
    <row r="565" spans="2:2" ht="15.75" customHeight="1">
      <c r="B565" s="82"/>
    </row>
    <row r="566" spans="2:2" ht="15.75" customHeight="1">
      <c r="B566" s="82"/>
    </row>
    <row r="567" spans="2:2" ht="15.75" customHeight="1">
      <c r="B567" s="82"/>
    </row>
    <row r="568" spans="2:2" ht="15.75" customHeight="1">
      <c r="B568" s="82"/>
    </row>
    <row r="569" spans="2:2" ht="15.75" customHeight="1">
      <c r="B569" s="82"/>
    </row>
    <row r="570" spans="2:2" ht="15.75" customHeight="1">
      <c r="B570" s="82"/>
    </row>
    <row r="571" spans="2:2" ht="15.75" customHeight="1">
      <c r="B571" s="82"/>
    </row>
    <row r="572" spans="2:2" ht="15.75" customHeight="1">
      <c r="B572" s="82"/>
    </row>
    <row r="573" spans="2:2" ht="15.75" customHeight="1">
      <c r="B573" s="82"/>
    </row>
    <row r="574" spans="2:2" ht="15.75" customHeight="1">
      <c r="B574" s="82"/>
    </row>
    <row r="575" spans="2:2" ht="15.75" customHeight="1">
      <c r="B575" s="82"/>
    </row>
    <row r="576" spans="2:2" ht="15.75" customHeight="1">
      <c r="B576" s="82"/>
    </row>
    <row r="577" spans="2:2" ht="15.75" customHeight="1">
      <c r="B577" s="82"/>
    </row>
    <row r="578" spans="2:2" ht="15.75" customHeight="1">
      <c r="B578" s="82"/>
    </row>
    <row r="579" spans="2:2" ht="15.75" customHeight="1">
      <c r="B579" s="82"/>
    </row>
    <row r="580" spans="2:2" ht="15.75" customHeight="1">
      <c r="B580" s="82"/>
    </row>
    <row r="581" spans="2:2" ht="15.75" customHeight="1">
      <c r="B581" s="82"/>
    </row>
    <row r="582" spans="2:2" ht="15.75" customHeight="1">
      <c r="B582" s="82"/>
    </row>
    <row r="583" spans="2:2" ht="15.75" customHeight="1">
      <c r="B583" s="82"/>
    </row>
    <row r="584" spans="2:2" ht="15.75" customHeight="1">
      <c r="B584" s="82"/>
    </row>
    <row r="585" spans="2:2" ht="15.75" customHeight="1">
      <c r="B585" s="82"/>
    </row>
    <row r="586" spans="2:2" ht="15.75" customHeight="1">
      <c r="B586" s="82"/>
    </row>
    <row r="587" spans="2:2" ht="15.75" customHeight="1">
      <c r="B587" s="82"/>
    </row>
    <row r="588" spans="2:2" ht="15.75" customHeight="1">
      <c r="B588" s="82"/>
    </row>
    <row r="589" spans="2:2" ht="15.75" customHeight="1">
      <c r="B589" s="82"/>
    </row>
    <row r="590" spans="2:2" ht="15.75" customHeight="1">
      <c r="B590" s="82"/>
    </row>
    <row r="591" spans="2:2" ht="15.75" customHeight="1">
      <c r="B591" s="82"/>
    </row>
    <row r="592" spans="2:2" ht="15.75" customHeight="1">
      <c r="B592" s="82"/>
    </row>
    <row r="593" spans="2:2" ht="15.75" customHeight="1">
      <c r="B593" s="82"/>
    </row>
    <row r="594" spans="2:2" ht="15.75" customHeight="1">
      <c r="B594" s="82"/>
    </row>
    <row r="595" spans="2:2" ht="15.75" customHeight="1">
      <c r="B595" s="82"/>
    </row>
    <row r="596" spans="2:2" ht="15.75" customHeight="1">
      <c r="B596" s="82"/>
    </row>
    <row r="597" spans="2:2" ht="15.75" customHeight="1">
      <c r="B597" s="82"/>
    </row>
    <row r="598" spans="2:2" ht="15.75" customHeight="1">
      <c r="B598" s="82"/>
    </row>
    <row r="599" spans="2:2" ht="15.75" customHeight="1">
      <c r="B599" s="82"/>
    </row>
    <row r="600" spans="2:2" ht="15.75" customHeight="1">
      <c r="B600" s="82"/>
    </row>
    <row r="601" spans="2:2" ht="15.75" customHeight="1">
      <c r="B601" s="82"/>
    </row>
    <row r="602" spans="2:2" ht="15.75" customHeight="1">
      <c r="B602" s="82"/>
    </row>
    <row r="603" spans="2:2" ht="15.75" customHeight="1">
      <c r="B603" s="82"/>
    </row>
    <row r="604" spans="2:2" ht="15.75" customHeight="1">
      <c r="B604" s="82"/>
    </row>
    <row r="605" spans="2:2" ht="15.75" customHeight="1">
      <c r="B605" s="82"/>
    </row>
    <row r="606" spans="2:2" ht="15.75" customHeight="1">
      <c r="B606" s="82"/>
    </row>
    <row r="607" spans="2:2" ht="15.75" customHeight="1">
      <c r="B607" s="82"/>
    </row>
    <row r="608" spans="2:2" ht="15.75" customHeight="1">
      <c r="B608" s="82"/>
    </row>
    <row r="609" spans="2:2" ht="15.75" customHeight="1">
      <c r="B609" s="82"/>
    </row>
    <row r="610" spans="2:2" ht="15.75" customHeight="1">
      <c r="B610" s="82"/>
    </row>
    <row r="611" spans="2:2" ht="15.75" customHeight="1">
      <c r="B611" s="82"/>
    </row>
    <row r="612" spans="2:2" ht="15.75" customHeight="1">
      <c r="B612" s="82"/>
    </row>
    <row r="613" spans="2:2" ht="15.75" customHeight="1">
      <c r="B613" s="82"/>
    </row>
    <row r="614" spans="2:2" ht="15.75" customHeight="1">
      <c r="B614" s="82"/>
    </row>
    <row r="615" spans="2:2" ht="15.75" customHeight="1">
      <c r="B615" s="82"/>
    </row>
    <row r="616" spans="2:2" ht="15.75" customHeight="1">
      <c r="B616" s="82"/>
    </row>
    <row r="617" spans="2:2" ht="15.75" customHeight="1">
      <c r="B617" s="82"/>
    </row>
    <row r="618" spans="2:2" ht="15.75" customHeight="1">
      <c r="B618" s="82"/>
    </row>
    <row r="619" spans="2:2" ht="15.75" customHeight="1">
      <c r="B619" s="82"/>
    </row>
    <row r="620" spans="2:2" ht="15.75" customHeight="1">
      <c r="B620" s="82"/>
    </row>
    <row r="621" spans="2:2" ht="15.75" customHeight="1">
      <c r="B621" s="82"/>
    </row>
    <row r="622" spans="2:2" ht="15.75" customHeight="1">
      <c r="B622" s="82"/>
    </row>
    <row r="623" spans="2:2" ht="15.75" customHeight="1">
      <c r="B623" s="82"/>
    </row>
    <row r="624" spans="2:2" ht="15.75" customHeight="1">
      <c r="B624" s="82"/>
    </row>
    <row r="625" spans="2:2" ht="15.75" customHeight="1">
      <c r="B625" s="82"/>
    </row>
    <row r="626" spans="2:2" ht="15.75" customHeight="1">
      <c r="B626" s="82"/>
    </row>
    <row r="627" spans="2:2" ht="15.75" customHeight="1">
      <c r="B627" s="82"/>
    </row>
    <row r="628" spans="2:2" ht="15.75" customHeight="1">
      <c r="B628" s="82"/>
    </row>
    <row r="629" spans="2:2" ht="15.75" customHeight="1">
      <c r="B629" s="82"/>
    </row>
    <row r="630" spans="2:2" ht="15.75" customHeight="1">
      <c r="B630" s="82"/>
    </row>
    <row r="631" spans="2:2" ht="15.75" customHeight="1">
      <c r="B631" s="82"/>
    </row>
    <row r="632" spans="2:2" ht="15.75" customHeight="1">
      <c r="B632" s="82"/>
    </row>
    <row r="633" spans="2:2" ht="15.75" customHeight="1">
      <c r="B633" s="82"/>
    </row>
    <row r="634" spans="2:2" ht="15.75" customHeight="1">
      <c r="B634" s="82"/>
    </row>
    <row r="635" spans="2:2" ht="15.75" customHeight="1">
      <c r="B635" s="82"/>
    </row>
    <row r="636" spans="2:2" ht="15.75" customHeight="1">
      <c r="B636" s="82"/>
    </row>
    <row r="637" spans="2:2" ht="15.75" customHeight="1">
      <c r="B637" s="82"/>
    </row>
    <row r="638" spans="2:2" ht="15.75" customHeight="1">
      <c r="B638" s="82"/>
    </row>
    <row r="639" spans="2:2" ht="15.75" customHeight="1">
      <c r="B639" s="82"/>
    </row>
    <row r="640" spans="2:2" ht="15.75" customHeight="1">
      <c r="B640" s="82"/>
    </row>
    <row r="641" spans="2:2" ht="15.75" customHeight="1">
      <c r="B641" s="82"/>
    </row>
    <row r="642" spans="2:2" ht="15.75" customHeight="1">
      <c r="B642" s="82"/>
    </row>
    <row r="643" spans="2:2" ht="15.75" customHeight="1">
      <c r="B643" s="82"/>
    </row>
    <row r="644" spans="2:2" ht="15.75" customHeight="1">
      <c r="B644" s="82"/>
    </row>
    <row r="645" spans="2:2" ht="15.75" customHeight="1">
      <c r="B645" s="82"/>
    </row>
    <row r="646" spans="2:2" ht="15.75" customHeight="1">
      <c r="B646" s="82"/>
    </row>
    <row r="647" spans="2:2" ht="15.75" customHeight="1">
      <c r="B647" s="82"/>
    </row>
    <row r="648" spans="2:2" ht="15.75" customHeight="1">
      <c r="B648" s="82"/>
    </row>
    <row r="649" spans="2:2" ht="15.75" customHeight="1">
      <c r="B649" s="82"/>
    </row>
    <row r="650" spans="2:2" ht="15.75" customHeight="1">
      <c r="B650" s="82"/>
    </row>
    <row r="651" spans="2:2" ht="15.75" customHeight="1">
      <c r="B651" s="82"/>
    </row>
    <row r="652" spans="2:2" ht="15.75" customHeight="1">
      <c r="B652" s="82"/>
    </row>
    <row r="653" spans="2:2" ht="15.75" customHeight="1">
      <c r="B653" s="82"/>
    </row>
    <row r="654" spans="2:2" ht="15.75" customHeight="1">
      <c r="B654" s="82"/>
    </row>
    <row r="655" spans="2:2" ht="15.75" customHeight="1">
      <c r="B655" s="82"/>
    </row>
    <row r="656" spans="2:2" ht="15.75" customHeight="1">
      <c r="B656" s="82"/>
    </row>
    <row r="657" spans="2:2" ht="15.75" customHeight="1">
      <c r="B657" s="82"/>
    </row>
    <row r="658" spans="2:2" ht="15.75" customHeight="1">
      <c r="B658" s="82"/>
    </row>
    <row r="659" spans="2:2" ht="15.75" customHeight="1">
      <c r="B659" s="82"/>
    </row>
    <row r="660" spans="2:2" ht="15.75" customHeight="1">
      <c r="B660" s="82"/>
    </row>
    <row r="661" spans="2:2" ht="15.75" customHeight="1">
      <c r="B661" s="82"/>
    </row>
    <row r="662" spans="2:2" ht="15.75" customHeight="1">
      <c r="B662" s="82"/>
    </row>
    <row r="663" spans="2:2" ht="15.75" customHeight="1">
      <c r="B663" s="82"/>
    </row>
    <row r="664" spans="2:2" ht="15.75" customHeight="1">
      <c r="B664" s="82"/>
    </row>
    <row r="665" spans="2:2" ht="15.75" customHeight="1">
      <c r="B665" s="82"/>
    </row>
    <row r="666" spans="2:2" ht="15.75" customHeight="1">
      <c r="B666" s="82"/>
    </row>
    <row r="667" spans="2:2" ht="15.75" customHeight="1">
      <c r="B667" s="82"/>
    </row>
    <row r="668" spans="2:2" ht="15.75" customHeight="1">
      <c r="B668" s="82"/>
    </row>
    <row r="669" spans="2:2" ht="15.75" customHeight="1">
      <c r="B669" s="82"/>
    </row>
    <row r="670" spans="2:2" ht="15.75" customHeight="1">
      <c r="B670" s="82"/>
    </row>
    <row r="671" spans="2:2" ht="15.75" customHeight="1">
      <c r="B671" s="82"/>
    </row>
    <row r="672" spans="2:2" ht="15.75" customHeight="1">
      <c r="B672" s="82"/>
    </row>
    <row r="673" spans="2:2" ht="15.75" customHeight="1">
      <c r="B673" s="82"/>
    </row>
    <row r="674" spans="2:2" ht="15.75" customHeight="1">
      <c r="B674" s="82"/>
    </row>
    <row r="675" spans="2:2" ht="15.75" customHeight="1">
      <c r="B675" s="82"/>
    </row>
    <row r="676" spans="2:2" ht="15.75" customHeight="1">
      <c r="B676" s="82"/>
    </row>
    <row r="677" spans="2:2" ht="15.75" customHeight="1">
      <c r="B677" s="82"/>
    </row>
    <row r="678" spans="2:2" ht="15.75" customHeight="1">
      <c r="B678" s="82"/>
    </row>
    <row r="679" spans="2:2" ht="15.75" customHeight="1">
      <c r="B679" s="82"/>
    </row>
    <row r="680" spans="2:2" ht="15.75" customHeight="1">
      <c r="B680" s="82"/>
    </row>
    <row r="681" spans="2:2" ht="15.75" customHeight="1">
      <c r="B681" s="82"/>
    </row>
    <row r="682" spans="2:2" ht="15.75" customHeight="1">
      <c r="B682" s="82"/>
    </row>
    <row r="683" spans="2:2" ht="15.75" customHeight="1">
      <c r="B683" s="82"/>
    </row>
    <row r="684" spans="2:2" ht="15.75" customHeight="1">
      <c r="B684" s="82"/>
    </row>
    <row r="685" spans="2:2" ht="15.75" customHeight="1">
      <c r="B685" s="82"/>
    </row>
    <row r="686" spans="2:2" ht="15.75" customHeight="1">
      <c r="B686" s="82"/>
    </row>
    <row r="687" spans="2:2" ht="15.75" customHeight="1">
      <c r="B687" s="82"/>
    </row>
    <row r="688" spans="2:2" ht="15.75" customHeight="1">
      <c r="B688" s="82"/>
    </row>
    <row r="689" spans="2:2" ht="15.75" customHeight="1">
      <c r="B689" s="82"/>
    </row>
    <row r="690" spans="2:2" ht="15.75" customHeight="1">
      <c r="B690" s="82"/>
    </row>
    <row r="691" spans="2:2" ht="15.75" customHeight="1">
      <c r="B691" s="82"/>
    </row>
    <row r="692" spans="2:2" ht="15.75" customHeight="1">
      <c r="B692" s="82"/>
    </row>
    <row r="693" spans="2:2" ht="15.75" customHeight="1">
      <c r="B693" s="82"/>
    </row>
    <row r="694" spans="2:2" ht="15.75" customHeight="1">
      <c r="B694" s="82"/>
    </row>
    <row r="695" spans="2:2" ht="15.75" customHeight="1">
      <c r="B695" s="82"/>
    </row>
    <row r="696" spans="2:2" ht="15.75" customHeight="1">
      <c r="B696" s="82"/>
    </row>
    <row r="697" spans="2:2" ht="15.75" customHeight="1">
      <c r="B697" s="82"/>
    </row>
    <row r="698" spans="2:2" ht="15.75" customHeight="1">
      <c r="B698" s="82"/>
    </row>
    <row r="699" spans="2:2" ht="15.75" customHeight="1">
      <c r="B699" s="82"/>
    </row>
    <row r="700" spans="2:2" ht="15.75" customHeight="1">
      <c r="B700" s="82"/>
    </row>
    <row r="701" spans="2:2" ht="15.75" customHeight="1">
      <c r="B701" s="82"/>
    </row>
    <row r="702" spans="2:2" ht="15.75" customHeight="1">
      <c r="B702" s="82"/>
    </row>
    <row r="703" spans="2:2" ht="15.75" customHeight="1">
      <c r="B703" s="82"/>
    </row>
    <row r="704" spans="2:2" ht="15.75" customHeight="1">
      <c r="B704" s="82"/>
    </row>
    <row r="705" spans="2:2" ht="15.75" customHeight="1">
      <c r="B705" s="82"/>
    </row>
    <row r="706" spans="2:2" ht="15.75" customHeight="1">
      <c r="B706" s="82"/>
    </row>
    <row r="707" spans="2:2" ht="15.75" customHeight="1">
      <c r="B707" s="82"/>
    </row>
    <row r="708" spans="2:2" ht="15.75" customHeight="1">
      <c r="B708" s="82"/>
    </row>
    <row r="709" spans="2:2" ht="15.75" customHeight="1">
      <c r="B709" s="82"/>
    </row>
    <row r="710" spans="2:2" ht="15.75" customHeight="1">
      <c r="B710" s="82"/>
    </row>
    <row r="711" spans="2:2" ht="15.75" customHeight="1">
      <c r="B711" s="82"/>
    </row>
    <row r="712" spans="2:2" ht="15.75" customHeight="1">
      <c r="B712" s="82"/>
    </row>
    <row r="713" spans="2:2" ht="15.75" customHeight="1">
      <c r="B713" s="82"/>
    </row>
    <row r="714" spans="2:2" ht="15.75" customHeight="1">
      <c r="B714" s="82"/>
    </row>
    <row r="715" spans="2:2" ht="15.75" customHeight="1">
      <c r="B715" s="82"/>
    </row>
    <row r="716" spans="2:2" ht="15.75" customHeight="1">
      <c r="B716" s="82"/>
    </row>
    <row r="717" spans="2:2" ht="15.75" customHeight="1">
      <c r="B717" s="82"/>
    </row>
    <row r="718" spans="2:2" ht="15.75" customHeight="1">
      <c r="B718" s="82"/>
    </row>
    <row r="719" spans="2:2" ht="15.75" customHeight="1">
      <c r="B719" s="82"/>
    </row>
    <row r="720" spans="2:2" ht="15.75" customHeight="1">
      <c r="B720" s="82"/>
    </row>
    <row r="721" spans="2:2" ht="15.75" customHeight="1">
      <c r="B721" s="82"/>
    </row>
    <row r="722" spans="2:2" ht="15.75" customHeight="1">
      <c r="B722" s="82"/>
    </row>
    <row r="723" spans="2:2" ht="15.75" customHeight="1">
      <c r="B723" s="82"/>
    </row>
    <row r="724" spans="2:2" ht="15.75" customHeight="1">
      <c r="B724" s="82"/>
    </row>
    <row r="725" spans="2:2" ht="15.75" customHeight="1">
      <c r="B725" s="82"/>
    </row>
    <row r="726" spans="2:2" ht="15.75" customHeight="1">
      <c r="B726" s="82"/>
    </row>
    <row r="727" spans="2:2" ht="15.75" customHeight="1">
      <c r="B727" s="82"/>
    </row>
    <row r="728" spans="2:2" ht="15.75" customHeight="1">
      <c r="B728" s="82"/>
    </row>
    <row r="729" spans="2:2" ht="15.75" customHeight="1">
      <c r="B729" s="82"/>
    </row>
    <row r="730" spans="2:2" ht="15.75" customHeight="1">
      <c r="B730" s="82"/>
    </row>
    <row r="731" spans="2:2" ht="15.75" customHeight="1">
      <c r="B731" s="82"/>
    </row>
    <row r="732" spans="2:2" ht="15.75" customHeight="1">
      <c r="B732" s="82"/>
    </row>
    <row r="733" spans="2:2" ht="15.75" customHeight="1">
      <c r="B733" s="82"/>
    </row>
    <row r="734" spans="2:2" ht="15.75" customHeight="1">
      <c r="B734" s="82"/>
    </row>
    <row r="735" spans="2:2" ht="15.75" customHeight="1">
      <c r="B735" s="82"/>
    </row>
    <row r="736" spans="2:2" ht="15.75" customHeight="1">
      <c r="B736" s="82"/>
    </row>
    <row r="737" spans="2:2" ht="15.75" customHeight="1">
      <c r="B737" s="82"/>
    </row>
    <row r="738" spans="2:2" ht="15.75" customHeight="1">
      <c r="B738" s="82"/>
    </row>
    <row r="739" spans="2:2" ht="15.75" customHeight="1">
      <c r="B739" s="82"/>
    </row>
    <row r="740" spans="2:2" ht="15.75" customHeight="1">
      <c r="B740" s="82"/>
    </row>
    <row r="741" spans="2:2" ht="15.75" customHeight="1">
      <c r="B741" s="82"/>
    </row>
    <row r="742" spans="2:2" ht="15.75" customHeight="1">
      <c r="B742" s="82"/>
    </row>
    <row r="743" spans="2:2" ht="15.75" customHeight="1">
      <c r="B743" s="82"/>
    </row>
    <row r="744" spans="2:2" ht="15.75" customHeight="1">
      <c r="B744" s="82"/>
    </row>
    <row r="745" spans="2:2" ht="15.75" customHeight="1">
      <c r="B745" s="82"/>
    </row>
    <row r="746" spans="2:2" ht="15.75" customHeight="1">
      <c r="B746" s="82"/>
    </row>
    <row r="747" spans="2:2" ht="15.75" customHeight="1">
      <c r="B747" s="82"/>
    </row>
    <row r="748" spans="2:2" ht="15.75" customHeight="1">
      <c r="B748" s="82"/>
    </row>
    <row r="749" spans="2:2" ht="15.75" customHeight="1">
      <c r="B749" s="82"/>
    </row>
    <row r="750" spans="2:2" ht="15.75" customHeight="1">
      <c r="B750" s="82"/>
    </row>
    <row r="751" spans="2:2" ht="15.75" customHeight="1">
      <c r="B751" s="82"/>
    </row>
    <row r="752" spans="2:2" ht="15.75" customHeight="1">
      <c r="B752" s="82"/>
    </row>
    <row r="753" spans="2:2" ht="15.75" customHeight="1">
      <c r="B753" s="82"/>
    </row>
    <row r="754" spans="2:2" ht="15.75" customHeight="1">
      <c r="B754" s="82"/>
    </row>
    <row r="755" spans="2:2" ht="15.75" customHeight="1">
      <c r="B755" s="82"/>
    </row>
    <row r="756" spans="2:2" ht="15.75" customHeight="1">
      <c r="B756" s="82"/>
    </row>
    <row r="757" spans="2:2" ht="15.75" customHeight="1">
      <c r="B757" s="82"/>
    </row>
    <row r="758" spans="2:2" ht="15.75" customHeight="1">
      <c r="B758" s="82"/>
    </row>
    <row r="759" spans="2:2" ht="15.75" customHeight="1">
      <c r="B759" s="82"/>
    </row>
    <row r="760" spans="2:2" ht="15.75" customHeight="1">
      <c r="B760" s="82"/>
    </row>
    <row r="761" spans="2:2" ht="15.75" customHeight="1">
      <c r="B761" s="82"/>
    </row>
    <row r="762" spans="2:2" ht="15.75" customHeight="1">
      <c r="B762" s="82"/>
    </row>
    <row r="763" spans="2:2" ht="15.75" customHeight="1">
      <c r="B763" s="82"/>
    </row>
    <row r="764" spans="2:2" ht="15.75" customHeight="1">
      <c r="B764" s="82"/>
    </row>
    <row r="765" spans="2:2" ht="15.75" customHeight="1">
      <c r="B765" s="82"/>
    </row>
    <row r="766" spans="2:2" ht="15.75" customHeight="1">
      <c r="B766" s="82"/>
    </row>
    <row r="767" spans="2:2" ht="15.75" customHeight="1">
      <c r="B767" s="82"/>
    </row>
    <row r="768" spans="2:2" ht="15.75" customHeight="1">
      <c r="B768" s="82"/>
    </row>
    <row r="769" spans="2:2" ht="15.75" customHeight="1">
      <c r="B769" s="82"/>
    </row>
    <row r="770" spans="2:2" ht="15.75" customHeight="1">
      <c r="B770" s="82"/>
    </row>
    <row r="771" spans="2:2" ht="15.75" customHeight="1">
      <c r="B771" s="82"/>
    </row>
    <row r="772" spans="2:2" ht="15.75" customHeight="1">
      <c r="B772" s="82"/>
    </row>
    <row r="773" spans="2:2" ht="15.75" customHeight="1">
      <c r="B773" s="82"/>
    </row>
    <row r="774" spans="2:2" ht="15.75" customHeight="1">
      <c r="B774" s="82"/>
    </row>
    <row r="775" spans="2:2" ht="15.75" customHeight="1">
      <c r="B775" s="82"/>
    </row>
    <row r="776" spans="2:2" ht="15.75" customHeight="1">
      <c r="B776" s="82"/>
    </row>
    <row r="777" spans="2:2" ht="15.75" customHeight="1">
      <c r="B777" s="82"/>
    </row>
    <row r="778" spans="2:2" ht="15.75" customHeight="1">
      <c r="B778" s="82"/>
    </row>
    <row r="779" spans="2:2" ht="15.75" customHeight="1">
      <c r="B779" s="82"/>
    </row>
    <row r="780" spans="2:2" ht="15.75" customHeight="1">
      <c r="B780" s="82"/>
    </row>
    <row r="781" spans="2:2" ht="15.75" customHeight="1">
      <c r="B781" s="82"/>
    </row>
    <row r="782" spans="2:2" ht="15.75" customHeight="1">
      <c r="B782" s="82"/>
    </row>
    <row r="783" spans="2:2" ht="15.75" customHeight="1">
      <c r="B783" s="82"/>
    </row>
    <row r="784" spans="2:2" ht="15.75" customHeight="1">
      <c r="B784" s="82"/>
    </row>
    <row r="785" spans="2:2" ht="15.75" customHeight="1">
      <c r="B785" s="82"/>
    </row>
    <row r="786" spans="2:2" ht="15.75" customHeight="1">
      <c r="B786" s="82"/>
    </row>
    <row r="787" spans="2:2" ht="15.75" customHeight="1">
      <c r="B787" s="82"/>
    </row>
    <row r="788" spans="2:2" ht="15.75" customHeight="1">
      <c r="B788" s="82"/>
    </row>
    <row r="789" spans="2:2" ht="15.75" customHeight="1">
      <c r="B789" s="82"/>
    </row>
    <row r="790" spans="2:2" ht="15.75" customHeight="1">
      <c r="B790" s="82"/>
    </row>
    <row r="791" spans="2:2" ht="15.75" customHeight="1">
      <c r="B791" s="82"/>
    </row>
    <row r="792" spans="2:2" ht="15.75" customHeight="1">
      <c r="B792" s="82"/>
    </row>
    <row r="793" spans="2:2" ht="15.75" customHeight="1">
      <c r="B793" s="82"/>
    </row>
    <row r="794" spans="2:2" ht="15.75" customHeight="1">
      <c r="B794" s="82"/>
    </row>
    <row r="795" spans="2:2" ht="15.75" customHeight="1">
      <c r="B795" s="82"/>
    </row>
    <row r="796" spans="2:2" ht="15.75" customHeight="1">
      <c r="B796" s="82"/>
    </row>
    <row r="797" spans="2:2" ht="15.75" customHeight="1">
      <c r="B797" s="82"/>
    </row>
    <row r="798" spans="2:2" ht="15.75" customHeight="1">
      <c r="B798" s="82"/>
    </row>
    <row r="799" spans="2:2" ht="15.75" customHeight="1">
      <c r="B799" s="82"/>
    </row>
    <row r="800" spans="2:2" ht="15.75" customHeight="1">
      <c r="B800" s="82"/>
    </row>
    <row r="801" spans="2:2" ht="15.75" customHeight="1">
      <c r="B801" s="82"/>
    </row>
    <row r="802" spans="2:2" ht="15.75" customHeight="1">
      <c r="B802" s="82"/>
    </row>
    <row r="803" spans="2:2" ht="15.75" customHeight="1">
      <c r="B803" s="82"/>
    </row>
    <row r="804" spans="2:2" ht="15.75" customHeight="1">
      <c r="B804" s="82"/>
    </row>
    <row r="805" spans="2:2" ht="15.75" customHeight="1">
      <c r="B805" s="82"/>
    </row>
    <row r="806" spans="2:2" ht="15.75" customHeight="1">
      <c r="B806" s="82"/>
    </row>
    <row r="807" spans="2:2" ht="15.75" customHeight="1">
      <c r="B807" s="82"/>
    </row>
    <row r="808" spans="2:2" ht="15.75" customHeight="1">
      <c r="B808" s="82"/>
    </row>
    <row r="809" spans="2:2" ht="15.75" customHeight="1">
      <c r="B809" s="82"/>
    </row>
    <row r="810" spans="2:2" ht="15.75" customHeight="1">
      <c r="B810" s="82"/>
    </row>
    <row r="811" spans="2:2" ht="15.75" customHeight="1">
      <c r="B811" s="82"/>
    </row>
    <row r="812" spans="2:2" ht="15.75" customHeight="1">
      <c r="B812" s="82"/>
    </row>
    <row r="813" spans="2:2" ht="15.75" customHeight="1">
      <c r="B813" s="82"/>
    </row>
    <row r="814" spans="2:2" ht="15.75" customHeight="1">
      <c r="B814" s="82"/>
    </row>
    <row r="815" spans="2:2" ht="15.75" customHeight="1">
      <c r="B815" s="82"/>
    </row>
    <row r="816" spans="2:2" ht="15.75" customHeight="1">
      <c r="B816" s="82"/>
    </row>
    <row r="817" spans="2:2" ht="15.75" customHeight="1">
      <c r="B817" s="82"/>
    </row>
    <row r="818" spans="2:2" ht="15.75" customHeight="1">
      <c r="B818" s="82"/>
    </row>
    <row r="819" spans="2:2" ht="15.75" customHeight="1">
      <c r="B819" s="82"/>
    </row>
    <row r="820" spans="2:2" ht="15.75" customHeight="1">
      <c r="B820" s="82"/>
    </row>
    <row r="821" spans="2:2" ht="15.75" customHeight="1">
      <c r="B821" s="82"/>
    </row>
    <row r="822" spans="2:2" ht="15.75" customHeight="1">
      <c r="B822" s="82"/>
    </row>
    <row r="823" spans="2:2" ht="15.75" customHeight="1">
      <c r="B823" s="82"/>
    </row>
    <row r="824" spans="2:2" ht="15.75" customHeight="1">
      <c r="B824" s="82"/>
    </row>
    <row r="825" spans="2:2" ht="15.75" customHeight="1">
      <c r="B825" s="82"/>
    </row>
    <row r="826" spans="2:2" ht="15.75" customHeight="1">
      <c r="B826" s="82"/>
    </row>
    <row r="827" spans="2:2" ht="15.75" customHeight="1">
      <c r="B827" s="82"/>
    </row>
    <row r="828" spans="2:2" ht="15.75" customHeight="1">
      <c r="B828" s="82"/>
    </row>
    <row r="829" spans="2:2" ht="15.75" customHeight="1">
      <c r="B829" s="82"/>
    </row>
    <row r="830" spans="2:2" ht="15.75" customHeight="1">
      <c r="B830" s="82"/>
    </row>
    <row r="831" spans="2:2" ht="15.75" customHeight="1">
      <c r="B831" s="82"/>
    </row>
    <row r="832" spans="2:2" ht="15.75" customHeight="1">
      <c r="B832" s="82"/>
    </row>
    <row r="833" spans="2:2" ht="15.75" customHeight="1">
      <c r="B833" s="82"/>
    </row>
    <row r="834" spans="2:2" ht="15.75" customHeight="1">
      <c r="B834" s="82"/>
    </row>
    <row r="835" spans="2:2" ht="15.75" customHeight="1">
      <c r="B835" s="82"/>
    </row>
    <row r="836" spans="2:2" ht="15.75" customHeight="1">
      <c r="B836" s="82"/>
    </row>
    <row r="837" spans="2:2" ht="15.75" customHeight="1">
      <c r="B837" s="82"/>
    </row>
    <row r="838" spans="2:2" ht="15.75" customHeight="1">
      <c r="B838" s="82"/>
    </row>
    <row r="839" spans="2:2" ht="15.75" customHeight="1">
      <c r="B839" s="82"/>
    </row>
    <row r="840" spans="2:2" ht="15.75" customHeight="1">
      <c r="B840" s="82"/>
    </row>
    <row r="841" spans="2:2" ht="15.75" customHeight="1">
      <c r="B841" s="82"/>
    </row>
    <row r="842" spans="2:2" ht="15.75" customHeight="1">
      <c r="B842" s="82"/>
    </row>
    <row r="843" spans="2:2" ht="15.75" customHeight="1">
      <c r="B843" s="82"/>
    </row>
    <row r="844" spans="2:2" ht="15.75" customHeight="1">
      <c r="B844" s="82"/>
    </row>
    <row r="845" spans="2:2" ht="15.75" customHeight="1">
      <c r="B845" s="82"/>
    </row>
    <row r="846" spans="2:2" ht="15.75" customHeight="1">
      <c r="B846" s="82"/>
    </row>
    <row r="847" spans="2:2" ht="15.75" customHeight="1">
      <c r="B847" s="82"/>
    </row>
    <row r="848" spans="2:2" ht="15.75" customHeight="1">
      <c r="B848" s="82"/>
    </row>
    <row r="849" spans="2:2" ht="15.75" customHeight="1">
      <c r="B849" s="82"/>
    </row>
    <row r="850" spans="2:2" ht="15.75" customHeight="1">
      <c r="B850" s="82"/>
    </row>
    <row r="851" spans="2:2" ht="15.75" customHeight="1">
      <c r="B851" s="82"/>
    </row>
    <row r="852" spans="2:2" ht="15.75" customHeight="1">
      <c r="B852" s="82"/>
    </row>
    <row r="853" spans="2:2" ht="15.75" customHeight="1">
      <c r="B853" s="82"/>
    </row>
    <row r="854" spans="2:2" ht="15.75" customHeight="1">
      <c r="B854" s="82"/>
    </row>
    <row r="855" spans="2:2" ht="15.75" customHeight="1">
      <c r="B855" s="82"/>
    </row>
    <row r="856" spans="2:2" ht="15.75" customHeight="1">
      <c r="B856" s="82"/>
    </row>
    <row r="857" spans="2:2" ht="15.75" customHeight="1">
      <c r="B857" s="82"/>
    </row>
    <row r="858" spans="2:2" ht="15.75" customHeight="1">
      <c r="B858" s="82"/>
    </row>
    <row r="859" spans="2:2" ht="15.75" customHeight="1">
      <c r="B859" s="82"/>
    </row>
    <row r="860" spans="2:2" ht="15.75" customHeight="1">
      <c r="B860" s="82"/>
    </row>
    <row r="861" spans="2:2" ht="15.75" customHeight="1">
      <c r="B861" s="82"/>
    </row>
    <row r="862" spans="2:2" ht="15.75" customHeight="1">
      <c r="B862" s="82"/>
    </row>
    <row r="863" spans="2:2" ht="15.75" customHeight="1">
      <c r="B863" s="82"/>
    </row>
    <row r="864" spans="2:2" ht="15.75" customHeight="1">
      <c r="B864" s="82"/>
    </row>
    <row r="865" spans="2:2" ht="15.75" customHeight="1">
      <c r="B865" s="82"/>
    </row>
    <row r="866" spans="2:2" ht="15.75" customHeight="1">
      <c r="B866" s="82"/>
    </row>
    <row r="867" spans="2:2" ht="15.75" customHeight="1">
      <c r="B867" s="82"/>
    </row>
    <row r="868" spans="2:2" ht="15.75" customHeight="1">
      <c r="B868" s="82"/>
    </row>
    <row r="869" spans="2:2" ht="15.75" customHeight="1">
      <c r="B869" s="82"/>
    </row>
    <row r="870" spans="2:2" ht="15.75" customHeight="1">
      <c r="B870" s="82"/>
    </row>
    <row r="871" spans="2:2" ht="15.75" customHeight="1">
      <c r="B871" s="82"/>
    </row>
    <row r="872" spans="2:2" ht="15.75" customHeight="1">
      <c r="B872" s="82"/>
    </row>
    <row r="873" spans="2:2" ht="15.75" customHeight="1">
      <c r="B873" s="82"/>
    </row>
    <row r="874" spans="2:2" ht="15.75" customHeight="1">
      <c r="B874" s="82"/>
    </row>
    <row r="875" spans="2:2" ht="15.75" customHeight="1">
      <c r="B875" s="82"/>
    </row>
    <row r="876" spans="2:2" ht="15.75" customHeight="1">
      <c r="B876" s="82"/>
    </row>
    <row r="877" spans="2:2" ht="15.75" customHeight="1">
      <c r="B877" s="82"/>
    </row>
    <row r="878" spans="2:2" ht="15.75" customHeight="1">
      <c r="B878" s="82"/>
    </row>
    <row r="879" spans="2:2" ht="15.75" customHeight="1">
      <c r="B879" s="82"/>
    </row>
    <row r="880" spans="2:2" ht="15.75" customHeight="1">
      <c r="B880" s="82"/>
    </row>
    <row r="881" spans="2:2" ht="15.75" customHeight="1">
      <c r="B881" s="82"/>
    </row>
    <row r="882" spans="2:2" ht="15.75" customHeight="1">
      <c r="B882" s="82"/>
    </row>
    <row r="883" spans="2:2" ht="15.75" customHeight="1">
      <c r="B883" s="82"/>
    </row>
    <row r="884" spans="2:2" ht="15.75" customHeight="1">
      <c r="B884" s="82"/>
    </row>
    <row r="885" spans="2:2" ht="15.75" customHeight="1">
      <c r="B885" s="82"/>
    </row>
    <row r="886" spans="2:2" ht="15.75" customHeight="1">
      <c r="B886" s="82"/>
    </row>
    <row r="887" spans="2:2" ht="15.75" customHeight="1">
      <c r="B887" s="82"/>
    </row>
    <row r="888" spans="2:2" ht="15.75" customHeight="1">
      <c r="B888" s="82"/>
    </row>
    <row r="889" spans="2:2" ht="15.75" customHeight="1">
      <c r="B889" s="82"/>
    </row>
    <row r="890" spans="2:2" ht="15.75" customHeight="1">
      <c r="B890" s="82"/>
    </row>
    <row r="891" spans="2:2" ht="15.75" customHeight="1">
      <c r="B891" s="82"/>
    </row>
    <row r="892" spans="2:2" ht="15.75" customHeight="1">
      <c r="B892" s="82"/>
    </row>
    <row r="893" spans="2:2" ht="15.75" customHeight="1">
      <c r="B893" s="82"/>
    </row>
    <row r="894" spans="2:2" ht="15.75" customHeight="1">
      <c r="B894" s="82"/>
    </row>
    <row r="895" spans="2:2" ht="15.75" customHeight="1">
      <c r="B895" s="82"/>
    </row>
    <row r="896" spans="2:2" ht="15.75" customHeight="1">
      <c r="B896" s="82"/>
    </row>
    <row r="897" spans="2:2" ht="15.75" customHeight="1">
      <c r="B897" s="82"/>
    </row>
    <row r="898" spans="2:2" ht="15.75" customHeight="1">
      <c r="B898" s="82"/>
    </row>
    <row r="899" spans="2:2" ht="15.75" customHeight="1">
      <c r="B899" s="82"/>
    </row>
    <row r="900" spans="2:2" ht="15.75" customHeight="1">
      <c r="B900" s="82"/>
    </row>
    <row r="901" spans="2:2" ht="15.75" customHeight="1">
      <c r="B901" s="82"/>
    </row>
    <row r="902" spans="2:2" ht="15.75" customHeight="1">
      <c r="B902" s="82"/>
    </row>
    <row r="903" spans="2:2" ht="15.75" customHeight="1">
      <c r="B903" s="82"/>
    </row>
    <row r="904" spans="2:2" ht="15.75" customHeight="1">
      <c r="B904" s="82"/>
    </row>
    <row r="905" spans="2:2" ht="15.75" customHeight="1">
      <c r="B905" s="82"/>
    </row>
    <row r="906" spans="2:2" ht="15.75" customHeight="1">
      <c r="B906" s="82"/>
    </row>
    <row r="907" spans="2:2" ht="15.75" customHeight="1">
      <c r="B907" s="82"/>
    </row>
    <row r="908" spans="2:2" ht="15.75" customHeight="1">
      <c r="B908" s="82"/>
    </row>
    <row r="909" spans="2:2" ht="15.75" customHeight="1">
      <c r="B909" s="82"/>
    </row>
    <row r="910" spans="2:2" ht="15.75" customHeight="1">
      <c r="B910" s="82"/>
    </row>
    <row r="911" spans="2:2" ht="15.75" customHeight="1">
      <c r="B911" s="82"/>
    </row>
    <row r="912" spans="2:2" ht="15.75" customHeight="1">
      <c r="B912" s="82"/>
    </row>
    <row r="913" spans="2:2" ht="15.75" customHeight="1">
      <c r="B913" s="82"/>
    </row>
    <row r="914" spans="2:2" ht="15.75" customHeight="1">
      <c r="B914" s="82"/>
    </row>
    <row r="915" spans="2:2" ht="15.75" customHeight="1">
      <c r="B915" s="82"/>
    </row>
    <row r="916" spans="2:2" ht="15.75" customHeight="1">
      <c r="B916" s="82"/>
    </row>
    <row r="917" spans="2:2" ht="15.75" customHeight="1">
      <c r="B917" s="82"/>
    </row>
    <row r="918" spans="2:2" ht="15.75" customHeight="1">
      <c r="B918" s="82"/>
    </row>
    <row r="919" spans="2:2" ht="15.75" customHeight="1">
      <c r="B919" s="82"/>
    </row>
    <row r="920" spans="2:2" ht="15.75" customHeight="1">
      <c r="B920" s="82"/>
    </row>
    <row r="921" spans="2:2" ht="15.75" customHeight="1">
      <c r="B921" s="82"/>
    </row>
    <row r="922" spans="2:2" ht="15.75" customHeight="1">
      <c r="B922" s="82"/>
    </row>
    <row r="923" spans="2:2" ht="15.75" customHeight="1">
      <c r="B923" s="82"/>
    </row>
    <row r="924" spans="2:2" ht="15.75" customHeight="1">
      <c r="B924" s="82"/>
    </row>
    <row r="925" spans="2:2" ht="15.75" customHeight="1">
      <c r="B925" s="82"/>
    </row>
    <row r="926" spans="2:2" ht="15.75" customHeight="1">
      <c r="B926" s="82"/>
    </row>
    <row r="927" spans="2:2" ht="15.75" customHeight="1">
      <c r="B927" s="82"/>
    </row>
    <row r="928" spans="2:2" ht="15.75" customHeight="1">
      <c r="B928" s="82"/>
    </row>
    <row r="929" spans="2:2" ht="15.75" customHeight="1">
      <c r="B929" s="82"/>
    </row>
    <row r="930" spans="2:2" ht="15.75" customHeight="1">
      <c r="B930" s="82"/>
    </row>
    <row r="931" spans="2:2" ht="15.75" customHeight="1">
      <c r="B931" s="82"/>
    </row>
    <row r="932" spans="2:2" ht="15.75" customHeight="1">
      <c r="B932" s="82"/>
    </row>
    <row r="933" spans="2:2" ht="15.75" customHeight="1">
      <c r="B933" s="82"/>
    </row>
    <row r="934" spans="2:2" ht="15.75" customHeight="1">
      <c r="B934" s="82"/>
    </row>
    <row r="935" spans="2:2" ht="15.75" customHeight="1">
      <c r="B935" s="82"/>
    </row>
    <row r="936" spans="2:2" ht="15.75" customHeight="1">
      <c r="B936" s="82"/>
    </row>
    <row r="937" spans="2:2" ht="15.75" customHeight="1">
      <c r="B937" s="82"/>
    </row>
    <row r="938" spans="2:2" ht="15.75" customHeight="1">
      <c r="B938" s="82"/>
    </row>
    <row r="939" spans="2:2" ht="15.75" customHeight="1">
      <c r="B939" s="82"/>
    </row>
    <row r="940" spans="2:2" ht="15.75" customHeight="1">
      <c r="B940" s="82"/>
    </row>
    <row r="941" spans="2:2" ht="15.75" customHeight="1">
      <c r="B941" s="82"/>
    </row>
    <row r="942" spans="2:2" ht="15.75" customHeight="1">
      <c r="B942" s="82"/>
    </row>
    <row r="943" spans="2:2" ht="15.75" customHeight="1">
      <c r="B943" s="82"/>
    </row>
    <row r="944" spans="2:2" ht="15.75" customHeight="1">
      <c r="B944" s="82"/>
    </row>
    <row r="945" spans="2:2" ht="15.75" customHeight="1">
      <c r="B945" s="82"/>
    </row>
    <row r="946" spans="2:2" ht="15.75" customHeight="1">
      <c r="B946" s="82"/>
    </row>
    <row r="947" spans="2:2" ht="15.75" customHeight="1">
      <c r="B947" s="82"/>
    </row>
    <row r="948" spans="2:2" ht="15.75" customHeight="1">
      <c r="B948" s="82"/>
    </row>
    <row r="949" spans="2:2" ht="15.75" customHeight="1">
      <c r="B949" s="82"/>
    </row>
    <row r="950" spans="2:2" ht="15.75" customHeight="1">
      <c r="B950" s="82"/>
    </row>
    <row r="951" spans="2:2" ht="15.75" customHeight="1">
      <c r="B951" s="82"/>
    </row>
    <row r="952" spans="2:2" ht="15.75" customHeight="1">
      <c r="B952" s="82"/>
    </row>
    <row r="953" spans="2:2" ht="15.75" customHeight="1">
      <c r="B953" s="82"/>
    </row>
    <row r="954" spans="2:2" ht="15.75" customHeight="1">
      <c r="B954" s="82"/>
    </row>
    <row r="955" spans="2:2" ht="15.75" customHeight="1">
      <c r="B955" s="82"/>
    </row>
    <row r="956" spans="2:2" ht="15.75" customHeight="1">
      <c r="B956" s="82"/>
    </row>
    <row r="957" spans="2:2" ht="15.75" customHeight="1">
      <c r="B957" s="82"/>
    </row>
    <row r="958" spans="2:2" ht="15.75" customHeight="1">
      <c r="B958" s="82"/>
    </row>
    <row r="959" spans="2:2" ht="15.75" customHeight="1">
      <c r="B959" s="82"/>
    </row>
    <row r="960" spans="2:2" ht="15.75" customHeight="1">
      <c r="B960" s="82"/>
    </row>
    <row r="961" spans="2:2" ht="15.75" customHeight="1">
      <c r="B961" s="82"/>
    </row>
    <row r="962" spans="2:2" ht="15.75" customHeight="1">
      <c r="B962" s="82"/>
    </row>
    <row r="963" spans="2:2" ht="15.75" customHeight="1">
      <c r="B963" s="82"/>
    </row>
    <row r="964" spans="2:2" ht="15.75" customHeight="1">
      <c r="B964" s="82"/>
    </row>
    <row r="965" spans="2:2" ht="15.75" customHeight="1">
      <c r="B965" s="82"/>
    </row>
    <row r="966" spans="2:2" ht="15.75" customHeight="1">
      <c r="B966" s="82"/>
    </row>
    <row r="967" spans="2:2" ht="15.75" customHeight="1">
      <c r="B967" s="82"/>
    </row>
    <row r="968" spans="2:2" ht="15.75" customHeight="1">
      <c r="B968" s="82"/>
    </row>
    <row r="969" spans="2:2" ht="15.75" customHeight="1">
      <c r="B969" s="82"/>
    </row>
    <row r="970" spans="2:2" ht="15.75" customHeight="1">
      <c r="B970" s="82"/>
    </row>
    <row r="971" spans="2:2" ht="15.75" customHeight="1">
      <c r="B971" s="82"/>
    </row>
    <row r="972" spans="2:2" ht="15.75" customHeight="1">
      <c r="B972" s="82"/>
    </row>
    <row r="973" spans="2:2" ht="15.75" customHeight="1">
      <c r="B973" s="82"/>
    </row>
    <row r="974" spans="2:2" ht="15.75" customHeight="1">
      <c r="B974" s="82"/>
    </row>
    <row r="975" spans="2:2" ht="15.75" customHeight="1">
      <c r="B975" s="82"/>
    </row>
    <row r="976" spans="2:2" ht="15.75" customHeight="1">
      <c r="B976" s="82"/>
    </row>
    <row r="977" spans="2:2" ht="15.75" customHeight="1">
      <c r="B977" s="82"/>
    </row>
    <row r="978" spans="2:2" ht="15.75" customHeight="1">
      <c r="B978" s="82"/>
    </row>
    <row r="979" spans="2:2" ht="15.75" customHeight="1">
      <c r="B979" s="82"/>
    </row>
    <row r="980" spans="2:2" ht="15.75" customHeight="1">
      <c r="B980" s="82"/>
    </row>
    <row r="981" spans="2:2" ht="15.75" customHeight="1">
      <c r="B981" s="82"/>
    </row>
    <row r="982" spans="2:2" ht="15.75" customHeight="1">
      <c r="B982" s="82"/>
    </row>
    <row r="983" spans="2:2" ht="15.75" customHeight="1">
      <c r="B983" s="82"/>
    </row>
    <row r="984" spans="2:2" ht="15.75" customHeight="1">
      <c r="B984" s="82"/>
    </row>
    <row r="985" spans="2:2" ht="15.75" customHeight="1">
      <c r="B985" s="82"/>
    </row>
    <row r="986" spans="2:2" ht="15.75" customHeight="1">
      <c r="B986" s="82"/>
    </row>
    <row r="987" spans="2:2" ht="15.75" customHeight="1">
      <c r="B987" s="82"/>
    </row>
    <row r="988" spans="2:2" ht="15.75" customHeight="1">
      <c r="B988" s="82"/>
    </row>
    <row r="989" spans="2:2" ht="15.75" customHeight="1">
      <c r="B989" s="82"/>
    </row>
    <row r="990" spans="2:2" ht="15.75" customHeight="1">
      <c r="B990" s="82"/>
    </row>
    <row r="991" spans="2:2" ht="15.75" customHeight="1">
      <c r="B991" s="82"/>
    </row>
    <row r="992" spans="2:2" ht="15.75" customHeight="1">
      <c r="B992" s="82"/>
    </row>
    <row r="993" spans="2:2" ht="15.75" customHeight="1">
      <c r="B993" s="82"/>
    </row>
  </sheetData>
  <mergeCells count="7">
    <mergeCell ref="C37:G37"/>
    <mergeCell ref="H37:R37"/>
    <mergeCell ref="A2:AG2"/>
    <mergeCell ref="A3:Y3"/>
    <mergeCell ref="Z3:AG3"/>
    <mergeCell ref="A35:R35"/>
    <mergeCell ref="T36:V36"/>
  </mergeCell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993"/>
  <sheetViews>
    <sheetView zoomScale="70" zoomScaleNormal="70" workbookViewId="0">
      <pane ySplit="5" topLeftCell="A19" activePane="bottomLeft" state="frozen"/>
      <selection pane="bottomLeft" activeCell="F6" sqref="F6:F20"/>
    </sheetView>
  </sheetViews>
  <sheetFormatPr defaultColWidth="14.42578125" defaultRowHeight="15" customHeight="1"/>
  <cols>
    <col min="1" max="1" width="8.7109375" customWidth="1"/>
    <col min="2" max="2" width="17.28515625" customWidth="1"/>
    <col min="3" max="3" width="33.5703125" customWidth="1"/>
    <col min="4" max="4" width="12.7109375" customWidth="1"/>
    <col min="5" max="5" width="8.7109375" customWidth="1"/>
    <col min="6" max="12" width="12.140625" customWidth="1"/>
    <col min="13" max="13" width="13.42578125" customWidth="1"/>
    <col min="14" max="23" width="12.140625" customWidth="1"/>
    <col min="24" max="27" width="12.7109375" customWidth="1"/>
    <col min="28" max="28" width="15.7109375" customWidth="1"/>
    <col min="29" max="29" width="11.42578125" customWidth="1"/>
    <col min="30" max="32" width="8.7109375" customWidth="1"/>
    <col min="33" max="33" width="15" customWidth="1"/>
  </cols>
  <sheetData>
    <row r="1" spans="1:33">
      <c r="C1" s="102"/>
    </row>
    <row r="2" spans="1:33" ht="18.75">
      <c r="A2" s="254" t="s">
        <v>214</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5"/>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6"/>
      <c r="Y3" s="261" t="s">
        <v>3</v>
      </c>
      <c r="Z3" s="255"/>
      <c r="AA3" s="255"/>
      <c r="AB3" s="255"/>
      <c r="AC3" s="255"/>
      <c r="AD3" s="255"/>
      <c r="AE3" s="255"/>
      <c r="AF3" s="255"/>
      <c r="AG3" s="256"/>
    </row>
    <row r="4" spans="1:33" ht="174.75">
      <c r="A4" s="61" t="s">
        <v>4</v>
      </c>
      <c r="B4" s="62" t="s">
        <v>5</v>
      </c>
      <c r="C4" s="62" t="s">
        <v>6</v>
      </c>
      <c r="D4" s="62" t="s">
        <v>7</v>
      </c>
      <c r="E4" s="62" t="s">
        <v>8</v>
      </c>
      <c r="F4" s="9" t="s">
        <v>215</v>
      </c>
      <c r="G4" s="9" t="s">
        <v>216</v>
      </c>
      <c r="H4" s="9" t="s">
        <v>217</v>
      </c>
      <c r="I4" s="9" t="s">
        <v>218</v>
      </c>
      <c r="J4" s="9" t="s">
        <v>219</v>
      </c>
      <c r="K4" s="9" t="s">
        <v>220</v>
      </c>
      <c r="L4" s="9" t="s">
        <v>221</v>
      </c>
      <c r="M4" s="9" t="s">
        <v>222</v>
      </c>
      <c r="N4" s="9" t="s">
        <v>223</v>
      </c>
      <c r="O4" s="9" t="s">
        <v>224</v>
      </c>
      <c r="P4" s="9" t="s">
        <v>225</v>
      </c>
      <c r="Q4" s="9" t="s">
        <v>226</v>
      </c>
      <c r="R4" s="9" t="s">
        <v>227</v>
      </c>
      <c r="S4" s="9" t="s">
        <v>228</v>
      </c>
      <c r="T4" s="9" t="s">
        <v>229</v>
      </c>
      <c r="U4" s="9" t="s">
        <v>230</v>
      </c>
      <c r="V4" s="9" t="s">
        <v>231</v>
      </c>
      <c r="W4" s="9" t="s">
        <v>232</v>
      </c>
      <c r="X4" s="9" t="s">
        <v>233</v>
      </c>
      <c r="Y4" s="63" t="s">
        <v>28</v>
      </c>
      <c r="Z4" s="64" t="s">
        <v>29</v>
      </c>
      <c r="AA4" s="64" t="s">
        <v>30</v>
      </c>
      <c r="AB4" s="64" t="s">
        <v>31</v>
      </c>
      <c r="AC4" s="64" t="s">
        <v>32</v>
      </c>
      <c r="AD4" s="64" t="s">
        <v>33</v>
      </c>
      <c r="AE4" s="64" t="s">
        <v>34</v>
      </c>
      <c r="AF4" s="64" t="s">
        <v>120</v>
      </c>
      <c r="AG4" s="65" t="s">
        <v>234</v>
      </c>
    </row>
    <row r="5" spans="1:33">
      <c r="A5" s="13">
        <v>1</v>
      </c>
      <c r="B5" s="14">
        <v>2</v>
      </c>
      <c r="C5" s="103">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86" customHeight="1">
      <c r="A6" s="33">
        <v>1</v>
      </c>
      <c r="B6" s="30" t="s">
        <v>235</v>
      </c>
      <c r="C6" s="67" t="s">
        <v>236</v>
      </c>
      <c r="D6" s="32" t="s">
        <v>237</v>
      </c>
      <c r="E6" s="35" t="s">
        <v>44</v>
      </c>
      <c r="F6" s="205">
        <v>1500</v>
      </c>
      <c r="G6" s="32">
        <v>800</v>
      </c>
      <c r="H6" s="32">
        <v>150</v>
      </c>
      <c r="I6" s="32">
        <v>200</v>
      </c>
      <c r="J6" s="21">
        <v>450</v>
      </c>
      <c r="K6" s="32">
        <v>1200</v>
      </c>
      <c r="L6" s="32">
        <v>0</v>
      </c>
      <c r="M6" s="32">
        <v>100</v>
      </c>
      <c r="N6" s="32">
        <v>500</v>
      </c>
      <c r="O6" s="36">
        <v>1000</v>
      </c>
      <c r="P6" s="36">
        <v>0</v>
      </c>
      <c r="Q6" s="36">
        <v>150</v>
      </c>
      <c r="R6" s="36">
        <v>0</v>
      </c>
      <c r="S6" s="36">
        <v>0</v>
      </c>
      <c r="T6" s="36">
        <v>120</v>
      </c>
      <c r="U6" s="37">
        <v>1000</v>
      </c>
      <c r="V6" s="23">
        <v>800</v>
      </c>
      <c r="W6" s="37">
        <v>0</v>
      </c>
      <c r="X6" s="37">
        <v>500</v>
      </c>
      <c r="Y6" s="68">
        <f t="shared" ref="Y6:Y20" si="0">SUM(F6:X6)</f>
        <v>8470</v>
      </c>
      <c r="Z6" s="68"/>
      <c r="AA6" s="69"/>
      <c r="AB6" s="70"/>
      <c r="AC6" s="70"/>
      <c r="AD6" s="70"/>
      <c r="AE6" s="70"/>
      <c r="AF6" s="70"/>
      <c r="AG6" s="70"/>
    </row>
    <row r="7" spans="1:33" ht="111.75" customHeight="1">
      <c r="A7" s="33">
        <v>2</v>
      </c>
      <c r="B7" s="86" t="s">
        <v>238</v>
      </c>
      <c r="C7" s="98" t="s">
        <v>239</v>
      </c>
      <c r="D7" s="32" t="s">
        <v>237</v>
      </c>
      <c r="E7" s="35" t="s">
        <v>44</v>
      </c>
      <c r="F7" s="205">
        <v>900</v>
      </c>
      <c r="G7" s="32">
        <v>150</v>
      </c>
      <c r="H7" s="32">
        <v>15</v>
      </c>
      <c r="I7" s="32">
        <v>300</v>
      </c>
      <c r="J7" s="21">
        <v>50</v>
      </c>
      <c r="K7" s="32">
        <v>0</v>
      </c>
      <c r="L7" s="32">
        <v>0</v>
      </c>
      <c r="M7" s="32">
        <v>200</v>
      </c>
      <c r="N7" s="32">
        <v>50</v>
      </c>
      <c r="O7" s="36">
        <v>100</v>
      </c>
      <c r="P7" s="36">
        <v>0</v>
      </c>
      <c r="Q7" s="36">
        <v>0</v>
      </c>
      <c r="R7" s="36">
        <v>0</v>
      </c>
      <c r="S7" s="36">
        <v>0</v>
      </c>
      <c r="T7" s="36">
        <v>50</v>
      </c>
      <c r="U7" s="37">
        <v>0</v>
      </c>
      <c r="V7" s="23">
        <v>200</v>
      </c>
      <c r="W7" s="37">
        <v>0</v>
      </c>
      <c r="X7" s="37">
        <v>50</v>
      </c>
      <c r="Y7" s="68">
        <f t="shared" si="0"/>
        <v>2065</v>
      </c>
      <c r="Z7" s="68"/>
      <c r="AA7" s="69"/>
      <c r="AB7" s="70"/>
      <c r="AC7" s="70"/>
      <c r="AD7" s="70"/>
      <c r="AE7" s="70"/>
      <c r="AF7" s="70"/>
      <c r="AG7" s="70"/>
    </row>
    <row r="8" spans="1:33" ht="249.75" customHeight="1">
      <c r="A8" s="33">
        <v>3</v>
      </c>
      <c r="B8" s="30" t="s">
        <v>240</v>
      </c>
      <c r="C8" s="67" t="s">
        <v>241</v>
      </c>
      <c r="D8" s="35" t="s">
        <v>242</v>
      </c>
      <c r="E8" s="35" t="s">
        <v>44</v>
      </c>
      <c r="F8" s="205">
        <v>500</v>
      </c>
      <c r="G8" s="32">
        <v>100</v>
      </c>
      <c r="H8" s="32">
        <v>0</v>
      </c>
      <c r="I8" s="32">
        <v>0</v>
      </c>
      <c r="J8" s="21">
        <v>70</v>
      </c>
      <c r="K8" s="32">
        <v>0</v>
      </c>
      <c r="L8" s="32">
        <v>0</v>
      </c>
      <c r="M8" s="32">
        <v>55</v>
      </c>
      <c r="N8" s="32">
        <v>100</v>
      </c>
      <c r="O8" s="36">
        <v>200</v>
      </c>
      <c r="P8" s="36">
        <v>0</v>
      </c>
      <c r="Q8" s="36">
        <v>30</v>
      </c>
      <c r="R8" s="36">
        <v>36</v>
      </c>
      <c r="S8" s="36">
        <v>0</v>
      </c>
      <c r="T8" s="36">
        <v>20</v>
      </c>
      <c r="U8" s="37">
        <v>100</v>
      </c>
      <c r="V8" s="37">
        <v>15</v>
      </c>
      <c r="W8" s="37">
        <v>0</v>
      </c>
      <c r="X8" s="37">
        <v>200</v>
      </c>
      <c r="Y8" s="68">
        <f t="shared" si="0"/>
        <v>1426</v>
      </c>
      <c r="Z8" s="68"/>
      <c r="AA8" s="69"/>
      <c r="AB8" s="70"/>
      <c r="AC8" s="70"/>
      <c r="AD8" s="70"/>
      <c r="AE8" s="70"/>
      <c r="AF8" s="70"/>
      <c r="AG8" s="70"/>
    </row>
    <row r="9" spans="1:33" ht="187.5" customHeight="1">
      <c r="A9" s="33">
        <v>4</v>
      </c>
      <c r="B9" s="30" t="s">
        <v>243</v>
      </c>
      <c r="C9" s="67" t="s">
        <v>244</v>
      </c>
      <c r="D9" s="35" t="s">
        <v>245</v>
      </c>
      <c r="E9" s="35" t="s">
        <v>44</v>
      </c>
      <c r="F9" s="205">
        <v>1350</v>
      </c>
      <c r="G9" s="32">
        <v>600</v>
      </c>
      <c r="H9" s="32">
        <v>0</v>
      </c>
      <c r="I9" s="32">
        <v>0</v>
      </c>
      <c r="J9" s="21">
        <v>0</v>
      </c>
      <c r="K9" s="32">
        <v>480</v>
      </c>
      <c r="L9" s="32">
        <v>0</v>
      </c>
      <c r="M9" s="32">
        <v>0</v>
      </c>
      <c r="N9" s="32">
        <v>100</v>
      </c>
      <c r="O9" s="36">
        <v>150</v>
      </c>
      <c r="P9" s="36">
        <v>0</v>
      </c>
      <c r="Q9" s="36">
        <v>0</v>
      </c>
      <c r="R9" s="36">
        <v>10</v>
      </c>
      <c r="S9" s="36">
        <v>160</v>
      </c>
      <c r="T9" s="36">
        <v>60</v>
      </c>
      <c r="U9" s="37">
        <v>150</v>
      </c>
      <c r="V9" s="23">
        <v>20</v>
      </c>
      <c r="W9" s="37">
        <v>0</v>
      </c>
      <c r="X9" s="37">
        <v>20</v>
      </c>
      <c r="Y9" s="68">
        <f t="shared" si="0"/>
        <v>3100</v>
      </c>
      <c r="Z9" s="68"/>
      <c r="AA9" s="69"/>
      <c r="AB9" s="70"/>
      <c r="AC9" s="70"/>
      <c r="AD9" s="70"/>
      <c r="AE9" s="70"/>
      <c r="AF9" s="70"/>
      <c r="AG9" s="70"/>
    </row>
    <row r="10" spans="1:33" ht="214.5" customHeight="1">
      <c r="A10" s="33">
        <v>5</v>
      </c>
      <c r="B10" s="30" t="s">
        <v>243</v>
      </c>
      <c r="C10" s="67" t="s">
        <v>246</v>
      </c>
      <c r="D10" s="35" t="s">
        <v>245</v>
      </c>
      <c r="E10" s="35" t="s">
        <v>44</v>
      </c>
      <c r="F10" s="205">
        <v>300</v>
      </c>
      <c r="G10" s="32">
        <v>300</v>
      </c>
      <c r="H10" s="32">
        <v>0</v>
      </c>
      <c r="I10" s="32">
        <v>0</v>
      </c>
      <c r="J10" s="32">
        <v>0</v>
      </c>
      <c r="K10" s="32">
        <v>0</v>
      </c>
      <c r="L10" s="32">
        <v>0</v>
      </c>
      <c r="M10" s="32">
        <v>0</v>
      </c>
      <c r="N10" s="32">
        <v>0</v>
      </c>
      <c r="O10" s="36">
        <v>70</v>
      </c>
      <c r="P10" s="36">
        <v>0</v>
      </c>
      <c r="Q10" s="36">
        <v>0</v>
      </c>
      <c r="R10" s="36">
        <v>0</v>
      </c>
      <c r="S10" s="36">
        <v>0</v>
      </c>
      <c r="T10" s="36">
        <v>0</v>
      </c>
      <c r="U10" s="37">
        <v>150</v>
      </c>
      <c r="V10" s="23">
        <v>20</v>
      </c>
      <c r="W10" s="37">
        <v>0</v>
      </c>
      <c r="X10" s="37">
        <v>20</v>
      </c>
      <c r="Y10" s="68">
        <f t="shared" si="0"/>
        <v>860</v>
      </c>
      <c r="Z10" s="68"/>
      <c r="AA10" s="69"/>
      <c r="AB10" s="70"/>
      <c r="AC10" s="70"/>
      <c r="AD10" s="70"/>
      <c r="AE10" s="70"/>
      <c r="AF10" s="70"/>
      <c r="AG10" s="70"/>
    </row>
    <row r="11" spans="1:33" ht="192" customHeight="1">
      <c r="A11" s="33">
        <v>6</v>
      </c>
      <c r="B11" s="30" t="s">
        <v>243</v>
      </c>
      <c r="C11" s="67" t="s">
        <v>247</v>
      </c>
      <c r="D11" s="35" t="s">
        <v>245</v>
      </c>
      <c r="E11" s="35" t="s">
        <v>44</v>
      </c>
      <c r="F11" s="205">
        <v>450</v>
      </c>
      <c r="G11" s="32">
        <v>200</v>
      </c>
      <c r="H11" s="32">
        <v>0</v>
      </c>
      <c r="I11" s="32">
        <v>0</v>
      </c>
      <c r="J11" s="32">
        <v>0</v>
      </c>
      <c r="K11" s="32">
        <v>0</v>
      </c>
      <c r="L11" s="32">
        <v>0</v>
      </c>
      <c r="M11" s="32">
        <v>0</v>
      </c>
      <c r="N11" s="32">
        <v>0</v>
      </c>
      <c r="O11" s="36">
        <v>70</v>
      </c>
      <c r="P11" s="36">
        <v>0</v>
      </c>
      <c r="Q11" s="36">
        <v>0</v>
      </c>
      <c r="R11" s="36">
        <v>0</v>
      </c>
      <c r="S11" s="36">
        <v>0</v>
      </c>
      <c r="T11" s="36">
        <v>0</v>
      </c>
      <c r="U11" s="37">
        <v>150</v>
      </c>
      <c r="V11" s="37">
        <v>0</v>
      </c>
      <c r="W11" s="37">
        <v>0</v>
      </c>
      <c r="X11" s="37">
        <v>20</v>
      </c>
      <c r="Y11" s="68">
        <f t="shared" si="0"/>
        <v>890</v>
      </c>
      <c r="Z11" s="68"/>
      <c r="AA11" s="69"/>
      <c r="AB11" s="70"/>
      <c r="AC11" s="70"/>
      <c r="AD11" s="70"/>
      <c r="AE11" s="70"/>
      <c r="AF11" s="70"/>
      <c r="AG11" s="70"/>
    </row>
    <row r="12" spans="1:33" ht="184.5" customHeight="1">
      <c r="A12" s="33">
        <v>7</v>
      </c>
      <c r="B12" s="30" t="s">
        <v>243</v>
      </c>
      <c r="C12" s="67" t="s">
        <v>248</v>
      </c>
      <c r="D12" s="35" t="s">
        <v>242</v>
      </c>
      <c r="E12" s="35" t="s">
        <v>44</v>
      </c>
      <c r="F12" s="205">
        <v>1200</v>
      </c>
      <c r="G12" s="32">
        <v>500</v>
      </c>
      <c r="H12" s="32">
        <v>0</v>
      </c>
      <c r="I12" s="32">
        <v>0</v>
      </c>
      <c r="J12" s="32">
        <v>0</v>
      </c>
      <c r="K12" s="32">
        <v>480</v>
      </c>
      <c r="L12" s="32">
        <v>0</v>
      </c>
      <c r="M12" s="32">
        <v>0</v>
      </c>
      <c r="N12" s="32">
        <v>100</v>
      </c>
      <c r="O12" s="36">
        <v>150</v>
      </c>
      <c r="P12" s="36">
        <v>0</v>
      </c>
      <c r="Q12" s="36">
        <v>0</v>
      </c>
      <c r="R12" s="36">
        <v>10</v>
      </c>
      <c r="S12" s="36">
        <v>60</v>
      </c>
      <c r="T12" s="36">
        <v>0</v>
      </c>
      <c r="U12" s="37">
        <v>150</v>
      </c>
      <c r="V12" s="37">
        <v>0</v>
      </c>
      <c r="W12" s="37">
        <v>0</v>
      </c>
      <c r="X12" s="74">
        <v>20</v>
      </c>
      <c r="Y12" s="68">
        <f t="shared" si="0"/>
        <v>2670</v>
      </c>
      <c r="Z12" s="68"/>
      <c r="AA12" s="69"/>
      <c r="AB12" s="70"/>
      <c r="AC12" s="70"/>
      <c r="AD12" s="70"/>
      <c r="AE12" s="70"/>
      <c r="AF12" s="70"/>
      <c r="AG12" s="70"/>
    </row>
    <row r="13" spans="1:33" ht="209.25" customHeight="1">
      <c r="A13" s="33">
        <v>8</v>
      </c>
      <c r="B13" s="30" t="s">
        <v>243</v>
      </c>
      <c r="C13" s="67" t="s">
        <v>249</v>
      </c>
      <c r="D13" s="35" t="s">
        <v>242</v>
      </c>
      <c r="E13" s="35" t="s">
        <v>44</v>
      </c>
      <c r="F13" s="205">
        <v>1200</v>
      </c>
      <c r="G13" s="32">
        <v>500</v>
      </c>
      <c r="H13" s="32">
        <v>0</v>
      </c>
      <c r="I13" s="32">
        <v>0</v>
      </c>
      <c r="J13" s="32">
        <v>0</v>
      </c>
      <c r="K13" s="32">
        <v>0</v>
      </c>
      <c r="L13" s="32">
        <v>0</v>
      </c>
      <c r="M13" s="32">
        <v>0</v>
      </c>
      <c r="N13" s="32">
        <v>0</v>
      </c>
      <c r="O13" s="36">
        <v>70</v>
      </c>
      <c r="P13" s="36">
        <v>0</v>
      </c>
      <c r="Q13" s="36">
        <v>0</v>
      </c>
      <c r="R13" s="36">
        <v>0</v>
      </c>
      <c r="S13" s="36">
        <v>0</v>
      </c>
      <c r="T13" s="36">
        <v>0</v>
      </c>
      <c r="U13" s="37">
        <v>150</v>
      </c>
      <c r="V13" s="23">
        <v>0</v>
      </c>
      <c r="W13" s="37">
        <v>0</v>
      </c>
      <c r="X13" s="37">
        <v>20</v>
      </c>
      <c r="Y13" s="68">
        <f t="shared" si="0"/>
        <v>1940</v>
      </c>
      <c r="Z13" s="68"/>
      <c r="AA13" s="69"/>
      <c r="AB13" s="70"/>
      <c r="AC13" s="70"/>
      <c r="AD13" s="70"/>
      <c r="AE13" s="70"/>
      <c r="AF13" s="70"/>
      <c r="AG13" s="70"/>
    </row>
    <row r="14" spans="1:33" ht="111" customHeight="1">
      <c r="A14" s="33">
        <v>9</v>
      </c>
      <c r="B14" s="30" t="s">
        <v>250</v>
      </c>
      <c r="C14" s="67" t="s">
        <v>251</v>
      </c>
      <c r="D14" s="35" t="s">
        <v>252</v>
      </c>
      <c r="E14" s="35" t="s">
        <v>44</v>
      </c>
      <c r="F14" s="205">
        <v>150</v>
      </c>
      <c r="G14" s="32">
        <v>0</v>
      </c>
      <c r="H14" s="32">
        <v>0</v>
      </c>
      <c r="I14" s="32">
        <v>0</v>
      </c>
      <c r="J14" s="32">
        <v>0</v>
      </c>
      <c r="K14" s="32">
        <v>0</v>
      </c>
      <c r="L14" s="32">
        <v>0</v>
      </c>
      <c r="M14" s="32">
        <v>0</v>
      </c>
      <c r="N14" s="32">
        <v>0</v>
      </c>
      <c r="O14" s="36">
        <v>50</v>
      </c>
      <c r="P14" s="36">
        <v>0</v>
      </c>
      <c r="Q14" s="36">
        <v>0</v>
      </c>
      <c r="R14" s="36">
        <v>0</v>
      </c>
      <c r="S14" s="36">
        <v>0</v>
      </c>
      <c r="T14" s="36">
        <v>0</v>
      </c>
      <c r="U14" s="37">
        <v>150</v>
      </c>
      <c r="V14" s="23">
        <v>0</v>
      </c>
      <c r="W14" s="37">
        <v>0</v>
      </c>
      <c r="X14" s="37">
        <v>40</v>
      </c>
      <c r="Y14" s="68">
        <f t="shared" si="0"/>
        <v>390</v>
      </c>
      <c r="Z14" s="68"/>
      <c r="AA14" s="69"/>
      <c r="AB14" s="70"/>
      <c r="AC14" s="70"/>
      <c r="AD14" s="70"/>
      <c r="AE14" s="70"/>
      <c r="AF14" s="70"/>
      <c r="AG14" s="70"/>
    </row>
    <row r="15" spans="1:33" ht="129.75" customHeight="1">
      <c r="A15" s="33">
        <v>10</v>
      </c>
      <c r="B15" s="30" t="s">
        <v>250</v>
      </c>
      <c r="C15" s="67" t="s">
        <v>253</v>
      </c>
      <c r="D15" s="35" t="s">
        <v>252</v>
      </c>
      <c r="E15" s="35" t="s">
        <v>44</v>
      </c>
      <c r="F15" s="205">
        <v>0</v>
      </c>
      <c r="G15" s="32">
        <v>0</v>
      </c>
      <c r="H15" s="32">
        <v>0</v>
      </c>
      <c r="I15" s="32">
        <v>0</v>
      </c>
      <c r="J15" s="32">
        <v>0</v>
      </c>
      <c r="K15" s="32">
        <v>0</v>
      </c>
      <c r="L15" s="32">
        <v>0</v>
      </c>
      <c r="M15" s="32">
        <v>0</v>
      </c>
      <c r="N15" s="32">
        <v>0</v>
      </c>
      <c r="O15" s="36">
        <v>0</v>
      </c>
      <c r="P15" s="36">
        <v>0</v>
      </c>
      <c r="Q15" s="36">
        <v>0</v>
      </c>
      <c r="R15" s="36">
        <v>0</v>
      </c>
      <c r="S15" s="36">
        <v>0</v>
      </c>
      <c r="T15" s="36">
        <v>0</v>
      </c>
      <c r="U15" s="37">
        <v>150</v>
      </c>
      <c r="V15" s="23">
        <v>0</v>
      </c>
      <c r="W15" s="37">
        <v>0</v>
      </c>
      <c r="X15" s="37">
        <v>30</v>
      </c>
      <c r="Y15" s="68">
        <f t="shared" si="0"/>
        <v>180</v>
      </c>
      <c r="Z15" s="68"/>
      <c r="AA15" s="69"/>
      <c r="AB15" s="70"/>
      <c r="AC15" s="70"/>
      <c r="AD15" s="70"/>
      <c r="AE15" s="70"/>
      <c r="AF15" s="70"/>
      <c r="AG15" s="70"/>
    </row>
    <row r="16" spans="1:33" ht="110.25" customHeight="1">
      <c r="A16" s="33">
        <v>11</v>
      </c>
      <c r="B16" s="30" t="s">
        <v>250</v>
      </c>
      <c r="C16" s="67" t="s">
        <v>254</v>
      </c>
      <c r="D16" s="35" t="s">
        <v>252</v>
      </c>
      <c r="E16" s="35" t="s">
        <v>44</v>
      </c>
      <c r="F16" s="205">
        <v>0</v>
      </c>
      <c r="G16" s="32">
        <v>0</v>
      </c>
      <c r="H16" s="32">
        <v>0</v>
      </c>
      <c r="I16" s="32">
        <v>0</v>
      </c>
      <c r="J16" s="32">
        <v>0</v>
      </c>
      <c r="K16" s="32">
        <v>50</v>
      </c>
      <c r="L16" s="32">
        <v>0</v>
      </c>
      <c r="M16" s="32">
        <v>0</v>
      </c>
      <c r="N16" s="32">
        <v>15</v>
      </c>
      <c r="O16" s="36">
        <v>0</v>
      </c>
      <c r="P16" s="36">
        <v>0</v>
      </c>
      <c r="Q16" s="36">
        <v>0</v>
      </c>
      <c r="R16" s="36">
        <v>0</v>
      </c>
      <c r="S16" s="36">
        <v>0</v>
      </c>
      <c r="T16" s="36">
        <v>0</v>
      </c>
      <c r="U16" s="37">
        <v>150</v>
      </c>
      <c r="V16" s="23">
        <v>0</v>
      </c>
      <c r="W16" s="37">
        <v>0</v>
      </c>
      <c r="X16" s="37">
        <v>30</v>
      </c>
      <c r="Y16" s="68">
        <f t="shared" si="0"/>
        <v>245</v>
      </c>
      <c r="Z16" s="68"/>
      <c r="AA16" s="69"/>
      <c r="AB16" s="70"/>
      <c r="AC16" s="70"/>
      <c r="AD16" s="70"/>
      <c r="AE16" s="70"/>
      <c r="AF16" s="70"/>
      <c r="AG16" s="70"/>
    </row>
    <row r="17" spans="1:33" ht="86.25" customHeight="1">
      <c r="A17" s="33">
        <v>12</v>
      </c>
      <c r="B17" s="104" t="s">
        <v>255</v>
      </c>
      <c r="C17" s="67" t="s">
        <v>256</v>
      </c>
      <c r="D17" s="35" t="s">
        <v>257</v>
      </c>
      <c r="E17" s="35" t="s">
        <v>44</v>
      </c>
      <c r="F17" s="205">
        <v>0</v>
      </c>
      <c r="G17" s="32">
        <v>200</v>
      </c>
      <c r="H17" s="32">
        <v>0</v>
      </c>
      <c r="I17" s="32">
        <v>0</v>
      </c>
      <c r="J17" s="32">
        <v>0</v>
      </c>
      <c r="K17" s="32">
        <v>50</v>
      </c>
      <c r="L17" s="32">
        <v>0</v>
      </c>
      <c r="M17" s="32">
        <v>30</v>
      </c>
      <c r="N17" s="32">
        <v>100</v>
      </c>
      <c r="O17" s="36">
        <v>200</v>
      </c>
      <c r="P17" s="36">
        <v>0</v>
      </c>
      <c r="Q17" s="36">
        <v>0</v>
      </c>
      <c r="R17" s="36">
        <v>10</v>
      </c>
      <c r="S17" s="36">
        <v>30</v>
      </c>
      <c r="T17" s="36">
        <v>0</v>
      </c>
      <c r="U17" s="37">
        <v>150</v>
      </c>
      <c r="V17" s="23">
        <v>0</v>
      </c>
      <c r="W17" s="37">
        <v>0</v>
      </c>
      <c r="X17" s="37">
        <v>30</v>
      </c>
      <c r="Y17" s="68">
        <f t="shared" si="0"/>
        <v>800</v>
      </c>
      <c r="Z17" s="68"/>
      <c r="AA17" s="69"/>
      <c r="AB17" s="70"/>
      <c r="AC17" s="70"/>
      <c r="AD17" s="70"/>
      <c r="AE17" s="70"/>
      <c r="AF17" s="70"/>
      <c r="AG17" s="70"/>
    </row>
    <row r="18" spans="1:33" ht="104.25" customHeight="1">
      <c r="A18" s="33">
        <v>13</v>
      </c>
      <c r="B18" s="104" t="s">
        <v>258</v>
      </c>
      <c r="C18" s="67" t="s">
        <v>259</v>
      </c>
      <c r="D18" s="35" t="s">
        <v>252</v>
      </c>
      <c r="E18" s="35" t="s">
        <v>44</v>
      </c>
      <c r="F18" s="205">
        <v>1200</v>
      </c>
      <c r="G18" s="32">
        <v>500</v>
      </c>
      <c r="H18" s="32">
        <v>0</v>
      </c>
      <c r="I18" s="32">
        <v>0</v>
      </c>
      <c r="J18" s="32">
        <v>0</v>
      </c>
      <c r="K18" s="32">
        <v>50</v>
      </c>
      <c r="L18" s="32">
        <v>0</v>
      </c>
      <c r="M18" s="32">
        <v>0</v>
      </c>
      <c r="N18" s="32">
        <v>20</v>
      </c>
      <c r="O18" s="36">
        <v>40</v>
      </c>
      <c r="P18" s="36">
        <v>0</v>
      </c>
      <c r="Q18" s="36">
        <v>0</v>
      </c>
      <c r="R18" s="36">
        <v>0</v>
      </c>
      <c r="S18" s="36">
        <v>40</v>
      </c>
      <c r="T18" s="36">
        <v>50</v>
      </c>
      <c r="U18" s="37">
        <v>150</v>
      </c>
      <c r="V18" s="23">
        <v>0</v>
      </c>
      <c r="W18" s="37">
        <v>0</v>
      </c>
      <c r="X18" s="37">
        <v>50</v>
      </c>
      <c r="Y18" s="68">
        <f t="shared" si="0"/>
        <v>2100</v>
      </c>
      <c r="Z18" s="68"/>
      <c r="AA18" s="69"/>
      <c r="AB18" s="70"/>
      <c r="AC18" s="70"/>
      <c r="AD18" s="70"/>
      <c r="AE18" s="70"/>
      <c r="AF18" s="70"/>
      <c r="AG18" s="70"/>
    </row>
    <row r="19" spans="1:33" ht="100.5" customHeight="1">
      <c r="A19" s="33">
        <v>14</v>
      </c>
      <c r="B19" s="30" t="s">
        <v>260</v>
      </c>
      <c r="C19" s="67" t="s">
        <v>261</v>
      </c>
      <c r="D19" s="35" t="s">
        <v>262</v>
      </c>
      <c r="E19" s="35" t="s">
        <v>44</v>
      </c>
      <c r="F19" s="205">
        <v>300</v>
      </c>
      <c r="G19" s="32">
        <v>300</v>
      </c>
      <c r="H19" s="32">
        <v>0</v>
      </c>
      <c r="I19" s="32">
        <v>0</v>
      </c>
      <c r="J19" s="32">
        <v>0</v>
      </c>
      <c r="K19" s="32">
        <v>50</v>
      </c>
      <c r="L19" s="32">
        <v>0</v>
      </c>
      <c r="M19" s="32">
        <v>0</v>
      </c>
      <c r="N19" s="32">
        <v>100</v>
      </c>
      <c r="O19" s="36">
        <v>150</v>
      </c>
      <c r="P19" s="36">
        <v>0</v>
      </c>
      <c r="Q19" s="36">
        <v>0</v>
      </c>
      <c r="R19" s="36">
        <v>10</v>
      </c>
      <c r="S19" s="36">
        <v>20</v>
      </c>
      <c r="T19" s="36">
        <v>0</v>
      </c>
      <c r="U19" s="37">
        <v>0</v>
      </c>
      <c r="V19" s="23">
        <v>0</v>
      </c>
      <c r="W19" s="37">
        <v>0</v>
      </c>
      <c r="X19" s="37">
        <v>200</v>
      </c>
      <c r="Y19" s="68">
        <f t="shared" si="0"/>
        <v>1130</v>
      </c>
      <c r="Z19" s="68"/>
      <c r="AA19" s="69"/>
      <c r="AB19" s="70"/>
      <c r="AC19" s="70"/>
      <c r="AD19" s="70"/>
      <c r="AE19" s="70"/>
      <c r="AF19" s="70"/>
      <c r="AG19" s="70"/>
    </row>
    <row r="20" spans="1:33" ht="120" customHeight="1">
      <c r="A20" s="33">
        <v>15</v>
      </c>
      <c r="B20" s="104" t="s">
        <v>263</v>
      </c>
      <c r="C20" s="67" t="s">
        <v>264</v>
      </c>
      <c r="D20" s="35" t="s">
        <v>252</v>
      </c>
      <c r="E20" s="35" t="s">
        <v>44</v>
      </c>
      <c r="F20" s="205">
        <v>1200</v>
      </c>
      <c r="G20" s="32">
        <v>400</v>
      </c>
      <c r="H20" s="32">
        <v>0</v>
      </c>
      <c r="I20" s="32">
        <v>0</v>
      </c>
      <c r="J20" s="32">
        <v>0</v>
      </c>
      <c r="K20" s="32">
        <v>0</v>
      </c>
      <c r="L20" s="32">
        <v>0</v>
      </c>
      <c r="M20" s="32">
        <v>0</v>
      </c>
      <c r="N20" s="32">
        <v>0</v>
      </c>
      <c r="O20" s="36">
        <v>0</v>
      </c>
      <c r="P20" s="36">
        <v>0</v>
      </c>
      <c r="Q20" s="36">
        <v>0</v>
      </c>
      <c r="R20" s="36">
        <v>0</v>
      </c>
      <c r="S20" s="36">
        <v>0</v>
      </c>
      <c r="T20" s="32">
        <v>0</v>
      </c>
      <c r="U20" s="37">
        <v>0</v>
      </c>
      <c r="V20" s="23">
        <v>0</v>
      </c>
      <c r="W20" s="37">
        <v>0</v>
      </c>
      <c r="X20" s="37">
        <v>100</v>
      </c>
      <c r="Y20" s="68">
        <f t="shared" si="0"/>
        <v>1700</v>
      </c>
      <c r="Z20" s="68"/>
      <c r="AA20" s="68"/>
      <c r="AB20" s="75"/>
      <c r="AC20" s="75"/>
      <c r="AD20" s="75"/>
      <c r="AE20" s="75"/>
      <c r="AF20" s="75"/>
      <c r="AG20" s="70"/>
    </row>
    <row r="21" spans="1:33" ht="15.75" customHeight="1">
      <c r="B21" s="48"/>
      <c r="C21" s="102"/>
      <c r="T21" s="105"/>
      <c r="Z21" s="106"/>
      <c r="AA21" s="106"/>
      <c r="AB21" s="90"/>
      <c r="AC21" s="91"/>
      <c r="AD21" s="91"/>
      <c r="AE21" s="91"/>
      <c r="AF21" s="80" t="s">
        <v>94</v>
      </c>
      <c r="AG21" s="70"/>
    </row>
    <row r="22" spans="1:33" ht="15.75" customHeight="1">
      <c r="A22" s="56" t="s">
        <v>96</v>
      </c>
      <c r="B22" s="81"/>
      <c r="C22" s="107"/>
      <c r="D22" s="56"/>
      <c r="E22" s="56"/>
      <c r="F22" s="56"/>
      <c r="G22" s="56"/>
    </row>
    <row r="23" spans="1:33" ht="15.75" customHeight="1">
      <c r="A23" s="56" t="s">
        <v>146</v>
      </c>
      <c r="B23" s="48"/>
      <c r="C23" s="102"/>
    </row>
    <row r="24" spans="1:33" ht="46.5" customHeight="1">
      <c r="A24" s="262" t="s">
        <v>213</v>
      </c>
      <c r="B24" s="255"/>
      <c r="C24" s="255"/>
      <c r="D24" s="255"/>
      <c r="E24" s="255"/>
      <c r="F24" s="255"/>
      <c r="G24" s="255"/>
      <c r="H24" s="255"/>
      <c r="I24" s="255"/>
      <c r="J24" s="255"/>
      <c r="K24" s="255"/>
      <c r="L24" s="255"/>
      <c r="M24" s="255"/>
      <c r="N24" s="255"/>
      <c r="O24" s="255"/>
      <c r="P24" s="255"/>
      <c r="Q24" s="255"/>
      <c r="R24" s="263"/>
    </row>
    <row r="25" spans="1:33" ht="15.75" customHeight="1">
      <c r="B25" s="48"/>
      <c r="C25" s="102"/>
    </row>
    <row r="26" spans="1:33" ht="15.75" customHeight="1">
      <c r="B26" s="48"/>
      <c r="C26" s="102"/>
    </row>
    <row r="27" spans="1:33" ht="15.75" customHeight="1">
      <c r="B27" s="48"/>
      <c r="C27" s="250" t="s">
        <v>97</v>
      </c>
      <c r="D27" s="251"/>
      <c r="E27" s="251"/>
      <c r="F27" s="251"/>
      <c r="G27" s="251"/>
      <c r="H27" s="252" t="s">
        <v>98</v>
      </c>
      <c r="I27" s="251"/>
      <c r="J27" s="251"/>
      <c r="K27" s="251"/>
      <c r="L27" s="251"/>
      <c r="M27" s="251"/>
      <c r="N27" s="251"/>
      <c r="O27" s="251"/>
      <c r="P27" s="251"/>
      <c r="Q27" s="251"/>
      <c r="R27" s="251"/>
    </row>
    <row r="28" spans="1:33" ht="15.75" customHeight="1">
      <c r="B28" s="48"/>
      <c r="C28" s="108"/>
      <c r="D28" s="3"/>
      <c r="E28" s="3"/>
      <c r="F28" s="3"/>
      <c r="G28" s="2"/>
      <c r="H28" s="3"/>
      <c r="I28" s="109" t="s">
        <v>99</v>
      </c>
      <c r="J28" s="3"/>
      <c r="K28" s="3"/>
      <c r="L28" s="3"/>
      <c r="M28" s="3"/>
      <c r="N28" s="3"/>
      <c r="P28" s="3"/>
      <c r="Q28" s="3"/>
      <c r="R28" s="4"/>
      <c r="T28" s="253"/>
      <c r="U28" s="251"/>
      <c r="V28" s="251"/>
    </row>
    <row r="29" spans="1:33" ht="15.75" customHeight="1">
      <c r="B29" s="48"/>
      <c r="C29" s="102"/>
    </row>
    <row r="30" spans="1:33" ht="15.75" customHeight="1">
      <c r="B30" s="48"/>
      <c r="C30" s="102"/>
    </row>
    <row r="31" spans="1:33" ht="15.75" customHeight="1">
      <c r="B31" s="48"/>
      <c r="C31" s="102"/>
    </row>
    <row r="32" spans="1:33" ht="15.75" customHeight="1">
      <c r="B32" s="48"/>
      <c r="C32" s="102"/>
    </row>
    <row r="33" spans="2:3" ht="15.75" customHeight="1">
      <c r="B33" s="48"/>
      <c r="C33" s="102"/>
    </row>
    <row r="34" spans="2:3" ht="15.75" customHeight="1">
      <c r="B34" s="48"/>
      <c r="C34" s="102"/>
    </row>
    <row r="35" spans="2:3" ht="15.75" customHeight="1">
      <c r="B35" s="48"/>
      <c r="C35" s="102"/>
    </row>
    <row r="36" spans="2:3" ht="15.75" customHeight="1">
      <c r="B36" s="48"/>
      <c r="C36" s="102"/>
    </row>
    <row r="37" spans="2:3" ht="15.75" customHeight="1">
      <c r="B37" s="48"/>
      <c r="C37" s="102"/>
    </row>
    <row r="38" spans="2:3" ht="15.75" customHeight="1">
      <c r="B38" s="48"/>
      <c r="C38" s="102"/>
    </row>
    <row r="39" spans="2:3" ht="15.75" customHeight="1">
      <c r="B39" s="48"/>
      <c r="C39" s="102"/>
    </row>
    <row r="40" spans="2:3" ht="15.75" customHeight="1">
      <c r="B40" s="48"/>
      <c r="C40" s="102"/>
    </row>
    <row r="41" spans="2:3" ht="15.75" customHeight="1">
      <c r="B41" s="48"/>
      <c r="C41" s="102"/>
    </row>
    <row r="42" spans="2:3" ht="15.75" customHeight="1">
      <c r="B42" s="48"/>
      <c r="C42" s="102"/>
    </row>
    <row r="43" spans="2:3" ht="15.75" customHeight="1">
      <c r="B43" s="48"/>
      <c r="C43" s="102"/>
    </row>
    <row r="44" spans="2:3" ht="15.75" customHeight="1">
      <c r="B44" s="48"/>
      <c r="C44" s="102"/>
    </row>
    <row r="45" spans="2:3" ht="15.75" customHeight="1">
      <c r="B45" s="48"/>
      <c r="C45" s="102"/>
    </row>
    <row r="46" spans="2:3" ht="15.75" customHeight="1">
      <c r="B46" s="48"/>
      <c r="C46" s="102"/>
    </row>
    <row r="47" spans="2:3" ht="15.75" customHeight="1">
      <c r="B47" s="48"/>
      <c r="C47" s="102"/>
    </row>
    <row r="48" spans="2:3" ht="15.75" customHeight="1">
      <c r="B48" s="48"/>
      <c r="C48" s="102"/>
    </row>
    <row r="49" spans="2:3" ht="15.75" customHeight="1">
      <c r="B49" s="48"/>
      <c r="C49" s="102"/>
    </row>
    <row r="50" spans="2:3" ht="15.75" customHeight="1">
      <c r="B50" s="48"/>
      <c r="C50" s="102"/>
    </row>
    <row r="51" spans="2:3" ht="15.75" customHeight="1">
      <c r="B51" s="48"/>
      <c r="C51" s="102"/>
    </row>
    <row r="52" spans="2:3" ht="15.75" customHeight="1">
      <c r="B52" s="48"/>
      <c r="C52" s="102"/>
    </row>
    <row r="53" spans="2:3" ht="15.75" customHeight="1">
      <c r="C53" s="102"/>
    </row>
    <row r="54" spans="2:3" ht="15.75" customHeight="1">
      <c r="C54" s="102"/>
    </row>
    <row r="55" spans="2:3" ht="15.75" customHeight="1">
      <c r="C55" s="102"/>
    </row>
    <row r="56" spans="2:3" ht="15.75" customHeight="1">
      <c r="C56" s="102"/>
    </row>
    <row r="57" spans="2:3" ht="15.75" customHeight="1">
      <c r="C57" s="102"/>
    </row>
    <row r="58" spans="2:3" ht="15.75" customHeight="1">
      <c r="C58" s="102"/>
    </row>
    <row r="59" spans="2:3" ht="15.75" customHeight="1">
      <c r="C59" s="102"/>
    </row>
    <row r="60" spans="2:3" ht="15.75" customHeight="1">
      <c r="C60" s="102"/>
    </row>
    <row r="61" spans="2:3" ht="15.75" customHeight="1">
      <c r="C61" s="102"/>
    </row>
    <row r="62" spans="2:3" ht="15.75" customHeight="1">
      <c r="C62" s="102"/>
    </row>
    <row r="63" spans="2:3" ht="15.75" customHeight="1">
      <c r="C63" s="102"/>
    </row>
    <row r="64" spans="2:3" ht="15.75" customHeight="1">
      <c r="C64" s="102"/>
    </row>
    <row r="65" spans="3:3" ht="15.75" customHeight="1">
      <c r="C65" s="102"/>
    </row>
    <row r="66" spans="3:3" ht="15.75" customHeight="1">
      <c r="C66" s="102"/>
    </row>
    <row r="67" spans="3:3" ht="15.75" customHeight="1">
      <c r="C67" s="102"/>
    </row>
    <row r="68" spans="3:3" ht="15.75" customHeight="1">
      <c r="C68" s="102"/>
    </row>
    <row r="69" spans="3:3" ht="15.75" customHeight="1">
      <c r="C69" s="102"/>
    </row>
    <row r="70" spans="3:3" ht="15.75" customHeight="1">
      <c r="C70" s="102"/>
    </row>
    <row r="71" spans="3:3" ht="15.75" customHeight="1">
      <c r="C71" s="102"/>
    </row>
    <row r="72" spans="3:3" ht="15.75" customHeight="1">
      <c r="C72" s="102"/>
    </row>
    <row r="73" spans="3:3" ht="15.75" customHeight="1">
      <c r="C73" s="102"/>
    </row>
    <row r="74" spans="3:3" ht="15.75" customHeight="1">
      <c r="C74" s="102"/>
    </row>
    <row r="75" spans="3:3" ht="15.75" customHeight="1">
      <c r="C75" s="102"/>
    </row>
    <row r="76" spans="3:3" ht="15.75" customHeight="1">
      <c r="C76" s="102"/>
    </row>
    <row r="77" spans="3:3" ht="15.75" customHeight="1">
      <c r="C77" s="102"/>
    </row>
    <row r="78" spans="3:3" ht="15.75" customHeight="1">
      <c r="C78" s="102"/>
    </row>
    <row r="79" spans="3:3" ht="15.75" customHeight="1">
      <c r="C79" s="102"/>
    </row>
    <row r="80" spans="3:3" ht="15.75" customHeight="1">
      <c r="C80" s="102"/>
    </row>
    <row r="81" spans="3:3" ht="15.75" customHeight="1">
      <c r="C81" s="102"/>
    </row>
    <row r="82" spans="3:3" ht="15.75" customHeight="1">
      <c r="C82" s="102"/>
    </row>
    <row r="83" spans="3:3" ht="15.75" customHeight="1">
      <c r="C83" s="102"/>
    </row>
    <row r="84" spans="3:3" ht="15.75" customHeight="1">
      <c r="C84" s="102"/>
    </row>
    <row r="85" spans="3:3" ht="15.75" customHeight="1">
      <c r="C85" s="102"/>
    </row>
    <row r="86" spans="3:3" ht="15.75" customHeight="1">
      <c r="C86" s="102"/>
    </row>
    <row r="87" spans="3:3" ht="15.75" customHeight="1">
      <c r="C87" s="102"/>
    </row>
    <row r="88" spans="3:3" ht="15.75" customHeight="1">
      <c r="C88" s="102"/>
    </row>
    <row r="89" spans="3:3" ht="15.75" customHeight="1">
      <c r="C89" s="102"/>
    </row>
    <row r="90" spans="3:3" ht="15.75" customHeight="1">
      <c r="C90" s="102"/>
    </row>
    <row r="91" spans="3:3" ht="15.75" customHeight="1">
      <c r="C91" s="102"/>
    </row>
    <row r="92" spans="3:3" ht="15.75" customHeight="1">
      <c r="C92" s="102"/>
    </row>
    <row r="93" spans="3:3" ht="15.75" customHeight="1">
      <c r="C93" s="102"/>
    </row>
    <row r="94" spans="3:3" ht="15.75" customHeight="1">
      <c r="C94" s="102"/>
    </row>
    <row r="95" spans="3:3" ht="15.75" customHeight="1">
      <c r="C95" s="102"/>
    </row>
    <row r="96" spans="3:3" ht="15.75" customHeight="1">
      <c r="C96" s="102"/>
    </row>
    <row r="97" spans="3:3" ht="15.75" customHeight="1">
      <c r="C97" s="102"/>
    </row>
    <row r="98" spans="3:3" ht="15.75" customHeight="1">
      <c r="C98" s="102"/>
    </row>
    <row r="99" spans="3:3" ht="15.75" customHeight="1">
      <c r="C99" s="102"/>
    </row>
    <row r="100" spans="3:3" ht="15.75" customHeight="1">
      <c r="C100" s="102"/>
    </row>
    <row r="101" spans="3:3" ht="15.75" customHeight="1">
      <c r="C101" s="102"/>
    </row>
    <row r="102" spans="3:3" ht="15.75" customHeight="1">
      <c r="C102" s="102"/>
    </row>
    <row r="103" spans="3:3" ht="15.75" customHeight="1">
      <c r="C103" s="102"/>
    </row>
    <row r="104" spans="3:3" ht="15.75" customHeight="1">
      <c r="C104" s="102"/>
    </row>
    <row r="105" spans="3:3" ht="15.75" customHeight="1">
      <c r="C105" s="102"/>
    </row>
    <row r="106" spans="3:3" ht="15.75" customHeight="1">
      <c r="C106" s="102"/>
    </row>
    <row r="107" spans="3:3" ht="15.75" customHeight="1">
      <c r="C107" s="102"/>
    </row>
    <row r="108" spans="3:3" ht="15.75" customHeight="1">
      <c r="C108" s="102"/>
    </row>
    <row r="109" spans="3:3" ht="15.75" customHeight="1">
      <c r="C109" s="102"/>
    </row>
    <row r="110" spans="3:3" ht="15.75" customHeight="1">
      <c r="C110" s="102"/>
    </row>
    <row r="111" spans="3:3" ht="15.75" customHeight="1">
      <c r="C111" s="102"/>
    </row>
    <row r="112" spans="3:3" ht="15.75" customHeight="1">
      <c r="C112" s="102"/>
    </row>
    <row r="113" spans="3:3" ht="15.75" customHeight="1">
      <c r="C113" s="102"/>
    </row>
    <row r="114" spans="3:3" ht="15.75" customHeight="1">
      <c r="C114" s="102"/>
    </row>
    <row r="115" spans="3:3" ht="15.75" customHeight="1">
      <c r="C115" s="102"/>
    </row>
    <row r="116" spans="3:3" ht="15.75" customHeight="1">
      <c r="C116" s="102"/>
    </row>
    <row r="117" spans="3:3" ht="15.75" customHeight="1">
      <c r="C117" s="102"/>
    </row>
    <row r="118" spans="3:3" ht="15.75" customHeight="1">
      <c r="C118" s="102"/>
    </row>
    <row r="119" spans="3:3" ht="15.75" customHeight="1">
      <c r="C119" s="102"/>
    </row>
    <row r="120" spans="3:3" ht="15.75" customHeight="1">
      <c r="C120" s="102"/>
    </row>
    <row r="121" spans="3:3" ht="15.75" customHeight="1">
      <c r="C121" s="102"/>
    </row>
    <row r="122" spans="3:3" ht="15.75" customHeight="1">
      <c r="C122" s="102"/>
    </row>
    <row r="123" spans="3:3" ht="15.75" customHeight="1">
      <c r="C123" s="102"/>
    </row>
    <row r="124" spans="3:3" ht="15.75" customHeight="1">
      <c r="C124" s="102"/>
    </row>
    <row r="125" spans="3:3" ht="15.75" customHeight="1">
      <c r="C125" s="102"/>
    </row>
    <row r="126" spans="3:3" ht="15.75" customHeight="1">
      <c r="C126" s="102"/>
    </row>
    <row r="127" spans="3:3" ht="15.75" customHeight="1">
      <c r="C127" s="102"/>
    </row>
    <row r="128" spans="3:3" ht="15.75" customHeight="1">
      <c r="C128" s="102"/>
    </row>
    <row r="129" spans="3:3" ht="15.75" customHeight="1">
      <c r="C129" s="102"/>
    </row>
    <row r="130" spans="3:3" ht="15.75" customHeight="1">
      <c r="C130" s="102"/>
    </row>
    <row r="131" spans="3:3" ht="15.75" customHeight="1">
      <c r="C131" s="102"/>
    </row>
    <row r="132" spans="3:3" ht="15.75" customHeight="1">
      <c r="C132" s="102"/>
    </row>
    <row r="133" spans="3:3" ht="15.75" customHeight="1">
      <c r="C133" s="102"/>
    </row>
    <row r="134" spans="3:3" ht="15.75" customHeight="1">
      <c r="C134" s="102"/>
    </row>
    <row r="135" spans="3:3" ht="15.75" customHeight="1">
      <c r="C135" s="102"/>
    </row>
    <row r="136" spans="3:3" ht="15.75" customHeight="1">
      <c r="C136" s="102"/>
    </row>
    <row r="137" spans="3:3" ht="15.75" customHeight="1">
      <c r="C137" s="102"/>
    </row>
    <row r="138" spans="3:3" ht="15.75" customHeight="1">
      <c r="C138" s="102"/>
    </row>
    <row r="139" spans="3:3" ht="15.75" customHeight="1">
      <c r="C139" s="102"/>
    </row>
    <row r="140" spans="3:3" ht="15.75" customHeight="1">
      <c r="C140" s="102"/>
    </row>
    <row r="141" spans="3:3" ht="15.75" customHeight="1">
      <c r="C141" s="102"/>
    </row>
    <row r="142" spans="3:3" ht="15.75" customHeight="1">
      <c r="C142" s="102"/>
    </row>
    <row r="143" spans="3:3" ht="15.75" customHeight="1">
      <c r="C143" s="102"/>
    </row>
    <row r="144" spans="3:3" ht="15.75" customHeight="1">
      <c r="C144" s="102"/>
    </row>
    <row r="145" spans="3:3" ht="15.75" customHeight="1">
      <c r="C145" s="102"/>
    </row>
    <row r="146" spans="3:3" ht="15.75" customHeight="1">
      <c r="C146" s="102"/>
    </row>
    <row r="147" spans="3:3" ht="15.75" customHeight="1">
      <c r="C147" s="102"/>
    </row>
    <row r="148" spans="3:3" ht="15.75" customHeight="1">
      <c r="C148" s="102"/>
    </row>
    <row r="149" spans="3:3" ht="15.75" customHeight="1">
      <c r="C149" s="102"/>
    </row>
    <row r="150" spans="3:3" ht="15.75" customHeight="1">
      <c r="C150" s="102"/>
    </row>
    <row r="151" spans="3:3" ht="15.75" customHeight="1">
      <c r="C151" s="102"/>
    </row>
    <row r="152" spans="3:3" ht="15.75" customHeight="1">
      <c r="C152" s="102"/>
    </row>
    <row r="153" spans="3:3" ht="15.75" customHeight="1">
      <c r="C153" s="102"/>
    </row>
    <row r="154" spans="3:3" ht="15.75" customHeight="1">
      <c r="C154" s="102"/>
    </row>
    <row r="155" spans="3:3" ht="15.75" customHeight="1">
      <c r="C155" s="102"/>
    </row>
    <row r="156" spans="3:3" ht="15.75" customHeight="1">
      <c r="C156" s="102"/>
    </row>
    <row r="157" spans="3:3" ht="15.75" customHeight="1">
      <c r="C157" s="102"/>
    </row>
    <row r="158" spans="3:3" ht="15.75" customHeight="1">
      <c r="C158" s="102"/>
    </row>
    <row r="159" spans="3:3" ht="15.75" customHeight="1">
      <c r="C159" s="102"/>
    </row>
    <row r="160" spans="3:3" ht="15.75" customHeight="1">
      <c r="C160" s="102"/>
    </row>
    <row r="161" spans="3:3" ht="15.75" customHeight="1">
      <c r="C161" s="102"/>
    </row>
    <row r="162" spans="3:3" ht="15.75" customHeight="1">
      <c r="C162" s="102"/>
    </row>
    <row r="163" spans="3:3" ht="15.75" customHeight="1">
      <c r="C163" s="102"/>
    </row>
    <row r="164" spans="3:3" ht="15.75" customHeight="1">
      <c r="C164" s="102"/>
    </row>
    <row r="165" spans="3:3" ht="15.75" customHeight="1">
      <c r="C165" s="102"/>
    </row>
    <row r="166" spans="3:3" ht="15.75" customHeight="1">
      <c r="C166" s="102"/>
    </row>
    <row r="167" spans="3:3" ht="15.75" customHeight="1">
      <c r="C167" s="102"/>
    </row>
    <row r="168" spans="3:3" ht="15.75" customHeight="1">
      <c r="C168" s="102"/>
    </row>
    <row r="169" spans="3:3" ht="15.75" customHeight="1">
      <c r="C169" s="102"/>
    </row>
    <row r="170" spans="3:3" ht="15.75" customHeight="1">
      <c r="C170" s="102"/>
    </row>
    <row r="171" spans="3:3" ht="15.75" customHeight="1">
      <c r="C171" s="102"/>
    </row>
    <row r="172" spans="3:3" ht="15.75" customHeight="1">
      <c r="C172" s="102"/>
    </row>
    <row r="173" spans="3:3" ht="15.75" customHeight="1">
      <c r="C173" s="102"/>
    </row>
    <row r="174" spans="3:3" ht="15.75" customHeight="1">
      <c r="C174" s="102"/>
    </row>
    <row r="175" spans="3:3" ht="15.75" customHeight="1">
      <c r="C175" s="102"/>
    </row>
    <row r="176" spans="3:3" ht="15.75" customHeight="1">
      <c r="C176" s="102"/>
    </row>
    <row r="177" spans="3:3" ht="15.75" customHeight="1">
      <c r="C177" s="102"/>
    </row>
    <row r="178" spans="3:3" ht="15.75" customHeight="1">
      <c r="C178" s="102"/>
    </row>
    <row r="179" spans="3:3" ht="15.75" customHeight="1">
      <c r="C179" s="102"/>
    </row>
    <row r="180" spans="3:3" ht="15.75" customHeight="1">
      <c r="C180" s="102"/>
    </row>
    <row r="181" spans="3:3" ht="15.75" customHeight="1">
      <c r="C181" s="102"/>
    </row>
    <row r="182" spans="3:3" ht="15.75" customHeight="1">
      <c r="C182" s="102"/>
    </row>
    <row r="183" spans="3:3" ht="15.75" customHeight="1">
      <c r="C183" s="102"/>
    </row>
    <row r="184" spans="3:3" ht="15.75" customHeight="1">
      <c r="C184" s="102"/>
    </row>
    <row r="185" spans="3:3" ht="15.75" customHeight="1">
      <c r="C185" s="102"/>
    </row>
    <row r="186" spans="3:3" ht="15.75" customHeight="1">
      <c r="C186" s="102"/>
    </row>
    <row r="187" spans="3:3" ht="15.75" customHeight="1">
      <c r="C187" s="102"/>
    </row>
    <row r="188" spans="3:3" ht="15.75" customHeight="1">
      <c r="C188" s="102"/>
    </row>
    <row r="189" spans="3:3" ht="15.75" customHeight="1">
      <c r="C189" s="102"/>
    </row>
    <row r="190" spans="3:3" ht="15.75" customHeight="1">
      <c r="C190" s="102"/>
    </row>
    <row r="191" spans="3:3" ht="15.75" customHeight="1">
      <c r="C191" s="102"/>
    </row>
    <row r="192" spans="3:3" ht="15.75" customHeight="1">
      <c r="C192" s="102"/>
    </row>
    <row r="193" spans="3:3" ht="15.75" customHeight="1">
      <c r="C193" s="102"/>
    </row>
    <row r="194" spans="3:3" ht="15.75" customHeight="1">
      <c r="C194" s="102"/>
    </row>
    <row r="195" spans="3:3" ht="15.75" customHeight="1">
      <c r="C195" s="102"/>
    </row>
    <row r="196" spans="3:3" ht="15.75" customHeight="1">
      <c r="C196" s="102"/>
    </row>
    <row r="197" spans="3:3" ht="15.75" customHeight="1">
      <c r="C197" s="102"/>
    </row>
    <row r="198" spans="3:3" ht="15.75" customHeight="1">
      <c r="C198" s="102"/>
    </row>
    <row r="199" spans="3:3" ht="15.75" customHeight="1">
      <c r="C199" s="102"/>
    </row>
    <row r="200" spans="3:3" ht="15.75" customHeight="1">
      <c r="C200" s="102"/>
    </row>
    <row r="201" spans="3:3" ht="15.75" customHeight="1">
      <c r="C201" s="102"/>
    </row>
    <row r="202" spans="3:3" ht="15.75" customHeight="1">
      <c r="C202" s="102"/>
    </row>
    <row r="203" spans="3:3" ht="15.75" customHeight="1">
      <c r="C203" s="102"/>
    </row>
    <row r="204" spans="3:3" ht="15.75" customHeight="1">
      <c r="C204" s="102"/>
    </row>
    <row r="205" spans="3:3" ht="15.75" customHeight="1">
      <c r="C205" s="102"/>
    </row>
    <row r="206" spans="3:3" ht="15.75" customHeight="1">
      <c r="C206" s="102"/>
    </row>
    <row r="207" spans="3:3" ht="15.75" customHeight="1">
      <c r="C207" s="102"/>
    </row>
    <row r="208" spans="3:3" ht="15.75" customHeight="1">
      <c r="C208" s="102"/>
    </row>
    <row r="209" spans="3:3" ht="15.75" customHeight="1">
      <c r="C209" s="102"/>
    </row>
    <row r="210" spans="3:3" ht="15.75" customHeight="1">
      <c r="C210" s="102"/>
    </row>
    <row r="211" spans="3:3" ht="15.75" customHeight="1">
      <c r="C211" s="102"/>
    </row>
    <row r="212" spans="3:3" ht="15.75" customHeight="1">
      <c r="C212" s="102"/>
    </row>
    <row r="213" spans="3:3" ht="15.75" customHeight="1">
      <c r="C213" s="102"/>
    </row>
    <row r="214" spans="3:3" ht="15.75" customHeight="1">
      <c r="C214" s="102"/>
    </row>
    <row r="215" spans="3:3" ht="15.75" customHeight="1">
      <c r="C215" s="102"/>
    </row>
    <row r="216" spans="3:3" ht="15.75" customHeight="1">
      <c r="C216" s="102"/>
    </row>
    <row r="217" spans="3:3" ht="15.75" customHeight="1">
      <c r="C217" s="102"/>
    </row>
    <row r="218" spans="3:3" ht="15.75" customHeight="1">
      <c r="C218" s="102"/>
    </row>
    <row r="219" spans="3:3" ht="15.75" customHeight="1">
      <c r="C219" s="102"/>
    </row>
    <row r="220" spans="3:3" ht="15.75" customHeight="1">
      <c r="C220" s="102"/>
    </row>
    <row r="221" spans="3:3" ht="15.75" customHeight="1">
      <c r="C221" s="102"/>
    </row>
    <row r="222" spans="3:3" ht="15.75" customHeight="1">
      <c r="C222" s="102"/>
    </row>
    <row r="223" spans="3:3" ht="15.75" customHeight="1">
      <c r="C223" s="102"/>
    </row>
    <row r="224" spans="3:3" ht="15.75" customHeight="1">
      <c r="C224" s="102"/>
    </row>
    <row r="225" spans="3:3" ht="15.75" customHeight="1">
      <c r="C225" s="102"/>
    </row>
    <row r="226" spans="3:3" ht="15.75" customHeight="1">
      <c r="C226" s="102"/>
    </row>
    <row r="227" spans="3:3" ht="15.75" customHeight="1">
      <c r="C227" s="102"/>
    </row>
    <row r="228" spans="3:3" ht="15.75" customHeight="1">
      <c r="C228" s="102"/>
    </row>
    <row r="229" spans="3:3" ht="15.75" customHeight="1">
      <c r="C229" s="102"/>
    </row>
    <row r="230" spans="3:3" ht="15.75" customHeight="1">
      <c r="C230" s="102"/>
    </row>
    <row r="231" spans="3:3" ht="15.75" customHeight="1">
      <c r="C231" s="102"/>
    </row>
    <row r="232" spans="3:3" ht="15.75" customHeight="1">
      <c r="C232" s="102"/>
    </row>
    <row r="233" spans="3:3" ht="15.75" customHeight="1">
      <c r="C233" s="102"/>
    </row>
    <row r="234" spans="3:3" ht="15.75" customHeight="1">
      <c r="C234" s="102"/>
    </row>
    <row r="235" spans="3:3" ht="15.75" customHeight="1">
      <c r="C235" s="102"/>
    </row>
    <row r="236" spans="3:3" ht="15.75" customHeight="1">
      <c r="C236" s="102"/>
    </row>
    <row r="237" spans="3:3" ht="15.75" customHeight="1">
      <c r="C237" s="102"/>
    </row>
    <row r="238" spans="3:3" ht="15.75" customHeight="1">
      <c r="C238" s="102"/>
    </row>
    <row r="239" spans="3:3" ht="15.75" customHeight="1">
      <c r="C239" s="102"/>
    </row>
    <row r="240" spans="3:3" ht="15.75" customHeight="1">
      <c r="C240" s="102"/>
    </row>
    <row r="241" spans="3:3" ht="15.75" customHeight="1">
      <c r="C241" s="102"/>
    </row>
    <row r="242" spans="3:3" ht="15.75" customHeight="1">
      <c r="C242" s="102"/>
    </row>
    <row r="243" spans="3:3" ht="15.75" customHeight="1">
      <c r="C243" s="102"/>
    </row>
    <row r="244" spans="3:3" ht="15.75" customHeight="1">
      <c r="C244" s="102"/>
    </row>
    <row r="245" spans="3:3" ht="15.75" customHeight="1">
      <c r="C245" s="102"/>
    </row>
    <row r="246" spans="3:3" ht="15.75" customHeight="1">
      <c r="C246" s="102"/>
    </row>
    <row r="247" spans="3:3" ht="15.75" customHeight="1">
      <c r="C247" s="102"/>
    </row>
    <row r="248" spans="3:3" ht="15.75" customHeight="1">
      <c r="C248" s="102"/>
    </row>
    <row r="249" spans="3:3" ht="15.75" customHeight="1">
      <c r="C249" s="102"/>
    </row>
    <row r="250" spans="3:3" ht="15.75" customHeight="1">
      <c r="C250" s="102"/>
    </row>
    <row r="251" spans="3:3" ht="15.75" customHeight="1">
      <c r="C251" s="102"/>
    </row>
    <row r="252" spans="3:3" ht="15.75" customHeight="1">
      <c r="C252" s="102"/>
    </row>
    <row r="253" spans="3:3" ht="15.75" customHeight="1">
      <c r="C253" s="102"/>
    </row>
    <row r="254" spans="3:3" ht="15.75" customHeight="1">
      <c r="C254" s="102"/>
    </row>
    <row r="255" spans="3:3" ht="15.75" customHeight="1">
      <c r="C255" s="102"/>
    </row>
    <row r="256" spans="3:3" ht="15.75" customHeight="1">
      <c r="C256" s="102"/>
    </row>
    <row r="257" spans="3:3" ht="15.75" customHeight="1">
      <c r="C257" s="102"/>
    </row>
    <row r="258" spans="3:3" ht="15.75" customHeight="1">
      <c r="C258" s="102"/>
    </row>
    <row r="259" spans="3:3" ht="15.75" customHeight="1">
      <c r="C259" s="102"/>
    </row>
    <row r="260" spans="3:3" ht="15.75" customHeight="1">
      <c r="C260" s="102"/>
    </row>
    <row r="261" spans="3:3" ht="15.75" customHeight="1">
      <c r="C261" s="102"/>
    </row>
    <row r="262" spans="3:3" ht="15.75" customHeight="1">
      <c r="C262" s="102"/>
    </row>
    <row r="263" spans="3:3" ht="15.75" customHeight="1">
      <c r="C263" s="102"/>
    </row>
    <row r="264" spans="3:3" ht="15.75" customHeight="1">
      <c r="C264" s="102"/>
    </row>
    <row r="265" spans="3:3" ht="15.75" customHeight="1">
      <c r="C265" s="102"/>
    </row>
    <row r="266" spans="3:3" ht="15.75" customHeight="1">
      <c r="C266" s="102"/>
    </row>
    <row r="267" spans="3:3" ht="15.75" customHeight="1">
      <c r="C267" s="102"/>
    </row>
    <row r="268" spans="3:3" ht="15.75" customHeight="1">
      <c r="C268" s="102"/>
    </row>
    <row r="269" spans="3:3" ht="15.75" customHeight="1">
      <c r="C269" s="102"/>
    </row>
    <row r="270" spans="3:3" ht="15.75" customHeight="1">
      <c r="C270" s="102"/>
    </row>
    <row r="271" spans="3:3" ht="15.75" customHeight="1">
      <c r="C271" s="102"/>
    </row>
    <row r="272" spans="3:3" ht="15.75" customHeight="1">
      <c r="C272" s="102"/>
    </row>
    <row r="273" spans="3:3" ht="15.75" customHeight="1">
      <c r="C273" s="102"/>
    </row>
    <row r="274" spans="3:3" ht="15.75" customHeight="1">
      <c r="C274" s="102"/>
    </row>
    <row r="275" spans="3:3" ht="15.75" customHeight="1">
      <c r="C275" s="102"/>
    </row>
    <row r="276" spans="3:3" ht="15.75" customHeight="1">
      <c r="C276" s="102"/>
    </row>
    <row r="277" spans="3:3" ht="15.75" customHeight="1">
      <c r="C277" s="102"/>
    </row>
    <row r="278" spans="3:3" ht="15.75" customHeight="1">
      <c r="C278" s="102"/>
    </row>
    <row r="279" spans="3:3" ht="15.75" customHeight="1">
      <c r="C279" s="102"/>
    </row>
    <row r="280" spans="3:3" ht="15.75" customHeight="1">
      <c r="C280" s="102"/>
    </row>
    <row r="281" spans="3:3" ht="15.75" customHeight="1">
      <c r="C281" s="102"/>
    </row>
    <row r="282" spans="3:3" ht="15.75" customHeight="1">
      <c r="C282" s="102"/>
    </row>
    <row r="283" spans="3:3" ht="15.75" customHeight="1">
      <c r="C283" s="102"/>
    </row>
    <row r="284" spans="3:3" ht="15.75" customHeight="1">
      <c r="C284" s="102"/>
    </row>
    <row r="285" spans="3:3" ht="15.75" customHeight="1">
      <c r="C285" s="102"/>
    </row>
    <row r="286" spans="3:3" ht="15.75" customHeight="1">
      <c r="C286" s="102"/>
    </row>
    <row r="287" spans="3:3" ht="15.75" customHeight="1">
      <c r="C287" s="102"/>
    </row>
    <row r="288" spans="3:3" ht="15.75" customHeight="1">
      <c r="C288" s="102"/>
    </row>
    <row r="289" spans="3:3" ht="15.75" customHeight="1">
      <c r="C289" s="102"/>
    </row>
    <row r="290" spans="3:3" ht="15.75" customHeight="1">
      <c r="C290" s="102"/>
    </row>
    <row r="291" spans="3:3" ht="15.75" customHeight="1">
      <c r="C291" s="102"/>
    </row>
    <row r="292" spans="3:3" ht="15.75" customHeight="1">
      <c r="C292" s="102"/>
    </row>
    <row r="293" spans="3:3" ht="15.75" customHeight="1">
      <c r="C293" s="102"/>
    </row>
    <row r="294" spans="3:3" ht="15.75" customHeight="1">
      <c r="C294" s="102"/>
    </row>
    <row r="295" spans="3:3" ht="15.75" customHeight="1">
      <c r="C295" s="102"/>
    </row>
    <row r="296" spans="3:3" ht="15.75" customHeight="1">
      <c r="C296" s="102"/>
    </row>
    <row r="297" spans="3:3" ht="15.75" customHeight="1">
      <c r="C297" s="102"/>
    </row>
    <row r="298" spans="3:3" ht="15.75" customHeight="1">
      <c r="C298" s="102"/>
    </row>
    <row r="299" spans="3:3" ht="15.75" customHeight="1">
      <c r="C299" s="102"/>
    </row>
    <row r="300" spans="3:3" ht="15.75" customHeight="1">
      <c r="C300" s="102"/>
    </row>
    <row r="301" spans="3:3" ht="15.75" customHeight="1">
      <c r="C301" s="102"/>
    </row>
    <row r="302" spans="3:3" ht="15.75" customHeight="1">
      <c r="C302" s="102"/>
    </row>
    <row r="303" spans="3:3" ht="15.75" customHeight="1">
      <c r="C303" s="102"/>
    </row>
    <row r="304" spans="3:3" ht="15.75" customHeight="1">
      <c r="C304" s="102"/>
    </row>
    <row r="305" spans="3:3" ht="15.75" customHeight="1">
      <c r="C305" s="102"/>
    </row>
    <row r="306" spans="3:3" ht="15.75" customHeight="1">
      <c r="C306" s="102"/>
    </row>
    <row r="307" spans="3:3" ht="15.75" customHeight="1">
      <c r="C307" s="102"/>
    </row>
    <row r="308" spans="3:3" ht="15.75" customHeight="1">
      <c r="C308" s="102"/>
    </row>
    <row r="309" spans="3:3" ht="15.75" customHeight="1">
      <c r="C309" s="102"/>
    </row>
    <row r="310" spans="3:3" ht="15.75" customHeight="1">
      <c r="C310" s="102"/>
    </row>
    <row r="311" spans="3:3" ht="15.75" customHeight="1">
      <c r="C311" s="102"/>
    </row>
    <row r="312" spans="3:3" ht="15.75" customHeight="1">
      <c r="C312" s="102"/>
    </row>
    <row r="313" spans="3:3" ht="15.75" customHeight="1">
      <c r="C313" s="102"/>
    </row>
    <row r="314" spans="3:3" ht="15.75" customHeight="1">
      <c r="C314" s="102"/>
    </row>
    <row r="315" spans="3:3" ht="15.75" customHeight="1">
      <c r="C315" s="102"/>
    </row>
    <row r="316" spans="3:3" ht="15.75" customHeight="1">
      <c r="C316" s="102"/>
    </row>
    <row r="317" spans="3:3" ht="15.75" customHeight="1">
      <c r="C317" s="102"/>
    </row>
    <row r="318" spans="3:3" ht="15.75" customHeight="1">
      <c r="C318" s="102"/>
    </row>
    <row r="319" spans="3:3" ht="15.75" customHeight="1">
      <c r="C319" s="102"/>
    </row>
    <row r="320" spans="3:3" ht="15.75" customHeight="1">
      <c r="C320" s="102"/>
    </row>
    <row r="321" spans="3:3" ht="15.75" customHeight="1">
      <c r="C321" s="102"/>
    </row>
    <row r="322" spans="3:3" ht="15.75" customHeight="1">
      <c r="C322" s="102"/>
    </row>
    <row r="323" spans="3:3" ht="15.75" customHeight="1">
      <c r="C323" s="102"/>
    </row>
    <row r="324" spans="3:3" ht="15.75" customHeight="1">
      <c r="C324" s="102"/>
    </row>
    <row r="325" spans="3:3" ht="15.75" customHeight="1">
      <c r="C325" s="102"/>
    </row>
    <row r="326" spans="3:3" ht="15.75" customHeight="1">
      <c r="C326" s="102"/>
    </row>
    <row r="327" spans="3:3" ht="15.75" customHeight="1">
      <c r="C327" s="102"/>
    </row>
    <row r="328" spans="3:3" ht="15.75" customHeight="1">
      <c r="C328" s="102"/>
    </row>
    <row r="329" spans="3:3" ht="15.75" customHeight="1">
      <c r="C329" s="102"/>
    </row>
    <row r="330" spans="3:3" ht="15.75" customHeight="1">
      <c r="C330" s="102"/>
    </row>
    <row r="331" spans="3:3" ht="15.75" customHeight="1">
      <c r="C331" s="102"/>
    </row>
    <row r="332" spans="3:3" ht="15.75" customHeight="1">
      <c r="C332" s="102"/>
    </row>
    <row r="333" spans="3:3" ht="15.75" customHeight="1">
      <c r="C333" s="102"/>
    </row>
    <row r="334" spans="3:3" ht="15.75" customHeight="1">
      <c r="C334" s="102"/>
    </row>
    <row r="335" spans="3:3" ht="15.75" customHeight="1">
      <c r="C335" s="102"/>
    </row>
    <row r="336" spans="3:3" ht="15.75" customHeight="1">
      <c r="C336" s="102"/>
    </row>
    <row r="337" spans="3:3" ht="15.75" customHeight="1">
      <c r="C337" s="102"/>
    </row>
    <row r="338" spans="3:3" ht="15.75" customHeight="1">
      <c r="C338" s="102"/>
    </row>
    <row r="339" spans="3:3" ht="15.75" customHeight="1">
      <c r="C339" s="102"/>
    </row>
    <row r="340" spans="3:3" ht="15.75" customHeight="1">
      <c r="C340" s="102"/>
    </row>
    <row r="341" spans="3:3" ht="15.75" customHeight="1">
      <c r="C341" s="102"/>
    </row>
    <row r="342" spans="3:3" ht="15.75" customHeight="1">
      <c r="C342" s="102"/>
    </row>
    <row r="343" spans="3:3" ht="15.75" customHeight="1">
      <c r="C343" s="102"/>
    </row>
    <row r="344" spans="3:3" ht="15.75" customHeight="1">
      <c r="C344" s="102"/>
    </row>
    <row r="345" spans="3:3" ht="15.75" customHeight="1">
      <c r="C345" s="102"/>
    </row>
    <row r="346" spans="3:3" ht="15.75" customHeight="1">
      <c r="C346" s="102"/>
    </row>
    <row r="347" spans="3:3" ht="15.75" customHeight="1">
      <c r="C347" s="102"/>
    </row>
    <row r="348" spans="3:3" ht="15.75" customHeight="1">
      <c r="C348" s="102"/>
    </row>
    <row r="349" spans="3:3" ht="15.75" customHeight="1">
      <c r="C349" s="102"/>
    </row>
    <row r="350" spans="3:3" ht="15.75" customHeight="1">
      <c r="C350" s="102"/>
    </row>
    <row r="351" spans="3:3" ht="15.75" customHeight="1">
      <c r="C351" s="102"/>
    </row>
    <row r="352" spans="3:3" ht="15.75" customHeight="1">
      <c r="C352" s="102"/>
    </row>
    <row r="353" spans="3:3" ht="15.75" customHeight="1">
      <c r="C353" s="102"/>
    </row>
    <row r="354" spans="3:3" ht="15.75" customHeight="1">
      <c r="C354" s="102"/>
    </row>
    <row r="355" spans="3:3" ht="15.75" customHeight="1">
      <c r="C355" s="102"/>
    </row>
    <row r="356" spans="3:3" ht="15.75" customHeight="1">
      <c r="C356" s="102"/>
    </row>
    <row r="357" spans="3:3" ht="15.75" customHeight="1">
      <c r="C357" s="102"/>
    </row>
    <row r="358" spans="3:3" ht="15.75" customHeight="1">
      <c r="C358" s="102"/>
    </row>
    <row r="359" spans="3:3" ht="15.75" customHeight="1">
      <c r="C359" s="102"/>
    </row>
    <row r="360" spans="3:3" ht="15.75" customHeight="1">
      <c r="C360" s="102"/>
    </row>
    <row r="361" spans="3:3" ht="15.75" customHeight="1">
      <c r="C361" s="102"/>
    </row>
    <row r="362" spans="3:3" ht="15.75" customHeight="1">
      <c r="C362" s="102"/>
    </row>
    <row r="363" spans="3:3" ht="15.75" customHeight="1">
      <c r="C363" s="102"/>
    </row>
    <row r="364" spans="3:3" ht="15.75" customHeight="1">
      <c r="C364" s="102"/>
    </row>
    <row r="365" spans="3:3" ht="15.75" customHeight="1">
      <c r="C365" s="102"/>
    </row>
    <row r="366" spans="3:3" ht="15.75" customHeight="1">
      <c r="C366" s="102"/>
    </row>
    <row r="367" spans="3:3" ht="15.75" customHeight="1">
      <c r="C367" s="102"/>
    </row>
    <row r="368" spans="3:3" ht="15.75" customHeight="1">
      <c r="C368" s="102"/>
    </row>
    <row r="369" spans="3:3" ht="15.75" customHeight="1">
      <c r="C369" s="102"/>
    </row>
    <row r="370" spans="3:3" ht="15.75" customHeight="1">
      <c r="C370" s="102"/>
    </row>
    <row r="371" spans="3:3" ht="15.75" customHeight="1">
      <c r="C371" s="102"/>
    </row>
    <row r="372" spans="3:3" ht="15.75" customHeight="1">
      <c r="C372" s="102"/>
    </row>
    <row r="373" spans="3:3" ht="15.75" customHeight="1">
      <c r="C373" s="102"/>
    </row>
    <row r="374" spans="3:3" ht="15.75" customHeight="1">
      <c r="C374" s="102"/>
    </row>
    <row r="375" spans="3:3" ht="15.75" customHeight="1">
      <c r="C375" s="102"/>
    </row>
    <row r="376" spans="3:3" ht="15.75" customHeight="1">
      <c r="C376" s="102"/>
    </row>
    <row r="377" spans="3:3" ht="15.75" customHeight="1">
      <c r="C377" s="102"/>
    </row>
    <row r="378" spans="3:3" ht="15.75" customHeight="1">
      <c r="C378" s="102"/>
    </row>
    <row r="379" spans="3:3" ht="15.75" customHeight="1">
      <c r="C379" s="102"/>
    </row>
    <row r="380" spans="3:3" ht="15.75" customHeight="1">
      <c r="C380" s="102"/>
    </row>
    <row r="381" spans="3:3" ht="15.75" customHeight="1">
      <c r="C381" s="102"/>
    </row>
    <row r="382" spans="3:3" ht="15.75" customHeight="1">
      <c r="C382" s="102"/>
    </row>
    <row r="383" spans="3:3" ht="15.75" customHeight="1">
      <c r="C383" s="102"/>
    </row>
    <row r="384" spans="3:3" ht="15.75" customHeight="1">
      <c r="C384" s="102"/>
    </row>
    <row r="385" spans="3:3" ht="15.75" customHeight="1">
      <c r="C385" s="102"/>
    </row>
    <row r="386" spans="3:3" ht="15.75" customHeight="1">
      <c r="C386" s="102"/>
    </row>
    <row r="387" spans="3:3" ht="15.75" customHeight="1">
      <c r="C387" s="102"/>
    </row>
    <row r="388" spans="3:3" ht="15.75" customHeight="1">
      <c r="C388" s="102"/>
    </row>
    <row r="389" spans="3:3" ht="15.75" customHeight="1">
      <c r="C389" s="102"/>
    </row>
    <row r="390" spans="3:3" ht="15.75" customHeight="1">
      <c r="C390" s="102"/>
    </row>
    <row r="391" spans="3:3" ht="15.75" customHeight="1">
      <c r="C391" s="102"/>
    </row>
    <row r="392" spans="3:3" ht="15.75" customHeight="1">
      <c r="C392" s="102"/>
    </row>
    <row r="393" spans="3:3" ht="15.75" customHeight="1">
      <c r="C393" s="102"/>
    </row>
    <row r="394" spans="3:3" ht="15.75" customHeight="1">
      <c r="C394" s="102"/>
    </row>
    <row r="395" spans="3:3" ht="15.75" customHeight="1">
      <c r="C395" s="102"/>
    </row>
    <row r="396" spans="3:3" ht="15.75" customHeight="1">
      <c r="C396" s="102"/>
    </row>
    <row r="397" spans="3:3" ht="15.75" customHeight="1">
      <c r="C397" s="102"/>
    </row>
    <row r="398" spans="3:3" ht="15.75" customHeight="1">
      <c r="C398" s="102"/>
    </row>
    <row r="399" spans="3:3" ht="15.75" customHeight="1">
      <c r="C399" s="102"/>
    </row>
    <row r="400" spans="3:3" ht="15.75" customHeight="1">
      <c r="C400" s="102"/>
    </row>
    <row r="401" spans="3:3" ht="15.75" customHeight="1">
      <c r="C401" s="102"/>
    </row>
    <row r="402" spans="3:3" ht="15.75" customHeight="1">
      <c r="C402" s="102"/>
    </row>
    <row r="403" spans="3:3" ht="15.75" customHeight="1">
      <c r="C403" s="102"/>
    </row>
    <row r="404" spans="3:3" ht="15.75" customHeight="1">
      <c r="C404" s="102"/>
    </row>
    <row r="405" spans="3:3" ht="15.75" customHeight="1">
      <c r="C405" s="102"/>
    </row>
    <row r="406" spans="3:3" ht="15.75" customHeight="1">
      <c r="C406" s="102"/>
    </row>
    <row r="407" spans="3:3" ht="15.75" customHeight="1">
      <c r="C407" s="102"/>
    </row>
    <row r="408" spans="3:3" ht="15.75" customHeight="1">
      <c r="C408" s="102"/>
    </row>
    <row r="409" spans="3:3" ht="15.75" customHeight="1">
      <c r="C409" s="102"/>
    </row>
    <row r="410" spans="3:3" ht="15.75" customHeight="1">
      <c r="C410" s="102"/>
    </row>
    <row r="411" spans="3:3" ht="15.75" customHeight="1">
      <c r="C411" s="102"/>
    </row>
    <row r="412" spans="3:3" ht="15.75" customHeight="1">
      <c r="C412" s="102"/>
    </row>
    <row r="413" spans="3:3" ht="15.75" customHeight="1">
      <c r="C413" s="102"/>
    </row>
    <row r="414" spans="3:3" ht="15.75" customHeight="1">
      <c r="C414" s="102"/>
    </row>
    <row r="415" spans="3:3" ht="15.75" customHeight="1">
      <c r="C415" s="102"/>
    </row>
    <row r="416" spans="3:3" ht="15.75" customHeight="1">
      <c r="C416" s="102"/>
    </row>
    <row r="417" spans="3:3" ht="15.75" customHeight="1">
      <c r="C417" s="102"/>
    </row>
    <row r="418" spans="3:3" ht="15.75" customHeight="1">
      <c r="C418" s="102"/>
    </row>
    <row r="419" spans="3:3" ht="15.75" customHeight="1">
      <c r="C419" s="102"/>
    </row>
    <row r="420" spans="3:3" ht="15.75" customHeight="1">
      <c r="C420" s="102"/>
    </row>
    <row r="421" spans="3:3" ht="15.75" customHeight="1">
      <c r="C421" s="102"/>
    </row>
    <row r="422" spans="3:3" ht="15.75" customHeight="1">
      <c r="C422" s="102"/>
    </row>
    <row r="423" spans="3:3" ht="15.75" customHeight="1">
      <c r="C423" s="102"/>
    </row>
    <row r="424" spans="3:3" ht="15.75" customHeight="1">
      <c r="C424" s="102"/>
    </row>
    <row r="425" spans="3:3" ht="15.75" customHeight="1">
      <c r="C425" s="102"/>
    </row>
    <row r="426" spans="3:3" ht="15.75" customHeight="1">
      <c r="C426" s="102"/>
    </row>
    <row r="427" spans="3:3" ht="15.75" customHeight="1">
      <c r="C427" s="102"/>
    </row>
    <row r="428" spans="3:3" ht="15.75" customHeight="1">
      <c r="C428" s="102"/>
    </row>
    <row r="429" spans="3:3" ht="15.75" customHeight="1">
      <c r="C429" s="102"/>
    </row>
    <row r="430" spans="3:3" ht="15.75" customHeight="1">
      <c r="C430" s="102"/>
    </row>
    <row r="431" spans="3:3" ht="15.75" customHeight="1">
      <c r="C431" s="102"/>
    </row>
    <row r="432" spans="3:3" ht="15.75" customHeight="1">
      <c r="C432" s="102"/>
    </row>
    <row r="433" spans="3:3" ht="15.75" customHeight="1">
      <c r="C433" s="102"/>
    </row>
    <row r="434" spans="3:3" ht="15.75" customHeight="1">
      <c r="C434" s="102"/>
    </row>
    <row r="435" spans="3:3" ht="15.75" customHeight="1">
      <c r="C435" s="102"/>
    </row>
    <row r="436" spans="3:3" ht="15.75" customHeight="1">
      <c r="C436" s="102"/>
    </row>
    <row r="437" spans="3:3" ht="15.75" customHeight="1">
      <c r="C437" s="102"/>
    </row>
    <row r="438" spans="3:3" ht="15.75" customHeight="1">
      <c r="C438" s="102"/>
    </row>
    <row r="439" spans="3:3" ht="15.75" customHeight="1">
      <c r="C439" s="102"/>
    </row>
    <row r="440" spans="3:3" ht="15.75" customHeight="1">
      <c r="C440" s="102"/>
    </row>
    <row r="441" spans="3:3" ht="15.75" customHeight="1">
      <c r="C441" s="102"/>
    </row>
    <row r="442" spans="3:3" ht="15.75" customHeight="1">
      <c r="C442" s="102"/>
    </row>
    <row r="443" spans="3:3" ht="15.75" customHeight="1">
      <c r="C443" s="102"/>
    </row>
    <row r="444" spans="3:3" ht="15.75" customHeight="1">
      <c r="C444" s="102"/>
    </row>
    <row r="445" spans="3:3" ht="15.75" customHeight="1">
      <c r="C445" s="102"/>
    </row>
    <row r="446" spans="3:3" ht="15.75" customHeight="1">
      <c r="C446" s="102"/>
    </row>
    <row r="447" spans="3:3" ht="15.75" customHeight="1">
      <c r="C447" s="102"/>
    </row>
    <row r="448" spans="3:3" ht="15.75" customHeight="1">
      <c r="C448" s="102"/>
    </row>
    <row r="449" spans="3:3" ht="15.75" customHeight="1">
      <c r="C449" s="102"/>
    </row>
    <row r="450" spans="3:3" ht="15.75" customHeight="1">
      <c r="C450" s="102"/>
    </row>
    <row r="451" spans="3:3" ht="15.75" customHeight="1">
      <c r="C451" s="102"/>
    </row>
    <row r="452" spans="3:3" ht="15.75" customHeight="1">
      <c r="C452" s="102"/>
    </row>
    <row r="453" spans="3:3" ht="15.75" customHeight="1">
      <c r="C453" s="102"/>
    </row>
    <row r="454" spans="3:3" ht="15.75" customHeight="1">
      <c r="C454" s="102"/>
    </row>
    <row r="455" spans="3:3" ht="15.75" customHeight="1">
      <c r="C455" s="102"/>
    </row>
    <row r="456" spans="3:3" ht="15.75" customHeight="1">
      <c r="C456" s="102"/>
    </row>
    <row r="457" spans="3:3" ht="15.75" customHeight="1">
      <c r="C457" s="102"/>
    </row>
    <row r="458" spans="3:3" ht="15.75" customHeight="1">
      <c r="C458" s="102"/>
    </row>
    <row r="459" spans="3:3" ht="15.75" customHeight="1">
      <c r="C459" s="102"/>
    </row>
    <row r="460" spans="3:3" ht="15.75" customHeight="1">
      <c r="C460" s="102"/>
    </row>
    <row r="461" spans="3:3" ht="15.75" customHeight="1">
      <c r="C461" s="102"/>
    </row>
    <row r="462" spans="3:3" ht="15.75" customHeight="1">
      <c r="C462" s="102"/>
    </row>
    <row r="463" spans="3:3" ht="15.75" customHeight="1">
      <c r="C463" s="102"/>
    </row>
    <row r="464" spans="3:3" ht="15.75" customHeight="1">
      <c r="C464" s="102"/>
    </row>
    <row r="465" spans="3:3" ht="15.75" customHeight="1">
      <c r="C465" s="102"/>
    </row>
    <row r="466" spans="3:3" ht="15.75" customHeight="1">
      <c r="C466" s="102"/>
    </row>
    <row r="467" spans="3:3" ht="15.75" customHeight="1">
      <c r="C467" s="102"/>
    </row>
    <row r="468" spans="3:3" ht="15.75" customHeight="1">
      <c r="C468" s="102"/>
    </row>
    <row r="469" spans="3:3" ht="15.75" customHeight="1">
      <c r="C469" s="102"/>
    </row>
    <row r="470" spans="3:3" ht="15.75" customHeight="1">
      <c r="C470" s="102"/>
    </row>
    <row r="471" spans="3:3" ht="15.75" customHeight="1">
      <c r="C471" s="102"/>
    </row>
    <row r="472" spans="3:3" ht="15.75" customHeight="1">
      <c r="C472" s="102"/>
    </row>
    <row r="473" spans="3:3" ht="15.75" customHeight="1">
      <c r="C473" s="102"/>
    </row>
    <row r="474" spans="3:3" ht="15.75" customHeight="1">
      <c r="C474" s="102"/>
    </row>
    <row r="475" spans="3:3" ht="15.75" customHeight="1">
      <c r="C475" s="102"/>
    </row>
    <row r="476" spans="3:3" ht="15.75" customHeight="1">
      <c r="C476" s="102"/>
    </row>
    <row r="477" spans="3:3" ht="15.75" customHeight="1">
      <c r="C477" s="102"/>
    </row>
    <row r="478" spans="3:3" ht="15.75" customHeight="1">
      <c r="C478" s="102"/>
    </row>
    <row r="479" spans="3:3" ht="15.75" customHeight="1">
      <c r="C479" s="102"/>
    </row>
    <row r="480" spans="3:3" ht="15.75" customHeight="1">
      <c r="C480" s="102"/>
    </row>
    <row r="481" spans="3:3" ht="15.75" customHeight="1">
      <c r="C481" s="102"/>
    </row>
    <row r="482" spans="3:3" ht="15.75" customHeight="1">
      <c r="C482" s="102"/>
    </row>
    <row r="483" spans="3:3" ht="15.75" customHeight="1">
      <c r="C483" s="102"/>
    </row>
    <row r="484" spans="3:3" ht="15.75" customHeight="1">
      <c r="C484" s="102"/>
    </row>
    <row r="485" spans="3:3" ht="15.75" customHeight="1">
      <c r="C485" s="102"/>
    </row>
    <row r="486" spans="3:3" ht="15.75" customHeight="1">
      <c r="C486" s="102"/>
    </row>
    <row r="487" spans="3:3" ht="15.75" customHeight="1">
      <c r="C487" s="102"/>
    </row>
    <row r="488" spans="3:3" ht="15.75" customHeight="1">
      <c r="C488" s="102"/>
    </row>
    <row r="489" spans="3:3" ht="15.75" customHeight="1">
      <c r="C489" s="102"/>
    </row>
    <row r="490" spans="3:3" ht="15.75" customHeight="1">
      <c r="C490" s="102"/>
    </row>
    <row r="491" spans="3:3" ht="15.75" customHeight="1">
      <c r="C491" s="102"/>
    </row>
    <row r="492" spans="3:3" ht="15.75" customHeight="1">
      <c r="C492" s="102"/>
    </row>
    <row r="493" spans="3:3" ht="15.75" customHeight="1">
      <c r="C493" s="102"/>
    </row>
    <row r="494" spans="3:3" ht="15.75" customHeight="1">
      <c r="C494" s="102"/>
    </row>
    <row r="495" spans="3:3" ht="15.75" customHeight="1">
      <c r="C495" s="102"/>
    </row>
    <row r="496" spans="3:3" ht="15.75" customHeight="1">
      <c r="C496" s="102"/>
    </row>
    <row r="497" spans="3:3" ht="15.75" customHeight="1">
      <c r="C497" s="102"/>
    </row>
    <row r="498" spans="3:3" ht="15.75" customHeight="1">
      <c r="C498" s="102"/>
    </row>
    <row r="499" spans="3:3" ht="15.75" customHeight="1">
      <c r="C499" s="102"/>
    </row>
    <row r="500" spans="3:3" ht="15.75" customHeight="1">
      <c r="C500" s="102"/>
    </row>
    <row r="501" spans="3:3" ht="15.75" customHeight="1">
      <c r="C501" s="102"/>
    </row>
    <row r="502" spans="3:3" ht="15.75" customHeight="1">
      <c r="C502" s="102"/>
    </row>
    <row r="503" spans="3:3" ht="15.75" customHeight="1">
      <c r="C503" s="102"/>
    </row>
    <row r="504" spans="3:3" ht="15.75" customHeight="1">
      <c r="C504" s="102"/>
    </row>
    <row r="505" spans="3:3" ht="15.75" customHeight="1">
      <c r="C505" s="102"/>
    </row>
    <row r="506" spans="3:3" ht="15.75" customHeight="1">
      <c r="C506" s="102"/>
    </row>
    <row r="507" spans="3:3" ht="15.75" customHeight="1">
      <c r="C507" s="102"/>
    </row>
    <row r="508" spans="3:3" ht="15.75" customHeight="1">
      <c r="C508" s="102"/>
    </row>
    <row r="509" spans="3:3" ht="15.75" customHeight="1">
      <c r="C509" s="102"/>
    </row>
    <row r="510" spans="3:3" ht="15.75" customHeight="1">
      <c r="C510" s="102"/>
    </row>
    <row r="511" spans="3:3" ht="15.75" customHeight="1">
      <c r="C511" s="102"/>
    </row>
    <row r="512" spans="3:3" ht="15.75" customHeight="1">
      <c r="C512" s="102"/>
    </row>
    <row r="513" spans="3:3" ht="15.75" customHeight="1">
      <c r="C513" s="102"/>
    </row>
    <row r="514" spans="3:3" ht="15.75" customHeight="1">
      <c r="C514" s="102"/>
    </row>
    <row r="515" spans="3:3" ht="15.75" customHeight="1">
      <c r="C515" s="102"/>
    </row>
    <row r="516" spans="3:3" ht="15.75" customHeight="1">
      <c r="C516" s="102"/>
    </row>
    <row r="517" spans="3:3" ht="15.75" customHeight="1">
      <c r="C517" s="102"/>
    </row>
    <row r="518" spans="3:3" ht="15.75" customHeight="1">
      <c r="C518" s="102"/>
    </row>
    <row r="519" spans="3:3" ht="15.75" customHeight="1">
      <c r="C519" s="102"/>
    </row>
    <row r="520" spans="3:3" ht="15.75" customHeight="1">
      <c r="C520" s="102"/>
    </row>
    <row r="521" spans="3:3" ht="15.75" customHeight="1">
      <c r="C521" s="102"/>
    </row>
    <row r="522" spans="3:3" ht="15.75" customHeight="1">
      <c r="C522" s="102"/>
    </row>
    <row r="523" spans="3:3" ht="15.75" customHeight="1">
      <c r="C523" s="102"/>
    </row>
    <row r="524" spans="3:3" ht="15.75" customHeight="1">
      <c r="C524" s="102"/>
    </row>
    <row r="525" spans="3:3" ht="15.75" customHeight="1">
      <c r="C525" s="102"/>
    </row>
    <row r="526" spans="3:3" ht="15.75" customHeight="1">
      <c r="C526" s="102"/>
    </row>
    <row r="527" spans="3:3" ht="15.75" customHeight="1">
      <c r="C527" s="102"/>
    </row>
    <row r="528" spans="3:3" ht="15.75" customHeight="1">
      <c r="C528" s="102"/>
    </row>
    <row r="529" spans="3:3" ht="15.75" customHeight="1">
      <c r="C529" s="102"/>
    </row>
    <row r="530" spans="3:3" ht="15.75" customHeight="1">
      <c r="C530" s="102"/>
    </row>
    <row r="531" spans="3:3" ht="15.75" customHeight="1">
      <c r="C531" s="102"/>
    </row>
    <row r="532" spans="3:3" ht="15.75" customHeight="1">
      <c r="C532" s="102"/>
    </row>
    <row r="533" spans="3:3" ht="15.75" customHeight="1">
      <c r="C533" s="102"/>
    </row>
    <row r="534" spans="3:3" ht="15.75" customHeight="1">
      <c r="C534" s="102"/>
    </row>
    <row r="535" spans="3:3" ht="15.75" customHeight="1">
      <c r="C535" s="102"/>
    </row>
    <row r="536" spans="3:3" ht="15.75" customHeight="1">
      <c r="C536" s="102"/>
    </row>
    <row r="537" spans="3:3" ht="15.75" customHeight="1">
      <c r="C537" s="102"/>
    </row>
    <row r="538" spans="3:3" ht="15.75" customHeight="1">
      <c r="C538" s="102"/>
    </row>
    <row r="539" spans="3:3" ht="15.75" customHeight="1">
      <c r="C539" s="102"/>
    </row>
    <row r="540" spans="3:3" ht="15.75" customHeight="1">
      <c r="C540" s="102"/>
    </row>
    <row r="541" spans="3:3" ht="15.75" customHeight="1">
      <c r="C541" s="102"/>
    </row>
    <row r="542" spans="3:3" ht="15.75" customHeight="1">
      <c r="C542" s="102"/>
    </row>
    <row r="543" spans="3:3" ht="15.75" customHeight="1">
      <c r="C543" s="102"/>
    </row>
    <row r="544" spans="3:3" ht="15.75" customHeight="1">
      <c r="C544" s="102"/>
    </row>
    <row r="545" spans="3:3" ht="15.75" customHeight="1">
      <c r="C545" s="102"/>
    </row>
    <row r="546" spans="3:3" ht="15.75" customHeight="1">
      <c r="C546" s="102"/>
    </row>
    <row r="547" spans="3:3" ht="15.75" customHeight="1">
      <c r="C547" s="102"/>
    </row>
    <row r="548" spans="3:3" ht="15.75" customHeight="1">
      <c r="C548" s="102"/>
    </row>
    <row r="549" spans="3:3" ht="15.75" customHeight="1">
      <c r="C549" s="102"/>
    </row>
    <row r="550" spans="3:3" ht="15.75" customHeight="1">
      <c r="C550" s="102"/>
    </row>
    <row r="551" spans="3:3" ht="15.75" customHeight="1">
      <c r="C551" s="102"/>
    </row>
    <row r="552" spans="3:3" ht="15.75" customHeight="1">
      <c r="C552" s="102"/>
    </row>
    <row r="553" spans="3:3" ht="15.75" customHeight="1">
      <c r="C553" s="102"/>
    </row>
    <row r="554" spans="3:3" ht="15.75" customHeight="1">
      <c r="C554" s="102"/>
    </row>
    <row r="555" spans="3:3" ht="15.75" customHeight="1">
      <c r="C555" s="102"/>
    </row>
    <row r="556" spans="3:3" ht="15.75" customHeight="1">
      <c r="C556" s="102"/>
    </row>
    <row r="557" spans="3:3" ht="15.75" customHeight="1">
      <c r="C557" s="102"/>
    </row>
    <row r="558" spans="3:3" ht="15.75" customHeight="1">
      <c r="C558" s="102"/>
    </row>
    <row r="559" spans="3:3" ht="15.75" customHeight="1">
      <c r="C559" s="102"/>
    </row>
    <row r="560" spans="3:3" ht="15.75" customHeight="1">
      <c r="C560" s="102"/>
    </row>
    <row r="561" spans="3:3" ht="15.75" customHeight="1">
      <c r="C561" s="102"/>
    </row>
    <row r="562" spans="3:3" ht="15.75" customHeight="1">
      <c r="C562" s="102"/>
    </row>
    <row r="563" spans="3:3" ht="15.75" customHeight="1">
      <c r="C563" s="102"/>
    </row>
    <row r="564" spans="3:3" ht="15.75" customHeight="1">
      <c r="C564" s="102"/>
    </row>
    <row r="565" spans="3:3" ht="15.75" customHeight="1">
      <c r="C565" s="102"/>
    </row>
    <row r="566" spans="3:3" ht="15.75" customHeight="1">
      <c r="C566" s="102"/>
    </row>
    <row r="567" spans="3:3" ht="15.75" customHeight="1">
      <c r="C567" s="102"/>
    </row>
    <row r="568" spans="3:3" ht="15.75" customHeight="1">
      <c r="C568" s="102"/>
    </row>
    <row r="569" spans="3:3" ht="15.75" customHeight="1">
      <c r="C569" s="102"/>
    </row>
    <row r="570" spans="3:3" ht="15.75" customHeight="1">
      <c r="C570" s="102"/>
    </row>
    <row r="571" spans="3:3" ht="15.75" customHeight="1">
      <c r="C571" s="102"/>
    </row>
    <row r="572" spans="3:3" ht="15.75" customHeight="1">
      <c r="C572" s="102"/>
    </row>
    <row r="573" spans="3:3" ht="15.75" customHeight="1">
      <c r="C573" s="102"/>
    </row>
    <row r="574" spans="3:3" ht="15.75" customHeight="1">
      <c r="C574" s="102"/>
    </row>
    <row r="575" spans="3:3" ht="15.75" customHeight="1">
      <c r="C575" s="102"/>
    </row>
    <row r="576" spans="3:3" ht="15.75" customHeight="1">
      <c r="C576" s="102"/>
    </row>
    <row r="577" spans="3:3" ht="15.75" customHeight="1">
      <c r="C577" s="102"/>
    </row>
    <row r="578" spans="3:3" ht="15.75" customHeight="1">
      <c r="C578" s="102"/>
    </row>
    <row r="579" spans="3:3" ht="15.75" customHeight="1">
      <c r="C579" s="102"/>
    </row>
    <row r="580" spans="3:3" ht="15.75" customHeight="1">
      <c r="C580" s="102"/>
    </row>
    <row r="581" spans="3:3" ht="15.75" customHeight="1">
      <c r="C581" s="102"/>
    </row>
    <row r="582" spans="3:3" ht="15.75" customHeight="1">
      <c r="C582" s="102"/>
    </row>
    <row r="583" spans="3:3" ht="15.75" customHeight="1">
      <c r="C583" s="102"/>
    </row>
    <row r="584" spans="3:3" ht="15.75" customHeight="1">
      <c r="C584" s="102"/>
    </row>
    <row r="585" spans="3:3" ht="15.75" customHeight="1">
      <c r="C585" s="102"/>
    </row>
    <row r="586" spans="3:3" ht="15.75" customHeight="1">
      <c r="C586" s="102"/>
    </row>
    <row r="587" spans="3:3" ht="15.75" customHeight="1">
      <c r="C587" s="102"/>
    </row>
    <row r="588" spans="3:3" ht="15.75" customHeight="1">
      <c r="C588" s="102"/>
    </row>
    <row r="589" spans="3:3" ht="15.75" customHeight="1">
      <c r="C589" s="102"/>
    </row>
    <row r="590" spans="3:3" ht="15.75" customHeight="1">
      <c r="C590" s="102"/>
    </row>
    <row r="591" spans="3:3" ht="15.75" customHeight="1">
      <c r="C591" s="102"/>
    </row>
    <row r="592" spans="3:3" ht="15.75" customHeight="1">
      <c r="C592" s="102"/>
    </row>
    <row r="593" spans="3:3" ht="15.75" customHeight="1">
      <c r="C593" s="102"/>
    </row>
    <row r="594" spans="3:3" ht="15.75" customHeight="1">
      <c r="C594" s="102"/>
    </row>
    <row r="595" spans="3:3" ht="15.75" customHeight="1">
      <c r="C595" s="102"/>
    </row>
    <row r="596" spans="3:3" ht="15.75" customHeight="1">
      <c r="C596" s="102"/>
    </row>
    <row r="597" spans="3:3" ht="15.75" customHeight="1">
      <c r="C597" s="102"/>
    </row>
    <row r="598" spans="3:3" ht="15.75" customHeight="1">
      <c r="C598" s="102"/>
    </row>
    <row r="599" spans="3:3" ht="15.75" customHeight="1">
      <c r="C599" s="102"/>
    </row>
    <row r="600" spans="3:3" ht="15.75" customHeight="1">
      <c r="C600" s="102"/>
    </row>
    <row r="601" spans="3:3" ht="15.75" customHeight="1">
      <c r="C601" s="102"/>
    </row>
    <row r="602" spans="3:3" ht="15.75" customHeight="1">
      <c r="C602" s="102"/>
    </row>
    <row r="603" spans="3:3" ht="15.75" customHeight="1">
      <c r="C603" s="102"/>
    </row>
    <row r="604" spans="3:3" ht="15.75" customHeight="1">
      <c r="C604" s="102"/>
    </row>
    <row r="605" spans="3:3" ht="15.75" customHeight="1">
      <c r="C605" s="102"/>
    </row>
    <row r="606" spans="3:3" ht="15.75" customHeight="1">
      <c r="C606" s="102"/>
    </row>
    <row r="607" spans="3:3" ht="15.75" customHeight="1">
      <c r="C607" s="102"/>
    </row>
    <row r="608" spans="3:3" ht="15.75" customHeight="1">
      <c r="C608" s="102"/>
    </row>
    <row r="609" spans="3:3" ht="15.75" customHeight="1">
      <c r="C609" s="102"/>
    </row>
    <row r="610" spans="3:3" ht="15.75" customHeight="1">
      <c r="C610" s="102"/>
    </row>
    <row r="611" spans="3:3" ht="15.75" customHeight="1">
      <c r="C611" s="102"/>
    </row>
    <row r="612" spans="3:3" ht="15.75" customHeight="1">
      <c r="C612" s="102"/>
    </row>
    <row r="613" spans="3:3" ht="15.75" customHeight="1">
      <c r="C613" s="102"/>
    </row>
    <row r="614" spans="3:3" ht="15.75" customHeight="1">
      <c r="C614" s="102"/>
    </row>
    <row r="615" spans="3:3" ht="15.75" customHeight="1">
      <c r="C615" s="102"/>
    </row>
    <row r="616" spans="3:3" ht="15.75" customHeight="1">
      <c r="C616" s="102"/>
    </row>
    <row r="617" spans="3:3" ht="15.75" customHeight="1">
      <c r="C617" s="102"/>
    </row>
    <row r="618" spans="3:3" ht="15.75" customHeight="1">
      <c r="C618" s="102"/>
    </row>
    <row r="619" spans="3:3" ht="15.75" customHeight="1">
      <c r="C619" s="102"/>
    </row>
    <row r="620" spans="3:3" ht="15.75" customHeight="1">
      <c r="C620" s="102"/>
    </row>
    <row r="621" spans="3:3" ht="15.75" customHeight="1">
      <c r="C621" s="102"/>
    </row>
    <row r="622" spans="3:3" ht="15.75" customHeight="1">
      <c r="C622" s="102"/>
    </row>
    <row r="623" spans="3:3" ht="15.75" customHeight="1">
      <c r="C623" s="102"/>
    </row>
    <row r="624" spans="3:3" ht="15.75" customHeight="1">
      <c r="C624" s="102"/>
    </row>
    <row r="625" spans="3:3" ht="15.75" customHeight="1">
      <c r="C625" s="102"/>
    </row>
    <row r="626" spans="3:3" ht="15.75" customHeight="1">
      <c r="C626" s="102"/>
    </row>
    <row r="627" spans="3:3" ht="15.75" customHeight="1">
      <c r="C627" s="102"/>
    </row>
    <row r="628" spans="3:3" ht="15.75" customHeight="1">
      <c r="C628" s="102"/>
    </row>
    <row r="629" spans="3:3" ht="15.75" customHeight="1">
      <c r="C629" s="102"/>
    </row>
    <row r="630" spans="3:3" ht="15.75" customHeight="1">
      <c r="C630" s="102"/>
    </row>
    <row r="631" spans="3:3" ht="15.75" customHeight="1">
      <c r="C631" s="102"/>
    </row>
    <row r="632" spans="3:3" ht="15.75" customHeight="1">
      <c r="C632" s="102"/>
    </row>
    <row r="633" spans="3:3" ht="15.75" customHeight="1">
      <c r="C633" s="102"/>
    </row>
    <row r="634" spans="3:3" ht="15.75" customHeight="1">
      <c r="C634" s="102"/>
    </row>
    <row r="635" spans="3:3" ht="15.75" customHeight="1">
      <c r="C635" s="102"/>
    </row>
    <row r="636" spans="3:3" ht="15.75" customHeight="1">
      <c r="C636" s="102"/>
    </row>
    <row r="637" spans="3:3" ht="15.75" customHeight="1">
      <c r="C637" s="102"/>
    </row>
    <row r="638" spans="3:3" ht="15.75" customHeight="1">
      <c r="C638" s="102"/>
    </row>
    <row r="639" spans="3:3" ht="15.75" customHeight="1">
      <c r="C639" s="102"/>
    </row>
    <row r="640" spans="3:3" ht="15.75" customHeight="1">
      <c r="C640" s="102"/>
    </row>
    <row r="641" spans="3:3" ht="15.75" customHeight="1">
      <c r="C641" s="102"/>
    </row>
    <row r="642" spans="3:3" ht="15.75" customHeight="1">
      <c r="C642" s="102"/>
    </row>
    <row r="643" spans="3:3" ht="15.75" customHeight="1">
      <c r="C643" s="102"/>
    </row>
    <row r="644" spans="3:3" ht="15.75" customHeight="1">
      <c r="C644" s="102"/>
    </row>
    <row r="645" spans="3:3" ht="15.75" customHeight="1">
      <c r="C645" s="102"/>
    </row>
    <row r="646" spans="3:3" ht="15.75" customHeight="1">
      <c r="C646" s="102"/>
    </row>
    <row r="647" spans="3:3" ht="15.75" customHeight="1">
      <c r="C647" s="102"/>
    </row>
    <row r="648" spans="3:3" ht="15.75" customHeight="1">
      <c r="C648" s="102"/>
    </row>
    <row r="649" spans="3:3" ht="15.75" customHeight="1">
      <c r="C649" s="102"/>
    </row>
    <row r="650" spans="3:3" ht="15.75" customHeight="1">
      <c r="C650" s="102"/>
    </row>
    <row r="651" spans="3:3" ht="15.75" customHeight="1">
      <c r="C651" s="102"/>
    </row>
    <row r="652" spans="3:3" ht="15.75" customHeight="1">
      <c r="C652" s="102"/>
    </row>
    <row r="653" spans="3:3" ht="15.75" customHeight="1">
      <c r="C653" s="102"/>
    </row>
    <row r="654" spans="3:3" ht="15.75" customHeight="1">
      <c r="C654" s="102"/>
    </row>
    <row r="655" spans="3:3" ht="15.75" customHeight="1">
      <c r="C655" s="102"/>
    </row>
    <row r="656" spans="3:3" ht="15.75" customHeight="1">
      <c r="C656" s="102"/>
    </row>
    <row r="657" spans="3:3" ht="15.75" customHeight="1">
      <c r="C657" s="102"/>
    </row>
    <row r="658" spans="3:3" ht="15.75" customHeight="1">
      <c r="C658" s="102"/>
    </row>
    <row r="659" spans="3:3" ht="15.75" customHeight="1">
      <c r="C659" s="102"/>
    </row>
    <row r="660" spans="3:3" ht="15.75" customHeight="1">
      <c r="C660" s="102"/>
    </row>
    <row r="661" spans="3:3" ht="15.75" customHeight="1">
      <c r="C661" s="102"/>
    </row>
    <row r="662" spans="3:3" ht="15.75" customHeight="1">
      <c r="C662" s="102"/>
    </row>
    <row r="663" spans="3:3" ht="15.75" customHeight="1">
      <c r="C663" s="102"/>
    </row>
    <row r="664" spans="3:3" ht="15.75" customHeight="1">
      <c r="C664" s="102"/>
    </row>
    <row r="665" spans="3:3" ht="15.75" customHeight="1">
      <c r="C665" s="102"/>
    </row>
    <row r="666" spans="3:3" ht="15.75" customHeight="1">
      <c r="C666" s="102"/>
    </row>
    <row r="667" spans="3:3" ht="15.75" customHeight="1">
      <c r="C667" s="102"/>
    </row>
    <row r="668" spans="3:3" ht="15.75" customHeight="1">
      <c r="C668" s="102"/>
    </row>
    <row r="669" spans="3:3" ht="15.75" customHeight="1">
      <c r="C669" s="102"/>
    </row>
    <row r="670" spans="3:3" ht="15.75" customHeight="1">
      <c r="C670" s="102"/>
    </row>
    <row r="671" spans="3:3" ht="15.75" customHeight="1">
      <c r="C671" s="102"/>
    </row>
    <row r="672" spans="3:3" ht="15.75" customHeight="1">
      <c r="C672" s="102"/>
    </row>
    <row r="673" spans="3:3" ht="15.75" customHeight="1">
      <c r="C673" s="102"/>
    </row>
    <row r="674" spans="3:3" ht="15.75" customHeight="1">
      <c r="C674" s="102"/>
    </row>
    <row r="675" spans="3:3" ht="15.75" customHeight="1">
      <c r="C675" s="102"/>
    </row>
    <row r="676" spans="3:3" ht="15.75" customHeight="1">
      <c r="C676" s="102"/>
    </row>
    <row r="677" spans="3:3" ht="15.75" customHeight="1">
      <c r="C677" s="102"/>
    </row>
    <row r="678" spans="3:3" ht="15.75" customHeight="1">
      <c r="C678" s="102"/>
    </row>
    <row r="679" spans="3:3" ht="15.75" customHeight="1">
      <c r="C679" s="102"/>
    </row>
    <row r="680" spans="3:3" ht="15.75" customHeight="1">
      <c r="C680" s="102"/>
    </row>
    <row r="681" spans="3:3" ht="15.75" customHeight="1">
      <c r="C681" s="102"/>
    </row>
    <row r="682" spans="3:3" ht="15.75" customHeight="1">
      <c r="C682" s="102"/>
    </row>
    <row r="683" spans="3:3" ht="15.75" customHeight="1">
      <c r="C683" s="102"/>
    </row>
    <row r="684" spans="3:3" ht="15.75" customHeight="1">
      <c r="C684" s="102"/>
    </row>
    <row r="685" spans="3:3" ht="15.75" customHeight="1">
      <c r="C685" s="102"/>
    </row>
    <row r="686" spans="3:3" ht="15.75" customHeight="1">
      <c r="C686" s="102"/>
    </row>
    <row r="687" spans="3:3" ht="15.75" customHeight="1">
      <c r="C687" s="102"/>
    </row>
    <row r="688" spans="3:3" ht="15.75" customHeight="1">
      <c r="C688" s="102"/>
    </row>
    <row r="689" spans="3:3" ht="15.75" customHeight="1">
      <c r="C689" s="102"/>
    </row>
    <row r="690" spans="3:3" ht="15.75" customHeight="1">
      <c r="C690" s="102"/>
    </row>
    <row r="691" spans="3:3" ht="15.75" customHeight="1">
      <c r="C691" s="102"/>
    </row>
    <row r="692" spans="3:3" ht="15.75" customHeight="1">
      <c r="C692" s="102"/>
    </row>
    <row r="693" spans="3:3" ht="15.75" customHeight="1">
      <c r="C693" s="102"/>
    </row>
    <row r="694" spans="3:3" ht="15.75" customHeight="1">
      <c r="C694" s="102"/>
    </row>
    <row r="695" spans="3:3" ht="15.75" customHeight="1">
      <c r="C695" s="102"/>
    </row>
    <row r="696" spans="3:3" ht="15.75" customHeight="1">
      <c r="C696" s="102"/>
    </row>
    <row r="697" spans="3:3" ht="15.75" customHeight="1">
      <c r="C697" s="102"/>
    </row>
    <row r="698" spans="3:3" ht="15.75" customHeight="1">
      <c r="C698" s="102"/>
    </row>
    <row r="699" spans="3:3" ht="15.75" customHeight="1">
      <c r="C699" s="102"/>
    </row>
    <row r="700" spans="3:3" ht="15.75" customHeight="1">
      <c r="C700" s="102"/>
    </row>
    <row r="701" spans="3:3" ht="15.75" customHeight="1">
      <c r="C701" s="102"/>
    </row>
    <row r="702" spans="3:3" ht="15.75" customHeight="1">
      <c r="C702" s="102"/>
    </row>
    <row r="703" spans="3:3" ht="15.75" customHeight="1">
      <c r="C703" s="102"/>
    </row>
    <row r="704" spans="3:3" ht="15.75" customHeight="1">
      <c r="C704" s="102"/>
    </row>
    <row r="705" spans="3:3" ht="15.75" customHeight="1">
      <c r="C705" s="102"/>
    </row>
    <row r="706" spans="3:3" ht="15.75" customHeight="1">
      <c r="C706" s="102"/>
    </row>
    <row r="707" spans="3:3" ht="15.75" customHeight="1">
      <c r="C707" s="102"/>
    </row>
    <row r="708" spans="3:3" ht="15.75" customHeight="1">
      <c r="C708" s="102"/>
    </row>
    <row r="709" spans="3:3" ht="15.75" customHeight="1">
      <c r="C709" s="102"/>
    </row>
    <row r="710" spans="3:3" ht="15.75" customHeight="1">
      <c r="C710" s="102"/>
    </row>
    <row r="711" spans="3:3" ht="15.75" customHeight="1">
      <c r="C711" s="102"/>
    </row>
    <row r="712" spans="3:3" ht="15.75" customHeight="1">
      <c r="C712" s="102"/>
    </row>
    <row r="713" spans="3:3" ht="15.75" customHeight="1">
      <c r="C713" s="102"/>
    </row>
    <row r="714" spans="3:3" ht="15.75" customHeight="1">
      <c r="C714" s="102"/>
    </row>
    <row r="715" spans="3:3" ht="15.75" customHeight="1">
      <c r="C715" s="102"/>
    </row>
    <row r="716" spans="3:3" ht="15.75" customHeight="1">
      <c r="C716" s="102"/>
    </row>
    <row r="717" spans="3:3" ht="15.75" customHeight="1">
      <c r="C717" s="102"/>
    </row>
    <row r="718" spans="3:3" ht="15.75" customHeight="1">
      <c r="C718" s="102"/>
    </row>
    <row r="719" spans="3:3" ht="15.75" customHeight="1">
      <c r="C719" s="102"/>
    </row>
    <row r="720" spans="3:3" ht="15.75" customHeight="1">
      <c r="C720" s="102"/>
    </row>
    <row r="721" spans="3:3" ht="15.75" customHeight="1">
      <c r="C721" s="102"/>
    </row>
    <row r="722" spans="3:3" ht="15.75" customHeight="1">
      <c r="C722" s="102"/>
    </row>
    <row r="723" spans="3:3" ht="15.75" customHeight="1">
      <c r="C723" s="102"/>
    </row>
    <row r="724" spans="3:3" ht="15.75" customHeight="1">
      <c r="C724" s="102"/>
    </row>
    <row r="725" spans="3:3" ht="15.75" customHeight="1">
      <c r="C725" s="102"/>
    </row>
    <row r="726" spans="3:3" ht="15.75" customHeight="1">
      <c r="C726" s="102"/>
    </row>
    <row r="727" spans="3:3" ht="15.75" customHeight="1">
      <c r="C727" s="102"/>
    </row>
    <row r="728" spans="3:3" ht="15.75" customHeight="1">
      <c r="C728" s="102"/>
    </row>
    <row r="729" spans="3:3" ht="15.75" customHeight="1">
      <c r="C729" s="102"/>
    </row>
    <row r="730" spans="3:3" ht="15.75" customHeight="1">
      <c r="C730" s="102"/>
    </row>
    <row r="731" spans="3:3" ht="15.75" customHeight="1">
      <c r="C731" s="102"/>
    </row>
    <row r="732" spans="3:3" ht="15.75" customHeight="1">
      <c r="C732" s="102"/>
    </row>
    <row r="733" spans="3:3" ht="15.75" customHeight="1">
      <c r="C733" s="102"/>
    </row>
    <row r="734" spans="3:3" ht="15.75" customHeight="1">
      <c r="C734" s="102"/>
    </row>
    <row r="735" spans="3:3" ht="15.75" customHeight="1">
      <c r="C735" s="102"/>
    </row>
    <row r="736" spans="3:3" ht="15.75" customHeight="1">
      <c r="C736" s="102"/>
    </row>
    <row r="737" spans="3:3" ht="15.75" customHeight="1">
      <c r="C737" s="102"/>
    </row>
    <row r="738" spans="3:3" ht="15.75" customHeight="1">
      <c r="C738" s="102"/>
    </row>
    <row r="739" spans="3:3" ht="15.75" customHeight="1">
      <c r="C739" s="102"/>
    </row>
    <row r="740" spans="3:3" ht="15.75" customHeight="1">
      <c r="C740" s="102"/>
    </row>
    <row r="741" spans="3:3" ht="15.75" customHeight="1">
      <c r="C741" s="102"/>
    </row>
    <row r="742" spans="3:3" ht="15.75" customHeight="1">
      <c r="C742" s="102"/>
    </row>
    <row r="743" spans="3:3" ht="15.75" customHeight="1">
      <c r="C743" s="102"/>
    </row>
    <row r="744" spans="3:3" ht="15.75" customHeight="1">
      <c r="C744" s="102"/>
    </row>
    <row r="745" spans="3:3" ht="15.75" customHeight="1">
      <c r="C745" s="102"/>
    </row>
    <row r="746" spans="3:3" ht="15.75" customHeight="1">
      <c r="C746" s="102"/>
    </row>
    <row r="747" spans="3:3" ht="15.75" customHeight="1">
      <c r="C747" s="102"/>
    </row>
    <row r="748" spans="3:3" ht="15.75" customHeight="1">
      <c r="C748" s="102"/>
    </row>
    <row r="749" spans="3:3" ht="15.75" customHeight="1">
      <c r="C749" s="102"/>
    </row>
    <row r="750" spans="3:3" ht="15.75" customHeight="1">
      <c r="C750" s="102"/>
    </row>
    <row r="751" spans="3:3" ht="15.75" customHeight="1">
      <c r="C751" s="102"/>
    </row>
    <row r="752" spans="3:3" ht="15.75" customHeight="1">
      <c r="C752" s="102"/>
    </row>
    <row r="753" spans="3:3" ht="15.75" customHeight="1">
      <c r="C753" s="102"/>
    </row>
    <row r="754" spans="3:3" ht="15.75" customHeight="1">
      <c r="C754" s="102"/>
    </row>
    <row r="755" spans="3:3" ht="15.75" customHeight="1">
      <c r="C755" s="102"/>
    </row>
    <row r="756" spans="3:3" ht="15.75" customHeight="1">
      <c r="C756" s="102"/>
    </row>
    <row r="757" spans="3:3" ht="15.75" customHeight="1">
      <c r="C757" s="102"/>
    </row>
    <row r="758" spans="3:3" ht="15.75" customHeight="1">
      <c r="C758" s="102"/>
    </row>
    <row r="759" spans="3:3" ht="15.75" customHeight="1">
      <c r="C759" s="102"/>
    </row>
    <row r="760" spans="3:3" ht="15.75" customHeight="1">
      <c r="C760" s="102"/>
    </row>
    <row r="761" spans="3:3" ht="15.75" customHeight="1">
      <c r="C761" s="102"/>
    </row>
    <row r="762" spans="3:3" ht="15.75" customHeight="1">
      <c r="C762" s="102"/>
    </row>
    <row r="763" spans="3:3" ht="15.75" customHeight="1">
      <c r="C763" s="102"/>
    </row>
    <row r="764" spans="3:3" ht="15.75" customHeight="1">
      <c r="C764" s="102"/>
    </row>
    <row r="765" spans="3:3" ht="15.75" customHeight="1">
      <c r="C765" s="102"/>
    </row>
    <row r="766" spans="3:3" ht="15.75" customHeight="1">
      <c r="C766" s="102"/>
    </row>
    <row r="767" spans="3:3" ht="15.75" customHeight="1">
      <c r="C767" s="102"/>
    </row>
    <row r="768" spans="3:3" ht="15.75" customHeight="1">
      <c r="C768" s="102"/>
    </row>
    <row r="769" spans="3:3" ht="15.75" customHeight="1">
      <c r="C769" s="102"/>
    </row>
    <row r="770" spans="3:3" ht="15.75" customHeight="1">
      <c r="C770" s="102"/>
    </row>
    <row r="771" spans="3:3" ht="15.75" customHeight="1">
      <c r="C771" s="102"/>
    </row>
    <row r="772" spans="3:3" ht="15.75" customHeight="1">
      <c r="C772" s="102"/>
    </row>
    <row r="773" spans="3:3" ht="15.75" customHeight="1">
      <c r="C773" s="102"/>
    </row>
    <row r="774" spans="3:3" ht="15.75" customHeight="1">
      <c r="C774" s="102"/>
    </row>
    <row r="775" spans="3:3" ht="15.75" customHeight="1">
      <c r="C775" s="102"/>
    </row>
    <row r="776" spans="3:3" ht="15.75" customHeight="1">
      <c r="C776" s="102"/>
    </row>
    <row r="777" spans="3:3" ht="15.75" customHeight="1">
      <c r="C777" s="102"/>
    </row>
    <row r="778" spans="3:3" ht="15.75" customHeight="1">
      <c r="C778" s="102"/>
    </row>
    <row r="779" spans="3:3" ht="15.75" customHeight="1">
      <c r="C779" s="102"/>
    </row>
    <row r="780" spans="3:3" ht="15.75" customHeight="1">
      <c r="C780" s="102"/>
    </row>
    <row r="781" spans="3:3" ht="15.75" customHeight="1">
      <c r="C781" s="102"/>
    </row>
    <row r="782" spans="3:3" ht="15.75" customHeight="1">
      <c r="C782" s="102"/>
    </row>
    <row r="783" spans="3:3" ht="15.75" customHeight="1">
      <c r="C783" s="102"/>
    </row>
    <row r="784" spans="3:3" ht="15.75" customHeight="1">
      <c r="C784" s="102"/>
    </row>
    <row r="785" spans="3:3" ht="15.75" customHeight="1">
      <c r="C785" s="102"/>
    </row>
    <row r="786" spans="3:3" ht="15.75" customHeight="1">
      <c r="C786" s="102"/>
    </row>
    <row r="787" spans="3:3" ht="15.75" customHeight="1">
      <c r="C787" s="102"/>
    </row>
    <row r="788" spans="3:3" ht="15.75" customHeight="1">
      <c r="C788" s="102"/>
    </row>
    <row r="789" spans="3:3" ht="15.75" customHeight="1">
      <c r="C789" s="102"/>
    </row>
    <row r="790" spans="3:3" ht="15.75" customHeight="1">
      <c r="C790" s="102"/>
    </row>
    <row r="791" spans="3:3" ht="15.75" customHeight="1">
      <c r="C791" s="102"/>
    </row>
    <row r="792" spans="3:3" ht="15.75" customHeight="1">
      <c r="C792" s="102"/>
    </row>
    <row r="793" spans="3:3" ht="15.75" customHeight="1">
      <c r="C793" s="102"/>
    </row>
    <row r="794" spans="3:3" ht="15.75" customHeight="1">
      <c r="C794" s="102"/>
    </row>
    <row r="795" spans="3:3" ht="15.75" customHeight="1">
      <c r="C795" s="102"/>
    </row>
    <row r="796" spans="3:3" ht="15.75" customHeight="1">
      <c r="C796" s="102"/>
    </row>
    <row r="797" spans="3:3" ht="15.75" customHeight="1">
      <c r="C797" s="102"/>
    </row>
    <row r="798" spans="3:3" ht="15.75" customHeight="1">
      <c r="C798" s="102"/>
    </row>
    <row r="799" spans="3:3" ht="15.75" customHeight="1">
      <c r="C799" s="102"/>
    </row>
    <row r="800" spans="3:3" ht="15.75" customHeight="1">
      <c r="C800" s="102"/>
    </row>
    <row r="801" spans="3:3" ht="15.75" customHeight="1">
      <c r="C801" s="102"/>
    </row>
    <row r="802" spans="3:3" ht="15.75" customHeight="1">
      <c r="C802" s="102"/>
    </row>
    <row r="803" spans="3:3" ht="15.75" customHeight="1">
      <c r="C803" s="102"/>
    </row>
    <row r="804" spans="3:3" ht="15.75" customHeight="1">
      <c r="C804" s="102"/>
    </row>
    <row r="805" spans="3:3" ht="15.75" customHeight="1">
      <c r="C805" s="102"/>
    </row>
    <row r="806" spans="3:3" ht="15.75" customHeight="1">
      <c r="C806" s="102"/>
    </row>
    <row r="807" spans="3:3" ht="15.75" customHeight="1">
      <c r="C807" s="102"/>
    </row>
    <row r="808" spans="3:3" ht="15.75" customHeight="1">
      <c r="C808" s="102"/>
    </row>
    <row r="809" spans="3:3" ht="15.75" customHeight="1">
      <c r="C809" s="102"/>
    </row>
    <row r="810" spans="3:3" ht="15.75" customHeight="1">
      <c r="C810" s="102"/>
    </row>
    <row r="811" spans="3:3" ht="15.75" customHeight="1">
      <c r="C811" s="102"/>
    </row>
    <row r="812" spans="3:3" ht="15.75" customHeight="1">
      <c r="C812" s="102"/>
    </row>
    <row r="813" spans="3:3" ht="15.75" customHeight="1">
      <c r="C813" s="102"/>
    </row>
    <row r="814" spans="3:3" ht="15.75" customHeight="1">
      <c r="C814" s="102"/>
    </row>
    <row r="815" spans="3:3" ht="15.75" customHeight="1">
      <c r="C815" s="102"/>
    </row>
    <row r="816" spans="3:3" ht="15.75" customHeight="1">
      <c r="C816" s="102"/>
    </row>
    <row r="817" spans="3:3" ht="15.75" customHeight="1">
      <c r="C817" s="102"/>
    </row>
    <row r="818" spans="3:3" ht="15.75" customHeight="1">
      <c r="C818" s="102"/>
    </row>
    <row r="819" spans="3:3" ht="15.75" customHeight="1">
      <c r="C819" s="102"/>
    </row>
    <row r="820" spans="3:3" ht="15.75" customHeight="1">
      <c r="C820" s="102"/>
    </row>
    <row r="821" spans="3:3" ht="15.75" customHeight="1">
      <c r="C821" s="102"/>
    </row>
    <row r="822" spans="3:3" ht="15.75" customHeight="1">
      <c r="C822" s="102"/>
    </row>
    <row r="823" spans="3:3" ht="15.75" customHeight="1">
      <c r="C823" s="102"/>
    </row>
    <row r="824" spans="3:3" ht="15.75" customHeight="1">
      <c r="C824" s="102"/>
    </row>
    <row r="825" spans="3:3" ht="15.75" customHeight="1">
      <c r="C825" s="102"/>
    </row>
    <row r="826" spans="3:3" ht="15.75" customHeight="1">
      <c r="C826" s="102"/>
    </row>
    <row r="827" spans="3:3" ht="15.75" customHeight="1">
      <c r="C827" s="102"/>
    </row>
    <row r="828" spans="3:3" ht="15.75" customHeight="1">
      <c r="C828" s="102"/>
    </row>
    <row r="829" spans="3:3" ht="15.75" customHeight="1">
      <c r="C829" s="102"/>
    </row>
    <row r="830" spans="3:3" ht="15.75" customHeight="1">
      <c r="C830" s="102"/>
    </row>
    <row r="831" spans="3:3" ht="15.75" customHeight="1">
      <c r="C831" s="102"/>
    </row>
    <row r="832" spans="3:3" ht="15.75" customHeight="1">
      <c r="C832" s="102"/>
    </row>
    <row r="833" spans="3:3" ht="15.75" customHeight="1">
      <c r="C833" s="102"/>
    </row>
    <row r="834" spans="3:3" ht="15.75" customHeight="1">
      <c r="C834" s="102"/>
    </row>
    <row r="835" spans="3:3" ht="15.75" customHeight="1">
      <c r="C835" s="102"/>
    </row>
    <row r="836" spans="3:3" ht="15.75" customHeight="1">
      <c r="C836" s="102"/>
    </row>
    <row r="837" spans="3:3" ht="15.75" customHeight="1">
      <c r="C837" s="102"/>
    </row>
    <row r="838" spans="3:3" ht="15.75" customHeight="1">
      <c r="C838" s="102"/>
    </row>
    <row r="839" spans="3:3" ht="15.75" customHeight="1">
      <c r="C839" s="102"/>
    </row>
    <row r="840" spans="3:3" ht="15.75" customHeight="1">
      <c r="C840" s="102"/>
    </row>
    <row r="841" spans="3:3" ht="15.75" customHeight="1">
      <c r="C841" s="102"/>
    </row>
    <row r="842" spans="3:3" ht="15.75" customHeight="1">
      <c r="C842" s="102"/>
    </row>
    <row r="843" spans="3:3" ht="15.75" customHeight="1">
      <c r="C843" s="102"/>
    </row>
    <row r="844" spans="3:3" ht="15.75" customHeight="1">
      <c r="C844" s="102"/>
    </row>
    <row r="845" spans="3:3" ht="15.75" customHeight="1">
      <c r="C845" s="102"/>
    </row>
    <row r="846" spans="3:3" ht="15.75" customHeight="1">
      <c r="C846" s="102"/>
    </row>
    <row r="847" spans="3:3" ht="15.75" customHeight="1">
      <c r="C847" s="102"/>
    </row>
    <row r="848" spans="3:3" ht="15.75" customHeight="1">
      <c r="C848" s="102"/>
    </row>
    <row r="849" spans="3:3" ht="15.75" customHeight="1">
      <c r="C849" s="102"/>
    </row>
    <row r="850" spans="3:3" ht="15.75" customHeight="1">
      <c r="C850" s="102"/>
    </row>
    <row r="851" spans="3:3" ht="15.75" customHeight="1">
      <c r="C851" s="102"/>
    </row>
    <row r="852" spans="3:3" ht="15.75" customHeight="1">
      <c r="C852" s="102"/>
    </row>
    <row r="853" spans="3:3" ht="15.75" customHeight="1">
      <c r="C853" s="102"/>
    </row>
    <row r="854" spans="3:3" ht="15.75" customHeight="1">
      <c r="C854" s="102"/>
    </row>
    <row r="855" spans="3:3" ht="15.75" customHeight="1">
      <c r="C855" s="102"/>
    </row>
    <row r="856" spans="3:3" ht="15.75" customHeight="1">
      <c r="C856" s="102"/>
    </row>
    <row r="857" spans="3:3" ht="15.75" customHeight="1">
      <c r="C857" s="102"/>
    </row>
    <row r="858" spans="3:3" ht="15.75" customHeight="1">
      <c r="C858" s="102"/>
    </row>
    <row r="859" spans="3:3" ht="15.75" customHeight="1">
      <c r="C859" s="102"/>
    </row>
    <row r="860" spans="3:3" ht="15.75" customHeight="1">
      <c r="C860" s="102"/>
    </row>
    <row r="861" spans="3:3" ht="15.75" customHeight="1">
      <c r="C861" s="102"/>
    </row>
    <row r="862" spans="3:3" ht="15.75" customHeight="1">
      <c r="C862" s="102"/>
    </row>
    <row r="863" spans="3:3" ht="15.75" customHeight="1">
      <c r="C863" s="102"/>
    </row>
    <row r="864" spans="3:3" ht="15.75" customHeight="1">
      <c r="C864" s="102"/>
    </row>
    <row r="865" spans="3:3" ht="15.75" customHeight="1">
      <c r="C865" s="102"/>
    </row>
    <row r="866" spans="3:3" ht="15.75" customHeight="1">
      <c r="C866" s="102"/>
    </row>
    <row r="867" spans="3:3" ht="15.75" customHeight="1">
      <c r="C867" s="102"/>
    </row>
    <row r="868" spans="3:3" ht="15.75" customHeight="1">
      <c r="C868" s="102"/>
    </row>
    <row r="869" spans="3:3" ht="15.75" customHeight="1">
      <c r="C869" s="102"/>
    </row>
    <row r="870" spans="3:3" ht="15.75" customHeight="1">
      <c r="C870" s="102"/>
    </row>
    <row r="871" spans="3:3" ht="15.75" customHeight="1">
      <c r="C871" s="102"/>
    </row>
    <row r="872" spans="3:3" ht="15.75" customHeight="1">
      <c r="C872" s="102"/>
    </row>
    <row r="873" spans="3:3" ht="15.75" customHeight="1">
      <c r="C873" s="102"/>
    </row>
    <row r="874" spans="3:3" ht="15.75" customHeight="1">
      <c r="C874" s="102"/>
    </row>
    <row r="875" spans="3:3" ht="15.75" customHeight="1">
      <c r="C875" s="102"/>
    </row>
    <row r="876" spans="3:3" ht="15.75" customHeight="1">
      <c r="C876" s="102"/>
    </row>
    <row r="877" spans="3:3" ht="15.75" customHeight="1">
      <c r="C877" s="102"/>
    </row>
    <row r="878" spans="3:3" ht="15.75" customHeight="1">
      <c r="C878" s="102"/>
    </row>
    <row r="879" spans="3:3" ht="15.75" customHeight="1">
      <c r="C879" s="102"/>
    </row>
    <row r="880" spans="3:3" ht="15.75" customHeight="1">
      <c r="C880" s="102"/>
    </row>
    <row r="881" spans="3:3" ht="15.75" customHeight="1">
      <c r="C881" s="102"/>
    </row>
    <row r="882" spans="3:3" ht="15.75" customHeight="1">
      <c r="C882" s="102"/>
    </row>
    <row r="883" spans="3:3" ht="15.75" customHeight="1">
      <c r="C883" s="102"/>
    </row>
    <row r="884" spans="3:3" ht="15.75" customHeight="1">
      <c r="C884" s="102"/>
    </row>
    <row r="885" spans="3:3" ht="15.75" customHeight="1">
      <c r="C885" s="102"/>
    </row>
    <row r="886" spans="3:3" ht="15.75" customHeight="1">
      <c r="C886" s="102"/>
    </row>
    <row r="887" spans="3:3" ht="15.75" customHeight="1">
      <c r="C887" s="102"/>
    </row>
    <row r="888" spans="3:3" ht="15.75" customHeight="1">
      <c r="C888" s="102"/>
    </row>
    <row r="889" spans="3:3" ht="15.75" customHeight="1">
      <c r="C889" s="102"/>
    </row>
    <row r="890" spans="3:3" ht="15.75" customHeight="1">
      <c r="C890" s="102"/>
    </row>
    <row r="891" spans="3:3" ht="15.75" customHeight="1">
      <c r="C891" s="102"/>
    </row>
    <row r="892" spans="3:3" ht="15.75" customHeight="1">
      <c r="C892" s="102"/>
    </row>
    <row r="893" spans="3:3" ht="15.75" customHeight="1">
      <c r="C893" s="102"/>
    </row>
    <row r="894" spans="3:3" ht="15.75" customHeight="1">
      <c r="C894" s="102"/>
    </row>
    <row r="895" spans="3:3" ht="15.75" customHeight="1">
      <c r="C895" s="102"/>
    </row>
    <row r="896" spans="3:3" ht="15.75" customHeight="1">
      <c r="C896" s="102"/>
    </row>
    <row r="897" spans="3:3" ht="15.75" customHeight="1">
      <c r="C897" s="102"/>
    </row>
    <row r="898" spans="3:3" ht="15.75" customHeight="1">
      <c r="C898" s="102"/>
    </row>
    <row r="899" spans="3:3" ht="15.75" customHeight="1">
      <c r="C899" s="102"/>
    </row>
    <row r="900" spans="3:3" ht="15.75" customHeight="1">
      <c r="C900" s="102"/>
    </row>
    <row r="901" spans="3:3" ht="15.75" customHeight="1">
      <c r="C901" s="102"/>
    </row>
    <row r="902" spans="3:3" ht="15.75" customHeight="1">
      <c r="C902" s="102"/>
    </row>
    <row r="903" spans="3:3" ht="15.75" customHeight="1">
      <c r="C903" s="102"/>
    </row>
    <row r="904" spans="3:3" ht="15.75" customHeight="1">
      <c r="C904" s="102"/>
    </row>
    <row r="905" spans="3:3" ht="15.75" customHeight="1">
      <c r="C905" s="102"/>
    </row>
    <row r="906" spans="3:3" ht="15.75" customHeight="1">
      <c r="C906" s="102"/>
    </row>
    <row r="907" spans="3:3" ht="15.75" customHeight="1">
      <c r="C907" s="102"/>
    </row>
    <row r="908" spans="3:3" ht="15.75" customHeight="1">
      <c r="C908" s="102"/>
    </row>
    <row r="909" spans="3:3" ht="15.75" customHeight="1">
      <c r="C909" s="102"/>
    </row>
    <row r="910" spans="3:3" ht="15.75" customHeight="1">
      <c r="C910" s="102"/>
    </row>
    <row r="911" spans="3:3" ht="15.75" customHeight="1">
      <c r="C911" s="102"/>
    </row>
    <row r="912" spans="3:3" ht="15.75" customHeight="1">
      <c r="C912" s="102"/>
    </row>
    <row r="913" spans="3:3" ht="15.75" customHeight="1">
      <c r="C913" s="102"/>
    </row>
    <row r="914" spans="3:3" ht="15.75" customHeight="1">
      <c r="C914" s="102"/>
    </row>
    <row r="915" spans="3:3" ht="15.75" customHeight="1">
      <c r="C915" s="102"/>
    </row>
    <row r="916" spans="3:3" ht="15.75" customHeight="1">
      <c r="C916" s="102"/>
    </row>
    <row r="917" spans="3:3" ht="15.75" customHeight="1">
      <c r="C917" s="102"/>
    </row>
    <row r="918" spans="3:3" ht="15.75" customHeight="1">
      <c r="C918" s="102"/>
    </row>
    <row r="919" spans="3:3" ht="15.75" customHeight="1">
      <c r="C919" s="102"/>
    </row>
    <row r="920" spans="3:3" ht="15.75" customHeight="1">
      <c r="C920" s="102"/>
    </row>
    <row r="921" spans="3:3" ht="15.75" customHeight="1">
      <c r="C921" s="102"/>
    </row>
    <row r="922" spans="3:3" ht="15.75" customHeight="1">
      <c r="C922" s="102"/>
    </row>
    <row r="923" spans="3:3" ht="15.75" customHeight="1">
      <c r="C923" s="102"/>
    </row>
    <row r="924" spans="3:3" ht="15.75" customHeight="1">
      <c r="C924" s="102"/>
    </row>
    <row r="925" spans="3:3" ht="15.75" customHeight="1">
      <c r="C925" s="102"/>
    </row>
    <row r="926" spans="3:3" ht="15.75" customHeight="1">
      <c r="C926" s="102"/>
    </row>
    <row r="927" spans="3:3" ht="15.75" customHeight="1">
      <c r="C927" s="102"/>
    </row>
    <row r="928" spans="3:3" ht="15.75" customHeight="1">
      <c r="C928" s="102"/>
    </row>
    <row r="929" spans="3:3" ht="15.75" customHeight="1">
      <c r="C929" s="102"/>
    </row>
    <row r="930" spans="3:3" ht="15.75" customHeight="1">
      <c r="C930" s="102"/>
    </row>
    <row r="931" spans="3:3" ht="15.75" customHeight="1">
      <c r="C931" s="102"/>
    </row>
    <row r="932" spans="3:3" ht="15.75" customHeight="1">
      <c r="C932" s="102"/>
    </row>
    <row r="933" spans="3:3" ht="15.75" customHeight="1">
      <c r="C933" s="102"/>
    </row>
    <row r="934" spans="3:3" ht="15.75" customHeight="1">
      <c r="C934" s="102"/>
    </row>
    <row r="935" spans="3:3" ht="15.75" customHeight="1">
      <c r="C935" s="102"/>
    </row>
    <row r="936" spans="3:3" ht="15.75" customHeight="1">
      <c r="C936" s="102"/>
    </row>
    <row r="937" spans="3:3" ht="15.75" customHeight="1">
      <c r="C937" s="102"/>
    </row>
    <row r="938" spans="3:3" ht="15.75" customHeight="1">
      <c r="C938" s="102"/>
    </row>
    <row r="939" spans="3:3" ht="15.75" customHeight="1">
      <c r="C939" s="102"/>
    </row>
    <row r="940" spans="3:3" ht="15.75" customHeight="1">
      <c r="C940" s="102"/>
    </row>
    <row r="941" spans="3:3" ht="15.75" customHeight="1">
      <c r="C941" s="102"/>
    </row>
    <row r="942" spans="3:3" ht="15.75" customHeight="1">
      <c r="C942" s="102"/>
    </row>
    <row r="943" spans="3:3" ht="15.75" customHeight="1">
      <c r="C943" s="102"/>
    </row>
    <row r="944" spans="3:3" ht="15.75" customHeight="1">
      <c r="C944" s="102"/>
    </row>
    <row r="945" spans="3:3" ht="15.75" customHeight="1">
      <c r="C945" s="102"/>
    </row>
    <row r="946" spans="3:3" ht="15.75" customHeight="1">
      <c r="C946" s="102"/>
    </row>
    <row r="947" spans="3:3" ht="15.75" customHeight="1">
      <c r="C947" s="102"/>
    </row>
    <row r="948" spans="3:3" ht="15.75" customHeight="1">
      <c r="C948" s="102"/>
    </row>
    <row r="949" spans="3:3" ht="15.75" customHeight="1">
      <c r="C949" s="102"/>
    </row>
    <row r="950" spans="3:3" ht="15.75" customHeight="1">
      <c r="C950" s="102"/>
    </row>
    <row r="951" spans="3:3" ht="15.75" customHeight="1">
      <c r="C951" s="102"/>
    </row>
    <row r="952" spans="3:3" ht="15.75" customHeight="1">
      <c r="C952" s="102"/>
    </row>
    <row r="953" spans="3:3" ht="15.75" customHeight="1">
      <c r="C953" s="102"/>
    </row>
    <row r="954" spans="3:3" ht="15.75" customHeight="1">
      <c r="C954" s="102"/>
    </row>
    <row r="955" spans="3:3" ht="15.75" customHeight="1">
      <c r="C955" s="102"/>
    </row>
    <row r="956" spans="3:3" ht="15.75" customHeight="1">
      <c r="C956" s="102"/>
    </row>
    <row r="957" spans="3:3" ht="15.75" customHeight="1">
      <c r="C957" s="102"/>
    </row>
    <row r="958" spans="3:3" ht="15.75" customHeight="1">
      <c r="C958" s="102"/>
    </row>
    <row r="959" spans="3:3" ht="15.75" customHeight="1">
      <c r="C959" s="102"/>
    </row>
    <row r="960" spans="3:3" ht="15.75" customHeight="1">
      <c r="C960" s="102"/>
    </row>
    <row r="961" spans="3:3" ht="15.75" customHeight="1">
      <c r="C961" s="102"/>
    </row>
    <row r="962" spans="3:3" ht="15.75" customHeight="1">
      <c r="C962" s="102"/>
    </row>
    <row r="963" spans="3:3" ht="15.75" customHeight="1">
      <c r="C963" s="102"/>
    </row>
    <row r="964" spans="3:3" ht="15.75" customHeight="1">
      <c r="C964" s="102"/>
    </row>
    <row r="965" spans="3:3" ht="15.75" customHeight="1">
      <c r="C965" s="102"/>
    </row>
    <row r="966" spans="3:3" ht="15.75" customHeight="1">
      <c r="C966" s="102"/>
    </row>
    <row r="967" spans="3:3" ht="15.75" customHeight="1">
      <c r="C967" s="102"/>
    </row>
    <row r="968" spans="3:3" ht="15.75" customHeight="1">
      <c r="C968" s="102"/>
    </row>
    <row r="969" spans="3:3" ht="15.75" customHeight="1">
      <c r="C969" s="102"/>
    </row>
    <row r="970" spans="3:3" ht="15.75" customHeight="1">
      <c r="C970" s="102"/>
    </row>
    <row r="971" spans="3:3" ht="15.75" customHeight="1">
      <c r="C971" s="102"/>
    </row>
    <row r="972" spans="3:3" ht="15.75" customHeight="1">
      <c r="C972" s="102"/>
    </row>
    <row r="973" spans="3:3" ht="15.75" customHeight="1">
      <c r="C973" s="102"/>
    </row>
    <row r="974" spans="3:3" ht="15.75" customHeight="1">
      <c r="C974" s="102"/>
    </row>
    <row r="975" spans="3:3" ht="15.75" customHeight="1">
      <c r="C975" s="102"/>
    </row>
    <row r="976" spans="3:3" ht="15.75" customHeight="1">
      <c r="C976" s="102"/>
    </row>
    <row r="977" spans="3:3" ht="15.75" customHeight="1">
      <c r="C977" s="102"/>
    </row>
    <row r="978" spans="3:3" ht="15.75" customHeight="1">
      <c r="C978" s="102"/>
    </row>
    <row r="979" spans="3:3" ht="15.75" customHeight="1">
      <c r="C979" s="102"/>
    </row>
    <row r="980" spans="3:3" ht="15.75" customHeight="1">
      <c r="C980" s="102"/>
    </row>
    <row r="981" spans="3:3" ht="15.75" customHeight="1">
      <c r="C981" s="102"/>
    </row>
    <row r="982" spans="3:3" ht="15.75" customHeight="1">
      <c r="C982" s="102"/>
    </row>
    <row r="983" spans="3:3" ht="15.75" customHeight="1">
      <c r="C983" s="102"/>
    </row>
    <row r="984" spans="3:3" ht="15.75" customHeight="1">
      <c r="C984" s="102"/>
    </row>
    <row r="985" spans="3:3" ht="15.75" customHeight="1">
      <c r="C985" s="102"/>
    </row>
    <row r="986" spans="3:3" ht="15.75" customHeight="1">
      <c r="C986" s="102"/>
    </row>
    <row r="987" spans="3:3" ht="15.75" customHeight="1">
      <c r="C987" s="102"/>
    </row>
    <row r="988" spans="3:3" ht="15.75" customHeight="1">
      <c r="C988" s="102"/>
    </row>
    <row r="989" spans="3:3" ht="15.75" customHeight="1">
      <c r="C989" s="102"/>
    </row>
    <row r="990" spans="3:3" ht="15.75" customHeight="1">
      <c r="C990" s="102"/>
    </row>
    <row r="991" spans="3:3" ht="15.75" customHeight="1">
      <c r="C991" s="102"/>
    </row>
    <row r="992" spans="3:3" ht="15.75" customHeight="1">
      <c r="C992" s="102"/>
    </row>
    <row r="993" spans="3:3" ht="15.75" customHeight="1">
      <c r="C993" s="102"/>
    </row>
  </sheetData>
  <mergeCells count="7">
    <mergeCell ref="T28:V28"/>
    <mergeCell ref="A2:AG2"/>
    <mergeCell ref="A3:X3"/>
    <mergeCell ref="Y3:AG3"/>
    <mergeCell ref="A24:R24"/>
    <mergeCell ref="C27:G27"/>
    <mergeCell ref="H27:R27"/>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997"/>
  <sheetViews>
    <sheetView zoomScale="70" zoomScaleNormal="70" workbookViewId="0">
      <pane ySplit="5" topLeftCell="A29" activePane="bottomLeft" state="frozen"/>
      <selection pane="bottomLeft" activeCell="C16" sqref="C16"/>
    </sheetView>
  </sheetViews>
  <sheetFormatPr defaultColWidth="14.42578125" defaultRowHeight="15" customHeight="1"/>
  <cols>
    <col min="1" max="1" width="8.7109375" customWidth="1"/>
    <col min="2" max="2" width="15.85546875" customWidth="1"/>
    <col min="3" max="3" width="31.28515625" customWidth="1"/>
    <col min="4" max="4" width="13.28515625" customWidth="1"/>
    <col min="5" max="5" width="8.7109375" customWidth="1"/>
    <col min="6" max="6" width="12.7109375" customWidth="1"/>
    <col min="7" max="7" width="12.42578125" customWidth="1"/>
    <col min="8" max="8" width="13.28515625" customWidth="1"/>
    <col min="9" max="9" width="13.85546875" customWidth="1"/>
    <col min="10" max="10" width="13" customWidth="1"/>
    <col min="11" max="11" width="10.42578125" customWidth="1"/>
    <col min="12" max="12" width="11" customWidth="1"/>
    <col min="13" max="13" width="12.85546875" customWidth="1"/>
    <col min="14" max="15" width="11.140625" customWidth="1"/>
    <col min="16" max="16" width="11.7109375" customWidth="1"/>
    <col min="17" max="17" width="11.85546875" customWidth="1"/>
    <col min="18" max="18" width="10.5703125" customWidth="1"/>
    <col min="19" max="19" width="11.85546875" customWidth="1"/>
    <col min="20" max="20" width="12.42578125" customWidth="1"/>
    <col min="21" max="21" width="12.140625" customWidth="1"/>
    <col min="22" max="22" width="12.42578125" customWidth="1"/>
    <col min="23" max="23" width="12.7109375" customWidth="1"/>
    <col min="24" max="24" width="13" customWidth="1"/>
    <col min="25" max="27" width="12.7109375" customWidth="1"/>
    <col min="28" max="28" width="15.7109375" customWidth="1"/>
    <col min="29" max="31" width="8.7109375" customWidth="1"/>
    <col min="32" max="32" width="10" customWidth="1"/>
    <col min="33" max="33" width="13.5703125" customWidth="1"/>
  </cols>
  <sheetData>
    <row r="1" spans="1:33">
      <c r="B1" s="82"/>
    </row>
    <row r="2" spans="1:33" ht="18.75">
      <c r="A2" s="254" t="s">
        <v>265</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61" t="s">
        <v>3</v>
      </c>
      <c r="AA3" s="255"/>
      <c r="AB3" s="255"/>
      <c r="AC3" s="255"/>
      <c r="AD3" s="255"/>
      <c r="AE3" s="255"/>
      <c r="AF3" s="255"/>
      <c r="AG3" s="256"/>
    </row>
    <row r="4" spans="1:33" ht="171" customHeight="1">
      <c r="A4" s="61" t="s">
        <v>4</v>
      </c>
      <c r="B4" s="62" t="s">
        <v>5</v>
      </c>
      <c r="C4" s="62" t="s">
        <v>6</v>
      </c>
      <c r="D4" s="62" t="s">
        <v>7</v>
      </c>
      <c r="E4" s="62" t="s">
        <v>8</v>
      </c>
      <c r="F4" s="9" t="s">
        <v>266</v>
      </c>
      <c r="G4" s="9" t="s">
        <v>267</v>
      </c>
      <c r="H4" s="9" t="s">
        <v>268</v>
      </c>
      <c r="I4" s="9" t="s">
        <v>269</v>
      </c>
      <c r="J4" s="9" t="s">
        <v>270</v>
      </c>
      <c r="K4" s="9" t="s">
        <v>271</v>
      </c>
      <c r="L4" s="9" t="s">
        <v>272</v>
      </c>
      <c r="M4" s="9" t="s">
        <v>273</v>
      </c>
      <c r="N4" s="9" t="s">
        <v>274</v>
      </c>
      <c r="O4" s="9" t="s">
        <v>275</v>
      </c>
      <c r="P4" s="9" t="s">
        <v>276</v>
      </c>
      <c r="Q4" s="9" t="s">
        <v>277</v>
      </c>
      <c r="R4" s="9" t="s">
        <v>278</v>
      </c>
      <c r="S4" s="9" t="s">
        <v>279</v>
      </c>
      <c r="T4" s="9" t="s">
        <v>280</v>
      </c>
      <c r="U4" s="9" t="s">
        <v>281</v>
      </c>
      <c r="V4" s="9" t="s">
        <v>282</v>
      </c>
      <c r="W4" s="9" t="s">
        <v>283</v>
      </c>
      <c r="X4" s="9" t="s">
        <v>284</v>
      </c>
      <c r="Y4" s="63" t="s">
        <v>28</v>
      </c>
      <c r="Z4" s="64" t="s">
        <v>29</v>
      </c>
      <c r="AA4" s="64" t="s">
        <v>30</v>
      </c>
      <c r="AB4" s="64" t="s">
        <v>31</v>
      </c>
      <c r="AC4" s="64" t="s">
        <v>32</v>
      </c>
      <c r="AD4" s="64" t="s">
        <v>33</v>
      </c>
      <c r="AE4" s="64" t="s">
        <v>34</v>
      </c>
      <c r="AF4" s="64" t="s">
        <v>120</v>
      </c>
      <c r="AG4" s="65" t="s">
        <v>285</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66">
        <v>26</v>
      </c>
      <c r="AA5" s="13">
        <v>27</v>
      </c>
      <c r="AB5" s="16">
        <v>28</v>
      </c>
      <c r="AC5" s="16">
        <v>29</v>
      </c>
      <c r="AD5" s="16">
        <v>30</v>
      </c>
      <c r="AE5" s="16">
        <v>31</v>
      </c>
      <c r="AF5" s="16">
        <v>32</v>
      </c>
      <c r="AG5" s="16">
        <v>33</v>
      </c>
    </row>
    <row r="6" spans="1:33" ht="194.25" customHeight="1">
      <c r="A6" s="17">
        <v>1</v>
      </c>
      <c r="B6" s="29" t="s">
        <v>286</v>
      </c>
      <c r="C6" s="27" t="s">
        <v>1021</v>
      </c>
      <c r="D6" s="20" t="s">
        <v>287</v>
      </c>
      <c r="E6" s="20" t="s">
        <v>44</v>
      </c>
      <c r="F6" s="211">
        <v>900</v>
      </c>
      <c r="G6" s="21">
        <v>500</v>
      </c>
      <c r="H6" s="21">
        <v>30</v>
      </c>
      <c r="I6" s="21">
        <v>120</v>
      </c>
      <c r="J6" s="21">
        <v>10</v>
      </c>
      <c r="K6" s="21">
        <v>360</v>
      </c>
      <c r="L6" s="21">
        <v>0</v>
      </c>
      <c r="M6" s="21">
        <v>200</v>
      </c>
      <c r="N6" s="21">
        <v>200</v>
      </c>
      <c r="O6" s="22">
        <v>300</v>
      </c>
      <c r="P6" s="22">
        <v>0</v>
      </c>
      <c r="Q6" s="22">
        <v>20</v>
      </c>
      <c r="R6" s="22">
        <v>50</v>
      </c>
      <c r="S6" s="22">
        <v>50</v>
      </c>
      <c r="T6" s="22">
        <v>100</v>
      </c>
      <c r="U6" s="23">
        <v>400</v>
      </c>
      <c r="V6" s="23">
        <v>60</v>
      </c>
      <c r="W6" s="23">
        <v>20</v>
      </c>
      <c r="X6" s="23">
        <v>200</v>
      </c>
      <c r="Y6" s="68">
        <f t="shared" ref="Y6:Y29" si="0">SUM(F6:X6)</f>
        <v>3520</v>
      </c>
      <c r="Z6" s="68"/>
      <c r="AA6" s="110"/>
      <c r="AB6" s="70"/>
      <c r="AC6" s="70"/>
      <c r="AD6" s="70"/>
      <c r="AE6" s="70"/>
      <c r="AF6" s="70"/>
      <c r="AG6" s="70"/>
    </row>
    <row r="7" spans="1:33" ht="222" customHeight="1">
      <c r="A7" s="17">
        <v>2</v>
      </c>
      <c r="B7" s="111" t="s">
        <v>288</v>
      </c>
      <c r="C7" s="27" t="s">
        <v>1022</v>
      </c>
      <c r="D7" s="208" t="s">
        <v>289</v>
      </c>
      <c r="E7" s="20" t="s">
        <v>44</v>
      </c>
      <c r="F7" s="211">
        <v>900</v>
      </c>
      <c r="G7" s="21">
        <v>400</v>
      </c>
      <c r="H7" s="21">
        <v>12</v>
      </c>
      <c r="I7" s="21">
        <v>50</v>
      </c>
      <c r="J7" s="21">
        <v>40</v>
      </c>
      <c r="K7" s="21">
        <v>200</v>
      </c>
      <c r="L7" s="21">
        <v>0</v>
      </c>
      <c r="M7" s="21">
        <v>200</v>
      </c>
      <c r="N7" s="21">
        <v>200</v>
      </c>
      <c r="O7" s="22">
        <v>250</v>
      </c>
      <c r="P7" s="22">
        <v>0</v>
      </c>
      <c r="Q7" s="22">
        <v>0</v>
      </c>
      <c r="R7" s="22">
        <v>106</v>
      </c>
      <c r="S7" s="22">
        <v>40</v>
      </c>
      <c r="T7" s="22">
        <v>80</v>
      </c>
      <c r="U7" s="23">
        <v>250</v>
      </c>
      <c r="V7" s="23">
        <v>40</v>
      </c>
      <c r="W7" s="23">
        <v>56</v>
      </c>
      <c r="X7" s="23">
        <v>175</v>
      </c>
      <c r="Y7" s="68">
        <f t="shared" si="0"/>
        <v>2999</v>
      </c>
      <c r="Z7" s="68"/>
      <c r="AA7" s="69"/>
      <c r="AB7" s="70"/>
      <c r="AC7" s="70"/>
      <c r="AD7" s="70"/>
      <c r="AE7" s="70"/>
      <c r="AF7" s="70"/>
      <c r="AG7" s="70"/>
    </row>
    <row r="8" spans="1:33" ht="199.5" customHeight="1">
      <c r="A8" s="17">
        <v>3</v>
      </c>
      <c r="B8" s="112" t="s">
        <v>290</v>
      </c>
      <c r="C8" s="246" t="s">
        <v>1023</v>
      </c>
      <c r="D8" s="20" t="s">
        <v>289</v>
      </c>
      <c r="E8" s="20" t="s">
        <v>44</v>
      </c>
      <c r="F8" s="211">
        <v>1050</v>
      </c>
      <c r="G8" s="21">
        <v>400</v>
      </c>
      <c r="H8" s="21">
        <v>30</v>
      </c>
      <c r="I8" s="21">
        <v>110</v>
      </c>
      <c r="J8" s="21">
        <v>40</v>
      </c>
      <c r="K8" s="21">
        <v>300</v>
      </c>
      <c r="L8" s="21">
        <v>0</v>
      </c>
      <c r="M8" s="21">
        <v>80</v>
      </c>
      <c r="N8" s="21">
        <v>100</v>
      </c>
      <c r="O8" s="22">
        <v>150</v>
      </c>
      <c r="P8" s="22">
        <v>0</v>
      </c>
      <c r="Q8" s="22">
        <v>0</v>
      </c>
      <c r="R8" s="22">
        <v>70</v>
      </c>
      <c r="S8" s="22">
        <v>40</v>
      </c>
      <c r="T8" s="22">
        <v>60</v>
      </c>
      <c r="U8" s="23">
        <v>30</v>
      </c>
      <c r="V8" s="23">
        <v>70</v>
      </c>
      <c r="W8" s="23">
        <v>15</v>
      </c>
      <c r="X8" s="23">
        <v>100</v>
      </c>
      <c r="Y8" s="68">
        <f t="shared" si="0"/>
        <v>2645</v>
      </c>
      <c r="Z8" s="68"/>
      <c r="AA8" s="69"/>
      <c r="AB8" s="70"/>
      <c r="AC8" s="70"/>
      <c r="AD8" s="70"/>
      <c r="AE8" s="70"/>
      <c r="AF8" s="70"/>
      <c r="AG8" s="70"/>
    </row>
    <row r="9" spans="1:33" ht="260.25" customHeight="1">
      <c r="A9" s="17">
        <v>4</v>
      </c>
      <c r="B9" s="18" t="s">
        <v>291</v>
      </c>
      <c r="C9" s="221" t="s">
        <v>898</v>
      </c>
      <c r="D9" s="20" t="s">
        <v>292</v>
      </c>
      <c r="E9" s="20" t="s">
        <v>44</v>
      </c>
      <c r="F9" s="211">
        <v>600</v>
      </c>
      <c r="G9" s="21">
        <v>250</v>
      </c>
      <c r="H9" s="21">
        <v>12</v>
      </c>
      <c r="I9" s="21">
        <v>30</v>
      </c>
      <c r="J9" s="21">
        <v>0</v>
      </c>
      <c r="K9" s="21">
        <v>0</v>
      </c>
      <c r="L9" s="21">
        <v>0</v>
      </c>
      <c r="M9" s="21">
        <v>100</v>
      </c>
      <c r="N9" s="21">
        <v>100</v>
      </c>
      <c r="O9" s="22">
        <v>150</v>
      </c>
      <c r="P9" s="22">
        <v>0</v>
      </c>
      <c r="Q9" s="22">
        <v>0</v>
      </c>
      <c r="R9" s="22">
        <v>70</v>
      </c>
      <c r="S9" s="22">
        <v>0</v>
      </c>
      <c r="T9" s="22">
        <v>0</v>
      </c>
      <c r="U9" s="23">
        <v>50</v>
      </c>
      <c r="V9" s="23">
        <v>0</v>
      </c>
      <c r="W9" s="23">
        <v>0</v>
      </c>
      <c r="X9" s="23">
        <v>100</v>
      </c>
      <c r="Y9" s="68">
        <f t="shared" si="0"/>
        <v>1462</v>
      </c>
      <c r="Z9" s="68"/>
      <c r="AA9" s="69"/>
      <c r="AB9" s="70"/>
      <c r="AC9" s="70"/>
      <c r="AD9" s="70"/>
      <c r="AE9" s="70"/>
      <c r="AF9" s="70"/>
      <c r="AG9" s="70"/>
    </row>
    <row r="10" spans="1:33" ht="222" customHeight="1">
      <c r="A10" s="17">
        <v>5</v>
      </c>
      <c r="B10" s="18" t="s">
        <v>293</v>
      </c>
      <c r="C10" s="27" t="s">
        <v>1024</v>
      </c>
      <c r="D10" s="20" t="s">
        <v>294</v>
      </c>
      <c r="E10" s="20" t="s">
        <v>44</v>
      </c>
      <c r="F10" s="211">
        <v>500</v>
      </c>
      <c r="G10" s="21">
        <v>250</v>
      </c>
      <c r="H10" s="21">
        <v>10</v>
      </c>
      <c r="I10" s="21">
        <v>30</v>
      </c>
      <c r="J10" s="21">
        <v>40</v>
      </c>
      <c r="K10" s="21">
        <v>0</v>
      </c>
      <c r="L10" s="21">
        <v>0</v>
      </c>
      <c r="M10" s="21">
        <v>0</v>
      </c>
      <c r="N10" s="21">
        <v>100</v>
      </c>
      <c r="O10" s="22">
        <v>120</v>
      </c>
      <c r="P10" s="22">
        <v>0</v>
      </c>
      <c r="Q10" s="22">
        <v>0</v>
      </c>
      <c r="R10" s="22">
        <v>0</v>
      </c>
      <c r="S10" s="22">
        <v>0</v>
      </c>
      <c r="T10" s="22">
        <v>0</v>
      </c>
      <c r="U10" s="23">
        <v>30</v>
      </c>
      <c r="V10" s="23">
        <v>0</v>
      </c>
      <c r="W10" s="23">
        <v>0</v>
      </c>
      <c r="X10" s="28">
        <v>150</v>
      </c>
      <c r="Y10" s="68">
        <f t="shared" si="0"/>
        <v>1230</v>
      </c>
      <c r="Z10" s="68"/>
      <c r="AA10" s="69"/>
      <c r="AB10" s="70"/>
      <c r="AC10" s="70"/>
      <c r="AD10" s="70"/>
      <c r="AE10" s="70"/>
      <c r="AF10" s="70"/>
      <c r="AG10" s="70"/>
    </row>
    <row r="11" spans="1:33" ht="214.5" customHeight="1">
      <c r="A11" s="17">
        <v>6</v>
      </c>
      <c r="B11" s="18" t="s">
        <v>295</v>
      </c>
      <c r="C11" s="27" t="s">
        <v>1028</v>
      </c>
      <c r="D11" s="20" t="s">
        <v>296</v>
      </c>
      <c r="E11" s="20" t="s">
        <v>44</v>
      </c>
      <c r="F11" s="211">
        <v>600</v>
      </c>
      <c r="G11" s="21">
        <v>300</v>
      </c>
      <c r="H11" s="21">
        <v>10</v>
      </c>
      <c r="I11" s="21">
        <v>0</v>
      </c>
      <c r="J11" s="21">
        <v>0</v>
      </c>
      <c r="K11" s="21">
        <v>200</v>
      </c>
      <c r="L11" s="21">
        <v>0</v>
      </c>
      <c r="M11" s="21">
        <v>50</v>
      </c>
      <c r="N11" s="21">
        <v>50</v>
      </c>
      <c r="O11" s="22">
        <v>100</v>
      </c>
      <c r="P11" s="22">
        <v>0</v>
      </c>
      <c r="Q11" s="22">
        <v>0</v>
      </c>
      <c r="R11" s="22">
        <v>30</v>
      </c>
      <c r="S11" s="22">
        <v>0</v>
      </c>
      <c r="T11" s="22">
        <v>0</v>
      </c>
      <c r="U11" s="23">
        <v>100</v>
      </c>
      <c r="V11" s="23">
        <v>0</v>
      </c>
      <c r="W11" s="23">
        <v>0</v>
      </c>
      <c r="X11" s="23">
        <v>100</v>
      </c>
      <c r="Y11" s="68">
        <f t="shared" si="0"/>
        <v>1540</v>
      </c>
      <c r="Z11" s="68"/>
      <c r="AA11" s="69"/>
      <c r="AB11" s="70"/>
      <c r="AC11" s="70"/>
      <c r="AD11" s="70"/>
      <c r="AE11" s="70"/>
      <c r="AF11" s="70"/>
      <c r="AG11" s="70"/>
    </row>
    <row r="12" spans="1:33" ht="210.75" customHeight="1">
      <c r="A12" s="17">
        <v>7</v>
      </c>
      <c r="B12" s="18" t="s">
        <v>297</v>
      </c>
      <c r="C12" s="27" t="s">
        <v>1025</v>
      </c>
      <c r="D12" s="20" t="s">
        <v>298</v>
      </c>
      <c r="E12" s="20" t="s">
        <v>44</v>
      </c>
      <c r="F12" s="211">
        <v>700</v>
      </c>
      <c r="G12" s="21">
        <v>300</v>
      </c>
      <c r="H12" s="21">
        <v>10</v>
      </c>
      <c r="I12" s="21">
        <v>50</v>
      </c>
      <c r="J12" s="21">
        <v>40</v>
      </c>
      <c r="K12" s="21">
        <v>0</v>
      </c>
      <c r="L12" s="21">
        <v>0</v>
      </c>
      <c r="M12" s="21">
        <v>0</v>
      </c>
      <c r="N12" s="21">
        <v>100</v>
      </c>
      <c r="O12" s="22">
        <v>150</v>
      </c>
      <c r="P12" s="22">
        <v>0</v>
      </c>
      <c r="Q12" s="22">
        <v>0</v>
      </c>
      <c r="R12" s="22">
        <v>60</v>
      </c>
      <c r="S12" s="22">
        <v>0</v>
      </c>
      <c r="T12" s="22">
        <v>0</v>
      </c>
      <c r="U12" s="23">
        <v>100</v>
      </c>
      <c r="V12" s="23">
        <v>0</v>
      </c>
      <c r="W12" s="23">
        <v>0</v>
      </c>
      <c r="X12" s="23">
        <v>150</v>
      </c>
      <c r="Y12" s="68">
        <f t="shared" si="0"/>
        <v>1660</v>
      </c>
      <c r="Z12" s="68"/>
      <c r="AA12" s="69"/>
      <c r="AB12" s="70"/>
      <c r="AC12" s="70"/>
      <c r="AD12" s="70"/>
      <c r="AE12" s="70"/>
      <c r="AF12" s="70"/>
      <c r="AG12" s="70"/>
    </row>
    <row r="13" spans="1:33" ht="207" customHeight="1">
      <c r="A13" s="17">
        <v>8</v>
      </c>
      <c r="B13" s="111" t="s">
        <v>299</v>
      </c>
      <c r="C13" s="216" t="s">
        <v>899</v>
      </c>
      <c r="D13" s="20" t="s">
        <v>300</v>
      </c>
      <c r="E13" s="20" t="s">
        <v>44</v>
      </c>
      <c r="F13" s="211">
        <v>450</v>
      </c>
      <c r="G13" s="21">
        <v>100</v>
      </c>
      <c r="H13" s="21">
        <v>0</v>
      </c>
      <c r="I13" s="21">
        <v>0</v>
      </c>
      <c r="J13" s="21">
        <v>0</v>
      </c>
      <c r="K13" s="21">
        <v>0</v>
      </c>
      <c r="L13" s="21">
        <v>0</v>
      </c>
      <c r="M13" s="21">
        <v>0</v>
      </c>
      <c r="N13" s="21">
        <v>100</v>
      </c>
      <c r="O13" s="22">
        <v>150</v>
      </c>
      <c r="P13" s="22">
        <v>0</v>
      </c>
      <c r="Q13" s="22">
        <v>0</v>
      </c>
      <c r="R13" s="22">
        <v>0</v>
      </c>
      <c r="S13" s="22">
        <v>0</v>
      </c>
      <c r="T13" s="22">
        <v>0</v>
      </c>
      <c r="U13" s="23">
        <v>100</v>
      </c>
      <c r="V13" s="23">
        <v>0</v>
      </c>
      <c r="W13" s="23">
        <v>0</v>
      </c>
      <c r="X13" s="23">
        <v>200</v>
      </c>
      <c r="Y13" s="68">
        <f t="shared" si="0"/>
        <v>1100</v>
      </c>
      <c r="Z13" s="68"/>
      <c r="AA13" s="69"/>
      <c r="AB13" s="70"/>
      <c r="AC13" s="70"/>
      <c r="AD13" s="70"/>
      <c r="AE13" s="70"/>
      <c r="AF13" s="70"/>
      <c r="AG13" s="70"/>
    </row>
    <row r="14" spans="1:33" ht="209.25" customHeight="1">
      <c r="A14" s="17">
        <v>9</v>
      </c>
      <c r="B14" s="84" t="s">
        <v>301</v>
      </c>
      <c r="C14" s="27" t="s">
        <v>1026</v>
      </c>
      <c r="D14" s="20" t="s">
        <v>302</v>
      </c>
      <c r="E14" s="20" t="s">
        <v>44</v>
      </c>
      <c r="F14" s="211">
        <v>150</v>
      </c>
      <c r="G14" s="21">
        <v>50</v>
      </c>
      <c r="H14" s="21">
        <v>10</v>
      </c>
      <c r="I14" s="21">
        <v>0</v>
      </c>
      <c r="J14" s="21">
        <v>0</v>
      </c>
      <c r="K14" s="21">
        <v>0</v>
      </c>
      <c r="L14" s="21">
        <v>0</v>
      </c>
      <c r="M14" s="21">
        <v>0</v>
      </c>
      <c r="N14" s="21">
        <v>20</v>
      </c>
      <c r="O14" s="22">
        <v>60</v>
      </c>
      <c r="P14" s="22">
        <v>0</v>
      </c>
      <c r="Q14" s="22">
        <v>0</v>
      </c>
      <c r="R14" s="22">
        <v>0</v>
      </c>
      <c r="S14" s="22">
        <v>0</v>
      </c>
      <c r="T14" s="22">
        <v>0</v>
      </c>
      <c r="U14" s="23">
        <v>150</v>
      </c>
      <c r="V14" s="23">
        <v>0</v>
      </c>
      <c r="W14" s="23">
        <v>0</v>
      </c>
      <c r="X14" s="23">
        <v>200</v>
      </c>
      <c r="Y14" s="68">
        <f t="shared" si="0"/>
        <v>640</v>
      </c>
      <c r="Z14" s="68"/>
      <c r="AA14" s="69"/>
      <c r="AB14" s="70"/>
      <c r="AC14" s="70"/>
      <c r="AD14" s="70"/>
      <c r="AE14" s="70"/>
      <c r="AF14" s="70"/>
      <c r="AG14" s="70"/>
    </row>
    <row r="15" spans="1:33" ht="90.75" customHeight="1">
      <c r="A15" s="113">
        <v>10</v>
      </c>
      <c r="B15" s="30" t="s">
        <v>303</v>
      </c>
      <c r="C15" s="31" t="s">
        <v>304</v>
      </c>
      <c r="D15" s="35" t="s">
        <v>302</v>
      </c>
      <c r="E15" s="35" t="s">
        <v>44</v>
      </c>
      <c r="F15" s="205">
        <v>500</v>
      </c>
      <c r="G15" s="32">
        <v>100</v>
      </c>
      <c r="H15" s="32">
        <v>0</v>
      </c>
      <c r="I15" s="32">
        <v>0</v>
      </c>
      <c r="J15" s="32">
        <v>0</v>
      </c>
      <c r="K15" s="32">
        <v>0</v>
      </c>
      <c r="L15" s="32">
        <v>0</v>
      </c>
      <c r="M15" s="32">
        <v>0</v>
      </c>
      <c r="N15" s="32">
        <v>30</v>
      </c>
      <c r="O15" s="36">
        <v>60</v>
      </c>
      <c r="P15" s="36">
        <v>0</v>
      </c>
      <c r="Q15" s="36">
        <v>0</v>
      </c>
      <c r="R15" s="36">
        <v>0</v>
      </c>
      <c r="S15" s="36">
        <v>0</v>
      </c>
      <c r="T15" s="36">
        <v>0</v>
      </c>
      <c r="U15" s="37">
        <v>150</v>
      </c>
      <c r="V15" s="37">
        <v>0</v>
      </c>
      <c r="W15" s="37">
        <v>0</v>
      </c>
      <c r="X15" s="37">
        <v>50</v>
      </c>
      <c r="Y15" s="68">
        <f t="shared" si="0"/>
        <v>890</v>
      </c>
      <c r="Z15" s="68"/>
      <c r="AA15" s="69"/>
      <c r="AB15" s="70"/>
      <c r="AC15" s="70"/>
      <c r="AD15" s="70"/>
      <c r="AE15" s="70"/>
      <c r="AF15" s="70"/>
      <c r="AG15" s="70"/>
    </row>
    <row r="16" spans="1:33" ht="114" customHeight="1">
      <c r="A16" s="33">
        <v>11</v>
      </c>
      <c r="B16" s="30" t="s">
        <v>305</v>
      </c>
      <c r="C16" s="31" t="s">
        <v>306</v>
      </c>
      <c r="D16" s="35" t="s">
        <v>307</v>
      </c>
      <c r="E16" s="35" t="s">
        <v>44</v>
      </c>
      <c r="F16" s="205">
        <v>100</v>
      </c>
      <c r="G16" s="32">
        <v>50</v>
      </c>
      <c r="H16" s="32">
        <v>0</v>
      </c>
      <c r="I16" s="32">
        <v>0</v>
      </c>
      <c r="J16" s="32">
        <v>0</v>
      </c>
      <c r="K16" s="32">
        <v>0</v>
      </c>
      <c r="L16" s="32">
        <v>0</v>
      </c>
      <c r="M16" s="32">
        <v>0</v>
      </c>
      <c r="N16" s="32">
        <v>100</v>
      </c>
      <c r="O16" s="36">
        <v>120</v>
      </c>
      <c r="P16" s="36">
        <v>0</v>
      </c>
      <c r="Q16" s="36">
        <v>0</v>
      </c>
      <c r="R16" s="36">
        <v>10</v>
      </c>
      <c r="S16" s="36">
        <v>0</v>
      </c>
      <c r="T16" s="36">
        <v>0</v>
      </c>
      <c r="U16" s="37">
        <v>150</v>
      </c>
      <c r="V16" s="37">
        <v>0</v>
      </c>
      <c r="W16" s="37">
        <v>0</v>
      </c>
      <c r="X16" s="37">
        <v>150</v>
      </c>
      <c r="Y16" s="68">
        <f t="shared" si="0"/>
        <v>680</v>
      </c>
      <c r="Z16" s="68"/>
      <c r="AA16" s="69"/>
      <c r="AB16" s="70"/>
      <c r="AC16" s="70"/>
      <c r="AD16" s="70"/>
      <c r="AE16" s="70"/>
      <c r="AF16" s="70"/>
      <c r="AG16" s="70"/>
    </row>
    <row r="17" spans="1:33" ht="69.75" customHeight="1">
      <c r="A17" s="33">
        <v>12</v>
      </c>
      <c r="B17" s="30" t="s">
        <v>308</v>
      </c>
      <c r="C17" s="31" t="s">
        <v>309</v>
      </c>
      <c r="D17" s="32" t="s">
        <v>310</v>
      </c>
      <c r="E17" s="35" t="s">
        <v>44</v>
      </c>
      <c r="F17" s="205">
        <v>50</v>
      </c>
      <c r="G17" s="32">
        <v>50</v>
      </c>
      <c r="H17" s="32">
        <v>0</v>
      </c>
      <c r="I17" s="32">
        <v>0</v>
      </c>
      <c r="J17" s="32">
        <v>0</v>
      </c>
      <c r="K17" s="32">
        <v>0</v>
      </c>
      <c r="L17" s="32">
        <v>0</v>
      </c>
      <c r="M17" s="32">
        <v>0</v>
      </c>
      <c r="N17" s="32">
        <v>0</v>
      </c>
      <c r="O17" s="36">
        <v>0</v>
      </c>
      <c r="P17" s="36">
        <v>0</v>
      </c>
      <c r="Q17" s="36">
        <v>0</v>
      </c>
      <c r="R17" s="36">
        <v>0</v>
      </c>
      <c r="S17" s="36">
        <v>0</v>
      </c>
      <c r="T17" s="36">
        <v>0</v>
      </c>
      <c r="U17" s="37">
        <v>15</v>
      </c>
      <c r="V17" s="37">
        <v>0</v>
      </c>
      <c r="W17" s="37">
        <v>2</v>
      </c>
      <c r="X17" s="37">
        <v>200</v>
      </c>
      <c r="Y17" s="68">
        <f t="shared" si="0"/>
        <v>317</v>
      </c>
      <c r="Z17" s="68"/>
      <c r="AA17" s="69"/>
      <c r="AB17" s="70"/>
      <c r="AC17" s="70"/>
      <c r="AD17" s="70"/>
      <c r="AE17" s="70"/>
      <c r="AF17" s="70"/>
      <c r="AG17" s="70"/>
    </row>
    <row r="18" spans="1:33" ht="107.25" customHeight="1">
      <c r="A18" s="33">
        <v>13</v>
      </c>
      <c r="B18" s="86" t="s">
        <v>311</v>
      </c>
      <c r="C18" s="73" t="s">
        <v>312</v>
      </c>
      <c r="D18" s="205" t="s">
        <v>313</v>
      </c>
      <c r="E18" s="35" t="s">
        <v>44</v>
      </c>
      <c r="F18" s="205">
        <v>300</v>
      </c>
      <c r="G18" s="32">
        <v>200</v>
      </c>
      <c r="H18" s="32">
        <v>0</v>
      </c>
      <c r="I18" s="32">
        <v>30</v>
      </c>
      <c r="J18" s="32">
        <v>0</v>
      </c>
      <c r="K18" s="32">
        <v>0</v>
      </c>
      <c r="L18" s="32">
        <v>0</v>
      </c>
      <c r="M18" s="32">
        <v>0</v>
      </c>
      <c r="N18" s="32">
        <v>50</v>
      </c>
      <c r="O18" s="36">
        <v>100</v>
      </c>
      <c r="P18" s="36">
        <v>0</v>
      </c>
      <c r="Q18" s="36">
        <v>0</v>
      </c>
      <c r="R18" s="36">
        <v>25</v>
      </c>
      <c r="S18" s="36">
        <v>80</v>
      </c>
      <c r="T18" s="36">
        <v>0</v>
      </c>
      <c r="U18" s="37">
        <v>70</v>
      </c>
      <c r="V18" s="37">
        <v>0</v>
      </c>
      <c r="W18" s="37">
        <v>0</v>
      </c>
      <c r="X18" s="37">
        <v>300</v>
      </c>
      <c r="Y18" s="68">
        <f t="shared" si="0"/>
        <v>1155</v>
      </c>
      <c r="Z18" s="68"/>
      <c r="AA18" s="69"/>
      <c r="AB18" s="70"/>
      <c r="AC18" s="70"/>
      <c r="AD18" s="70"/>
      <c r="AE18" s="70"/>
      <c r="AF18" s="70"/>
      <c r="AG18" s="70"/>
    </row>
    <row r="19" spans="1:33" ht="87.75" customHeight="1">
      <c r="A19" s="33">
        <v>14</v>
      </c>
      <c r="B19" s="30" t="s">
        <v>314</v>
      </c>
      <c r="C19" s="31" t="s">
        <v>315</v>
      </c>
      <c r="D19" s="32" t="s">
        <v>204</v>
      </c>
      <c r="E19" s="35" t="s">
        <v>44</v>
      </c>
      <c r="F19" s="205">
        <v>300</v>
      </c>
      <c r="G19" s="32">
        <v>200</v>
      </c>
      <c r="H19" s="32">
        <v>0</v>
      </c>
      <c r="I19" s="32">
        <v>0</v>
      </c>
      <c r="J19" s="32">
        <v>0</v>
      </c>
      <c r="K19" s="32">
        <v>0</v>
      </c>
      <c r="L19" s="32">
        <v>0</v>
      </c>
      <c r="M19" s="32">
        <v>0</v>
      </c>
      <c r="N19" s="32">
        <v>50</v>
      </c>
      <c r="O19" s="36">
        <v>100</v>
      </c>
      <c r="P19" s="36">
        <v>0</v>
      </c>
      <c r="Q19" s="36">
        <v>0</v>
      </c>
      <c r="R19" s="36">
        <v>10</v>
      </c>
      <c r="S19" s="36">
        <v>70</v>
      </c>
      <c r="T19" s="36">
        <v>20</v>
      </c>
      <c r="U19" s="37">
        <v>30</v>
      </c>
      <c r="V19" s="37">
        <v>0</v>
      </c>
      <c r="W19" s="37">
        <v>0</v>
      </c>
      <c r="X19" s="37">
        <v>100</v>
      </c>
      <c r="Y19" s="68">
        <f t="shared" si="0"/>
        <v>880</v>
      </c>
      <c r="Z19" s="68"/>
      <c r="AA19" s="69"/>
      <c r="AB19" s="70"/>
      <c r="AC19" s="70"/>
      <c r="AD19" s="70"/>
      <c r="AE19" s="70"/>
      <c r="AF19" s="70"/>
      <c r="AG19" s="70"/>
    </row>
    <row r="20" spans="1:33" ht="77.25" customHeight="1">
      <c r="A20" s="33">
        <v>15</v>
      </c>
      <c r="B20" s="30" t="s">
        <v>316</v>
      </c>
      <c r="C20" s="31" t="s">
        <v>317</v>
      </c>
      <c r="D20" s="32" t="s">
        <v>204</v>
      </c>
      <c r="E20" s="35" t="s">
        <v>44</v>
      </c>
      <c r="F20" s="205">
        <v>450</v>
      </c>
      <c r="G20" s="32">
        <v>0</v>
      </c>
      <c r="H20" s="32">
        <v>0</v>
      </c>
      <c r="I20" s="32">
        <v>0</v>
      </c>
      <c r="J20" s="32">
        <v>0</v>
      </c>
      <c r="K20" s="32">
        <v>0</v>
      </c>
      <c r="L20" s="32">
        <v>0</v>
      </c>
      <c r="M20" s="32">
        <v>0</v>
      </c>
      <c r="N20" s="32">
        <v>30</v>
      </c>
      <c r="O20" s="36">
        <v>50</v>
      </c>
      <c r="P20" s="36">
        <v>0</v>
      </c>
      <c r="Q20" s="36">
        <v>0</v>
      </c>
      <c r="R20" s="36">
        <v>0</v>
      </c>
      <c r="S20" s="36">
        <v>0</v>
      </c>
      <c r="T20" s="36">
        <v>0</v>
      </c>
      <c r="U20" s="37">
        <v>0</v>
      </c>
      <c r="V20" s="37">
        <v>0</v>
      </c>
      <c r="W20" s="37">
        <v>0</v>
      </c>
      <c r="X20" s="37">
        <v>0</v>
      </c>
      <c r="Y20" s="68">
        <f t="shared" si="0"/>
        <v>530</v>
      </c>
      <c r="Z20" s="68"/>
      <c r="AA20" s="69"/>
      <c r="AB20" s="70"/>
      <c r="AC20" s="70"/>
      <c r="AD20" s="70"/>
      <c r="AE20" s="70"/>
      <c r="AF20" s="70"/>
      <c r="AG20" s="70"/>
    </row>
    <row r="21" spans="1:33" ht="162.75" customHeight="1">
      <c r="A21" s="17">
        <v>16</v>
      </c>
      <c r="B21" s="18" t="s">
        <v>318</v>
      </c>
      <c r="C21" s="216" t="s">
        <v>319</v>
      </c>
      <c r="D21" s="21" t="s">
        <v>204</v>
      </c>
      <c r="E21" s="20" t="s">
        <v>44</v>
      </c>
      <c r="F21" s="211">
        <v>600</v>
      </c>
      <c r="G21" s="21">
        <v>200</v>
      </c>
      <c r="H21" s="21">
        <v>0</v>
      </c>
      <c r="I21" s="21">
        <v>0</v>
      </c>
      <c r="J21" s="21">
        <v>0</v>
      </c>
      <c r="K21" s="21">
        <v>0</v>
      </c>
      <c r="L21" s="21">
        <v>0</v>
      </c>
      <c r="M21" s="21">
        <v>0</v>
      </c>
      <c r="N21" s="21">
        <v>30</v>
      </c>
      <c r="O21" s="22">
        <v>60</v>
      </c>
      <c r="P21" s="22">
        <v>0</v>
      </c>
      <c r="Q21" s="22">
        <v>0</v>
      </c>
      <c r="R21" s="22">
        <v>0</v>
      </c>
      <c r="S21" s="22">
        <v>0</v>
      </c>
      <c r="T21" s="22">
        <v>0</v>
      </c>
      <c r="U21" s="23">
        <v>0</v>
      </c>
      <c r="V21" s="23">
        <v>0</v>
      </c>
      <c r="W21" s="23">
        <v>0</v>
      </c>
      <c r="X21" s="23">
        <v>0</v>
      </c>
      <c r="Y21" s="68">
        <f t="shared" si="0"/>
        <v>890</v>
      </c>
      <c r="Z21" s="68"/>
      <c r="AA21" s="69"/>
      <c r="AB21" s="70"/>
      <c r="AC21" s="70"/>
      <c r="AD21" s="70"/>
      <c r="AE21" s="70"/>
      <c r="AF21" s="70"/>
      <c r="AG21" s="70"/>
    </row>
    <row r="22" spans="1:33" ht="203.25" customHeight="1">
      <c r="A22" s="17">
        <v>17</v>
      </c>
      <c r="B22" s="18" t="s">
        <v>320</v>
      </c>
      <c r="C22" s="27" t="s">
        <v>321</v>
      </c>
      <c r="D22" s="21" t="s">
        <v>204</v>
      </c>
      <c r="E22" s="20" t="s">
        <v>44</v>
      </c>
      <c r="F22" s="211">
        <v>450</v>
      </c>
      <c r="G22" s="21">
        <v>150</v>
      </c>
      <c r="H22" s="21">
        <v>0</v>
      </c>
      <c r="I22" s="21">
        <v>0</v>
      </c>
      <c r="J22" s="21">
        <v>0</v>
      </c>
      <c r="K22" s="21">
        <v>0</v>
      </c>
      <c r="L22" s="21">
        <v>0</v>
      </c>
      <c r="M22" s="21">
        <v>0</v>
      </c>
      <c r="N22" s="21">
        <v>100</v>
      </c>
      <c r="O22" s="22">
        <v>120</v>
      </c>
      <c r="P22" s="22">
        <v>0</v>
      </c>
      <c r="Q22" s="22">
        <v>0</v>
      </c>
      <c r="R22" s="22">
        <v>10</v>
      </c>
      <c r="S22" s="22">
        <v>0</v>
      </c>
      <c r="T22" s="22">
        <v>0</v>
      </c>
      <c r="U22" s="23">
        <v>20</v>
      </c>
      <c r="V22" s="23">
        <v>0</v>
      </c>
      <c r="W22" s="23">
        <v>0</v>
      </c>
      <c r="X22" s="23">
        <v>10</v>
      </c>
      <c r="Y22" s="68">
        <f t="shared" si="0"/>
        <v>860</v>
      </c>
      <c r="Z22" s="68"/>
      <c r="AA22" s="69"/>
      <c r="AB22" s="70"/>
      <c r="AC22" s="70"/>
      <c r="AD22" s="70"/>
      <c r="AE22" s="70"/>
      <c r="AF22" s="70"/>
      <c r="AG22" s="70"/>
    </row>
    <row r="23" spans="1:33" ht="55.5" customHeight="1">
      <c r="A23" s="17">
        <v>18</v>
      </c>
      <c r="B23" s="197" t="s">
        <v>811</v>
      </c>
      <c r="C23" s="223" t="s">
        <v>900</v>
      </c>
      <c r="D23" s="21" t="s">
        <v>289</v>
      </c>
      <c r="E23" s="208" t="s">
        <v>44</v>
      </c>
      <c r="F23" s="211">
        <v>50</v>
      </c>
      <c r="G23" s="21">
        <v>0</v>
      </c>
      <c r="H23" s="21">
        <v>0</v>
      </c>
      <c r="I23" s="21">
        <v>0</v>
      </c>
      <c r="J23" s="21">
        <v>0</v>
      </c>
      <c r="K23" s="21">
        <v>0</v>
      </c>
      <c r="L23" s="21">
        <v>0</v>
      </c>
      <c r="M23" s="21">
        <v>0</v>
      </c>
      <c r="N23" s="21">
        <v>0</v>
      </c>
      <c r="O23" s="22">
        <v>0</v>
      </c>
      <c r="P23" s="22">
        <v>0</v>
      </c>
      <c r="Q23" s="22">
        <v>0</v>
      </c>
      <c r="R23" s="22">
        <v>0</v>
      </c>
      <c r="S23" s="22">
        <v>0</v>
      </c>
      <c r="T23" s="22">
        <v>0</v>
      </c>
      <c r="U23" s="23">
        <v>0</v>
      </c>
      <c r="V23" s="23">
        <v>0</v>
      </c>
      <c r="W23" s="23">
        <v>0</v>
      </c>
      <c r="X23" s="23">
        <v>0</v>
      </c>
      <c r="Y23" s="68"/>
      <c r="Z23" s="68"/>
      <c r="AA23" s="194"/>
      <c r="AB23" s="75"/>
      <c r="AC23" s="75"/>
      <c r="AD23" s="75"/>
      <c r="AE23" s="75"/>
      <c r="AF23" s="75"/>
      <c r="AG23" s="70"/>
    </row>
    <row r="24" spans="1:33" ht="149.25" customHeight="1">
      <c r="A24" s="17">
        <v>19</v>
      </c>
      <c r="B24" s="197" t="s">
        <v>812</v>
      </c>
      <c r="C24" s="222" t="s">
        <v>901</v>
      </c>
      <c r="D24" s="21" t="s">
        <v>289</v>
      </c>
      <c r="E24" s="208" t="s">
        <v>44</v>
      </c>
      <c r="F24" s="211">
        <v>100</v>
      </c>
      <c r="G24" s="21">
        <v>0</v>
      </c>
      <c r="H24" s="21">
        <v>0</v>
      </c>
      <c r="I24" s="21">
        <v>0</v>
      </c>
      <c r="J24" s="21">
        <v>0</v>
      </c>
      <c r="K24" s="21">
        <v>0</v>
      </c>
      <c r="L24" s="21">
        <v>0</v>
      </c>
      <c r="M24" s="21">
        <v>0</v>
      </c>
      <c r="N24" s="21">
        <v>0</v>
      </c>
      <c r="O24" s="22">
        <v>0</v>
      </c>
      <c r="P24" s="22">
        <v>0</v>
      </c>
      <c r="Q24" s="22">
        <v>0</v>
      </c>
      <c r="R24" s="22">
        <v>0</v>
      </c>
      <c r="S24" s="22">
        <v>0</v>
      </c>
      <c r="T24" s="22">
        <v>0</v>
      </c>
      <c r="U24" s="23">
        <v>0</v>
      </c>
      <c r="V24" s="23">
        <v>0</v>
      </c>
      <c r="W24" s="23">
        <v>0</v>
      </c>
      <c r="X24" s="23">
        <v>0</v>
      </c>
      <c r="Y24" s="68"/>
      <c r="Z24" s="68"/>
      <c r="AA24" s="194"/>
      <c r="AB24" s="75"/>
      <c r="AC24" s="75"/>
      <c r="AD24" s="75"/>
      <c r="AE24" s="75"/>
      <c r="AF24" s="75"/>
      <c r="AG24" s="70"/>
    </row>
    <row r="25" spans="1:33" ht="106.5" customHeight="1">
      <c r="A25" s="17">
        <v>20</v>
      </c>
      <c r="B25" s="197" t="s">
        <v>904</v>
      </c>
      <c r="C25" s="207" t="s">
        <v>902</v>
      </c>
      <c r="D25" s="211" t="s">
        <v>903</v>
      </c>
      <c r="E25" s="208" t="s">
        <v>44</v>
      </c>
      <c r="F25" s="211">
        <v>300</v>
      </c>
      <c r="G25" s="21">
        <v>0</v>
      </c>
      <c r="H25" s="21">
        <v>0</v>
      </c>
      <c r="I25" s="21">
        <v>0</v>
      </c>
      <c r="J25" s="21">
        <v>0</v>
      </c>
      <c r="K25" s="21">
        <v>0</v>
      </c>
      <c r="L25" s="21">
        <v>0</v>
      </c>
      <c r="M25" s="21">
        <v>0</v>
      </c>
      <c r="N25" s="21">
        <v>0</v>
      </c>
      <c r="O25" s="22">
        <v>0</v>
      </c>
      <c r="P25" s="22">
        <v>0</v>
      </c>
      <c r="Q25" s="22">
        <v>0</v>
      </c>
      <c r="R25" s="22">
        <v>0</v>
      </c>
      <c r="S25" s="22">
        <v>0</v>
      </c>
      <c r="T25" s="22">
        <v>0</v>
      </c>
      <c r="U25" s="23">
        <v>0</v>
      </c>
      <c r="V25" s="23">
        <v>0</v>
      </c>
      <c r="W25" s="23">
        <v>0</v>
      </c>
      <c r="X25" s="23">
        <v>0</v>
      </c>
      <c r="Y25" s="68"/>
      <c r="Z25" s="68"/>
      <c r="AA25" s="194"/>
      <c r="AB25" s="75"/>
      <c r="AC25" s="75"/>
      <c r="AD25" s="75"/>
      <c r="AE25" s="75"/>
      <c r="AF25" s="75"/>
      <c r="AG25" s="70"/>
    </row>
    <row r="26" spans="1:33" ht="48" customHeight="1">
      <c r="A26" s="17">
        <v>21</v>
      </c>
      <c r="B26" s="197" t="s">
        <v>813</v>
      </c>
      <c r="C26" s="214" t="s">
        <v>888</v>
      </c>
      <c r="D26" s="211" t="s">
        <v>863</v>
      </c>
      <c r="E26" s="208" t="s">
        <v>44</v>
      </c>
      <c r="F26" s="211">
        <v>300</v>
      </c>
      <c r="G26" s="21">
        <v>0</v>
      </c>
      <c r="H26" s="21">
        <v>0</v>
      </c>
      <c r="I26" s="21">
        <v>0</v>
      </c>
      <c r="J26" s="21">
        <v>0</v>
      </c>
      <c r="K26" s="21">
        <v>0</v>
      </c>
      <c r="L26" s="21">
        <v>0</v>
      </c>
      <c r="M26" s="21">
        <v>0</v>
      </c>
      <c r="N26" s="21">
        <v>0</v>
      </c>
      <c r="O26" s="22">
        <v>0</v>
      </c>
      <c r="P26" s="22">
        <v>0</v>
      </c>
      <c r="Q26" s="22">
        <v>0</v>
      </c>
      <c r="R26" s="22">
        <v>0</v>
      </c>
      <c r="S26" s="22">
        <v>0</v>
      </c>
      <c r="T26" s="22">
        <v>0</v>
      </c>
      <c r="U26" s="23">
        <v>0</v>
      </c>
      <c r="V26" s="23">
        <v>0</v>
      </c>
      <c r="W26" s="23">
        <v>0</v>
      </c>
      <c r="X26" s="23">
        <v>0</v>
      </c>
      <c r="Y26" s="68"/>
      <c r="Z26" s="68"/>
      <c r="AA26" s="194"/>
      <c r="AB26" s="75"/>
      <c r="AC26" s="75"/>
      <c r="AD26" s="75"/>
      <c r="AE26" s="75"/>
      <c r="AF26" s="75"/>
      <c r="AG26" s="70"/>
    </row>
    <row r="27" spans="1:33" ht="147.75" customHeight="1">
      <c r="A27" s="17">
        <v>22</v>
      </c>
      <c r="B27" s="197" t="s">
        <v>815</v>
      </c>
      <c r="C27" s="216" t="s">
        <v>889</v>
      </c>
      <c r="D27" s="211" t="s">
        <v>313</v>
      </c>
      <c r="E27" s="208" t="s">
        <v>44</v>
      </c>
      <c r="F27" s="211">
        <v>900</v>
      </c>
      <c r="G27" s="21">
        <v>0</v>
      </c>
      <c r="H27" s="21">
        <v>0</v>
      </c>
      <c r="I27" s="21">
        <v>0</v>
      </c>
      <c r="J27" s="21">
        <v>0</v>
      </c>
      <c r="K27" s="21">
        <v>0</v>
      </c>
      <c r="L27" s="21">
        <v>0</v>
      </c>
      <c r="M27" s="21">
        <v>0</v>
      </c>
      <c r="N27" s="21">
        <v>0</v>
      </c>
      <c r="O27" s="22">
        <v>0</v>
      </c>
      <c r="P27" s="22">
        <v>0</v>
      </c>
      <c r="Q27" s="22">
        <v>0</v>
      </c>
      <c r="R27" s="22">
        <v>0</v>
      </c>
      <c r="S27" s="22">
        <v>0</v>
      </c>
      <c r="T27" s="22">
        <v>0</v>
      </c>
      <c r="U27" s="23">
        <v>0</v>
      </c>
      <c r="V27" s="23">
        <v>0</v>
      </c>
      <c r="W27" s="23">
        <v>0</v>
      </c>
      <c r="X27" s="23">
        <v>0</v>
      </c>
      <c r="Y27" s="68"/>
      <c r="Z27" s="68"/>
      <c r="AA27" s="194"/>
      <c r="AB27" s="75"/>
      <c r="AC27" s="75"/>
      <c r="AD27" s="75"/>
      <c r="AE27" s="75"/>
      <c r="AF27" s="75"/>
      <c r="AG27" s="70"/>
    </row>
    <row r="28" spans="1:33" ht="84" customHeight="1">
      <c r="A28" s="17">
        <v>23</v>
      </c>
      <c r="B28" s="197" t="s">
        <v>814</v>
      </c>
      <c r="C28" s="218" t="s">
        <v>905</v>
      </c>
      <c r="D28" s="21" t="s">
        <v>313</v>
      </c>
      <c r="E28" s="208" t="s">
        <v>44</v>
      </c>
      <c r="F28" s="211">
        <v>700</v>
      </c>
      <c r="G28" s="21">
        <v>0</v>
      </c>
      <c r="H28" s="21">
        <v>0</v>
      </c>
      <c r="I28" s="21">
        <v>0</v>
      </c>
      <c r="J28" s="21">
        <v>0</v>
      </c>
      <c r="K28" s="21">
        <v>0</v>
      </c>
      <c r="L28" s="21">
        <v>0</v>
      </c>
      <c r="M28" s="21">
        <v>0</v>
      </c>
      <c r="N28" s="21">
        <v>0</v>
      </c>
      <c r="O28" s="22">
        <v>0</v>
      </c>
      <c r="P28" s="22">
        <v>0</v>
      </c>
      <c r="Q28" s="22">
        <v>0</v>
      </c>
      <c r="R28" s="22">
        <v>0</v>
      </c>
      <c r="S28" s="22">
        <v>0</v>
      </c>
      <c r="T28" s="22">
        <v>0</v>
      </c>
      <c r="U28" s="23">
        <v>0</v>
      </c>
      <c r="V28" s="23">
        <v>0</v>
      </c>
      <c r="W28" s="23">
        <v>0</v>
      </c>
      <c r="X28" s="23">
        <v>0</v>
      </c>
      <c r="Y28" s="68"/>
      <c r="Z28" s="68"/>
      <c r="AA28" s="194"/>
      <c r="AB28" s="75"/>
      <c r="AC28" s="75"/>
      <c r="AD28" s="75"/>
      <c r="AE28" s="75"/>
      <c r="AF28" s="75"/>
      <c r="AG28" s="70"/>
    </row>
    <row r="29" spans="1:33" ht="144" customHeight="1">
      <c r="A29" s="17">
        <v>24</v>
      </c>
      <c r="B29" s="18" t="s">
        <v>322</v>
      </c>
      <c r="C29" s="114" t="s">
        <v>1027</v>
      </c>
      <c r="D29" s="211" t="s">
        <v>313</v>
      </c>
      <c r="E29" s="20" t="s">
        <v>44</v>
      </c>
      <c r="F29" s="211">
        <v>500</v>
      </c>
      <c r="G29" s="21">
        <v>150</v>
      </c>
      <c r="H29" s="21">
        <v>0</v>
      </c>
      <c r="I29" s="21">
        <v>0</v>
      </c>
      <c r="J29" s="21">
        <v>0</v>
      </c>
      <c r="K29" s="21">
        <v>0</v>
      </c>
      <c r="L29" s="21">
        <v>0</v>
      </c>
      <c r="M29" s="21">
        <v>0</v>
      </c>
      <c r="N29" s="21">
        <v>50</v>
      </c>
      <c r="O29" s="22">
        <v>100</v>
      </c>
      <c r="P29" s="22">
        <v>0</v>
      </c>
      <c r="Q29" s="22">
        <v>0</v>
      </c>
      <c r="R29" s="22">
        <v>10</v>
      </c>
      <c r="S29" s="22">
        <v>0</v>
      </c>
      <c r="T29" s="22">
        <v>0</v>
      </c>
      <c r="U29" s="23">
        <v>0</v>
      </c>
      <c r="V29" s="23">
        <v>0</v>
      </c>
      <c r="W29" s="23">
        <v>0</v>
      </c>
      <c r="X29" s="23">
        <v>20</v>
      </c>
      <c r="Y29" s="68">
        <f t="shared" si="0"/>
        <v>830</v>
      </c>
      <c r="Z29" s="68"/>
      <c r="AA29" s="68"/>
      <c r="AB29" s="75"/>
      <c r="AC29" s="75"/>
      <c r="AD29" s="75"/>
      <c r="AE29" s="75"/>
      <c r="AF29" s="75"/>
      <c r="AG29" s="70"/>
    </row>
    <row r="30" spans="1:33" ht="15.75" customHeight="1">
      <c r="C30" s="89"/>
      <c r="Z30" s="106"/>
      <c r="AA30" s="106"/>
      <c r="AB30" s="78"/>
      <c r="AC30" s="79"/>
      <c r="AD30" s="79"/>
      <c r="AE30" s="79"/>
      <c r="AF30" s="80" t="s">
        <v>94</v>
      </c>
      <c r="AG30" s="70"/>
    </row>
    <row r="31" spans="1:33" ht="15.75" customHeight="1">
      <c r="C31" s="89"/>
    </row>
    <row r="32" spans="1:33" ht="15.75" customHeight="1">
      <c r="B32" s="93" t="s">
        <v>96</v>
      </c>
      <c r="C32" s="94"/>
      <c r="D32" s="95"/>
      <c r="E32" s="95"/>
      <c r="F32" s="95"/>
      <c r="G32" s="95"/>
      <c r="H32" s="96"/>
      <c r="I32" s="115"/>
    </row>
    <row r="33" spans="1:27" ht="15.75" customHeight="1">
      <c r="B33" s="56" t="s">
        <v>146</v>
      </c>
      <c r="C33" s="89"/>
    </row>
    <row r="34" spans="1:27" ht="15.75" customHeight="1">
      <c r="B34" s="58"/>
      <c r="C34" s="97"/>
      <c r="D34" s="57"/>
      <c r="E34" s="57"/>
      <c r="F34" s="57"/>
      <c r="G34" s="57"/>
      <c r="H34" s="57"/>
      <c r="I34" s="57"/>
      <c r="J34" s="57"/>
      <c r="K34" s="57"/>
      <c r="L34" s="57"/>
      <c r="M34" s="57"/>
      <c r="N34" s="57"/>
      <c r="O34" s="57"/>
      <c r="P34" s="57"/>
      <c r="Q34" s="57"/>
      <c r="R34" s="57"/>
      <c r="S34" s="57"/>
      <c r="T34" s="57"/>
      <c r="U34" s="56"/>
      <c r="V34" s="56"/>
      <c r="W34" s="56"/>
      <c r="X34" s="56"/>
      <c r="Y34" s="56"/>
      <c r="Z34" s="56"/>
      <c r="AA34" s="56"/>
    </row>
    <row r="35" spans="1:27" ht="34.5" customHeight="1">
      <c r="B35" s="262" t="s">
        <v>213</v>
      </c>
      <c r="C35" s="255"/>
      <c r="D35" s="255"/>
      <c r="E35" s="255"/>
      <c r="F35" s="255"/>
      <c r="G35" s="255"/>
      <c r="H35" s="255"/>
      <c r="I35" s="255"/>
      <c r="J35" s="255"/>
      <c r="K35" s="255"/>
      <c r="L35" s="255"/>
      <c r="M35" s="255"/>
      <c r="N35" s="255"/>
      <c r="O35" s="255"/>
      <c r="P35" s="255"/>
      <c r="Q35" s="255"/>
      <c r="R35" s="255"/>
      <c r="S35" s="263"/>
    </row>
    <row r="36" spans="1:27" ht="15.75" customHeight="1">
      <c r="C36" s="98"/>
      <c r="D36" s="98"/>
      <c r="E36" s="98"/>
      <c r="F36" s="98"/>
      <c r="G36" s="98"/>
      <c r="H36" s="98"/>
      <c r="I36" s="98"/>
      <c r="J36" s="98"/>
      <c r="K36" s="98"/>
      <c r="L36" s="98"/>
      <c r="M36" s="98"/>
      <c r="N36" s="98"/>
      <c r="O36" s="98"/>
      <c r="P36" s="98"/>
      <c r="Q36" s="98"/>
      <c r="R36" s="98"/>
      <c r="S36" s="98"/>
      <c r="T36" s="4"/>
      <c r="U36" s="252"/>
      <c r="V36" s="251"/>
      <c r="W36" s="251"/>
    </row>
    <row r="37" spans="1:27" ht="15.75" customHeight="1"/>
    <row r="38" spans="1:27" ht="15.75" customHeight="1">
      <c r="E38" s="54" t="s">
        <v>97</v>
      </c>
      <c r="J38" s="54" t="s">
        <v>98</v>
      </c>
    </row>
    <row r="39" spans="1:27" ht="15.75" customHeight="1">
      <c r="K39" s="54" t="s">
        <v>99</v>
      </c>
    </row>
    <row r="40" spans="1:27" ht="15.75" customHeight="1">
      <c r="C40" s="89"/>
    </row>
    <row r="41" spans="1:27" ht="15.75" customHeight="1">
      <c r="A41" s="116"/>
      <c r="B41" s="56"/>
      <c r="C41" s="56"/>
      <c r="D41" s="56"/>
      <c r="E41" s="56"/>
      <c r="F41" s="56"/>
      <c r="G41" s="56"/>
    </row>
    <row r="42" spans="1:27" ht="15.75" customHeight="1"/>
    <row r="43" spans="1:27" ht="15.75" customHeight="1">
      <c r="C43" s="98"/>
      <c r="D43" s="98"/>
      <c r="E43" s="98"/>
      <c r="F43" s="98"/>
      <c r="G43" s="98"/>
      <c r="H43" s="98"/>
      <c r="I43" s="98"/>
      <c r="J43" s="98"/>
      <c r="K43" s="98"/>
      <c r="L43" s="98"/>
      <c r="M43" s="98"/>
      <c r="N43" s="98"/>
      <c r="O43" s="98"/>
      <c r="P43" s="98"/>
      <c r="Q43" s="98"/>
      <c r="R43" s="98"/>
      <c r="S43" s="98"/>
      <c r="T43" s="4"/>
      <c r="U43" s="252"/>
      <c r="V43" s="251"/>
      <c r="W43" s="251"/>
    </row>
    <row r="44" spans="1:27" ht="15.75" customHeight="1"/>
    <row r="45" spans="1:27" ht="15.75" customHeight="1"/>
    <row r="46" spans="1:27" ht="15.75" customHeight="1"/>
    <row r="47" spans="1:27" ht="15.75" customHeight="1"/>
    <row r="48" spans="1:2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6">
    <mergeCell ref="U43:W43"/>
    <mergeCell ref="A2:AG2"/>
    <mergeCell ref="A3:Y3"/>
    <mergeCell ref="Z3:AG3"/>
    <mergeCell ref="B35:S35"/>
    <mergeCell ref="U36:W36"/>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1001"/>
  <sheetViews>
    <sheetView zoomScale="70" zoomScaleNormal="70" workbookViewId="0">
      <pane ySplit="5" topLeftCell="A21" activePane="bottomLeft" state="frozen"/>
      <selection pane="bottomLeft" activeCell="D9" sqref="D9"/>
    </sheetView>
  </sheetViews>
  <sheetFormatPr defaultColWidth="14.42578125" defaultRowHeight="15" customHeight="1"/>
  <cols>
    <col min="1" max="1" width="8.7109375" customWidth="1"/>
    <col min="2" max="2" width="16" customWidth="1"/>
    <col min="3" max="3" width="26.42578125" customWidth="1"/>
    <col min="4" max="4" width="12.5703125" customWidth="1"/>
    <col min="5" max="5" width="8.7109375" customWidth="1"/>
    <col min="6" max="6" width="12.28515625" customWidth="1"/>
    <col min="7" max="7" width="12" customWidth="1"/>
    <col min="8" max="8" width="11" customWidth="1"/>
    <col min="9" max="9" width="11.7109375" customWidth="1"/>
    <col min="10" max="10" width="12.140625" customWidth="1"/>
    <col min="11" max="11" width="12" customWidth="1"/>
    <col min="12" max="12" width="12.42578125" customWidth="1"/>
    <col min="13" max="13" width="13.42578125" customWidth="1"/>
    <col min="14" max="15" width="11.42578125" customWidth="1"/>
    <col min="16" max="16" width="11.5703125" customWidth="1"/>
    <col min="17" max="17" width="14.7109375" customWidth="1"/>
    <col min="18" max="18" width="11" customWidth="1"/>
    <col min="19" max="19" width="11.42578125" customWidth="1"/>
    <col min="20" max="20" width="14.140625" customWidth="1"/>
    <col min="21" max="21" width="11.85546875" customWidth="1"/>
    <col min="22" max="22" width="12.42578125" customWidth="1"/>
    <col min="23" max="23" width="12" customWidth="1"/>
    <col min="24" max="24" width="13.42578125" customWidth="1"/>
    <col min="25" max="25" width="12.7109375" customWidth="1"/>
    <col min="26" max="26" width="11.28515625" customWidth="1"/>
    <col min="27" max="27" width="11.85546875" customWidth="1"/>
    <col min="28" max="28" width="11" customWidth="1"/>
    <col min="29" max="31" width="8.7109375" customWidth="1"/>
    <col min="32" max="32" width="10.5703125" customWidth="1"/>
    <col min="33" max="33" width="14.42578125" customWidth="1"/>
  </cols>
  <sheetData>
    <row r="1" spans="1:33">
      <c r="B1" s="82"/>
    </row>
    <row r="2" spans="1:33" ht="18.75">
      <c r="A2" s="254" t="s">
        <v>323</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61" t="s">
        <v>3</v>
      </c>
      <c r="AA3" s="255"/>
      <c r="AB3" s="255"/>
      <c r="AC3" s="255"/>
      <c r="AD3" s="255"/>
      <c r="AE3" s="255"/>
      <c r="AF3" s="255"/>
      <c r="AG3" s="256"/>
    </row>
    <row r="4" spans="1:33" ht="165.75" customHeight="1">
      <c r="A4" s="61" t="s">
        <v>4</v>
      </c>
      <c r="B4" s="62" t="s">
        <v>5</v>
      </c>
      <c r="C4" s="62" t="s">
        <v>6</v>
      </c>
      <c r="D4" s="62" t="s">
        <v>7</v>
      </c>
      <c r="E4" s="62" t="s">
        <v>8</v>
      </c>
      <c r="F4" s="9" t="s">
        <v>324</v>
      </c>
      <c r="G4" s="9" t="s">
        <v>325</v>
      </c>
      <c r="H4" s="9" t="s">
        <v>326</v>
      </c>
      <c r="I4" s="9" t="s">
        <v>327</v>
      </c>
      <c r="J4" s="9" t="s">
        <v>328</v>
      </c>
      <c r="K4" s="9" t="s">
        <v>329</v>
      </c>
      <c r="L4" s="9" t="s">
        <v>330</v>
      </c>
      <c r="M4" s="9" t="s">
        <v>331</v>
      </c>
      <c r="N4" s="9" t="s">
        <v>332</v>
      </c>
      <c r="O4" s="9" t="s">
        <v>333</v>
      </c>
      <c r="P4" s="9" t="s">
        <v>334</v>
      </c>
      <c r="Q4" s="9" t="s">
        <v>335</v>
      </c>
      <c r="R4" s="9" t="s">
        <v>336</v>
      </c>
      <c r="S4" s="9" t="s">
        <v>337</v>
      </c>
      <c r="T4" s="9" t="s">
        <v>338</v>
      </c>
      <c r="U4" s="9" t="s">
        <v>339</v>
      </c>
      <c r="V4" s="9" t="s">
        <v>340</v>
      </c>
      <c r="W4" s="9" t="s">
        <v>341</v>
      </c>
      <c r="X4" s="9" t="s">
        <v>342</v>
      </c>
      <c r="Y4" s="63" t="s">
        <v>28</v>
      </c>
      <c r="Z4" s="64" t="s">
        <v>29</v>
      </c>
      <c r="AA4" s="64" t="s">
        <v>30</v>
      </c>
      <c r="AB4" s="64" t="s">
        <v>31</v>
      </c>
      <c r="AC4" s="64" t="s">
        <v>32</v>
      </c>
      <c r="AD4" s="64" t="s">
        <v>33</v>
      </c>
      <c r="AE4" s="64" t="s">
        <v>34</v>
      </c>
      <c r="AF4" s="64" t="s">
        <v>120</v>
      </c>
      <c r="AG4" s="65" t="s">
        <v>343</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85.25" customHeight="1">
      <c r="A6" s="33">
        <v>1</v>
      </c>
      <c r="B6" s="117" t="s">
        <v>344</v>
      </c>
      <c r="C6" s="31" t="s">
        <v>345</v>
      </c>
      <c r="D6" s="35" t="s">
        <v>346</v>
      </c>
      <c r="E6" s="35" t="s">
        <v>44</v>
      </c>
      <c r="F6" s="205">
        <v>450</v>
      </c>
      <c r="G6" s="32">
        <v>150</v>
      </c>
      <c r="H6" s="32">
        <v>50</v>
      </c>
      <c r="I6" s="32">
        <v>80</v>
      </c>
      <c r="J6" s="21">
        <v>100</v>
      </c>
      <c r="K6" s="32">
        <v>10</v>
      </c>
      <c r="L6" s="32">
        <v>0</v>
      </c>
      <c r="M6" s="32">
        <v>50</v>
      </c>
      <c r="N6" s="32">
        <v>20</v>
      </c>
      <c r="O6" s="36">
        <v>10</v>
      </c>
      <c r="P6" s="36">
        <v>0</v>
      </c>
      <c r="Q6" s="36">
        <v>0</v>
      </c>
      <c r="R6" s="36">
        <v>10</v>
      </c>
      <c r="S6" s="36">
        <v>10</v>
      </c>
      <c r="T6" s="36">
        <v>10</v>
      </c>
      <c r="U6" s="37">
        <v>150</v>
      </c>
      <c r="V6" s="37">
        <v>10</v>
      </c>
      <c r="W6" s="37">
        <v>10</v>
      </c>
      <c r="X6" s="37">
        <v>10</v>
      </c>
      <c r="Y6" s="68">
        <f t="shared" ref="Y6:Y7" si="0">SUM(F6:X6)</f>
        <v>1130</v>
      </c>
      <c r="Z6" s="68"/>
      <c r="AA6" s="69"/>
      <c r="AB6" s="70"/>
      <c r="AC6" s="70"/>
      <c r="AD6" s="70"/>
      <c r="AE6" s="70"/>
      <c r="AF6" s="70"/>
      <c r="AG6" s="70"/>
    </row>
    <row r="7" spans="1:33" ht="133.5" customHeight="1">
      <c r="A7" s="33">
        <v>2</v>
      </c>
      <c r="B7" s="30" t="s">
        <v>347</v>
      </c>
      <c r="C7" s="31" t="s">
        <v>348</v>
      </c>
      <c r="D7" s="35" t="s">
        <v>349</v>
      </c>
      <c r="E7" s="35" t="s">
        <v>44</v>
      </c>
      <c r="F7" s="205">
        <v>150</v>
      </c>
      <c r="G7" s="32">
        <v>200</v>
      </c>
      <c r="H7" s="32">
        <v>100</v>
      </c>
      <c r="I7" s="32">
        <v>200</v>
      </c>
      <c r="J7" s="21">
        <v>180</v>
      </c>
      <c r="K7" s="32">
        <v>100</v>
      </c>
      <c r="L7" s="32">
        <v>20</v>
      </c>
      <c r="M7" s="32">
        <v>120</v>
      </c>
      <c r="N7" s="32">
        <v>100</v>
      </c>
      <c r="O7" s="36">
        <v>120</v>
      </c>
      <c r="P7" s="36">
        <v>0</v>
      </c>
      <c r="Q7" s="36">
        <v>20</v>
      </c>
      <c r="R7" s="36">
        <v>100</v>
      </c>
      <c r="S7" s="36">
        <v>100</v>
      </c>
      <c r="T7" s="36">
        <v>100</v>
      </c>
      <c r="U7" s="37">
        <v>500</v>
      </c>
      <c r="V7" s="37">
        <v>150</v>
      </c>
      <c r="W7" s="37">
        <v>100</v>
      </c>
      <c r="X7" s="37">
        <v>100</v>
      </c>
      <c r="Y7" s="68">
        <f t="shared" si="0"/>
        <v>2460</v>
      </c>
      <c r="Z7" s="68"/>
      <c r="AA7" s="69"/>
      <c r="AB7" s="70"/>
      <c r="AC7" s="70"/>
      <c r="AD7" s="70"/>
      <c r="AE7" s="70"/>
      <c r="AF7" s="70"/>
      <c r="AG7" s="70"/>
    </row>
    <row r="8" spans="1:33" ht="84.75" customHeight="1">
      <c r="A8" s="33">
        <v>3</v>
      </c>
      <c r="B8" s="30" t="s">
        <v>350</v>
      </c>
      <c r="C8" s="32" t="s">
        <v>351</v>
      </c>
      <c r="D8" s="35" t="s">
        <v>352</v>
      </c>
      <c r="E8" s="35" t="s">
        <v>44</v>
      </c>
      <c r="F8" s="205">
        <v>1350</v>
      </c>
      <c r="G8" s="32">
        <v>500</v>
      </c>
      <c r="H8" s="32">
        <v>100</v>
      </c>
      <c r="I8" s="32">
        <v>200</v>
      </c>
      <c r="J8" s="21">
        <v>200</v>
      </c>
      <c r="K8" s="32">
        <v>400</v>
      </c>
      <c r="L8" s="32">
        <v>50</v>
      </c>
      <c r="M8" s="32">
        <v>50</v>
      </c>
      <c r="N8" s="32">
        <v>80</v>
      </c>
      <c r="O8" s="36">
        <v>120</v>
      </c>
      <c r="P8" s="36">
        <v>0</v>
      </c>
      <c r="Q8" s="36">
        <v>20</v>
      </c>
      <c r="R8" s="36">
        <v>100</v>
      </c>
      <c r="S8" s="36">
        <v>100</v>
      </c>
      <c r="T8" s="36">
        <v>100</v>
      </c>
      <c r="U8" s="37">
        <v>500</v>
      </c>
      <c r="V8" s="37">
        <v>150</v>
      </c>
      <c r="W8" s="37">
        <v>100</v>
      </c>
      <c r="X8" s="37">
        <v>100</v>
      </c>
      <c r="Y8" s="68"/>
      <c r="Z8" s="68"/>
      <c r="AA8" s="69"/>
      <c r="AB8" s="70"/>
      <c r="AC8" s="70"/>
      <c r="AD8" s="70"/>
      <c r="AE8" s="70"/>
      <c r="AF8" s="70"/>
      <c r="AG8" s="70"/>
    </row>
    <row r="9" spans="1:33" ht="198.75" customHeight="1">
      <c r="A9" s="33">
        <v>4</v>
      </c>
      <c r="B9" s="117" t="s">
        <v>353</v>
      </c>
      <c r="C9" s="31" t="s">
        <v>354</v>
      </c>
      <c r="D9" s="35" t="s">
        <v>352</v>
      </c>
      <c r="E9" s="35" t="s">
        <v>44</v>
      </c>
      <c r="F9" s="205">
        <v>750</v>
      </c>
      <c r="G9" s="32">
        <v>200</v>
      </c>
      <c r="H9" s="32">
        <v>20</v>
      </c>
      <c r="I9" s="32">
        <v>130</v>
      </c>
      <c r="J9" s="21">
        <v>200</v>
      </c>
      <c r="K9" s="32">
        <v>20</v>
      </c>
      <c r="L9" s="32">
        <v>40</v>
      </c>
      <c r="M9" s="32">
        <v>20</v>
      </c>
      <c r="N9" s="32">
        <v>20</v>
      </c>
      <c r="O9" s="36">
        <v>20</v>
      </c>
      <c r="P9" s="36">
        <v>0</v>
      </c>
      <c r="Q9" s="36">
        <v>0</v>
      </c>
      <c r="R9" s="36">
        <v>20</v>
      </c>
      <c r="S9" s="36">
        <v>20</v>
      </c>
      <c r="T9" s="36">
        <v>20</v>
      </c>
      <c r="U9" s="37">
        <v>10</v>
      </c>
      <c r="V9" s="37">
        <v>30</v>
      </c>
      <c r="W9" s="37">
        <v>20</v>
      </c>
      <c r="X9" s="37">
        <v>20</v>
      </c>
      <c r="Y9" s="68">
        <f t="shared" ref="Y9:Y44" si="1">SUM(F9:X9)</f>
        <v>1560</v>
      </c>
      <c r="Z9" s="68"/>
      <c r="AA9" s="69"/>
      <c r="AB9" s="70"/>
      <c r="AC9" s="70"/>
      <c r="AD9" s="70"/>
      <c r="AE9" s="70"/>
      <c r="AF9" s="70"/>
      <c r="AG9" s="70"/>
    </row>
    <row r="10" spans="1:33" ht="146.25" customHeight="1">
      <c r="A10" s="33">
        <v>5</v>
      </c>
      <c r="B10" s="30" t="s">
        <v>355</v>
      </c>
      <c r="C10" s="31" t="s">
        <v>356</v>
      </c>
      <c r="D10" s="35" t="s">
        <v>352</v>
      </c>
      <c r="E10" s="35" t="s">
        <v>44</v>
      </c>
      <c r="F10" s="205">
        <v>150</v>
      </c>
      <c r="G10" s="32">
        <v>90</v>
      </c>
      <c r="H10" s="32">
        <v>10</v>
      </c>
      <c r="I10" s="32">
        <v>40</v>
      </c>
      <c r="J10" s="21">
        <v>20</v>
      </c>
      <c r="K10" s="32">
        <v>10</v>
      </c>
      <c r="L10" s="32">
        <v>5</v>
      </c>
      <c r="M10" s="32">
        <v>10</v>
      </c>
      <c r="N10" s="32">
        <v>50</v>
      </c>
      <c r="O10" s="36">
        <v>80</v>
      </c>
      <c r="P10" s="36">
        <v>0</v>
      </c>
      <c r="Q10" s="36">
        <v>0</v>
      </c>
      <c r="R10" s="36">
        <v>10</v>
      </c>
      <c r="S10" s="36">
        <v>10</v>
      </c>
      <c r="T10" s="36">
        <v>10</v>
      </c>
      <c r="U10" s="37">
        <v>10</v>
      </c>
      <c r="V10" s="37">
        <v>15</v>
      </c>
      <c r="W10" s="37">
        <v>10</v>
      </c>
      <c r="X10" s="74">
        <v>50</v>
      </c>
      <c r="Y10" s="68">
        <f t="shared" si="1"/>
        <v>580</v>
      </c>
      <c r="Z10" s="68"/>
      <c r="AA10" s="69"/>
      <c r="AB10" s="70"/>
      <c r="AC10" s="70"/>
      <c r="AD10" s="70"/>
      <c r="AE10" s="70"/>
      <c r="AF10" s="70"/>
      <c r="AG10" s="70"/>
    </row>
    <row r="11" spans="1:33" ht="140.25" customHeight="1">
      <c r="A11" s="33">
        <v>6</v>
      </c>
      <c r="B11" s="117" t="s">
        <v>357</v>
      </c>
      <c r="C11" s="213" t="s">
        <v>906</v>
      </c>
      <c r="D11" s="35" t="s">
        <v>352</v>
      </c>
      <c r="E11" s="35" t="s">
        <v>44</v>
      </c>
      <c r="F11" s="205">
        <v>100</v>
      </c>
      <c r="G11" s="32">
        <v>50</v>
      </c>
      <c r="H11" s="32">
        <v>50</v>
      </c>
      <c r="I11" s="32">
        <v>25</v>
      </c>
      <c r="J11" s="21">
        <v>10</v>
      </c>
      <c r="K11" s="32">
        <v>50</v>
      </c>
      <c r="L11" s="32">
        <v>5</v>
      </c>
      <c r="M11" s="32">
        <v>50</v>
      </c>
      <c r="N11" s="32">
        <v>50</v>
      </c>
      <c r="O11" s="36">
        <v>50</v>
      </c>
      <c r="P11" s="36">
        <v>5</v>
      </c>
      <c r="Q11" s="36">
        <v>50</v>
      </c>
      <c r="R11" s="36">
        <v>50</v>
      </c>
      <c r="S11" s="36">
        <v>50</v>
      </c>
      <c r="T11" s="36">
        <v>50</v>
      </c>
      <c r="U11" s="37">
        <v>240</v>
      </c>
      <c r="V11" s="37">
        <v>50</v>
      </c>
      <c r="W11" s="37">
        <v>50</v>
      </c>
      <c r="X11" s="37">
        <v>50</v>
      </c>
      <c r="Y11" s="68">
        <f t="shared" si="1"/>
        <v>1035</v>
      </c>
      <c r="Z11" s="68"/>
      <c r="AA11" s="69"/>
      <c r="AB11" s="70"/>
      <c r="AC11" s="70"/>
      <c r="AD11" s="70"/>
      <c r="AE11" s="70"/>
      <c r="AF11" s="70"/>
      <c r="AG11" s="70"/>
    </row>
    <row r="12" spans="1:33" ht="90.75" customHeight="1">
      <c r="A12" s="33">
        <v>7</v>
      </c>
      <c r="B12" s="117" t="s">
        <v>358</v>
      </c>
      <c r="C12" s="31" t="s">
        <v>359</v>
      </c>
      <c r="D12" s="35" t="s">
        <v>352</v>
      </c>
      <c r="E12" s="35" t="s">
        <v>44</v>
      </c>
      <c r="F12" s="205">
        <v>225</v>
      </c>
      <c r="G12" s="32">
        <v>50</v>
      </c>
      <c r="H12" s="32">
        <v>20</v>
      </c>
      <c r="I12" s="32">
        <v>20</v>
      </c>
      <c r="J12" s="21">
        <v>20</v>
      </c>
      <c r="K12" s="32">
        <v>20</v>
      </c>
      <c r="L12" s="32">
        <v>20</v>
      </c>
      <c r="M12" s="32">
        <v>0</v>
      </c>
      <c r="N12" s="32">
        <v>70</v>
      </c>
      <c r="O12" s="36">
        <v>100</v>
      </c>
      <c r="P12" s="36">
        <v>0</v>
      </c>
      <c r="Q12" s="36">
        <v>0</v>
      </c>
      <c r="R12" s="36">
        <v>20</v>
      </c>
      <c r="S12" s="36">
        <v>20</v>
      </c>
      <c r="T12" s="36">
        <v>20</v>
      </c>
      <c r="U12" s="37">
        <v>30</v>
      </c>
      <c r="V12" s="37">
        <v>20</v>
      </c>
      <c r="W12" s="37">
        <v>20</v>
      </c>
      <c r="X12" s="37">
        <v>20</v>
      </c>
      <c r="Y12" s="68">
        <f t="shared" si="1"/>
        <v>695</v>
      </c>
      <c r="Z12" s="68"/>
      <c r="AA12" s="69"/>
      <c r="AB12" s="70"/>
      <c r="AC12" s="70"/>
      <c r="AD12" s="70"/>
      <c r="AE12" s="70"/>
      <c r="AF12" s="70"/>
      <c r="AG12" s="70"/>
    </row>
    <row r="13" spans="1:33" ht="111" customHeight="1">
      <c r="A13" s="33">
        <v>8</v>
      </c>
      <c r="B13" s="196" t="s">
        <v>878</v>
      </c>
      <c r="C13" s="31" t="s">
        <v>877</v>
      </c>
      <c r="D13" s="209" t="s">
        <v>352</v>
      </c>
      <c r="E13" s="209" t="s">
        <v>44</v>
      </c>
      <c r="F13" s="205">
        <v>200</v>
      </c>
      <c r="G13" s="32">
        <v>200</v>
      </c>
      <c r="H13" s="32">
        <v>25</v>
      </c>
      <c r="I13" s="32">
        <v>100</v>
      </c>
      <c r="J13" s="21">
        <v>60</v>
      </c>
      <c r="K13" s="32">
        <v>70</v>
      </c>
      <c r="L13" s="32">
        <v>10</v>
      </c>
      <c r="M13" s="32">
        <v>25</v>
      </c>
      <c r="N13" s="32">
        <v>70</v>
      </c>
      <c r="O13" s="36">
        <v>100</v>
      </c>
      <c r="P13" s="36">
        <v>0</v>
      </c>
      <c r="Q13" s="36">
        <v>0</v>
      </c>
      <c r="R13" s="36">
        <v>25</v>
      </c>
      <c r="S13" s="36">
        <v>25</v>
      </c>
      <c r="T13" s="36">
        <v>25</v>
      </c>
      <c r="U13" s="37">
        <v>200</v>
      </c>
      <c r="V13" s="37">
        <v>15</v>
      </c>
      <c r="W13" s="37">
        <v>25</v>
      </c>
      <c r="X13" s="37">
        <v>25</v>
      </c>
      <c r="Y13" s="68">
        <f t="shared" si="1"/>
        <v>1200</v>
      </c>
      <c r="Z13" s="68"/>
      <c r="AA13" s="194"/>
      <c r="AB13" s="70"/>
      <c r="AC13" s="70"/>
      <c r="AD13" s="70"/>
      <c r="AE13" s="70"/>
      <c r="AF13" s="70"/>
      <c r="AG13" s="70"/>
    </row>
    <row r="14" spans="1:33" ht="114.75" customHeight="1">
      <c r="A14" s="33">
        <v>9</v>
      </c>
      <c r="B14" s="196" t="s">
        <v>879</v>
      </c>
      <c r="C14" s="213" t="s">
        <v>877</v>
      </c>
      <c r="D14" s="209" t="s">
        <v>352</v>
      </c>
      <c r="E14" s="35" t="s">
        <v>44</v>
      </c>
      <c r="F14" s="205">
        <v>500</v>
      </c>
      <c r="G14" s="32">
        <v>200</v>
      </c>
      <c r="H14" s="32">
        <v>25</v>
      </c>
      <c r="I14" s="32">
        <v>90</v>
      </c>
      <c r="J14" s="21">
        <v>60</v>
      </c>
      <c r="K14" s="32">
        <v>80</v>
      </c>
      <c r="L14" s="32">
        <v>10</v>
      </c>
      <c r="M14" s="32">
        <v>25</v>
      </c>
      <c r="N14" s="32">
        <v>70</v>
      </c>
      <c r="O14" s="36">
        <v>100</v>
      </c>
      <c r="P14" s="36">
        <v>0</v>
      </c>
      <c r="Q14" s="36">
        <v>0</v>
      </c>
      <c r="R14" s="36">
        <v>25</v>
      </c>
      <c r="S14" s="36">
        <v>25</v>
      </c>
      <c r="T14" s="36">
        <v>25</v>
      </c>
      <c r="U14" s="37">
        <v>200</v>
      </c>
      <c r="V14" s="37">
        <v>15</v>
      </c>
      <c r="W14" s="37">
        <v>25</v>
      </c>
      <c r="X14" s="37">
        <v>25</v>
      </c>
      <c r="Y14" s="68">
        <f t="shared" si="1"/>
        <v>1500</v>
      </c>
      <c r="Z14" s="68"/>
      <c r="AA14" s="69"/>
      <c r="AB14" s="70"/>
      <c r="AC14" s="70"/>
      <c r="AD14" s="70"/>
      <c r="AE14" s="70"/>
      <c r="AF14" s="70"/>
      <c r="AG14" s="70"/>
    </row>
    <row r="15" spans="1:33" ht="80.25" customHeight="1">
      <c r="A15" s="33">
        <v>10</v>
      </c>
      <c r="B15" s="196" t="s">
        <v>881</v>
      </c>
      <c r="C15" s="34" t="s">
        <v>360</v>
      </c>
      <c r="D15" s="209" t="s">
        <v>352</v>
      </c>
      <c r="E15" s="35" t="s">
        <v>44</v>
      </c>
      <c r="F15" s="205">
        <v>400</v>
      </c>
      <c r="G15" s="32">
        <v>1000</v>
      </c>
      <c r="H15" s="32">
        <v>50</v>
      </c>
      <c r="I15" s="32">
        <v>200</v>
      </c>
      <c r="J15" s="21">
        <v>150</v>
      </c>
      <c r="K15" s="32">
        <v>100</v>
      </c>
      <c r="L15" s="32">
        <v>50</v>
      </c>
      <c r="M15" s="32">
        <v>100</v>
      </c>
      <c r="N15" s="32">
        <v>100</v>
      </c>
      <c r="O15" s="36">
        <v>120</v>
      </c>
      <c r="P15" s="36">
        <v>90</v>
      </c>
      <c r="Q15" s="36">
        <v>250</v>
      </c>
      <c r="R15" s="36">
        <v>50</v>
      </c>
      <c r="S15" s="36">
        <v>50</v>
      </c>
      <c r="T15" s="36">
        <v>100</v>
      </c>
      <c r="U15" s="37">
        <v>250</v>
      </c>
      <c r="V15" s="37">
        <v>50</v>
      </c>
      <c r="W15" s="37">
        <v>50</v>
      </c>
      <c r="X15" s="37">
        <v>50</v>
      </c>
      <c r="Y15" s="68">
        <f t="shared" si="1"/>
        <v>3210</v>
      </c>
      <c r="Z15" s="68"/>
      <c r="AA15" s="194"/>
      <c r="AB15" s="70"/>
      <c r="AC15" s="70"/>
      <c r="AD15" s="70"/>
      <c r="AE15" s="70"/>
      <c r="AF15" s="70"/>
      <c r="AG15" s="70"/>
    </row>
    <row r="16" spans="1:33" ht="87" customHeight="1">
      <c r="A16" s="33">
        <v>11</v>
      </c>
      <c r="B16" s="30" t="s">
        <v>882</v>
      </c>
      <c r="C16" s="34" t="s">
        <v>360</v>
      </c>
      <c r="D16" s="35" t="s">
        <v>352</v>
      </c>
      <c r="E16" s="35" t="s">
        <v>44</v>
      </c>
      <c r="F16" s="205">
        <v>3000</v>
      </c>
      <c r="G16" s="32">
        <v>1000</v>
      </c>
      <c r="H16" s="32">
        <v>50</v>
      </c>
      <c r="I16" s="32">
        <v>200</v>
      </c>
      <c r="J16" s="21">
        <v>150</v>
      </c>
      <c r="K16" s="32">
        <v>100</v>
      </c>
      <c r="L16" s="32">
        <v>50</v>
      </c>
      <c r="M16" s="32">
        <v>100</v>
      </c>
      <c r="N16" s="32">
        <v>100</v>
      </c>
      <c r="O16" s="36">
        <v>150</v>
      </c>
      <c r="P16" s="36">
        <v>90</v>
      </c>
      <c r="Q16" s="36">
        <v>250</v>
      </c>
      <c r="R16" s="36">
        <v>50</v>
      </c>
      <c r="S16" s="36">
        <v>50</v>
      </c>
      <c r="T16" s="36">
        <v>100</v>
      </c>
      <c r="U16" s="37">
        <v>250</v>
      </c>
      <c r="V16" s="37">
        <v>100</v>
      </c>
      <c r="W16" s="37">
        <v>50</v>
      </c>
      <c r="X16" s="37">
        <v>50</v>
      </c>
      <c r="Y16" s="68">
        <f t="shared" si="1"/>
        <v>5890</v>
      </c>
      <c r="Z16" s="68"/>
      <c r="AA16" s="69"/>
      <c r="AB16" s="70"/>
      <c r="AC16" s="70"/>
      <c r="AD16" s="70"/>
      <c r="AE16" s="70"/>
      <c r="AF16" s="70"/>
      <c r="AG16" s="70"/>
    </row>
    <row r="17" spans="1:33" ht="66.75" customHeight="1">
      <c r="A17" s="113">
        <v>12</v>
      </c>
      <c r="B17" s="118" t="s">
        <v>361</v>
      </c>
      <c r="C17" s="224" t="s">
        <v>362</v>
      </c>
      <c r="D17" s="35" t="s">
        <v>363</v>
      </c>
      <c r="E17" s="35" t="s">
        <v>44</v>
      </c>
      <c r="F17" s="205">
        <v>3450</v>
      </c>
      <c r="G17" s="32">
        <v>2000</v>
      </c>
      <c r="H17" s="32">
        <v>100</v>
      </c>
      <c r="I17" s="32">
        <v>400</v>
      </c>
      <c r="J17" s="21">
        <v>700</v>
      </c>
      <c r="K17" s="32">
        <v>900</v>
      </c>
      <c r="L17" s="32">
        <v>150</v>
      </c>
      <c r="M17" s="32">
        <v>100</v>
      </c>
      <c r="N17" s="32">
        <v>80</v>
      </c>
      <c r="O17" s="36">
        <v>120</v>
      </c>
      <c r="P17" s="36">
        <v>100</v>
      </c>
      <c r="Q17" s="36">
        <v>100</v>
      </c>
      <c r="R17" s="36">
        <v>100</v>
      </c>
      <c r="S17" s="36">
        <v>100</v>
      </c>
      <c r="T17" s="36">
        <v>100</v>
      </c>
      <c r="U17" s="37">
        <v>300</v>
      </c>
      <c r="V17" s="37">
        <v>200</v>
      </c>
      <c r="W17" s="37">
        <v>100</v>
      </c>
      <c r="X17" s="37">
        <v>100</v>
      </c>
      <c r="Y17" s="68">
        <f t="shared" si="1"/>
        <v>9200</v>
      </c>
      <c r="Z17" s="68"/>
      <c r="AA17" s="69"/>
      <c r="AB17" s="70"/>
      <c r="AC17" s="70"/>
      <c r="AD17" s="70"/>
      <c r="AE17" s="70"/>
      <c r="AF17" s="70"/>
      <c r="AG17" s="70"/>
    </row>
    <row r="18" spans="1:33" ht="70.5" customHeight="1">
      <c r="A18" s="119">
        <v>13</v>
      </c>
      <c r="B18" s="30" t="s">
        <v>364</v>
      </c>
      <c r="C18" s="67" t="s">
        <v>365</v>
      </c>
      <c r="D18" s="120" t="s">
        <v>363</v>
      </c>
      <c r="E18" s="35" t="s">
        <v>44</v>
      </c>
      <c r="F18" s="205">
        <v>1050</v>
      </c>
      <c r="G18" s="32">
        <v>600</v>
      </c>
      <c r="H18" s="32">
        <v>100</v>
      </c>
      <c r="I18" s="32">
        <v>200</v>
      </c>
      <c r="J18" s="21">
        <v>60</v>
      </c>
      <c r="K18" s="32">
        <v>300</v>
      </c>
      <c r="L18" s="32">
        <v>60</v>
      </c>
      <c r="M18" s="32">
        <v>50</v>
      </c>
      <c r="N18" s="32">
        <v>100</v>
      </c>
      <c r="O18" s="36">
        <v>120</v>
      </c>
      <c r="P18" s="36">
        <v>50</v>
      </c>
      <c r="Q18" s="36">
        <v>50</v>
      </c>
      <c r="R18" s="36">
        <v>50</v>
      </c>
      <c r="S18" s="36">
        <v>50</v>
      </c>
      <c r="T18" s="36">
        <v>50</v>
      </c>
      <c r="U18" s="37">
        <v>300</v>
      </c>
      <c r="V18" s="37">
        <v>150</v>
      </c>
      <c r="W18" s="37">
        <v>50</v>
      </c>
      <c r="X18" s="37">
        <v>50</v>
      </c>
      <c r="Y18" s="68">
        <f t="shared" si="1"/>
        <v>3440</v>
      </c>
      <c r="Z18" s="68"/>
      <c r="AA18" s="69"/>
      <c r="AB18" s="70"/>
      <c r="AC18" s="70"/>
      <c r="AD18" s="70"/>
      <c r="AE18" s="70"/>
      <c r="AF18" s="70"/>
      <c r="AG18" s="70"/>
    </row>
    <row r="19" spans="1:33" ht="68.25" customHeight="1">
      <c r="A19" s="119">
        <v>14</v>
      </c>
      <c r="B19" s="30" t="s">
        <v>366</v>
      </c>
      <c r="C19" s="67" t="s">
        <v>367</v>
      </c>
      <c r="D19" s="120" t="s">
        <v>363</v>
      </c>
      <c r="E19" s="35" t="s">
        <v>44</v>
      </c>
      <c r="F19" s="205">
        <v>1050</v>
      </c>
      <c r="G19" s="32">
        <v>600</v>
      </c>
      <c r="H19" s="32">
        <v>0</v>
      </c>
      <c r="I19" s="32">
        <v>120</v>
      </c>
      <c r="J19" s="21">
        <v>100</v>
      </c>
      <c r="K19" s="32">
        <v>200</v>
      </c>
      <c r="L19" s="32">
        <v>40</v>
      </c>
      <c r="M19" s="32">
        <v>50</v>
      </c>
      <c r="N19" s="32">
        <v>60</v>
      </c>
      <c r="O19" s="36">
        <v>100</v>
      </c>
      <c r="P19" s="36">
        <v>50</v>
      </c>
      <c r="Q19" s="36">
        <v>0</v>
      </c>
      <c r="R19" s="36">
        <v>30</v>
      </c>
      <c r="S19" s="36">
        <v>0</v>
      </c>
      <c r="T19" s="36">
        <v>50</v>
      </c>
      <c r="U19" s="37">
        <v>300</v>
      </c>
      <c r="V19" s="37">
        <v>100</v>
      </c>
      <c r="W19" s="37">
        <v>0</v>
      </c>
      <c r="X19" s="37">
        <v>300</v>
      </c>
      <c r="Y19" s="68">
        <f t="shared" si="1"/>
        <v>3150</v>
      </c>
      <c r="Z19" s="68"/>
      <c r="AA19" s="69"/>
      <c r="AB19" s="70"/>
      <c r="AC19" s="70"/>
      <c r="AD19" s="70"/>
      <c r="AE19" s="70"/>
      <c r="AF19" s="70"/>
      <c r="AG19" s="70"/>
    </row>
    <row r="20" spans="1:33" ht="61.5" customHeight="1">
      <c r="A20" s="119">
        <v>15</v>
      </c>
      <c r="B20" s="30" t="s">
        <v>368</v>
      </c>
      <c r="C20" s="67" t="s">
        <v>369</v>
      </c>
      <c r="D20" s="120" t="s">
        <v>363</v>
      </c>
      <c r="E20" s="35" t="s">
        <v>44</v>
      </c>
      <c r="F20" s="205">
        <v>1050</v>
      </c>
      <c r="G20" s="32">
        <v>600</v>
      </c>
      <c r="H20" s="32">
        <v>200</v>
      </c>
      <c r="I20" s="32">
        <v>300</v>
      </c>
      <c r="J20" s="21">
        <v>200</v>
      </c>
      <c r="K20" s="32">
        <v>200</v>
      </c>
      <c r="L20" s="32">
        <v>80</v>
      </c>
      <c r="M20" s="32">
        <v>150</v>
      </c>
      <c r="N20" s="32">
        <v>150</v>
      </c>
      <c r="O20" s="36">
        <v>200</v>
      </c>
      <c r="P20" s="36">
        <v>100</v>
      </c>
      <c r="Q20" s="36">
        <v>50</v>
      </c>
      <c r="R20" s="36">
        <v>200</v>
      </c>
      <c r="S20" s="36">
        <v>200</v>
      </c>
      <c r="T20" s="36">
        <v>200</v>
      </c>
      <c r="U20" s="37">
        <v>350</v>
      </c>
      <c r="V20" s="37">
        <v>200</v>
      </c>
      <c r="W20" s="37">
        <v>200</v>
      </c>
      <c r="X20" s="37">
        <v>200</v>
      </c>
      <c r="Y20" s="68">
        <f t="shared" si="1"/>
        <v>4830</v>
      </c>
      <c r="Z20" s="68"/>
      <c r="AA20" s="69"/>
      <c r="AB20" s="70"/>
      <c r="AC20" s="70"/>
      <c r="AD20" s="70"/>
      <c r="AE20" s="70"/>
      <c r="AF20" s="70"/>
      <c r="AG20" s="70"/>
    </row>
    <row r="21" spans="1:33" ht="61.5" customHeight="1">
      <c r="A21" s="119">
        <v>16</v>
      </c>
      <c r="B21" s="30" t="s">
        <v>370</v>
      </c>
      <c r="C21" s="121" t="s">
        <v>371</v>
      </c>
      <c r="D21" s="35" t="s">
        <v>363</v>
      </c>
      <c r="E21" s="35" t="s">
        <v>44</v>
      </c>
      <c r="F21" s="205">
        <v>450</v>
      </c>
      <c r="G21" s="32">
        <v>200</v>
      </c>
      <c r="H21" s="32">
        <v>20</v>
      </c>
      <c r="I21" s="32">
        <v>80</v>
      </c>
      <c r="J21" s="21">
        <v>50</v>
      </c>
      <c r="K21" s="32">
        <v>20</v>
      </c>
      <c r="L21" s="32">
        <v>10</v>
      </c>
      <c r="M21" s="32">
        <v>0</v>
      </c>
      <c r="N21" s="32">
        <v>20</v>
      </c>
      <c r="O21" s="36">
        <v>20</v>
      </c>
      <c r="P21" s="36">
        <v>20</v>
      </c>
      <c r="Q21" s="36">
        <v>0</v>
      </c>
      <c r="R21" s="36">
        <v>20</v>
      </c>
      <c r="S21" s="36">
        <v>20</v>
      </c>
      <c r="T21" s="36">
        <v>20</v>
      </c>
      <c r="U21" s="37">
        <v>20</v>
      </c>
      <c r="V21" s="37">
        <v>30</v>
      </c>
      <c r="W21" s="37">
        <v>20</v>
      </c>
      <c r="X21" s="37">
        <v>20</v>
      </c>
      <c r="Y21" s="68">
        <f t="shared" si="1"/>
        <v>1040</v>
      </c>
      <c r="Z21" s="68"/>
      <c r="AA21" s="69"/>
      <c r="AB21" s="70"/>
      <c r="AC21" s="70"/>
      <c r="AD21" s="70"/>
      <c r="AE21" s="70"/>
      <c r="AF21" s="70"/>
      <c r="AG21" s="70"/>
    </row>
    <row r="22" spans="1:33" ht="45.75" customHeight="1">
      <c r="A22" s="122">
        <v>17</v>
      </c>
      <c r="B22" s="30" t="s">
        <v>372</v>
      </c>
      <c r="C22" s="67" t="s">
        <v>373</v>
      </c>
      <c r="D22" s="35" t="s">
        <v>352</v>
      </c>
      <c r="E22" s="35" t="s">
        <v>44</v>
      </c>
      <c r="F22" s="205">
        <v>90</v>
      </c>
      <c r="G22" s="32">
        <v>30</v>
      </c>
      <c r="H22" s="32">
        <v>0</v>
      </c>
      <c r="I22" s="32">
        <v>20</v>
      </c>
      <c r="J22" s="21">
        <v>0</v>
      </c>
      <c r="K22" s="32">
        <v>50</v>
      </c>
      <c r="L22" s="32">
        <v>0</v>
      </c>
      <c r="M22" s="32">
        <v>10</v>
      </c>
      <c r="N22" s="32">
        <v>10</v>
      </c>
      <c r="O22" s="36">
        <v>10</v>
      </c>
      <c r="P22" s="36">
        <v>0</v>
      </c>
      <c r="Q22" s="36">
        <v>0</v>
      </c>
      <c r="R22" s="36">
        <v>0</v>
      </c>
      <c r="S22" s="36">
        <v>0</v>
      </c>
      <c r="T22" s="36">
        <v>0</v>
      </c>
      <c r="U22" s="37">
        <v>100</v>
      </c>
      <c r="V22" s="37">
        <v>0</v>
      </c>
      <c r="W22" s="37">
        <v>0</v>
      </c>
      <c r="X22" s="37">
        <v>20</v>
      </c>
      <c r="Y22" s="68">
        <f t="shared" si="1"/>
        <v>340</v>
      </c>
      <c r="Z22" s="68"/>
      <c r="AA22" s="69"/>
      <c r="AB22" s="70"/>
      <c r="AC22" s="70"/>
      <c r="AD22" s="70"/>
      <c r="AE22" s="70"/>
      <c r="AF22" s="70"/>
      <c r="AG22" s="70"/>
    </row>
    <row r="23" spans="1:33" ht="165" customHeight="1">
      <c r="A23" s="122">
        <v>18</v>
      </c>
      <c r="B23" s="30" t="s">
        <v>374</v>
      </c>
      <c r="C23" s="87" t="s">
        <v>375</v>
      </c>
      <c r="D23" s="35" t="s">
        <v>352</v>
      </c>
      <c r="E23" s="35" t="s">
        <v>44</v>
      </c>
      <c r="F23" s="205">
        <v>600</v>
      </c>
      <c r="G23" s="32">
        <v>300</v>
      </c>
      <c r="H23" s="32">
        <v>20</v>
      </c>
      <c r="I23" s="32">
        <v>180</v>
      </c>
      <c r="J23" s="21">
        <v>20</v>
      </c>
      <c r="K23" s="32">
        <v>20</v>
      </c>
      <c r="L23" s="32">
        <v>0</v>
      </c>
      <c r="M23" s="32">
        <v>20</v>
      </c>
      <c r="N23" s="32">
        <v>30</v>
      </c>
      <c r="O23" s="36">
        <v>40</v>
      </c>
      <c r="P23" s="36">
        <v>20</v>
      </c>
      <c r="Q23" s="36"/>
      <c r="R23" s="36">
        <v>20</v>
      </c>
      <c r="S23" s="36">
        <v>20</v>
      </c>
      <c r="T23" s="36">
        <v>20</v>
      </c>
      <c r="U23" s="37">
        <v>300</v>
      </c>
      <c r="V23" s="37">
        <v>30</v>
      </c>
      <c r="W23" s="37">
        <v>20</v>
      </c>
      <c r="X23" s="37">
        <v>50</v>
      </c>
      <c r="Y23" s="68">
        <f t="shared" si="1"/>
        <v>1710</v>
      </c>
      <c r="Z23" s="68"/>
      <c r="AA23" s="69"/>
      <c r="AB23" s="70"/>
      <c r="AC23" s="70"/>
      <c r="AD23" s="70"/>
      <c r="AE23" s="70"/>
      <c r="AF23" s="70"/>
      <c r="AG23" s="70"/>
    </row>
    <row r="24" spans="1:33" ht="118.5" customHeight="1">
      <c r="A24" s="122">
        <v>19</v>
      </c>
      <c r="B24" s="30" t="s">
        <v>376</v>
      </c>
      <c r="C24" s="123" t="s">
        <v>377</v>
      </c>
      <c r="D24" s="35" t="s">
        <v>378</v>
      </c>
      <c r="E24" s="35" t="s">
        <v>44</v>
      </c>
      <c r="F24" s="205">
        <v>150</v>
      </c>
      <c r="G24" s="32">
        <v>100</v>
      </c>
      <c r="H24" s="32">
        <v>10</v>
      </c>
      <c r="I24" s="32">
        <v>105</v>
      </c>
      <c r="J24" s="21">
        <v>50</v>
      </c>
      <c r="K24" s="32">
        <v>50</v>
      </c>
      <c r="L24" s="32">
        <v>20</v>
      </c>
      <c r="M24" s="32">
        <v>20</v>
      </c>
      <c r="N24" s="32">
        <v>10</v>
      </c>
      <c r="O24" s="36">
        <v>10</v>
      </c>
      <c r="P24" s="36">
        <v>10</v>
      </c>
      <c r="Q24" s="36">
        <v>10</v>
      </c>
      <c r="R24" s="36">
        <v>10</v>
      </c>
      <c r="S24" s="36">
        <v>10</v>
      </c>
      <c r="T24" s="36">
        <v>30</v>
      </c>
      <c r="U24" s="37">
        <v>50</v>
      </c>
      <c r="V24" s="37">
        <v>20</v>
      </c>
      <c r="W24" s="37">
        <v>10</v>
      </c>
      <c r="X24" s="37">
        <v>100</v>
      </c>
      <c r="Y24" s="68">
        <f t="shared" si="1"/>
        <v>775</v>
      </c>
      <c r="Z24" s="68"/>
      <c r="AA24" s="69"/>
      <c r="AB24" s="70"/>
      <c r="AC24" s="70"/>
      <c r="AD24" s="70"/>
      <c r="AE24" s="70"/>
      <c r="AF24" s="70"/>
      <c r="AG24" s="70"/>
    </row>
    <row r="25" spans="1:33" ht="182.25" customHeight="1">
      <c r="A25" s="122">
        <v>20</v>
      </c>
      <c r="B25" s="30" t="s">
        <v>379</v>
      </c>
      <c r="C25" s="67" t="s">
        <v>380</v>
      </c>
      <c r="D25" s="120" t="s">
        <v>381</v>
      </c>
      <c r="E25" s="35" t="s">
        <v>44</v>
      </c>
      <c r="F25" s="205">
        <v>225</v>
      </c>
      <c r="G25" s="32">
        <v>100</v>
      </c>
      <c r="H25" s="32">
        <v>50</v>
      </c>
      <c r="I25" s="32">
        <v>160</v>
      </c>
      <c r="J25" s="21">
        <v>30</v>
      </c>
      <c r="K25" s="32">
        <v>50</v>
      </c>
      <c r="L25" s="32">
        <v>30</v>
      </c>
      <c r="M25" s="32">
        <v>50</v>
      </c>
      <c r="N25" s="32">
        <v>50</v>
      </c>
      <c r="O25" s="36">
        <v>70</v>
      </c>
      <c r="P25" s="36">
        <v>30</v>
      </c>
      <c r="Q25" s="36">
        <v>0</v>
      </c>
      <c r="R25" s="36">
        <v>50</v>
      </c>
      <c r="S25" s="36">
        <v>50</v>
      </c>
      <c r="T25" s="36">
        <v>50</v>
      </c>
      <c r="U25" s="37">
        <v>100</v>
      </c>
      <c r="V25" s="37">
        <v>50</v>
      </c>
      <c r="W25" s="37">
        <v>50</v>
      </c>
      <c r="X25" s="37">
        <v>100</v>
      </c>
      <c r="Y25" s="68">
        <f t="shared" si="1"/>
        <v>1295</v>
      </c>
      <c r="Z25" s="68"/>
      <c r="AA25" s="69"/>
      <c r="AB25" s="70"/>
      <c r="AC25" s="70"/>
      <c r="AD25" s="70"/>
      <c r="AE25" s="70"/>
      <c r="AF25" s="70"/>
      <c r="AG25" s="70"/>
    </row>
    <row r="26" spans="1:33" ht="93.75" customHeight="1">
      <c r="A26" s="122">
        <v>21</v>
      </c>
      <c r="B26" s="117" t="s">
        <v>382</v>
      </c>
      <c r="C26" s="67" t="s">
        <v>383</v>
      </c>
      <c r="D26" s="35" t="s">
        <v>378</v>
      </c>
      <c r="E26" s="35" t="s">
        <v>44</v>
      </c>
      <c r="F26" s="205">
        <v>450</v>
      </c>
      <c r="G26" s="32">
        <v>200</v>
      </c>
      <c r="H26" s="32">
        <v>10</v>
      </c>
      <c r="I26" s="32">
        <v>80</v>
      </c>
      <c r="J26" s="21">
        <v>0</v>
      </c>
      <c r="K26" s="32">
        <v>10</v>
      </c>
      <c r="L26" s="32">
        <v>5</v>
      </c>
      <c r="M26" s="32">
        <v>0</v>
      </c>
      <c r="N26" s="32">
        <v>50</v>
      </c>
      <c r="O26" s="36">
        <v>70</v>
      </c>
      <c r="P26" s="36">
        <v>10</v>
      </c>
      <c r="Q26" s="36">
        <v>0</v>
      </c>
      <c r="R26" s="36">
        <v>10</v>
      </c>
      <c r="S26" s="36">
        <v>10</v>
      </c>
      <c r="T26" s="36">
        <v>10</v>
      </c>
      <c r="U26" s="37">
        <v>100</v>
      </c>
      <c r="V26" s="37">
        <v>10</v>
      </c>
      <c r="W26" s="37">
        <v>10</v>
      </c>
      <c r="X26" s="37">
        <v>10</v>
      </c>
      <c r="Y26" s="68">
        <f t="shared" si="1"/>
        <v>1045</v>
      </c>
      <c r="Z26" s="68"/>
      <c r="AA26" s="69"/>
      <c r="AB26" s="70"/>
      <c r="AC26" s="70"/>
      <c r="AD26" s="70"/>
      <c r="AE26" s="70"/>
      <c r="AF26" s="70"/>
      <c r="AG26" s="70"/>
    </row>
    <row r="27" spans="1:33" ht="95.25" customHeight="1">
      <c r="A27" s="122">
        <v>22</v>
      </c>
      <c r="B27" s="30" t="s">
        <v>384</v>
      </c>
      <c r="C27" s="123" t="s">
        <v>383</v>
      </c>
      <c r="D27" s="35" t="s">
        <v>378</v>
      </c>
      <c r="E27" s="35" t="s">
        <v>44</v>
      </c>
      <c r="F27" s="205">
        <v>450</v>
      </c>
      <c r="G27" s="32">
        <v>200</v>
      </c>
      <c r="H27" s="32">
        <v>10</v>
      </c>
      <c r="I27" s="32">
        <v>40</v>
      </c>
      <c r="J27" s="21">
        <v>30</v>
      </c>
      <c r="K27" s="32">
        <v>10</v>
      </c>
      <c r="L27" s="32">
        <v>0</v>
      </c>
      <c r="M27" s="32">
        <v>0</v>
      </c>
      <c r="N27" s="32">
        <v>50</v>
      </c>
      <c r="O27" s="36">
        <v>70</v>
      </c>
      <c r="P27" s="36">
        <v>10</v>
      </c>
      <c r="Q27" s="36">
        <v>0</v>
      </c>
      <c r="R27" s="36">
        <v>10</v>
      </c>
      <c r="S27" s="36">
        <v>10</v>
      </c>
      <c r="T27" s="36">
        <v>10</v>
      </c>
      <c r="U27" s="37">
        <v>100</v>
      </c>
      <c r="V27" s="37">
        <v>25</v>
      </c>
      <c r="W27" s="37">
        <v>10</v>
      </c>
      <c r="X27" s="37">
        <v>50</v>
      </c>
      <c r="Y27" s="68">
        <f t="shared" si="1"/>
        <v>1085</v>
      </c>
      <c r="Z27" s="68"/>
      <c r="AA27" s="69"/>
      <c r="AB27" s="70"/>
      <c r="AC27" s="70"/>
      <c r="AD27" s="70"/>
      <c r="AE27" s="70"/>
      <c r="AF27" s="70"/>
      <c r="AG27" s="70"/>
    </row>
    <row r="28" spans="1:33" ht="100.5" customHeight="1">
      <c r="A28" s="122">
        <v>23</v>
      </c>
      <c r="B28" s="30" t="s">
        <v>385</v>
      </c>
      <c r="C28" s="123" t="s">
        <v>383</v>
      </c>
      <c r="D28" s="35" t="s">
        <v>378</v>
      </c>
      <c r="E28" s="35" t="s">
        <v>44</v>
      </c>
      <c r="F28" s="205">
        <v>150</v>
      </c>
      <c r="G28" s="32">
        <v>50</v>
      </c>
      <c r="H28" s="32">
        <v>10</v>
      </c>
      <c r="I28" s="32">
        <v>40</v>
      </c>
      <c r="J28" s="21">
        <v>0</v>
      </c>
      <c r="K28" s="32">
        <v>10</v>
      </c>
      <c r="L28" s="32">
        <v>10</v>
      </c>
      <c r="M28" s="32">
        <v>0</v>
      </c>
      <c r="N28" s="32">
        <v>40</v>
      </c>
      <c r="O28" s="36">
        <v>50</v>
      </c>
      <c r="P28" s="36">
        <v>10</v>
      </c>
      <c r="Q28" s="36">
        <v>0</v>
      </c>
      <c r="R28" s="36">
        <v>10</v>
      </c>
      <c r="S28" s="36">
        <v>10</v>
      </c>
      <c r="T28" s="36">
        <v>10</v>
      </c>
      <c r="U28" s="37">
        <v>100</v>
      </c>
      <c r="V28" s="37">
        <v>20</v>
      </c>
      <c r="W28" s="37">
        <v>10</v>
      </c>
      <c r="X28" s="37">
        <v>50</v>
      </c>
      <c r="Y28" s="68">
        <f t="shared" si="1"/>
        <v>580</v>
      </c>
      <c r="Z28" s="68"/>
      <c r="AA28" s="69"/>
      <c r="AB28" s="70"/>
      <c r="AC28" s="70"/>
      <c r="AD28" s="70"/>
      <c r="AE28" s="70"/>
      <c r="AF28" s="70"/>
      <c r="AG28" s="70"/>
    </row>
    <row r="29" spans="1:33" ht="96" customHeight="1">
      <c r="A29" s="122">
        <v>24</v>
      </c>
      <c r="B29" s="30" t="s">
        <v>386</v>
      </c>
      <c r="C29" s="123" t="s">
        <v>387</v>
      </c>
      <c r="D29" s="35" t="s">
        <v>378</v>
      </c>
      <c r="E29" s="35" t="s">
        <v>44</v>
      </c>
      <c r="F29" s="205">
        <v>100</v>
      </c>
      <c r="G29" s="32">
        <v>100</v>
      </c>
      <c r="H29" s="32">
        <v>5</v>
      </c>
      <c r="I29" s="32">
        <v>50</v>
      </c>
      <c r="J29" s="21">
        <v>5</v>
      </c>
      <c r="K29" s="32">
        <v>5</v>
      </c>
      <c r="L29" s="32">
        <v>5</v>
      </c>
      <c r="M29" s="32">
        <v>0</v>
      </c>
      <c r="N29" s="32">
        <v>40</v>
      </c>
      <c r="O29" s="36">
        <v>60</v>
      </c>
      <c r="P29" s="36">
        <v>5</v>
      </c>
      <c r="Q29" s="36">
        <v>0</v>
      </c>
      <c r="R29" s="36">
        <v>5</v>
      </c>
      <c r="S29" s="36">
        <v>5</v>
      </c>
      <c r="T29" s="36">
        <v>5</v>
      </c>
      <c r="U29" s="37">
        <v>100</v>
      </c>
      <c r="V29" s="37">
        <v>5</v>
      </c>
      <c r="W29" s="37">
        <v>5</v>
      </c>
      <c r="X29" s="37">
        <v>20</v>
      </c>
      <c r="Y29" s="68">
        <f t="shared" si="1"/>
        <v>520</v>
      </c>
      <c r="Z29" s="68"/>
      <c r="AA29" s="69"/>
      <c r="AB29" s="70"/>
      <c r="AC29" s="70"/>
      <c r="AD29" s="70"/>
      <c r="AE29" s="70"/>
      <c r="AF29" s="70"/>
      <c r="AG29" s="70"/>
    </row>
    <row r="30" spans="1:33" ht="102" customHeight="1">
      <c r="A30" s="122">
        <v>25</v>
      </c>
      <c r="B30" s="30" t="s">
        <v>388</v>
      </c>
      <c r="C30" s="123" t="s">
        <v>389</v>
      </c>
      <c r="D30" s="35" t="s">
        <v>378</v>
      </c>
      <c r="E30" s="35" t="s">
        <v>44</v>
      </c>
      <c r="F30" s="205">
        <v>200</v>
      </c>
      <c r="G30" s="32">
        <v>100</v>
      </c>
      <c r="H30" s="32">
        <v>0</v>
      </c>
      <c r="I30" s="32">
        <v>15</v>
      </c>
      <c r="J30" s="21">
        <v>0</v>
      </c>
      <c r="K30" s="32">
        <v>0</v>
      </c>
      <c r="L30" s="32">
        <v>30</v>
      </c>
      <c r="M30" s="32">
        <v>0</v>
      </c>
      <c r="N30" s="32">
        <v>20</v>
      </c>
      <c r="O30" s="36">
        <v>20</v>
      </c>
      <c r="P30" s="36">
        <v>0</v>
      </c>
      <c r="Q30" s="36">
        <v>0</v>
      </c>
      <c r="R30" s="36">
        <v>0</v>
      </c>
      <c r="S30" s="36">
        <v>0</v>
      </c>
      <c r="T30" s="36">
        <v>10</v>
      </c>
      <c r="U30" s="37">
        <v>50</v>
      </c>
      <c r="V30" s="37">
        <v>5</v>
      </c>
      <c r="W30" s="37">
        <v>0</v>
      </c>
      <c r="X30" s="37">
        <v>20</v>
      </c>
      <c r="Y30" s="68">
        <f t="shared" si="1"/>
        <v>470</v>
      </c>
      <c r="Z30" s="68"/>
      <c r="AA30" s="69"/>
      <c r="AB30" s="70"/>
      <c r="AC30" s="70"/>
      <c r="AD30" s="70"/>
      <c r="AE30" s="70"/>
      <c r="AF30" s="70"/>
      <c r="AG30" s="70"/>
    </row>
    <row r="31" spans="1:33" ht="84.75" customHeight="1">
      <c r="A31" s="122">
        <v>26</v>
      </c>
      <c r="B31" s="117" t="s">
        <v>390</v>
      </c>
      <c r="C31" s="123" t="s">
        <v>391</v>
      </c>
      <c r="D31" s="35" t="s">
        <v>392</v>
      </c>
      <c r="E31" s="35" t="s">
        <v>44</v>
      </c>
      <c r="F31" s="205">
        <v>45</v>
      </c>
      <c r="G31" s="32">
        <v>10</v>
      </c>
      <c r="H31" s="32">
        <v>0</v>
      </c>
      <c r="I31" s="32">
        <v>10</v>
      </c>
      <c r="J31" s="21">
        <v>0</v>
      </c>
      <c r="K31" s="32">
        <v>10</v>
      </c>
      <c r="L31" s="32">
        <v>0</v>
      </c>
      <c r="M31" s="32">
        <v>0</v>
      </c>
      <c r="N31" s="32">
        <v>10</v>
      </c>
      <c r="O31" s="36">
        <v>0</v>
      </c>
      <c r="P31" s="36">
        <v>0</v>
      </c>
      <c r="Q31" s="36">
        <v>0</v>
      </c>
      <c r="R31" s="36">
        <v>0</v>
      </c>
      <c r="S31" s="36">
        <v>0</v>
      </c>
      <c r="T31" s="36">
        <v>0</v>
      </c>
      <c r="U31" s="37">
        <v>30</v>
      </c>
      <c r="V31" s="37">
        <v>0</v>
      </c>
      <c r="W31" s="37">
        <v>0</v>
      </c>
      <c r="X31" s="37">
        <v>0</v>
      </c>
      <c r="Y31" s="68">
        <f t="shared" si="1"/>
        <v>115</v>
      </c>
      <c r="Z31" s="68"/>
      <c r="AA31" s="69"/>
      <c r="AB31" s="70"/>
      <c r="AC31" s="70"/>
      <c r="AD31" s="70"/>
      <c r="AE31" s="70"/>
      <c r="AF31" s="70"/>
      <c r="AG31" s="70"/>
    </row>
    <row r="32" spans="1:33" ht="106.5" customHeight="1">
      <c r="A32" s="122">
        <v>27</v>
      </c>
      <c r="B32" s="117" t="s">
        <v>393</v>
      </c>
      <c r="C32" s="123" t="s">
        <v>394</v>
      </c>
      <c r="D32" s="35" t="s">
        <v>378</v>
      </c>
      <c r="E32" s="35" t="s">
        <v>44</v>
      </c>
      <c r="F32" s="205">
        <v>300</v>
      </c>
      <c r="G32" s="32">
        <v>150</v>
      </c>
      <c r="H32" s="32">
        <v>0</v>
      </c>
      <c r="I32" s="32">
        <v>20</v>
      </c>
      <c r="J32" s="21">
        <v>0</v>
      </c>
      <c r="K32" s="32">
        <v>0</v>
      </c>
      <c r="L32" s="32">
        <v>0</v>
      </c>
      <c r="M32" s="32">
        <v>0</v>
      </c>
      <c r="N32" s="32">
        <v>20</v>
      </c>
      <c r="O32" s="36">
        <v>40</v>
      </c>
      <c r="P32" s="36">
        <v>0</v>
      </c>
      <c r="Q32" s="36">
        <v>0</v>
      </c>
      <c r="R32" s="36">
        <v>0</v>
      </c>
      <c r="S32" s="36">
        <v>0</v>
      </c>
      <c r="T32" s="36">
        <v>0</v>
      </c>
      <c r="U32" s="37">
        <v>100</v>
      </c>
      <c r="V32" s="37">
        <v>0</v>
      </c>
      <c r="W32" s="37">
        <v>0</v>
      </c>
      <c r="X32" s="37">
        <v>0</v>
      </c>
      <c r="Y32" s="68">
        <f t="shared" si="1"/>
        <v>630</v>
      </c>
      <c r="Z32" s="68"/>
      <c r="AA32" s="69"/>
      <c r="AB32" s="70"/>
      <c r="AC32" s="70"/>
      <c r="AD32" s="70"/>
      <c r="AE32" s="70"/>
      <c r="AF32" s="70"/>
      <c r="AG32" s="70"/>
    </row>
    <row r="33" spans="1:33" ht="100.5" customHeight="1">
      <c r="A33" s="122">
        <v>28</v>
      </c>
      <c r="B33" s="117" t="s">
        <v>395</v>
      </c>
      <c r="C33" s="123" t="s">
        <v>396</v>
      </c>
      <c r="D33" s="35" t="s">
        <v>378</v>
      </c>
      <c r="E33" s="35" t="s">
        <v>44</v>
      </c>
      <c r="F33" s="205">
        <v>100</v>
      </c>
      <c r="G33" s="32">
        <v>50</v>
      </c>
      <c r="H33" s="32">
        <v>10</v>
      </c>
      <c r="I33" s="32">
        <v>50</v>
      </c>
      <c r="J33" s="21">
        <v>0</v>
      </c>
      <c r="K33" s="32">
        <v>10</v>
      </c>
      <c r="L33" s="32">
        <v>10</v>
      </c>
      <c r="M33" s="32">
        <v>0</v>
      </c>
      <c r="N33" s="32">
        <v>30</v>
      </c>
      <c r="O33" s="36">
        <v>40</v>
      </c>
      <c r="P33" s="36">
        <v>0</v>
      </c>
      <c r="Q33" s="36">
        <v>0</v>
      </c>
      <c r="R33" s="36">
        <v>10</v>
      </c>
      <c r="S33" s="36">
        <v>10</v>
      </c>
      <c r="T33" s="36">
        <v>10</v>
      </c>
      <c r="U33" s="37">
        <v>100</v>
      </c>
      <c r="V33" s="37">
        <v>10</v>
      </c>
      <c r="W33" s="37">
        <v>10</v>
      </c>
      <c r="X33" s="37">
        <v>10</v>
      </c>
      <c r="Y33" s="68">
        <f t="shared" si="1"/>
        <v>460</v>
      </c>
      <c r="Z33" s="68"/>
      <c r="AA33" s="69"/>
      <c r="AB33" s="70"/>
      <c r="AC33" s="70"/>
      <c r="AD33" s="70"/>
      <c r="AE33" s="70"/>
      <c r="AF33" s="70"/>
      <c r="AG33" s="70"/>
    </row>
    <row r="34" spans="1:33" ht="141" customHeight="1">
      <c r="A34" s="122">
        <v>29</v>
      </c>
      <c r="B34" s="30" t="s">
        <v>397</v>
      </c>
      <c r="C34" s="123" t="s">
        <v>398</v>
      </c>
      <c r="D34" s="35" t="s">
        <v>378</v>
      </c>
      <c r="E34" s="35" t="s">
        <v>44</v>
      </c>
      <c r="F34" s="205">
        <v>83</v>
      </c>
      <c r="G34" s="32">
        <v>50</v>
      </c>
      <c r="H34" s="32">
        <v>10</v>
      </c>
      <c r="I34" s="32">
        <v>25</v>
      </c>
      <c r="J34" s="21">
        <v>15</v>
      </c>
      <c r="K34" s="32">
        <v>10</v>
      </c>
      <c r="L34" s="32">
        <v>2</v>
      </c>
      <c r="M34" s="32">
        <v>5</v>
      </c>
      <c r="N34" s="32">
        <v>10</v>
      </c>
      <c r="O34" s="36">
        <v>10</v>
      </c>
      <c r="P34" s="36">
        <v>0</v>
      </c>
      <c r="Q34" s="36">
        <v>0</v>
      </c>
      <c r="R34" s="36">
        <v>10</v>
      </c>
      <c r="S34" s="36">
        <v>10</v>
      </c>
      <c r="T34" s="36">
        <v>10</v>
      </c>
      <c r="U34" s="37">
        <v>200</v>
      </c>
      <c r="V34" s="37">
        <v>12</v>
      </c>
      <c r="W34" s="37">
        <v>10</v>
      </c>
      <c r="X34" s="37">
        <v>10</v>
      </c>
      <c r="Y34" s="68">
        <f t="shared" si="1"/>
        <v>482</v>
      </c>
      <c r="Z34" s="68"/>
      <c r="AA34" s="69"/>
      <c r="AB34" s="70"/>
      <c r="AC34" s="70"/>
      <c r="AD34" s="70"/>
      <c r="AE34" s="70"/>
      <c r="AF34" s="70"/>
      <c r="AG34" s="70"/>
    </row>
    <row r="35" spans="1:33" ht="111.75" customHeight="1">
      <c r="A35" s="122">
        <v>30</v>
      </c>
      <c r="B35" s="117" t="s">
        <v>399</v>
      </c>
      <c r="C35" s="123" t="s">
        <v>400</v>
      </c>
      <c r="D35" s="35" t="s">
        <v>378</v>
      </c>
      <c r="E35" s="35" t="s">
        <v>44</v>
      </c>
      <c r="F35" s="205">
        <v>18</v>
      </c>
      <c r="G35" s="32">
        <v>10</v>
      </c>
      <c r="H35" s="32">
        <v>0</v>
      </c>
      <c r="I35" s="32">
        <v>20</v>
      </c>
      <c r="J35" s="21">
        <v>0</v>
      </c>
      <c r="K35" s="32">
        <v>0</v>
      </c>
      <c r="L35" s="32">
        <v>0</v>
      </c>
      <c r="M35" s="32">
        <v>0</v>
      </c>
      <c r="N35" s="32">
        <v>0</v>
      </c>
      <c r="O35" s="36">
        <v>0</v>
      </c>
      <c r="P35" s="36">
        <v>0</v>
      </c>
      <c r="Q35" s="36">
        <v>0</v>
      </c>
      <c r="R35" s="36">
        <v>0</v>
      </c>
      <c r="S35" s="36">
        <v>0</v>
      </c>
      <c r="T35" s="36">
        <v>0</v>
      </c>
      <c r="U35" s="37">
        <v>100</v>
      </c>
      <c r="V35" s="37">
        <v>0</v>
      </c>
      <c r="W35" s="37">
        <v>0</v>
      </c>
      <c r="X35" s="37">
        <v>0</v>
      </c>
      <c r="Y35" s="68">
        <f t="shared" si="1"/>
        <v>148</v>
      </c>
      <c r="Z35" s="68"/>
      <c r="AA35" s="69"/>
      <c r="AB35" s="70"/>
      <c r="AC35" s="70"/>
      <c r="AD35" s="70"/>
      <c r="AE35" s="70"/>
      <c r="AF35" s="70"/>
      <c r="AG35" s="70"/>
    </row>
    <row r="36" spans="1:33" ht="51.75" customHeight="1">
      <c r="A36" s="33">
        <v>31</v>
      </c>
      <c r="B36" s="117" t="s">
        <v>401</v>
      </c>
      <c r="C36" s="123" t="s">
        <v>402</v>
      </c>
      <c r="D36" s="35" t="s">
        <v>403</v>
      </c>
      <c r="E36" s="35" t="s">
        <v>44</v>
      </c>
      <c r="F36" s="205">
        <v>375</v>
      </c>
      <c r="G36" s="32">
        <v>200</v>
      </c>
      <c r="H36" s="32">
        <v>0</v>
      </c>
      <c r="I36" s="32">
        <v>30</v>
      </c>
      <c r="J36" s="21">
        <v>30</v>
      </c>
      <c r="K36" s="32">
        <v>0</v>
      </c>
      <c r="L36" s="32">
        <v>10</v>
      </c>
      <c r="M36" s="32">
        <v>0</v>
      </c>
      <c r="N36" s="32">
        <v>0</v>
      </c>
      <c r="O36" s="36">
        <v>0</v>
      </c>
      <c r="P36" s="36">
        <v>0</v>
      </c>
      <c r="Q36" s="36">
        <v>0</v>
      </c>
      <c r="R36" s="36">
        <v>0</v>
      </c>
      <c r="S36" s="36">
        <v>0</v>
      </c>
      <c r="T36" s="36">
        <v>10</v>
      </c>
      <c r="U36" s="37">
        <v>100</v>
      </c>
      <c r="V36" s="37">
        <v>0</v>
      </c>
      <c r="W36" s="37">
        <v>0</v>
      </c>
      <c r="X36" s="37">
        <v>0</v>
      </c>
      <c r="Y36" s="68">
        <f t="shared" si="1"/>
        <v>755</v>
      </c>
      <c r="Z36" s="68"/>
      <c r="AA36" s="69"/>
      <c r="AB36" s="70"/>
      <c r="AC36" s="70"/>
      <c r="AD36" s="70"/>
      <c r="AE36" s="70"/>
      <c r="AF36" s="70"/>
      <c r="AG36" s="70"/>
    </row>
    <row r="37" spans="1:33" ht="60" customHeight="1">
      <c r="A37" s="33">
        <v>32</v>
      </c>
      <c r="B37" s="117" t="s">
        <v>404</v>
      </c>
      <c r="C37" s="123" t="s">
        <v>402</v>
      </c>
      <c r="D37" s="35" t="s">
        <v>403</v>
      </c>
      <c r="E37" s="35" t="s">
        <v>44</v>
      </c>
      <c r="F37" s="205">
        <v>250</v>
      </c>
      <c r="G37" s="32">
        <v>50</v>
      </c>
      <c r="H37" s="32">
        <v>0</v>
      </c>
      <c r="I37" s="32">
        <v>25</v>
      </c>
      <c r="J37" s="21">
        <v>50</v>
      </c>
      <c r="K37" s="32">
        <v>0</v>
      </c>
      <c r="L37" s="32">
        <v>20</v>
      </c>
      <c r="M37" s="32">
        <v>0</v>
      </c>
      <c r="N37" s="32">
        <v>20</v>
      </c>
      <c r="O37" s="36">
        <v>0</v>
      </c>
      <c r="P37" s="36">
        <v>0</v>
      </c>
      <c r="Q37" s="36">
        <v>0</v>
      </c>
      <c r="R37" s="36">
        <v>0</v>
      </c>
      <c r="S37" s="36">
        <v>0</v>
      </c>
      <c r="T37" s="36">
        <v>10</v>
      </c>
      <c r="U37" s="37">
        <v>250</v>
      </c>
      <c r="V37" s="37">
        <v>0</v>
      </c>
      <c r="W37" s="37">
        <v>0</v>
      </c>
      <c r="X37" s="37">
        <v>0</v>
      </c>
      <c r="Y37" s="68">
        <f t="shared" si="1"/>
        <v>675</v>
      </c>
      <c r="Z37" s="68"/>
      <c r="AA37" s="69"/>
      <c r="AB37" s="70"/>
      <c r="AC37" s="70"/>
      <c r="AD37" s="70"/>
      <c r="AE37" s="70"/>
      <c r="AF37" s="70"/>
      <c r="AG37" s="124"/>
    </row>
    <row r="38" spans="1:33" ht="69.75" customHeight="1">
      <c r="A38" s="33">
        <v>33</v>
      </c>
      <c r="B38" s="117" t="s">
        <v>405</v>
      </c>
      <c r="C38" s="31" t="s">
        <v>406</v>
      </c>
      <c r="D38" s="35" t="s">
        <v>403</v>
      </c>
      <c r="E38" s="125" t="s">
        <v>44</v>
      </c>
      <c r="F38" s="244">
        <v>450</v>
      </c>
      <c r="G38" s="126">
        <v>200</v>
      </c>
      <c r="H38" s="126">
        <v>0</v>
      </c>
      <c r="I38" s="126">
        <v>200</v>
      </c>
      <c r="J38" s="127">
        <v>150</v>
      </c>
      <c r="K38" s="126">
        <v>0</v>
      </c>
      <c r="L38" s="126">
        <v>30</v>
      </c>
      <c r="M38" s="126">
        <v>0</v>
      </c>
      <c r="N38" s="126">
        <v>50</v>
      </c>
      <c r="O38" s="128">
        <v>100</v>
      </c>
      <c r="P38" s="128">
        <v>0</v>
      </c>
      <c r="Q38" s="128">
        <v>0</v>
      </c>
      <c r="R38" s="128">
        <v>0</v>
      </c>
      <c r="S38" s="128">
        <v>0</v>
      </c>
      <c r="T38" s="128">
        <v>30</v>
      </c>
      <c r="U38" s="129">
        <v>10</v>
      </c>
      <c r="V38" s="129">
        <v>0</v>
      </c>
      <c r="W38" s="129">
        <v>0</v>
      </c>
      <c r="X38" s="129">
        <v>50</v>
      </c>
      <c r="Y38" s="68">
        <f t="shared" si="1"/>
        <v>1270</v>
      </c>
      <c r="Z38" s="68"/>
      <c r="AA38" s="69"/>
      <c r="AB38" s="70"/>
      <c r="AC38" s="70"/>
      <c r="AD38" s="70"/>
      <c r="AE38" s="70"/>
      <c r="AF38" s="70"/>
      <c r="AG38" s="124"/>
    </row>
    <row r="39" spans="1:33" ht="60" customHeight="1">
      <c r="A39" s="122">
        <v>34</v>
      </c>
      <c r="B39" s="30" t="s">
        <v>407</v>
      </c>
      <c r="C39" s="130" t="s">
        <v>408</v>
      </c>
      <c r="D39" s="131" t="s">
        <v>409</v>
      </c>
      <c r="E39" s="35" t="s">
        <v>44</v>
      </c>
      <c r="F39" s="205">
        <v>400</v>
      </c>
      <c r="G39" s="32">
        <v>250</v>
      </c>
      <c r="H39" s="32">
        <v>0</v>
      </c>
      <c r="I39" s="32">
        <v>0</v>
      </c>
      <c r="J39" s="21">
        <v>0</v>
      </c>
      <c r="K39" s="32">
        <v>120</v>
      </c>
      <c r="L39" s="32">
        <v>0</v>
      </c>
      <c r="M39" s="32">
        <v>0</v>
      </c>
      <c r="N39" s="32">
        <v>70</v>
      </c>
      <c r="O39" s="36">
        <v>120</v>
      </c>
      <c r="P39" s="36">
        <v>0</v>
      </c>
      <c r="Q39" s="36">
        <v>0</v>
      </c>
      <c r="R39" s="36">
        <v>0</v>
      </c>
      <c r="S39" s="36">
        <v>0</v>
      </c>
      <c r="T39" s="36">
        <v>0</v>
      </c>
      <c r="U39" s="37">
        <v>100</v>
      </c>
      <c r="V39" s="37">
        <v>0</v>
      </c>
      <c r="W39" s="37">
        <v>0</v>
      </c>
      <c r="X39" s="37">
        <v>50</v>
      </c>
      <c r="Y39" s="68">
        <f t="shared" si="1"/>
        <v>1110</v>
      </c>
      <c r="Z39" s="68"/>
      <c r="AA39" s="69"/>
      <c r="AB39" s="70"/>
      <c r="AC39" s="70"/>
      <c r="AD39" s="70"/>
      <c r="AE39" s="70"/>
      <c r="AF39" s="70"/>
      <c r="AG39" s="124"/>
    </row>
    <row r="40" spans="1:33" ht="85.5" customHeight="1">
      <c r="A40" s="122">
        <v>35</v>
      </c>
      <c r="B40" s="30" t="s">
        <v>410</v>
      </c>
      <c r="C40" s="31" t="s">
        <v>411</v>
      </c>
      <c r="D40" s="205" t="s">
        <v>412</v>
      </c>
      <c r="E40" s="35" t="s">
        <v>44</v>
      </c>
      <c r="F40" s="205">
        <v>1350</v>
      </c>
      <c r="G40" s="32">
        <v>700</v>
      </c>
      <c r="H40" s="32">
        <v>100</v>
      </c>
      <c r="I40" s="32">
        <v>200</v>
      </c>
      <c r="J40" s="21">
        <v>350</v>
      </c>
      <c r="K40" s="32">
        <v>360</v>
      </c>
      <c r="L40" s="32">
        <v>60</v>
      </c>
      <c r="M40" s="32">
        <v>100</v>
      </c>
      <c r="N40" s="32">
        <v>80</v>
      </c>
      <c r="O40" s="36">
        <v>120</v>
      </c>
      <c r="P40" s="36">
        <v>50</v>
      </c>
      <c r="Q40" s="36">
        <v>100</v>
      </c>
      <c r="R40" s="36">
        <v>100</v>
      </c>
      <c r="S40" s="36">
        <v>100</v>
      </c>
      <c r="T40" s="36">
        <v>100</v>
      </c>
      <c r="U40" s="37">
        <v>500</v>
      </c>
      <c r="V40" s="37">
        <v>100</v>
      </c>
      <c r="W40" s="37">
        <v>100</v>
      </c>
      <c r="X40" s="37">
        <v>100</v>
      </c>
      <c r="Y40" s="68">
        <f t="shared" si="1"/>
        <v>4670</v>
      </c>
      <c r="Z40" s="68"/>
      <c r="AA40" s="69"/>
      <c r="AB40" s="70"/>
      <c r="AC40" s="70"/>
      <c r="AD40" s="70"/>
      <c r="AE40" s="70"/>
      <c r="AF40" s="70"/>
      <c r="AG40" s="124"/>
    </row>
    <row r="41" spans="1:33" ht="136.5" customHeight="1">
      <c r="A41" s="122">
        <v>36</v>
      </c>
      <c r="B41" s="30" t="s">
        <v>413</v>
      </c>
      <c r="C41" s="203" t="s">
        <v>907</v>
      </c>
      <c r="D41" s="32" t="s">
        <v>414</v>
      </c>
      <c r="E41" s="35" t="s">
        <v>44</v>
      </c>
      <c r="F41" s="205">
        <v>100</v>
      </c>
      <c r="G41" s="32">
        <v>100</v>
      </c>
      <c r="H41" s="32">
        <v>100</v>
      </c>
      <c r="I41" s="32">
        <v>200</v>
      </c>
      <c r="J41" s="21">
        <v>350</v>
      </c>
      <c r="K41" s="32">
        <v>100</v>
      </c>
      <c r="L41" s="32">
        <v>30</v>
      </c>
      <c r="M41" s="32">
        <v>100</v>
      </c>
      <c r="N41" s="32">
        <v>80</v>
      </c>
      <c r="O41" s="36">
        <v>120</v>
      </c>
      <c r="P41" s="36">
        <v>10</v>
      </c>
      <c r="Q41" s="36">
        <v>100</v>
      </c>
      <c r="R41" s="36">
        <v>100</v>
      </c>
      <c r="S41" s="36">
        <v>20</v>
      </c>
      <c r="T41" s="36">
        <v>100</v>
      </c>
      <c r="U41" s="37">
        <v>500</v>
      </c>
      <c r="V41" s="37">
        <v>100</v>
      </c>
      <c r="W41" s="37">
        <v>100</v>
      </c>
      <c r="X41" s="37">
        <v>100</v>
      </c>
      <c r="Y41" s="68">
        <f t="shared" si="1"/>
        <v>2410</v>
      </c>
      <c r="Z41" s="68"/>
      <c r="AA41" s="69"/>
      <c r="AB41" s="88"/>
      <c r="AC41" s="88"/>
      <c r="AD41" s="88"/>
      <c r="AE41" s="88"/>
      <c r="AF41" s="88"/>
      <c r="AG41" s="132"/>
    </row>
    <row r="42" spans="1:33" ht="62.25" customHeight="1">
      <c r="A42" s="30">
        <v>37</v>
      </c>
      <c r="B42" s="30" t="s">
        <v>880</v>
      </c>
      <c r="C42" s="123" t="s">
        <v>415</v>
      </c>
      <c r="D42" s="32" t="s">
        <v>442</v>
      </c>
      <c r="E42" s="35" t="s">
        <v>44</v>
      </c>
      <c r="F42" s="205">
        <v>360</v>
      </c>
      <c r="G42" s="32">
        <v>0</v>
      </c>
      <c r="H42" s="32">
        <v>0</v>
      </c>
      <c r="I42" s="32">
        <v>60</v>
      </c>
      <c r="J42" s="32">
        <v>80</v>
      </c>
      <c r="K42" s="32">
        <v>0</v>
      </c>
      <c r="L42" s="32">
        <v>20</v>
      </c>
      <c r="M42" s="32">
        <v>0</v>
      </c>
      <c r="N42" s="32">
        <v>20</v>
      </c>
      <c r="O42" s="32">
        <v>30</v>
      </c>
      <c r="P42" s="32">
        <v>0</v>
      </c>
      <c r="Q42" s="32">
        <v>0</v>
      </c>
      <c r="R42" s="32">
        <v>0</v>
      </c>
      <c r="S42" s="32">
        <v>0</v>
      </c>
      <c r="T42" s="32">
        <v>20</v>
      </c>
      <c r="U42" s="32">
        <v>300</v>
      </c>
      <c r="V42" s="32">
        <v>0</v>
      </c>
      <c r="W42" s="32">
        <v>0</v>
      </c>
      <c r="X42" s="32">
        <v>0</v>
      </c>
      <c r="Y42" s="68">
        <f t="shared" si="1"/>
        <v>890</v>
      </c>
      <c r="Z42" s="136"/>
      <c r="AA42" s="136"/>
      <c r="AB42" s="136"/>
      <c r="AC42" s="136"/>
      <c r="AD42" s="136"/>
      <c r="AE42" s="136"/>
      <c r="AF42" s="136"/>
      <c r="AG42" s="136"/>
    </row>
    <row r="43" spans="1:33" ht="56.25" customHeight="1">
      <c r="A43" s="30">
        <v>38</v>
      </c>
      <c r="B43" s="30" t="s">
        <v>416</v>
      </c>
      <c r="C43" s="31" t="s">
        <v>417</v>
      </c>
      <c r="D43" s="32" t="s">
        <v>442</v>
      </c>
      <c r="E43" s="35" t="s">
        <v>44</v>
      </c>
      <c r="F43" s="205">
        <v>400</v>
      </c>
      <c r="G43" s="32">
        <v>0</v>
      </c>
      <c r="H43" s="32">
        <v>0</v>
      </c>
      <c r="I43" s="32">
        <v>0</v>
      </c>
      <c r="J43" s="32">
        <v>0</v>
      </c>
      <c r="K43" s="32">
        <v>0</v>
      </c>
      <c r="L43" s="32">
        <v>0</v>
      </c>
      <c r="M43" s="32">
        <v>0</v>
      </c>
      <c r="N43" s="32">
        <v>20</v>
      </c>
      <c r="O43" s="32">
        <v>0</v>
      </c>
      <c r="P43" s="32">
        <v>0</v>
      </c>
      <c r="Q43" s="32">
        <v>0</v>
      </c>
      <c r="R43" s="32">
        <v>0</v>
      </c>
      <c r="S43" s="32">
        <v>0</v>
      </c>
      <c r="T43" s="32">
        <v>5</v>
      </c>
      <c r="U43" s="32">
        <v>50</v>
      </c>
      <c r="V43" s="32">
        <v>0</v>
      </c>
      <c r="W43" s="32">
        <v>0</v>
      </c>
      <c r="X43" s="32">
        <v>0</v>
      </c>
      <c r="Y43" s="68">
        <f t="shared" si="1"/>
        <v>475</v>
      </c>
      <c r="Z43" s="137"/>
      <c r="AA43" s="137"/>
      <c r="AB43" s="137"/>
      <c r="AC43" s="137"/>
      <c r="AD43" s="137"/>
      <c r="AE43" s="137"/>
      <c r="AF43" s="137"/>
      <c r="AG43" s="137"/>
    </row>
    <row r="44" spans="1:33" ht="55.5" customHeight="1">
      <c r="A44" s="30">
        <v>39</v>
      </c>
      <c r="B44" s="30" t="s">
        <v>418</v>
      </c>
      <c r="C44" s="213" t="s">
        <v>417</v>
      </c>
      <c r="D44" s="32" t="s">
        <v>442</v>
      </c>
      <c r="E44" s="35" t="s">
        <v>44</v>
      </c>
      <c r="F44" s="205">
        <v>600</v>
      </c>
      <c r="G44" s="32">
        <v>0</v>
      </c>
      <c r="H44" s="32">
        <v>0</v>
      </c>
      <c r="I44" s="32">
        <v>0</v>
      </c>
      <c r="J44" s="32">
        <v>0</v>
      </c>
      <c r="K44" s="32">
        <v>0</v>
      </c>
      <c r="L44" s="32">
        <v>0</v>
      </c>
      <c r="M44" s="32">
        <v>0</v>
      </c>
      <c r="N44" s="32">
        <v>0</v>
      </c>
      <c r="O44" s="32">
        <v>0</v>
      </c>
      <c r="P44" s="32">
        <v>0</v>
      </c>
      <c r="Q44" s="32">
        <v>0</v>
      </c>
      <c r="R44" s="32">
        <v>0</v>
      </c>
      <c r="S44" s="32">
        <v>0</v>
      </c>
      <c r="T44" s="32">
        <v>0</v>
      </c>
      <c r="U44" s="32">
        <v>0</v>
      </c>
      <c r="V44" s="32">
        <v>0</v>
      </c>
      <c r="W44" s="32">
        <v>0</v>
      </c>
      <c r="X44" s="32">
        <v>0</v>
      </c>
      <c r="Y44" s="68">
        <f t="shared" si="1"/>
        <v>600</v>
      </c>
      <c r="Z44" s="137"/>
      <c r="AA44" s="137"/>
      <c r="AB44" s="137"/>
      <c r="AC44" s="137"/>
      <c r="AD44" s="137"/>
      <c r="AE44" s="137"/>
      <c r="AF44" s="137"/>
      <c r="AG44" s="137"/>
    </row>
    <row r="45" spans="1:33" ht="81.75" customHeight="1">
      <c r="A45" s="30">
        <v>40</v>
      </c>
      <c r="B45" s="196" t="s">
        <v>816</v>
      </c>
      <c r="C45" s="123" t="s">
        <v>417</v>
      </c>
      <c r="D45" s="32" t="s">
        <v>442</v>
      </c>
      <c r="E45" s="209" t="s">
        <v>44</v>
      </c>
      <c r="F45" s="205">
        <v>500</v>
      </c>
      <c r="G45" s="32">
        <v>0</v>
      </c>
      <c r="H45" s="32">
        <v>0</v>
      </c>
      <c r="I45" s="32">
        <v>0</v>
      </c>
      <c r="J45" s="32">
        <v>0</v>
      </c>
      <c r="K45" s="32">
        <v>0</v>
      </c>
      <c r="L45" s="32">
        <v>0</v>
      </c>
      <c r="M45" s="32">
        <v>0</v>
      </c>
      <c r="N45" s="32">
        <v>0</v>
      </c>
      <c r="O45" s="32">
        <v>0</v>
      </c>
      <c r="P45" s="32">
        <v>0</v>
      </c>
      <c r="Q45" s="32">
        <v>0</v>
      </c>
      <c r="R45" s="32">
        <v>0</v>
      </c>
      <c r="S45" s="32">
        <v>0</v>
      </c>
      <c r="T45" s="32">
        <v>0</v>
      </c>
      <c r="U45" s="32">
        <v>0</v>
      </c>
      <c r="V45" s="32">
        <v>0</v>
      </c>
      <c r="W45" s="32">
        <v>0</v>
      </c>
      <c r="X45" s="32">
        <v>0</v>
      </c>
      <c r="Y45" s="68"/>
      <c r="Z45" s="137"/>
      <c r="AA45" s="137"/>
      <c r="AB45" s="137"/>
      <c r="AC45" s="137"/>
      <c r="AD45" s="137"/>
      <c r="AE45" s="137"/>
      <c r="AF45" s="137"/>
      <c r="AG45" s="137"/>
    </row>
    <row r="46" spans="1:33" ht="74.25" customHeight="1">
      <c r="A46" s="30">
        <v>41</v>
      </c>
      <c r="B46" s="196" t="s">
        <v>817</v>
      </c>
      <c r="C46" s="123" t="s">
        <v>417</v>
      </c>
      <c r="D46" s="32" t="s">
        <v>442</v>
      </c>
      <c r="E46" s="209" t="s">
        <v>44</v>
      </c>
      <c r="F46" s="205">
        <v>500</v>
      </c>
      <c r="G46" s="32">
        <v>0</v>
      </c>
      <c r="H46" s="32">
        <v>0</v>
      </c>
      <c r="I46" s="32">
        <v>0</v>
      </c>
      <c r="J46" s="32">
        <v>0</v>
      </c>
      <c r="K46" s="32">
        <v>0</v>
      </c>
      <c r="L46" s="32">
        <v>0</v>
      </c>
      <c r="M46" s="32">
        <v>0</v>
      </c>
      <c r="N46" s="32">
        <v>0</v>
      </c>
      <c r="O46" s="32">
        <v>0</v>
      </c>
      <c r="P46" s="32">
        <v>0</v>
      </c>
      <c r="Q46" s="32">
        <v>0</v>
      </c>
      <c r="R46" s="32">
        <v>0</v>
      </c>
      <c r="S46" s="32">
        <v>0</v>
      </c>
      <c r="T46" s="32">
        <v>0</v>
      </c>
      <c r="U46" s="32">
        <v>0</v>
      </c>
      <c r="V46" s="32">
        <v>0</v>
      </c>
      <c r="W46" s="32">
        <v>0</v>
      </c>
      <c r="X46" s="32">
        <v>0</v>
      </c>
      <c r="Y46" s="68"/>
      <c r="Z46" s="137"/>
      <c r="AA46" s="137"/>
      <c r="AB46" s="137"/>
      <c r="AC46" s="137"/>
      <c r="AD46" s="137"/>
      <c r="AE46" s="137"/>
      <c r="AF46" s="137"/>
      <c r="AG46" s="137"/>
    </row>
    <row r="47" spans="1:33" ht="69" customHeight="1">
      <c r="A47" s="30">
        <v>42</v>
      </c>
      <c r="B47" s="196" t="s">
        <v>818</v>
      </c>
      <c r="C47" s="123" t="s">
        <v>417</v>
      </c>
      <c r="D47" s="32" t="s">
        <v>442</v>
      </c>
      <c r="E47" s="209" t="s">
        <v>44</v>
      </c>
      <c r="F47" s="205">
        <v>500</v>
      </c>
      <c r="G47" s="32">
        <v>0</v>
      </c>
      <c r="H47" s="32">
        <v>0</v>
      </c>
      <c r="I47" s="32">
        <v>0</v>
      </c>
      <c r="J47" s="32">
        <v>0</v>
      </c>
      <c r="K47" s="32">
        <v>0</v>
      </c>
      <c r="L47" s="32">
        <v>0</v>
      </c>
      <c r="M47" s="32">
        <v>0</v>
      </c>
      <c r="N47" s="32">
        <v>0</v>
      </c>
      <c r="O47" s="32">
        <v>0</v>
      </c>
      <c r="P47" s="32">
        <v>0</v>
      </c>
      <c r="Q47" s="32">
        <v>0</v>
      </c>
      <c r="R47" s="32">
        <v>0</v>
      </c>
      <c r="S47" s="32">
        <v>0</v>
      </c>
      <c r="T47" s="32">
        <v>0</v>
      </c>
      <c r="U47" s="32">
        <v>0</v>
      </c>
      <c r="V47" s="32">
        <v>0</v>
      </c>
      <c r="W47" s="32">
        <v>0</v>
      </c>
      <c r="X47" s="32">
        <v>0</v>
      </c>
      <c r="Y47" s="68"/>
      <c r="Z47" s="137"/>
      <c r="AA47" s="137"/>
      <c r="AB47" s="137"/>
      <c r="AC47" s="137"/>
      <c r="AD47" s="137"/>
      <c r="AE47" s="137"/>
      <c r="AF47" s="137"/>
      <c r="AG47" s="137"/>
    </row>
    <row r="48" spans="1:33" ht="87.75" customHeight="1">
      <c r="A48" s="30">
        <v>43</v>
      </c>
      <c r="B48" s="196" t="s">
        <v>819</v>
      </c>
      <c r="C48" s="123" t="s">
        <v>417</v>
      </c>
      <c r="D48" s="32" t="s">
        <v>412</v>
      </c>
      <c r="E48" s="209" t="s">
        <v>44</v>
      </c>
      <c r="F48" s="205">
        <v>700</v>
      </c>
      <c r="G48" s="32">
        <v>0</v>
      </c>
      <c r="H48" s="32">
        <v>0</v>
      </c>
      <c r="I48" s="32">
        <v>0</v>
      </c>
      <c r="J48" s="32">
        <v>0</v>
      </c>
      <c r="K48" s="32">
        <v>0</v>
      </c>
      <c r="L48" s="32">
        <v>0</v>
      </c>
      <c r="M48" s="32">
        <v>0</v>
      </c>
      <c r="N48" s="32">
        <v>0</v>
      </c>
      <c r="O48" s="32">
        <v>0</v>
      </c>
      <c r="P48" s="32">
        <v>0</v>
      </c>
      <c r="Q48" s="32">
        <v>0</v>
      </c>
      <c r="R48" s="32">
        <v>0</v>
      </c>
      <c r="S48" s="32">
        <v>0</v>
      </c>
      <c r="T48" s="32">
        <v>0</v>
      </c>
      <c r="U48" s="32">
        <v>0</v>
      </c>
      <c r="V48" s="32">
        <v>0</v>
      </c>
      <c r="W48" s="32">
        <v>0</v>
      </c>
      <c r="X48" s="32">
        <v>0</v>
      </c>
      <c r="Y48" s="68"/>
      <c r="Z48" s="137"/>
      <c r="AA48" s="137"/>
      <c r="AB48" s="137"/>
      <c r="AC48" s="137"/>
      <c r="AD48" s="137"/>
      <c r="AE48" s="137"/>
      <c r="AF48" s="137"/>
      <c r="AG48" s="137"/>
    </row>
    <row r="49" spans="1:33" ht="15.75" customHeight="1">
      <c r="A49" s="54"/>
      <c r="B49" s="89"/>
      <c r="E49" s="54"/>
      <c r="AB49" s="138"/>
      <c r="AC49" s="139"/>
      <c r="AD49" s="139"/>
      <c r="AE49" s="139"/>
      <c r="AF49" s="140" t="s">
        <v>94</v>
      </c>
      <c r="AG49" s="53"/>
    </row>
    <row r="50" spans="1:33" ht="15.75" customHeight="1">
      <c r="A50" s="93" t="s">
        <v>96</v>
      </c>
      <c r="B50" s="94"/>
      <c r="C50" s="95"/>
      <c r="D50" s="95"/>
      <c r="E50" s="95"/>
      <c r="F50" s="95"/>
      <c r="G50" s="96"/>
      <c r="H50" s="115"/>
    </row>
    <row r="51" spans="1:33" ht="15.75" customHeight="1">
      <c r="A51" s="56" t="s">
        <v>146</v>
      </c>
      <c r="B51" s="89"/>
    </row>
    <row r="52" spans="1:33" ht="15.75" customHeight="1">
      <c r="A52" s="58"/>
      <c r="B52" s="97"/>
      <c r="C52" s="57"/>
      <c r="D52" s="57"/>
      <c r="E52" s="57"/>
      <c r="F52" s="57"/>
      <c r="G52" s="57"/>
      <c r="H52" s="57"/>
      <c r="I52" s="57"/>
      <c r="J52" s="57"/>
      <c r="K52" s="57"/>
      <c r="L52" s="57"/>
      <c r="M52" s="57"/>
      <c r="N52" s="57"/>
      <c r="O52" s="57"/>
      <c r="P52" s="57"/>
      <c r="Q52" s="57"/>
      <c r="R52" s="57"/>
      <c r="S52" s="57"/>
      <c r="T52" s="56"/>
      <c r="U52" s="56"/>
      <c r="V52" s="56"/>
      <c r="W52" s="56"/>
      <c r="X52" s="56"/>
      <c r="Y52" s="56"/>
      <c r="Z52" s="56"/>
      <c r="AA52" s="56"/>
    </row>
    <row r="53" spans="1:33" ht="15.75" customHeight="1">
      <c r="B53" s="98"/>
      <c r="C53" s="98"/>
      <c r="D53" s="98"/>
      <c r="E53" s="98"/>
      <c r="F53" s="98"/>
      <c r="G53" s="98"/>
      <c r="H53" s="98"/>
      <c r="I53" s="98"/>
      <c r="J53" s="98"/>
      <c r="K53" s="98"/>
      <c r="L53" s="98"/>
      <c r="M53" s="98"/>
      <c r="N53" s="98"/>
      <c r="O53" s="98"/>
      <c r="P53" s="98"/>
      <c r="Q53" s="98"/>
      <c r="R53" s="98"/>
      <c r="S53" s="4"/>
      <c r="T53" s="252"/>
      <c r="U53" s="251"/>
      <c r="V53" s="251"/>
    </row>
    <row r="54" spans="1:33" ht="15.75" customHeight="1">
      <c r="D54" s="250" t="s">
        <v>97</v>
      </c>
      <c r="E54" s="251"/>
      <c r="F54" s="251"/>
      <c r="G54" s="251"/>
      <c r="H54" s="251"/>
      <c r="I54" s="252" t="s">
        <v>98</v>
      </c>
      <c r="J54" s="251"/>
      <c r="K54" s="251"/>
      <c r="L54" s="251"/>
      <c r="M54" s="251"/>
      <c r="N54" s="251"/>
      <c r="O54" s="251"/>
      <c r="P54" s="251"/>
      <c r="Q54" s="251"/>
      <c r="R54" s="251"/>
      <c r="S54" s="251"/>
    </row>
    <row r="55" spans="1:33" ht="15.75" customHeight="1">
      <c r="D55" s="108"/>
      <c r="E55" s="3"/>
      <c r="F55" s="3"/>
      <c r="G55" s="3"/>
      <c r="H55" s="2"/>
      <c r="I55" s="3"/>
      <c r="J55" s="109" t="s">
        <v>99</v>
      </c>
      <c r="K55" s="3"/>
      <c r="L55" s="3"/>
      <c r="M55" s="3"/>
      <c r="N55" s="3"/>
      <c r="O55" s="3"/>
      <c r="Q55" s="3"/>
      <c r="R55" s="3"/>
      <c r="S55" s="4"/>
    </row>
    <row r="56" spans="1:33" ht="15.75" customHeight="1"/>
    <row r="57" spans="1:33" ht="15.75" customHeight="1"/>
    <row r="58" spans="1:33" ht="15.75" customHeight="1"/>
    <row r="59" spans="1:33" ht="15.75" customHeight="1"/>
    <row r="60" spans="1:33" ht="15.75" customHeight="1"/>
    <row r="61" spans="1:33" ht="15.75" customHeight="1"/>
    <row r="62" spans="1:33" ht="15.75" customHeight="1"/>
    <row r="63" spans="1:33" ht="15.75" customHeight="1"/>
    <row r="64" spans="1:3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6">
    <mergeCell ref="A2:AG2"/>
    <mergeCell ref="A3:Y3"/>
    <mergeCell ref="Z3:AG3"/>
    <mergeCell ref="T53:V53"/>
    <mergeCell ref="D54:H54"/>
    <mergeCell ref="I54:S54"/>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993"/>
  <sheetViews>
    <sheetView zoomScale="80" zoomScaleNormal="80" workbookViewId="0">
      <pane ySplit="5" topLeftCell="A13" activePane="bottomLeft" state="frozen"/>
      <selection pane="bottomLeft" activeCell="C14" sqref="C14"/>
    </sheetView>
  </sheetViews>
  <sheetFormatPr defaultColWidth="14.42578125" defaultRowHeight="15" customHeight="1"/>
  <cols>
    <col min="1" max="1" width="8.7109375" customWidth="1"/>
    <col min="2" max="2" width="17.28515625" customWidth="1"/>
    <col min="3" max="3" width="54.5703125" customWidth="1"/>
    <col min="4" max="4" width="14.28515625" customWidth="1"/>
    <col min="5" max="5" width="8.7109375" customWidth="1"/>
    <col min="6" max="8" width="10.42578125" customWidth="1"/>
    <col min="9" max="9" width="11.28515625" customWidth="1"/>
    <col min="10" max="10" width="10.42578125" customWidth="1"/>
    <col min="11" max="11" width="12" customWidth="1"/>
    <col min="12" max="12" width="10.42578125" customWidth="1"/>
    <col min="13" max="13" width="12.85546875" customWidth="1"/>
    <col min="14" max="18" width="10.42578125" customWidth="1"/>
    <col min="19" max="19" width="11.5703125" customWidth="1"/>
    <col min="20" max="20" width="12.28515625" customWidth="1"/>
    <col min="21" max="21" width="11.5703125" customWidth="1"/>
    <col min="22" max="22" width="11.85546875" customWidth="1"/>
    <col min="23" max="23" width="10.42578125" customWidth="1"/>
    <col min="24" max="27" width="12.7109375" customWidth="1"/>
    <col min="28" max="28" width="15.7109375" customWidth="1"/>
    <col min="29" max="31" width="8.7109375" customWidth="1"/>
    <col min="32" max="32" width="10.5703125" customWidth="1"/>
    <col min="33" max="33" width="13.42578125" customWidth="1"/>
  </cols>
  <sheetData>
    <row r="1" spans="1:33">
      <c r="B1" s="82"/>
    </row>
    <row r="2" spans="1:33" ht="18.75">
      <c r="A2" s="254" t="s">
        <v>419</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61" t="s">
        <v>3</v>
      </c>
      <c r="AA3" s="255"/>
      <c r="AB3" s="255"/>
      <c r="AC3" s="255"/>
      <c r="AD3" s="255"/>
      <c r="AE3" s="255"/>
      <c r="AF3" s="255"/>
      <c r="AG3" s="256"/>
    </row>
    <row r="4" spans="1:33" ht="167.25" customHeight="1">
      <c r="A4" s="61" t="s">
        <v>4</v>
      </c>
      <c r="B4" s="62" t="s">
        <v>5</v>
      </c>
      <c r="C4" s="62" t="s">
        <v>1029</v>
      </c>
      <c r="D4" s="62" t="s">
        <v>7</v>
      </c>
      <c r="E4" s="62" t="s">
        <v>8</v>
      </c>
      <c r="F4" s="9" t="s">
        <v>420</v>
      </c>
      <c r="G4" s="9" t="s">
        <v>421</v>
      </c>
      <c r="H4" s="9" t="s">
        <v>422</v>
      </c>
      <c r="I4" s="9" t="s">
        <v>423</v>
      </c>
      <c r="J4" s="9" t="s">
        <v>424</v>
      </c>
      <c r="K4" s="9" t="s">
        <v>425</v>
      </c>
      <c r="L4" s="9" t="s">
        <v>426</v>
      </c>
      <c r="M4" s="9" t="s">
        <v>427</v>
      </c>
      <c r="N4" s="9" t="s">
        <v>428</v>
      </c>
      <c r="O4" s="9" t="s">
        <v>429</v>
      </c>
      <c r="P4" s="9" t="s">
        <v>430</v>
      </c>
      <c r="Q4" s="9" t="s">
        <v>431</v>
      </c>
      <c r="R4" s="9" t="s">
        <v>432</v>
      </c>
      <c r="S4" s="9" t="s">
        <v>433</v>
      </c>
      <c r="T4" s="9" t="s">
        <v>434</v>
      </c>
      <c r="U4" s="9" t="s">
        <v>435</v>
      </c>
      <c r="V4" s="9" t="s">
        <v>436</v>
      </c>
      <c r="W4" s="9" t="s">
        <v>437</v>
      </c>
      <c r="X4" s="9" t="s">
        <v>438</v>
      </c>
      <c r="Y4" s="63" t="s">
        <v>28</v>
      </c>
      <c r="Z4" s="64" t="s">
        <v>29</v>
      </c>
      <c r="AA4" s="64" t="s">
        <v>30</v>
      </c>
      <c r="AB4" s="64" t="s">
        <v>31</v>
      </c>
      <c r="AC4" s="64" t="s">
        <v>32</v>
      </c>
      <c r="AD4" s="64" t="s">
        <v>33</v>
      </c>
      <c r="AE4" s="64" t="s">
        <v>34</v>
      </c>
      <c r="AF4" s="64" t="s">
        <v>120</v>
      </c>
      <c r="AG4" s="65" t="s">
        <v>439</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50" customHeight="1">
      <c r="A6" s="17">
        <v>1</v>
      </c>
      <c r="B6" s="112" t="s">
        <v>440</v>
      </c>
      <c r="C6" s="27" t="s">
        <v>441</v>
      </c>
      <c r="D6" s="20" t="s">
        <v>442</v>
      </c>
      <c r="E6" s="20" t="s">
        <v>44</v>
      </c>
      <c r="F6" s="211">
        <v>15000</v>
      </c>
      <c r="G6" s="21">
        <v>10000</v>
      </c>
      <c r="H6" s="21">
        <v>1000</v>
      </c>
      <c r="I6" s="21">
        <v>4000</v>
      </c>
      <c r="J6" s="21">
        <v>4000</v>
      </c>
      <c r="K6" s="21">
        <v>6000</v>
      </c>
      <c r="L6" s="21">
        <v>1200</v>
      </c>
      <c r="M6" s="21">
        <v>1500</v>
      </c>
      <c r="N6" s="21">
        <v>3000</v>
      </c>
      <c r="O6" s="22">
        <v>6000</v>
      </c>
      <c r="P6" s="22">
        <v>1000</v>
      </c>
      <c r="Q6" s="22">
        <v>1000</v>
      </c>
      <c r="R6" s="22">
        <v>1000</v>
      </c>
      <c r="S6" s="22">
        <v>1000</v>
      </c>
      <c r="T6" s="22">
        <v>1000</v>
      </c>
      <c r="U6" s="23">
        <v>13000</v>
      </c>
      <c r="V6" s="23">
        <v>1500</v>
      </c>
      <c r="W6" s="23">
        <v>1000</v>
      </c>
      <c r="X6" s="23">
        <v>1200</v>
      </c>
      <c r="Y6" s="68">
        <f t="shared" ref="Y6:Y15" si="0">SUM(F6:X6)</f>
        <v>73400</v>
      </c>
      <c r="Z6" s="68"/>
      <c r="AA6" s="69"/>
      <c r="AB6" s="70"/>
      <c r="AC6" s="70"/>
      <c r="AD6" s="70"/>
      <c r="AE6" s="70"/>
      <c r="AF6" s="70"/>
      <c r="AG6" s="70"/>
    </row>
    <row r="7" spans="1:33" ht="71.25" customHeight="1">
      <c r="A7" s="17">
        <v>2</v>
      </c>
      <c r="B7" s="18" t="s">
        <v>443</v>
      </c>
      <c r="C7" s="114" t="s">
        <v>1030</v>
      </c>
      <c r="D7" s="208" t="s">
        <v>442</v>
      </c>
      <c r="E7" s="20" t="s">
        <v>44</v>
      </c>
      <c r="F7" s="211">
        <v>1700</v>
      </c>
      <c r="G7" s="21">
        <v>1000</v>
      </c>
      <c r="H7" s="21">
        <v>150</v>
      </c>
      <c r="I7" s="21">
        <v>600</v>
      </c>
      <c r="J7" s="21">
        <v>700</v>
      </c>
      <c r="K7" s="21">
        <v>1200</v>
      </c>
      <c r="L7" s="21">
        <v>200</v>
      </c>
      <c r="M7" s="21">
        <v>300</v>
      </c>
      <c r="N7" s="21">
        <v>300</v>
      </c>
      <c r="O7" s="22">
        <v>600</v>
      </c>
      <c r="P7" s="22">
        <v>300</v>
      </c>
      <c r="Q7" s="22">
        <v>300</v>
      </c>
      <c r="R7" s="22">
        <v>300</v>
      </c>
      <c r="S7" s="22">
        <v>300</v>
      </c>
      <c r="T7" s="22">
        <v>300</v>
      </c>
      <c r="U7" s="23">
        <v>1500</v>
      </c>
      <c r="V7" s="23">
        <v>350</v>
      </c>
      <c r="W7" s="23">
        <v>300</v>
      </c>
      <c r="X7" s="23">
        <v>300</v>
      </c>
      <c r="Y7" s="68">
        <f t="shared" si="0"/>
        <v>10700</v>
      </c>
      <c r="Z7" s="68"/>
      <c r="AA7" s="69"/>
      <c r="AB7" s="70"/>
      <c r="AC7" s="70"/>
      <c r="AD7" s="70"/>
      <c r="AE7" s="70"/>
      <c r="AF7" s="70"/>
      <c r="AG7" s="70"/>
    </row>
    <row r="8" spans="1:33" ht="53.25" customHeight="1">
      <c r="A8" s="17">
        <v>3</v>
      </c>
      <c r="B8" s="18" t="s">
        <v>444</v>
      </c>
      <c r="C8" s="114" t="s">
        <v>1031</v>
      </c>
      <c r="D8" s="20" t="s">
        <v>445</v>
      </c>
      <c r="E8" s="20" t="s">
        <v>44</v>
      </c>
      <c r="F8" s="211">
        <v>300</v>
      </c>
      <c r="G8" s="21">
        <v>200</v>
      </c>
      <c r="H8" s="21">
        <v>50</v>
      </c>
      <c r="I8" s="21">
        <v>200</v>
      </c>
      <c r="J8" s="21">
        <v>200</v>
      </c>
      <c r="K8" s="21">
        <v>100</v>
      </c>
      <c r="L8" s="21">
        <v>80</v>
      </c>
      <c r="M8" s="21">
        <v>50</v>
      </c>
      <c r="N8" s="21">
        <v>100</v>
      </c>
      <c r="O8" s="22">
        <v>150</v>
      </c>
      <c r="P8" s="22">
        <v>100</v>
      </c>
      <c r="Q8" s="22">
        <v>100</v>
      </c>
      <c r="R8" s="22">
        <v>100</v>
      </c>
      <c r="S8" s="22">
        <v>100</v>
      </c>
      <c r="T8" s="22">
        <v>100</v>
      </c>
      <c r="U8" s="23">
        <v>1500</v>
      </c>
      <c r="V8" s="23">
        <v>50</v>
      </c>
      <c r="W8" s="23">
        <v>100</v>
      </c>
      <c r="X8" s="23">
        <v>100</v>
      </c>
      <c r="Y8" s="68">
        <f t="shared" si="0"/>
        <v>3680</v>
      </c>
      <c r="Z8" s="68"/>
      <c r="AA8" s="69"/>
      <c r="AB8" s="70"/>
      <c r="AC8" s="70"/>
      <c r="AD8" s="70"/>
      <c r="AE8" s="70"/>
      <c r="AF8" s="70"/>
      <c r="AG8" s="70"/>
    </row>
    <row r="9" spans="1:33" ht="78" customHeight="1">
      <c r="A9" s="17">
        <v>4</v>
      </c>
      <c r="B9" s="111" t="s">
        <v>446</v>
      </c>
      <c r="C9" s="114" t="s">
        <v>1032</v>
      </c>
      <c r="D9" s="20" t="s">
        <v>442</v>
      </c>
      <c r="E9" s="20" t="s">
        <v>44</v>
      </c>
      <c r="F9" s="211">
        <v>2250</v>
      </c>
      <c r="G9" s="21">
        <v>1500</v>
      </c>
      <c r="H9" s="21">
        <v>500</v>
      </c>
      <c r="I9" s="21">
        <v>1300</v>
      </c>
      <c r="J9" s="21">
        <v>1000</v>
      </c>
      <c r="K9" s="21">
        <v>720</v>
      </c>
      <c r="L9" s="21">
        <v>250</v>
      </c>
      <c r="M9" s="21">
        <v>500</v>
      </c>
      <c r="N9" s="21">
        <v>800</v>
      </c>
      <c r="O9" s="22">
        <v>960</v>
      </c>
      <c r="P9" s="22">
        <v>500</v>
      </c>
      <c r="Q9" s="22">
        <v>500</v>
      </c>
      <c r="R9" s="22">
        <v>500</v>
      </c>
      <c r="S9" s="22">
        <v>500</v>
      </c>
      <c r="T9" s="22">
        <v>500</v>
      </c>
      <c r="U9" s="23">
        <v>1900</v>
      </c>
      <c r="V9" s="23">
        <v>550</v>
      </c>
      <c r="W9" s="23">
        <v>500</v>
      </c>
      <c r="X9" s="23">
        <v>500</v>
      </c>
      <c r="Y9" s="68">
        <f t="shared" si="0"/>
        <v>15730</v>
      </c>
      <c r="Z9" s="68"/>
      <c r="AA9" s="69"/>
      <c r="AB9" s="70"/>
      <c r="AC9" s="70"/>
      <c r="AD9" s="70"/>
      <c r="AE9" s="70"/>
      <c r="AF9" s="70"/>
      <c r="AG9" s="70"/>
    </row>
    <row r="10" spans="1:33" ht="89.25" customHeight="1">
      <c r="A10" s="17">
        <v>5</v>
      </c>
      <c r="B10" s="18" t="s">
        <v>447</v>
      </c>
      <c r="C10" s="27" t="s">
        <v>1033</v>
      </c>
      <c r="D10" s="20" t="s">
        <v>448</v>
      </c>
      <c r="E10" s="20" t="s">
        <v>44</v>
      </c>
      <c r="F10" s="211">
        <v>1500</v>
      </c>
      <c r="G10" s="21">
        <v>1000</v>
      </c>
      <c r="H10" s="21">
        <v>300</v>
      </c>
      <c r="I10" s="21">
        <v>750</v>
      </c>
      <c r="J10" s="21">
        <v>500</v>
      </c>
      <c r="K10" s="21">
        <v>720</v>
      </c>
      <c r="L10" s="21">
        <v>150</v>
      </c>
      <c r="M10" s="21">
        <v>300</v>
      </c>
      <c r="N10" s="21">
        <v>300</v>
      </c>
      <c r="O10" s="22">
        <v>480</v>
      </c>
      <c r="P10" s="22">
        <v>150</v>
      </c>
      <c r="Q10" s="22">
        <v>300</v>
      </c>
      <c r="R10" s="22">
        <v>300</v>
      </c>
      <c r="S10" s="22">
        <v>300</v>
      </c>
      <c r="T10" s="22">
        <v>300</v>
      </c>
      <c r="U10" s="23">
        <v>1700</v>
      </c>
      <c r="V10" s="23">
        <v>350</v>
      </c>
      <c r="W10" s="23">
        <v>300</v>
      </c>
      <c r="X10" s="28">
        <v>300</v>
      </c>
      <c r="Y10" s="68">
        <f t="shared" si="0"/>
        <v>10000</v>
      </c>
      <c r="Z10" s="68"/>
      <c r="AA10" s="69"/>
      <c r="AB10" s="70"/>
      <c r="AC10" s="70"/>
      <c r="AD10" s="70"/>
      <c r="AE10" s="70"/>
      <c r="AF10" s="70"/>
      <c r="AG10" s="70"/>
    </row>
    <row r="11" spans="1:33" ht="79.5" customHeight="1">
      <c r="A11" s="17">
        <v>6</v>
      </c>
      <c r="B11" s="141" t="s">
        <v>449</v>
      </c>
      <c r="C11" s="27" t="s">
        <v>1034</v>
      </c>
      <c r="D11" s="20" t="s">
        <v>450</v>
      </c>
      <c r="E11" s="20" t="s">
        <v>44</v>
      </c>
      <c r="F11" s="211">
        <v>1200</v>
      </c>
      <c r="G11" s="21">
        <v>800</v>
      </c>
      <c r="H11" s="21">
        <v>100</v>
      </c>
      <c r="I11" s="21">
        <v>360</v>
      </c>
      <c r="J11" s="21">
        <v>250</v>
      </c>
      <c r="K11" s="21">
        <v>300</v>
      </c>
      <c r="L11" s="21">
        <v>50</v>
      </c>
      <c r="M11" s="21">
        <v>200</v>
      </c>
      <c r="N11" s="21">
        <v>500</v>
      </c>
      <c r="O11" s="22">
        <v>800</v>
      </c>
      <c r="P11" s="22">
        <v>200</v>
      </c>
      <c r="Q11" s="22">
        <v>200</v>
      </c>
      <c r="R11" s="22">
        <v>200</v>
      </c>
      <c r="S11" s="22">
        <v>200</v>
      </c>
      <c r="T11" s="22">
        <v>200</v>
      </c>
      <c r="U11" s="23">
        <v>1000</v>
      </c>
      <c r="V11" s="23">
        <v>220</v>
      </c>
      <c r="W11" s="23">
        <v>200</v>
      </c>
      <c r="X11" s="23">
        <v>200</v>
      </c>
      <c r="Y11" s="68">
        <f t="shared" si="0"/>
        <v>7180</v>
      </c>
      <c r="Z11" s="68"/>
      <c r="AA11" s="69"/>
      <c r="AB11" s="70"/>
      <c r="AC11" s="70"/>
      <c r="AD11" s="70"/>
      <c r="AE11" s="70"/>
      <c r="AF11" s="70"/>
      <c r="AG11" s="70"/>
    </row>
    <row r="12" spans="1:33" ht="201" customHeight="1">
      <c r="A12" s="17">
        <v>7</v>
      </c>
      <c r="B12" s="142" t="s">
        <v>451</v>
      </c>
      <c r="C12" s="248" t="s">
        <v>1035</v>
      </c>
      <c r="D12" s="20" t="s">
        <v>452</v>
      </c>
      <c r="E12" s="20" t="s">
        <v>44</v>
      </c>
      <c r="F12" s="211">
        <v>150</v>
      </c>
      <c r="G12" s="21">
        <v>100</v>
      </c>
      <c r="H12" s="21">
        <v>0</v>
      </c>
      <c r="I12" s="21">
        <v>280</v>
      </c>
      <c r="J12" s="21">
        <v>100</v>
      </c>
      <c r="K12" s="21">
        <v>200</v>
      </c>
      <c r="L12" s="21">
        <v>0</v>
      </c>
      <c r="M12" s="21">
        <v>0</v>
      </c>
      <c r="N12" s="21">
        <v>100</v>
      </c>
      <c r="O12" s="22">
        <v>150</v>
      </c>
      <c r="P12" s="22">
        <v>0</v>
      </c>
      <c r="Q12" s="22">
        <v>100</v>
      </c>
      <c r="R12" s="22">
        <v>0</v>
      </c>
      <c r="S12" s="22">
        <v>0</v>
      </c>
      <c r="T12" s="22">
        <v>0</v>
      </c>
      <c r="U12" s="23">
        <v>400</v>
      </c>
      <c r="V12" s="23">
        <v>0</v>
      </c>
      <c r="W12" s="23">
        <v>0</v>
      </c>
      <c r="X12" s="23">
        <v>300</v>
      </c>
      <c r="Y12" s="68">
        <f t="shared" si="0"/>
        <v>1880</v>
      </c>
      <c r="Z12" s="68"/>
      <c r="AA12" s="69"/>
      <c r="AB12" s="70"/>
      <c r="AC12" s="70"/>
      <c r="AD12" s="70"/>
      <c r="AE12" s="70"/>
      <c r="AF12" s="70"/>
      <c r="AG12" s="70"/>
    </row>
    <row r="13" spans="1:33" ht="111" customHeight="1">
      <c r="A13" s="17">
        <v>8</v>
      </c>
      <c r="B13" s="142" t="s">
        <v>451</v>
      </c>
      <c r="C13" s="248" t="s">
        <v>1036</v>
      </c>
      <c r="D13" s="20" t="s">
        <v>453</v>
      </c>
      <c r="E13" s="20" t="s">
        <v>44</v>
      </c>
      <c r="F13" s="211">
        <v>750</v>
      </c>
      <c r="G13" s="21">
        <v>500</v>
      </c>
      <c r="H13" s="21">
        <v>25</v>
      </c>
      <c r="I13" s="21">
        <v>300</v>
      </c>
      <c r="J13" s="21">
        <v>0</v>
      </c>
      <c r="K13" s="21">
        <v>0</v>
      </c>
      <c r="L13" s="21">
        <v>20</v>
      </c>
      <c r="M13" s="21">
        <v>50</v>
      </c>
      <c r="N13" s="21">
        <v>30</v>
      </c>
      <c r="O13" s="22">
        <v>0</v>
      </c>
      <c r="P13" s="22">
        <v>0</v>
      </c>
      <c r="Q13" s="22">
        <v>0</v>
      </c>
      <c r="R13" s="22">
        <v>20</v>
      </c>
      <c r="S13" s="22">
        <v>0</v>
      </c>
      <c r="T13" s="22">
        <v>30</v>
      </c>
      <c r="U13" s="23">
        <v>80</v>
      </c>
      <c r="V13" s="23">
        <v>40</v>
      </c>
      <c r="W13" s="23">
        <v>0</v>
      </c>
      <c r="X13" s="23">
        <v>50</v>
      </c>
      <c r="Y13" s="68">
        <f t="shared" si="0"/>
        <v>1895</v>
      </c>
      <c r="Z13" s="68"/>
      <c r="AA13" s="69"/>
      <c r="AB13" s="88"/>
      <c r="AC13" s="88"/>
      <c r="AD13" s="88"/>
      <c r="AE13" s="88"/>
      <c r="AF13" s="88"/>
      <c r="AG13" s="70"/>
    </row>
    <row r="14" spans="1:33" ht="39" customHeight="1">
      <c r="A14" s="17">
        <v>9</v>
      </c>
      <c r="B14" s="235" t="s">
        <v>982</v>
      </c>
      <c r="C14" s="225" t="s">
        <v>415</v>
      </c>
      <c r="D14" s="20" t="s">
        <v>454</v>
      </c>
      <c r="E14" s="208" t="s">
        <v>44</v>
      </c>
      <c r="F14" s="211">
        <v>400</v>
      </c>
      <c r="G14" s="32">
        <v>0</v>
      </c>
      <c r="H14" s="32">
        <v>0</v>
      </c>
      <c r="I14" s="32">
        <v>0</v>
      </c>
      <c r="J14" s="32">
        <v>0</v>
      </c>
      <c r="K14" s="32">
        <v>0</v>
      </c>
      <c r="L14" s="32">
        <v>0</v>
      </c>
      <c r="M14" s="32">
        <v>0</v>
      </c>
      <c r="N14" s="32">
        <v>0</v>
      </c>
      <c r="O14" s="32">
        <v>0</v>
      </c>
      <c r="P14" s="32">
        <v>0</v>
      </c>
      <c r="Q14" s="32">
        <v>0</v>
      </c>
      <c r="R14" s="32">
        <v>0</v>
      </c>
      <c r="S14" s="32">
        <v>0</v>
      </c>
      <c r="T14" s="32">
        <v>0</v>
      </c>
      <c r="U14" s="32">
        <v>0</v>
      </c>
      <c r="V14" s="32">
        <v>0</v>
      </c>
      <c r="W14" s="32">
        <v>0</v>
      </c>
      <c r="X14" s="32">
        <v>0</v>
      </c>
      <c r="Y14" s="68"/>
      <c r="Z14" s="68"/>
      <c r="AA14" s="194"/>
      <c r="AB14" s="75"/>
      <c r="AC14" s="75"/>
      <c r="AD14" s="75"/>
      <c r="AE14" s="75"/>
      <c r="AF14" s="75"/>
      <c r="AG14" s="234"/>
    </row>
    <row r="15" spans="1:33" ht="48.75" customHeight="1">
      <c r="A15" s="17">
        <v>10</v>
      </c>
      <c r="B15" s="197" t="s">
        <v>984</v>
      </c>
      <c r="C15" s="236" t="s">
        <v>983</v>
      </c>
      <c r="D15" s="208" t="s">
        <v>454</v>
      </c>
      <c r="E15" s="20" t="s">
        <v>44</v>
      </c>
      <c r="F15" s="211">
        <v>50</v>
      </c>
      <c r="G15" s="21">
        <v>0</v>
      </c>
      <c r="H15" s="21">
        <v>0</v>
      </c>
      <c r="I15" s="21">
        <v>0</v>
      </c>
      <c r="J15" s="21">
        <v>0</v>
      </c>
      <c r="K15" s="21">
        <v>0</v>
      </c>
      <c r="L15" s="21">
        <v>0</v>
      </c>
      <c r="M15" s="21">
        <v>0</v>
      </c>
      <c r="N15" s="21">
        <v>0</v>
      </c>
      <c r="O15" s="21">
        <v>0</v>
      </c>
      <c r="P15" s="21">
        <v>0</v>
      </c>
      <c r="Q15" s="21">
        <v>0</v>
      </c>
      <c r="R15" s="21">
        <v>0</v>
      </c>
      <c r="S15" s="21">
        <v>0</v>
      </c>
      <c r="T15" s="21">
        <v>0</v>
      </c>
      <c r="U15" s="21">
        <v>100</v>
      </c>
      <c r="V15" s="21">
        <v>0</v>
      </c>
      <c r="W15" s="21">
        <v>0</v>
      </c>
      <c r="X15" s="21">
        <v>0</v>
      </c>
      <c r="Y15" s="68">
        <f t="shared" si="0"/>
        <v>150</v>
      </c>
      <c r="Z15" s="133"/>
      <c r="AA15" s="137"/>
      <c r="AB15" s="134"/>
      <c r="AC15" s="134"/>
      <c r="AD15" s="134"/>
      <c r="AE15" s="134"/>
      <c r="AF15" s="135"/>
      <c r="AG15" s="143"/>
    </row>
    <row r="16" spans="1:33" ht="15.75" customHeight="1">
      <c r="B16" s="89"/>
      <c r="AB16" s="144"/>
      <c r="AC16" s="145"/>
      <c r="AD16" s="145"/>
      <c r="AE16" s="145"/>
      <c r="AF16" s="146" t="s">
        <v>94</v>
      </c>
      <c r="AG16" s="53"/>
    </row>
    <row r="17" spans="1:27" ht="15.75" customHeight="1">
      <c r="A17" s="93" t="s">
        <v>96</v>
      </c>
      <c r="B17" s="94"/>
      <c r="C17" s="95"/>
      <c r="D17" s="95"/>
      <c r="E17" s="95"/>
      <c r="F17" s="95"/>
      <c r="G17" s="96"/>
      <c r="H17" s="115"/>
    </row>
    <row r="18" spans="1:27" ht="15.75" customHeight="1">
      <c r="A18" s="56" t="s">
        <v>146</v>
      </c>
      <c r="B18" s="89"/>
    </row>
    <row r="19" spans="1:27" ht="15.75" customHeight="1">
      <c r="A19" s="58"/>
      <c r="B19" s="97"/>
      <c r="C19" s="57"/>
      <c r="D19" s="57"/>
      <c r="E19" s="57"/>
      <c r="F19" s="57"/>
      <c r="G19" s="57"/>
      <c r="H19" s="57"/>
      <c r="I19" s="57"/>
      <c r="J19" s="57"/>
      <c r="K19" s="57"/>
      <c r="L19" s="57"/>
      <c r="M19" s="57"/>
      <c r="N19" s="57"/>
      <c r="O19" s="57"/>
      <c r="P19" s="57"/>
      <c r="Q19" s="57"/>
      <c r="R19" s="57"/>
      <c r="S19" s="57"/>
      <c r="T19" s="56"/>
      <c r="U19" s="56"/>
      <c r="V19" s="56"/>
      <c r="W19" s="56"/>
      <c r="X19" s="56"/>
      <c r="Y19" s="56"/>
      <c r="Z19" s="56"/>
      <c r="AA19" s="56"/>
    </row>
    <row r="20" spans="1:27" ht="15.75" customHeight="1">
      <c r="B20" s="98"/>
      <c r="C20" s="98"/>
      <c r="D20" s="98"/>
      <c r="E20" s="98"/>
      <c r="F20" s="98"/>
      <c r="G20" s="98"/>
      <c r="H20" s="98"/>
      <c r="I20" s="98"/>
      <c r="J20" s="98"/>
      <c r="K20" s="98"/>
      <c r="L20" s="98"/>
      <c r="M20" s="98"/>
      <c r="N20" s="98"/>
      <c r="O20" s="98"/>
      <c r="P20" s="98"/>
      <c r="Q20" s="98"/>
      <c r="R20" s="98"/>
      <c r="S20" s="4"/>
      <c r="T20" s="252"/>
      <c r="U20" s="251"/>
      <c r="V20" s="251"/>
    </row>
    <row r="21" spans="1:27" ht="15.75" customHeight="1">
      <c r="D21" s="250" t="s">
        <v>97</v>
      </c>
      <c r="E21" s="251"/>
      <c r="F21" s="251"/>
      <c r="G21" s="251"/>
      <c r="H21" s="251"/>
      <c r="I21" s="252" t="s">
        <v>98</v>
      </c>
      <c r="J21" s="251"/>
      <c r="K21" s="251"/>
      <c r="L21" s="251"/>
      <c r="M21" s="251"/>
      <c r="N21" s="251"/>
      <c r="O21" s="251"/>
      <c r="P21" s="251"/>
      <c r="Q21" s="251"/>
      <c r="R21" s="251"/>
      <c r="S21" s="251"/>
    </row>
    <row r="22" spans="1:27" ht="15.75" customHeight="1">
      <c r="D22" s="108"/>
      <c r="E22" s="3"/>
      <c r="F22" s="3"/>
      <c r="G22" s="3"/>
      <c r="H22" s="2"/>
      <c r="I22" s="3"/>
      <c r="J22" s="109" t="s">
        <v>99</v>
      </c>
      <c r="K22" s="3"/>
      <c r="L22" s="3"/>
      <c r="M22" s="3"/>
      <c r="N22" s="3"/>
      <c r="O22" s="3"/>
      <c r="Q22" s="3"/>
      <c r="R22" s="3"/>
      <c r="S22" s="4"/>
    </row>
    <row r="23" spans="1:27" ht="15.75" customHeight="1"/>
    <row r="24" spans="1:27" ht="15.75" customHeight="1"/>
    <row r="25" spans="1:27" ht="15.75" customHeight="1"/>
    <row r="26" spans="1:27" ht="15.75" customHeight="1"/>
    <row r="27" spans="1:27" ht="15.75" customHeight="1"/>
    <row r="28" spans="1:27" ht="15.75" customHeight="1"/>
    <row r="29" spans="1:27" ht="15.75" customHeight="1"/>
    <row r="30" spans="1:27" ht="15.75" customHeight="1"/>
    <row r="31" spans="1:27" ht="15.75" customHeight="1"/>
    <row r="32" spans="1:2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sheetData>
  <mergeCells count="6">
    <mergeCell ref="A2:AG2"/>
    <mergeCell ref="A3:Y3"/>
    <mergeCell ref="Z3:AG3"/>
    <mergeCell ref="T20:V20"/>
    <mergeCell ref="D21:H21"/>
    <mergeCell ref="I21:S21"/>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1011"/>
  <sheetViews>
    <sheetView zoomScale="70" zoomScaleNormal="70" workbookViewId="0">
      <pane ySplit="5" topLeftCell="A131" activePane="bottomLeft" state="frozen"/>
      <selection pane="bottomLeft" activeCell="F143" sqref="F143"/>
    </sheetView>
  </sheetViews>
  <sheetFormatPr defaultColWidth="14.42578125" defaultRowHeight="15" customHeight="1"/>
  <cols>
    <col min="1" max="1" width="8.7109375" customWidth="1"/>
    <col min="2" max="2" width="14.28515625" customWidth="1"/>
    <col min="3" max="3" width="43.42578125" customWidth="1"/>
    <col min="4" max="4" width="16.7109375" customWidth="1"/>
    <col min="5" max="6" width="11.7109375" customWidth="1"/>
    <col min="7" max="7" width="11.7109375" hidden="1" customWidth="1"/>
    <col min="8" max="12" width="11.7109375" customWidth="1"/>
    <col min="13" max="13" width="13.28515625" customWidth="1"/>
    <col min="14" max="23" width="11.7109375" customWidth="1"/>
    <col min="24" max="24" width="13" customWidth="1"/>
    <col min="25" max="25" width="12.7109375" customWidth="1"/>
    <col min="26" max="26" width="11.5703125" customWidth="1"/>
    <col min="27" max="27" width="12.7109375" customWidth="1"/>
    <col min="28" max="28" width="13" customWidth="1"/>
    <col min="29" max="29" width="9.85546875" customWidth="1"/>
    <col min="30" max="30" width="9" customWidth="1"/>
    <col min="31" max="31" width="8.7109375" customWidth="1"/>
    <col min="32" max="32" width="10" customWidth="1"/>
    <col min="33" max="33" width="13.85546875" customWidth="1"/>
  </cols>
  <sheetData>
    <row r="1" spans="1:33">
      <c r="B1" s="82"/>
    </row>
    <row r="2" spans="1:33" ht="18.75">
      <c r="A2" s="254" t="s">
        <v>455</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61" t="s">
        <v>3</v>
      </c>
      <c r="AA3" s="255"/>
      <c r="AB3" s="255"/>
      <c r="AC3" s="255"/>
      <c r="AD3" s="255"/>
      <c r="AE3" s="255"/>
      <c r="AF3" s="255"/>
      <c r="AG3" s="256"/>
    </row>
    <row r="4" spans="1:33" ht="166.5" customHeight="1">
      <c r="A4" s="61" t="s">
        <v>4</v>
      </c>
      <c r="B4" s="62" t="s">
        <v>5</v>
      </c>
      <c r="C4" s="62" t="s">
        <v>6</v>
      </c>
      <c r="D4" s="62" t="s">
        <v>7</v>
      </c>
      <c r="E4" s="62" t="s">
        <v>8</v>
      </c>
      <c r="F4" s="9" t="s">
        <v>456</v>
      </c>
      <c r="G4" s="9" t="s">
        <v>457</v>
      </c>
      <c r="H4" s="9" t="s">
        <v>458</v>
      </c>
      <c r="I4" s="9" t="s">
        <v>459</v>
      </c>
      <c r="J4" s="9" t="s">
        <v>460</v>
      </c>
      <c r="K4" s="9" t="s">
        <v>461</v>
      </c>
      <c r="L4" s="9" t="s">
        <v>462</v>
      </c>
      <c r="M4" s="9" t="s">
        <v>463</v>
      </c>
      <c r="N4" s="9" t="s">
        <v>464</v>
      </c>
      <c r="O4" s="9" t="s">
        <v>465</v>
      </c>
      <c r="P4" s="9" t="s">
        <v>466</v>
      </c>
      <c r="Q4" s="9" t="s">
        <v>467</v>
      </c>
      <c r="R4" s="9" t="s">
        <v>468</v>
      </c>
      <c r="S4" s="9" t="s">
        <v>469</v>
      </c>
      <c r="T4" s="9" t="s">
        <v>470</v>
      </c>
      <c r="U4" s="9" t="s">
        <v>471</v>
      </c>
      <c r="V4" s="9" t="s">
        <v>472</v>
      </c>
      <c r="W4" s="9" t="s">
        <v>473</v>
      </c>
      <c r="X4" s="9" t="s">
        <v>474</v>
      </c>
      <c r="Y4" s="63" t="s">
        <v>28</v>
      </c>
      <c r="Z4" s="64" t="s">
        <v>29</v>
      </c>
      <c r="AA4" s="64" t="s">
        <v>30</v>
      </c>
      <c r="AB4" s="64" t="s">
        <v>31</v>
      </c>
      <c r="AC4" s="64" t="s">
        <v>475</v>
      </c>
      <c r="AD4" s="64" t="s">
        <v>476</v>
      </c>
      <c r="AE4" s="64" t="s">
        <v>34</v>
      </c>
      <c r="AF4" s="64" t="s">
        <v>120</v>
      </c>
      <c r="AG4" s="65" t="s">
        <v>477</v>
      </c>
    </row>
    <row r="5" spans="1:33">
      <c r="A5" s="13">
        <v>1</v>
      </c>
      <c r="B5" s="147">
        <v>2</v>
      </c>
      <c r="C5" s="147">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50" customHeight="1">
      <c r="A6" s="148">
        <v>1</v>
      </c>
      <c r="B6" s="149" t="s">
        <v>478</v>
      </c>
      <c r="C6" s="207" t="s">
        <v>910</v>
      </c>
      <c r="D6" s="150" t="s">
        <v>479</v>
      </c>
      <c r="E6" s="20" t="s">
        <v>44</v>
      </c>
      <c r="F6" s="211">
        <v>400</v>
      </c>
      <c r="G6" s="21">
        <v>200</v>
      </c>
      <c r="H6" s="21">
        <v>30</v>
      </c>
      <c r="I6" s="21">
        <v>100</v>
      </c>
      <c r="J6" s="21">
        <v>100</v>
      </c>
      <c r="K6" s="21">
        <v>260</v>
      </c>
      <c r="L6" s="21">
        <v>45</v>
      </c>
      <c r="M6" s="21">
        <v>50</v>
      </c>
      <c r="N6" s="21">
        <v>36</v>
      </c>
      <c r="O6" s="22">
        <v>60</v>
      </c>
      <c r="P6" s="22">
        <v>20</v>
      </c>
      <c r="Q6" s="22">
        <v>20</v>
      </c>
      <c r="R6" s="22">
        <v>50</v>
      </c>
      <c r="S6" s="22">
        <v>20</v>
      </c>
      <c r="T6" s="22">
        <v>20</v>
      </c>
      <c r="U6" s="23">
        <v>70</v>
      </c>
      <c r="V6" s="23">
        <v>40</v>
      </c>
      <c r="W6" s="23">
        <v>20</v>
      </c>
      <c r="X6" s="23">
        <v>30</v>
      </c>
      <c r="Y6" s="68">
        <f t="shared" ref="Y6:Y135" si="0">SUM(F6:X6)</f>
        <v>1571</v>
      </c>
      <c r="Z6" s="68"/>
      <c r="AA6" s="69"/>
      <c r="AB6" s="70"/>
      <c r="AC6" s="70"/>
      <c r="AD6" s="70"/>
      <c r="AE6" s="70"/>
      <c r="AF6" s="151"/>
      <c r="AG6" s="151"/>
    </row>
    <row r="7" spans="1:33" ht="99.75" customHeight="1">
      <c r="A7" s="148">
        <v>2</v>
      </c>
      <c r="B7" s="149" t="s">
        <v>478</v>
      </c>
      <c r="C7" s="207" t="s">
        <v>911</v>
      </c>
      <c r="D7" s="150" t="s">
        <v>479</v>
      </c>
      <c r="E7" s="20" t="s">
        <v>44</v>
      </c>
      <c r="F7" s="211">
        <v>840</v>
      </c>
      <c r="G7" s="21">
        <v>300</v>
      </c>
      <c r="H7" s="21">
        <v>120</v>
      </c>
      <c r="I7" s="21">
        <v>200</v>
      </c>
      <c r="J7" s="21">
        <v>200</v>
      </c>
      <c r="K7" s="21">
        <v>160</v>
      </c>
      <c r="L7" s="21">
        <v>45</v>
      </c>
      <c r="M7" s="21">
        <v>200</v>
      </c>
      <c r="N7" s="21">
        <v>144</v>
      </c>
      <c r="O7" s="22">
        <v>200</v>
      </c>
      <c r="P7" s="22">
        <v>80</v>
      </c>
      <c r="Q7" s="22">
        <v>80</v>
      </c>
      <c r="R7" s="22">
        <v>100</v>
      </c>
      <c r="S7" s="22">
        <v>80</v>
      </c>
      <c r="T7" s="22">
        <v>20</v>
      </c>
      <c r="U7" s="23">
        <v>280</v>
      </c>
      <c r="V7" s="23">
        <v>150</v>
      </c>
      <c r="W7" s="23">
        <v>80</v>
      </c>
      <c r="X7" s="23">
        <v>120</v>
      </c>
      <c r="Y7" s="68">
        <f t="shared" si="0"/>
        <v>3399</v>
      </c>
      <c r="Z7" s="68"/>
      <c r="AA7" s="69"/>
      <c r="AB7" s="70"/>
      <c r="AC7" s="70"/>
      <c r="AD7" s="70"/>
      <c r="AE7" s="70"/>
      <c r="AF7" s="151"/>
      <c r="AG7" s="151"/>
    </row>
    <row r="8" spans="1:33" ht="117" customHeight="1">
      <c r="A8" s="148">
        <v>3</v>
      </c>
      <c r="B8" s="149" t="s">
        <v>480</v>
      </c>
      <c r="C8" s="207" t="s">
        <v>908</v>
      </c>
      <c r="D8" s="150" t="s">
        <v>481</v>
      </c>
      <c r="E8" s="20" t="s">
        <v>44</v>
      </c>
      <c r="F8" s="211">
        <v>60</v>
      </c>
      <c r="G8" s="21">
        <v>40</v>
      </c>
      <c r="H8" s="21">
        <v>12</v>
      </c>
      <c r="I8" s="21">
        <v>30</v>
      </c>
      <c r="J8" s="21">
        <v>18</v>
      </c>
      <c r="K8" s="21">
        <v>50</v>
      </c>
      <c r="L8" s="21">
        <v>25</v>
      </c>
      <c r="M8" s="21">
        <v>20</v>
      </c>
      <c r="N8" s="21">
        <v>10</v>
      </c>
      <c r="O8" s="22">
        <v>20</v>
      </c>
      <c r="P8" s="22">
        <v>10</v>
      </c>
      <c r="Q8" s="22">
        <v>20</v>
      </c>
      <c r="R8" s="22">
        <v>20</v>
      </c>
      <c r="S8" s="22">
        <v>20</v>
      </c>
      <c r="T8" s="22">
        <v>20</v>
      </c>
      <c r="U8" s="23">
        <v>12</v>
      </c>
      <c r="V8" s="23">
        <v>30</v>
      </c>
      <c r="W8" s="23">
        <v>20</v>
      </c>
      <c r="X8" s="23">
        <v>10</v>
      </c>
      <c r="Y8" s="68">
        <f t="shared" si="0"/>
        <v>447</v>
      </c>
      <c r="Z8" s="68"/>
      <c r="AA8" s="69"/>
      <c r="AB8" s="70"/>
      <c r="AC8" s="70"/>
      <c r="AD8" s="70"/>
      <c r="AE8" s="70"/>
      <c r="AF8" s="151"/>
      <c r="AG8" s="151"/>
    </row>
    <row r="9" spans="1:33" ht="117" customHeight="1">
      <c r="A9" s="148">
        <v>4</v>
      </c>
      <c r="B9" s="149" t="s">
        <v>480</v>
      </c>
      <c r="C9" s="207" t="s">
        <v>909</v>
      </c>
      <c r="D9" s="150" t="s">
        <v>481</v>
      </c>
      <c r="E9" s="20" t="s">
        <v>44</v>
      </c>
      <c r="F9" s="211">
        <v>60</v>
      </c>
      <c r="G9" s="21">
        <v>40</v>
      </c>
      <c r="H9" s="21">
        <v>48</v>
      </c>
      <c r="I9" s="21">
        <v>60</v>
      </c>
      <c r="J9" s="21">
        <v>72</v>
      </c>
      <c r="K9" s="21">
        <v>80</v>
      </c>
      <c r="L9" s="21">
        <v>20</v>
      </c>
      <c r="M9" s="21">
        <v>80</v>
      </c>
      <c r="N9" s="21">
        <v>40</v>
      </c>
      <c r="O9" s="22">
        <v>80</v>
      </c>
      <c r="P9" s="22">
        <v>40</v>
      </c>
      <c r="Q9" s="22">
        <v>80</v>
      </c>
      <c r="R9" s="22">
        <v>80</v>
      </c>
      <c r="S9" s="22">
        <v>80</v>
      </c>
      <c r="T9" s="22">
        <v>80</v>
      </c>
      <c r="U9" s="23">
        <v>48</v>
      </c>
      <c r="V9" s="23">
        <v>85</v>
      </c>
      <c r="W9" s="23">
        <v>80</v>
      </c>
      <c r="X9" s="23">
        <v>40</v>
      </c>
      <c r="Y9" s="68">
        <f t="shared" si="0"/>
        <v>1193</v>
      </c>
      <c r="Z9" s="68"/>
      <c r="AA9" s="69"/>
      <c r="AB9" s="70"/>
      <c r="AC9" s="70"/>
      <c r="AD9" s="70"/>
      <c r="AE9" s="70"/>
      <c r="AF9" s="151"/>
      <c r="AG9" s="151"/>
    </row>
    <row r="10" spans="1:33" ht="88.5" customHeight="1">
      <c r="A10" s="148">
        <v>5</v>
      </c>
      <c r="B10" s="149" t="s">
        <v>482</v>
      </c>
      <c r="C10" s="207" t="s">
        <v>913</v>
      </c>
      <c r="D10" s="150" t="s">
        <v>483</v>
      </c>
      <c r="E10" s="20" t="s">
        <v>44</v>
      </c>
      <c r="F10" s="211">
        <v>300</v>
      </c>
      <c r="G10" s="21">
        <v>200</v>
      </c>
      <c r="H10" s="21">
        <v>20</v>
      </c>
      <c r="I10" s="21">
        <v>50</v>
      </c>
      <c r="J10" s="21">
        <v>28</v>
      </c>
      <c r="K10" s="21">
        <v>200</v>
      </c>
      <c r="L10" s="21">
        <v>20</v>
      </c>
      <c r="M10" s="21">
        <v>6</v>
      </c>
      <c r="N10" s="21">
        <v>10</v>
      </c>
      <c r="O10" s="22">
        <v>20</v>
      </c>
      <c r="P10" s="22">
        <v>10</v>
      </c>
      <c r="Q10" s="22">
        <v>20</v>
      </c>
      <c r="R10" s="22">
        <v>20</v>
      </c>
      <c r="S10" s="22">
        <v>20</v>
      </c>
      <c r="T10" s="22">
        <v>20</v>
      </c>
      <c r="U10" s="23">
        <v>24</v>
      </c>
      <c r="V10" s="23">
        <v>30</v>
      </c>
      <c r="W10" s="23">
        <v>20</v>
      </c>
      <c r="X10" s="23">
        <v>10</v>
      </c>
      <c r="Y10" s="68">
        <f t="shared" si="0"/>
        <v>1028</v>
      </c>
      <c r="Z10" s="68"/>
      <c r="AA10" s="69"/>
      <c r="AB10" s="70"/>
      <c r="AC10" s="70"/>
      <c r="AD10" s="70"/>
      <c r="AE10" s="70"/>
      <c r="AF10" s="151"/>
      <c r="AG10" s="151"/>
    </row>
    <row r="11" spans="1:33" ht="77.25" customHeight="1">
      <c r="A11" s="148">
        <v>6</v>
      </c>
      <c r="B11" s="149" t="s">
        <v>482</v>
      </c>
      <c r="C11" s="207" t="s">
        <v>912</v>
      </c>
      <c r="D11" s="150" t="s">
        <v>483</v>
      </c>
      <c r="E11" s="20" t="s">
        <v>44</v>
      </c>
      <c r="F11" s="211">
        <v>960</v>
      </c>
      <c r="G11" s="21">
        <v>200</v>
      </c>
      <c r="H11" s="21">
        <v>80</v>
      </c>
      <c r="I11" s="21">
        <v>100</v>
      </c>
      <c r="J11" s="21">
        <v>90</v>
      </c>
      <c r="K11" s="21">
        <v>200</v>
      </c>
      <c r="L11" s="21">
        <v>20</v>
      </c>
      <c r="M11" s="21">
        <v>24</v>
      </c>
      <c r="N11" s="21">
        <v>40</v>
      </c>
      <c r="O11" s="22">
        <v>80</v>
      </c>
      <c r="P11" s="22">
        <v>40</v>
      </c>
      <c r="Q11" s="22">
        <v>80</v>
      </c>
      <c r="R11" s="22">
        <v>80</v>
      </c>
      <c r="S11" s="22">
        <v>80</v>
      </c>
      <c r="T11" s="22">
        <v>80</v>
      </c>
      <c r="U11" s="23">
        <v>96</v>
      </c>
      <c r="V11" s="23">
        <v>90</v>
      </c>
      <c r="W11" s="23">
        <v>80</v>
      </c>
      <c r="X11" s="23">
        <v>40</v>
      </c>
      <c r="Y11" s="68">
        <f t="shared" si="0"/>
        <v>2460</v>
      </c>
      <c r="Z11" s="68"/>
      <c r="AA11" s="69"/>
      <c r="AB11" s="70"/>
      <c r="AC11" s="70"/>
      <c r="AD11" s="70"/>
      <c r="AE11" s="70"/>
      <c r="AF11" s="151"/>
      <c r="AG11" s="151"/>
    </row>
    <row r="12" spans="1:33" ht="79.5" customHeight="1">
      <c r="A12" s="148">
        <v>7</v>
      </c>
      <c r="B12" s="149" t="s">
        <v>484</v>
      </c>
      <c r="C12" s="114" t="s">
        <v>1037</v>
      </c>
      <c r="D12" s="150" t="s">
        <v>483</v>
      </c>
      <c r="E12" s="20" t="s">
        <v>44</v>
      </c>
      <c r="F12" s="211">
        <v>180</v>
      </c>
      <c r="G12" s="21">
        <v>80</v>
      </c>
      <c r="H12" s="21">
        <v>50</v>
      </c>
      <c r="I12" s="21">
        <v>50</v>
      </c>
      <c r="J12" s="21">
        <v>70</v>
      </c>
      <c r="K12" s="21">
        <v>70</v>
      </c>
      <c r="L12" s="21">
        <v>10</v>
      </c>
      <c r="M12" s="21">
        <v>50</v>
      </c>
      <c r="N12" s="21">
        <v>40</v>
      </c>
      <c r="O12" s="22">
        <v>60</v>
      </c>
      <c r="P12" s="22">
        <v>30</v>
      </c>
      <c r="Q12" s="22">
        <v>70</v>
      </c>
      <c r="R12" s="22">
        <v>70</v>
      </c>
      <c r="S12" s="22">
        <v>70</v>
      </c>
      <c r="T12" s="22">
        <v>70</v>
      </c>
      <c r="U12" s="23">
        <v>150</v>
      </c>
      <c r="V12" s="23">
        <v>78</v>
      </c>
      <c r="W12" s="23">
        <v>70</v>
      </c>
      <c r="X12" s="23">
        <v>60</v>
      </c>
      <c r="Y12" s="68">
        <f t="shared" si="0"/>
        <v>1328</v>
      </c>
      <c r="Z12" s="68"/>
      <c r="AA12" s="69"/>
      <c r="AB12" s="70"/>
      <c r="AC12" s="70"/>
      <c r="AD12" s="70"/>
      <c r="AE12" s="70"/>
      <c r="AF12" s="151"/>
      <c r="AG12" s="151"/>
    </row>
    <row r="13" spans="1:33" ht="123.75" customHeight="1">
      <c r="A13" s="148">
        <v>8</v>
      </c>
      <c r="B13" s="149" t="s">
        <v>485</v>
      </c>
      <c r="C13" s="114" t="s">
        <v>1038</v>
      </c>
      <c r="D13" s="150" t="s">
        <v>483</v>
      </c>
      <c r="E13" s="20" t="s">
        <v>44</v>
      </c>
      <c r="F13" s="211">
        <v>50</v>
      </c>
      <c r="G13" s="21">
        <v>40</v>
      </c>
      <c r="H13" s="21">
        <v>0</v>
      </c>
      <c r="I13" s="21">
        <v>30</v>
      </c>
      <c r="J13" s="21">
        <v>30</v>
      </c>
      <c r="K13" s="21">
        <v>50</v>
      </c>
      <c r="L13" s="21">
        <v>0</v>
      </c>
      <c r="M13" s="21">
        <v>10</v>
      </c>
      <c r="N13" s="21">
        <v>9</v>
      </c>
      <c r="O13" s="22">
        <v>50</v>
      </c>
      <c r="P13" s="22">
        <v>0</v>
      </c>
      <c r="Q13" s="22">
        <v>0</v>
      </c>
      <c r="R13" s="22">
        <v>20</v>
      </c>
      <c r="S13" s="22">
        <v>20</v>
      </c>
      <c r="T13" s="22">
        <v>20</v>
      </c>
      <c r="U13" s="23">
        <v>20</v>
      </c>
      <c r="V13" s="23">
        <v>28</v>
      </c>
      <c r="W13" s="23">
        <v>20</v>
      </c>
      <c r="X13" s="23">
        <v>50</v>
      </c>
      <c r="Y13" s="68">
        <f t="shared" si="0"/>
        <v>447</v>
      </c>
      <c r="Z13" s="68"/>
      <c r="AA13" s="69"/>
      <c r="AB13" s="70"/>
      <c r="AC13" s="70"/>
      <c r="AD13" s="70"/>
      <c r="AE13" s="70"/>
      <c r="AF13" s="151"/>
      <c r="AG13" s="151"/>
    </row>
    <row r="14" spans="1:33" ht="90.75" customHeight="1">
      <c r="A14" s="148">
        <v>9</v>
      </c>
      <c r="B14" s="152" t="s">
        <v>486</v>
      </c>
      <c r="C14" s="114" t="s">
        <v>1039</v>
      </c>
      <c r="D14" s="150" t="s">
        <v>487</v>
      </c>
      <c r="E14" s="20" t="s">
        <v>44</v>
      </c>
      <c r="F14" s="211">
        <v>1350</v>
      </c>
      <c r="G14" s="21">
        <v>400</v>
      </c>
      <c r="H14" s="21">
        <v>200</v>
      </c>
      <c r="I14" s="21">
        <v>260</v>
      </c>
      <c r="J14" s="21">
        <v>200</v>
      </c>
      <c r="K14" s="21">
        <v>450</v>
      </c>
      <c r="L14" s="21">
        <v>90</v>
      </c>
      <c r="M14" s="21">
        <v>150</v>
      </c>
      <c r="N14" s="21">
        <v>150</v>
      </c>
      <c r="O14" s="22">
        <v>300</v>
      </c>
      <c r="P14" s="22">
        <v>100</v>
      </c>
      <c r="Q14" s="22">
        <v>100</v>
      </c>
      <c r="R14" s="22">
        <v>100</v>
      </c>
      <c r="S14" s="22">
        <v>100</v>
      </c>
      <c r="T14" s="22">
        <v>100</v>
      </c>
      <c r="U14" s="23">
        <v>90</v>
      </c>
      <c r="V14" s="23">
        <v>110</v>
      </c>
      <c r="W14" s="23">
        <v>100</v>
      </c>
      <c r="X14" s="23">
        <v>100</v>
      </c>
      <c r="Y14" s="68">
        <f t="shared" si="0"/>
        <v>4450</v>
      </c>
      <c r="Z14" s="68"/>
      <c r="AA14" s="69"/>
      <c r="AB14" s="70"/>
      <c r="AC14" s="70"/>
      <c r="AD14" s="70"/>
      <c r="AE14" s="70"/>
      <c r="AF14" s="151"/>
      <c r="AG14" s="151"/>
    </row>
    <row r="15" spans="1:33" ht="96.75" customHeight="1">
      <c r="A15" s="148">
        <v>10</v>
      </c>
      <c r="B15" s="152" t="s">
        <v>488</v>
      </c>
      <c r="C15" s="114" t="s">
        <v>1040</v>
      </c>
      <c r="D15" s="150" t="s">
        <v>487</v>
      </c>
      <c r="E15" s="20" t="s">
        <v>44</v>
      </c>
      <c r="F15" s="211">
        <v>225</v>
      </c>
      <c r="G15" s="21">
        <v>100</v>
      </c>
      <c r="H15" s="21">
        <v>20</v>
      </c>
      <c r="I15" s="21">
        <v>30</v>
      </c>
      <c r="J15" s="21">
        <v>40</v>
      </c>
      <c r="K15" s="21">
        <v>60</v>
      </c>
      <c r="L15" s="21">
        <v>5</v>
      </c>
      <c r="M15" s="21">
        <v>20</v>
      </c>
      <c r="N15" s="21">
        <v>30</v>
      </c>
      <c r="O15" s="22">
        <v>60</v>
      </c>
      <c r="P15" s="22">
        <v>20</v>
      </c>
      <c r="Q15" s="22">
        <v>20</v>
      </c>
      <c r="R15" s="22">
        <v>20</v>
      </c>
      <c r="S15" s="22">
        <v>20</v>
      </c>
      <c r="T15" s="22">
        <v>20</v>
      </c>
      <c r="U15" s="23">
        <v>90</v>
      </c>
      <c r="V15" s="23">
        <v>25</v>
      </c>
      <c r="W15" s="23">
        <v>20</v>
      </c>
      <c r="X15" s="23">
        <v>30</v>
      </c>
      <c r="Y15" s="68">
        <f t="shared" si="0"/>
        <v>855</v>
      </c>
      <c r="Z15" s="68"/>
      <c r="AA15" s="69"/>
      <c r="AB15" s="70"/>
      <c r="AC15" s="70"/>
      <c r="AD15" s="70"/>
      <c r="AE15" s="70"/>
      <c r="AF15" s="151"/>
      <c r="AG15" s="151"/>
    </row>
    <row r="16" spans="1:33" ht="90.75" customHeight="1">
      <c r="A16" s="148">
        <v>11</v>
      </c>
      <c r="B16" s="149" t="s">
        <v>489</v>
      </c>
      <c r="C16" s="114" t="s">
        <v>1041</v>
      </c>
      <c r="D16" s="150" t="s">
        <v>487</v>
      </c>
      <c r="E16" s="20" t="s">
        <v>44</v>
      </c>
      <c r="F16" s="211">
        <v>180</v>
      </c>
      <c r="G16" s="21">
        <v>100</v>
      </c>
      <c r="H16" s="21">
        <v>60</v>
      </c>
      <c r="I16" s="21">
        <v>110</v>
      </c>
      <c r="J16" s="21">
        <v>100</v>
      </c>
      <c r="K16" s="21">
        <v>120</v>
      </c>
      <c r="L16" s="21">
        <v>30</v>
      </c>
      <c r="M16" s="21">
        <v>50</v>
      </c>
      <c r="N16" s="21">
        <v>100</v>
      </c>
      <c r="O16" s="22">
        <v>150</v>
      </c>
      <c r="P16" s="22">
        <v>30</v>
      </c>
      <c r="Q16" s="22">
        <v>50</v>
      </c>
      <c r="R16" s="22">
        <v>50</v>
      </c>
      <c r="S16" s="22">
        <v>50</v>
      </c>
      <c r="T16" s="22">
        <v>50</v>
      </c>
      <c r="U16" s="23">
        <v>100</v>
      </c>
      <c r="V16" s="23">
        <v>70</v>
      </c>
      <c r="W16" s="23">
        <v>50</v>
      </c>
      <c r="X16" s="23">
        <v>50</v>
      </c>
      <c r="Y16" s="68">
        <f t="shared" si="0"/>
        <v>1500</v>
      </c>
      <c r="Z16" s="68"/>
      <c r="AA16" s="69"/>
      <c r="AB16" s="70"/>
      <c r="AC16" s="70"/>
      <c r="AD16" s="70"/>
      <c r="AE16" s="70"/>
      <c r="AF16" s="151"/>
      <c r="AG16" s="151"/>
    </row>
    <row r="17" spans="1:33" ht="82.5" customHeight="1">
      <c r="A17" s="122">
        <v>12</v>
      </c>
      <c r="B17" s="153" t="s">
        <v>490</v>
      </c>
      <c r="C17" s="203" t="s">
        <v>914</v>
      </c>
      <c r="D17" s="120" t="s">
        <v>487</v>
      </c>
      <c r="E17" s="35" t="s">
        <v>44</v>
      </c>
      <c r="F17" s="205">
        <v>225</v>
      </c>
      <c r="G17" s="32">
        <v>150</v>
      </c>
      <c r="H17" s="32">
        <v>100</v>
      </c>
      <c r="I17" s="32">
        <v>150</v>
      </c>
      <c r="J17" s="21">
        <v>150</v>
      </c>
      <c r="K17" s="32">
        <v>100</v>
      </c>
      <c r="L17" s="32">
        <v>60</v>
      </c>
      <c r="M17" s="32">
        <v>100</v>
      </c>
      <c r="N17" s="32">
        <v>70</v>
      </c>
      <c r="O17" s="36">
        <v>100</v>
      </c>
      <c r="P17" s="36">
        <v>100</v>
      </c>
      <c r="Q17" s="36">
        <v>100</v>
      </c>
      <c r="R17" s="36">
        <v>100</v>
      </c>
      <c r="S17" s="36">
        <v>100</v>
      </c>
      <c r="T17" s="36">
        <v>100</v>
      </c>
      <c r="U17" s="37">
        <v>60</v>
      </c>
      <c r="V17" s="37">
        <v>120</v>
      </c>
      <c r="W17" s="37">
        <v>100</v>
      </c>
      <c r="X17" s="37">
        <v>100</v>
      </c>
      <c r="Y17" s="68">
        <f t="shared" si="0"/>
        <v>2085</v>
      </c>
      <c r="Z17" s="68"/>
      <c r="AA17" s="69"/>
      <c r="AB17" s="70"/>
      <c r="AC17" s="70"/>
      <c r="AD17" s="70"/>
      <c r="AE17" s="70"/>
      <c r="AF17" s="151"/>
      <c r="AG17" s="151"/>
    </row>
    <row r="18" spans="1:33" ht="74.25" customHeight="1">
      <c r="A18" s="122">
        <v>13</v>
      </c>
      <c r="B18" s="153" t="s">
        <v>491</v>
      </c>
      <c r="C18" s="203" t="s">
        <v>915</v>
      </c>
      <c r="D18" s="120" t="s">
        <v>487</v>
      </c>
      <c r="E18" s="35" t="s">
        <v>44</v>
      </c>
      <c r="F18" s="205">
        <v>1200</v>
      </c>
      <c r="G18" s="32">
        <v>300</v>
      </c>
      <c r="H18" s="32">
        <v>100</v>
      </c>
      <c r="I18" s="32">
        <v>150</v>
      </c>
      <c r="J18" s="21">
        <v>50</v>
      </c>
      <c r="K18" s="32">
        <v>300</v>
      </c>
      <c r="L18" s="32">
        <v>0</v>
      </c>
      <c r="M18" s="32">
        <v>60</v>
      </c>
      <c r="N18" s="32">
        <v>60</v>
      </c>
      <c r="O18" s="36">
        <v>120</v>
      </c>
      <c r="P18" s="36">
        <v>50</v>
      </c>
      <c r="Q18" s="36">
        <v>50</v>
      </c>
      <c r="R18" s="36">
        <v>70</v>
      </c>
      <c r="S18" s="36">
        <v>50</v>
      </c>
      <c r="T18" s="36">
        <v>50</v>
      </c>
      <c r="U18" s="37">
        <v>100</v>
      </c>
      <c r="V18" s="37">
        <v>60</v>
      </c>
      <c r="W18" s="37">
        <v>50</v>
      </c>
      <c r="X18" s="37">
        <v>50</v>
      </c>
      <c r="Y18" s="68">
        <f t="shared" si="0"/>
        <v>2870</v>
      </c>
      <c r="Z18" s="68"/>
      <c r="AA18" s="69"/>
      <c r="AB18" s="70"/>
      <c r="AC18" s="70"/>
      <c r="AD18" s="70"/>
      <c r="AE18" s="70"/>
      <c r="AF18" s="151"/>
      <c r="AG18" s="151"/>
    </row>
    <row r="19" spans="1:33" ht="58.5" customHeight="1">
      <c r="A19" s="122">
        <v>14</v>
      </c>
      <c r="B19" s="153" t="s">
        <v>492</v>
      </c>
      <c r="C19" s="203" t="s">
        <v>917</v>
      </c>
      <c r="D19" s="120" t="s">
        <v>487</v>
      </c>
      <c r="E19" s="35" t="s">
        <v>44</v>
      </c>
      <c r="F19" s="205">
        <v>225</v>
      </c>
      <c r="G19" s="32">
        <v>60</v>
      </c>
      <c r="H19" s="32">
        <v>30</v>
      </c>
      <c r="I19" s="32">
        <v>50</v>
      </c>
      <c r="J19" s="21">
        <v>30</v>
      </c>
      <c r="K19" s="32">
        <v>60</v>
      </c>
      <c r="L19" s="32">
        <v>7</v>
      </c>
      <c r="M19" s="32">
        <v>30</v>
      </c>
      <c r="N19" s="32">
        <v>50</v>
      </c>
      <c r="O19" s="36">
        <v>60</v>
      </c>
      <c r="P19" s="36">
        <v>10</v>
      </c>
      <c r="Q19" s="36">
        <v>50</v>
      </c>
      <c r="R19" s="36">
        <v>50</v>
      </c>
      <c r="S19" s="36">
        <v>50</v>
      </c>
      <c r="T19" s="36">
        <v>10</v>
      </c>
      <c r="U19" s="37">
        <v>150</v>
      </c>
      <c r="V19" s="37">
        <v>60</v>
      </c>
      <c r="W19" s="37">
        <v>50</v>
      </c>
      <c r="X19" s="37">
        <v>50</v>
      </c>
      <c r="Y19" s="68">
        <f t="shared" si="0"/>
        <v>1082</v>
      </c>
      <c r="Z19" s="68"/>
      <c r="AA19" s="69"/>
      <c r="AB19" s="70"/>
      <c r="AC19" s="70"/>
      <c r="AD19" s="70"/>
      <c r="AE19" s="70"/>
      <c r="AF19" s="151"/>
      <c r="AG19" s="151"/>
    </row>
    <row r="20" spans="1:33" ht="45.75" customHeight="1">
      <c r="A20" s="122">
        <v>15</v>
      </c>
      <c r="B20" s="153" t="s">
        <v>493</v>
      </c>
      <c r="C20" s="203" t="s">
        <v>916</v>
      </c>
      <c r="D20" s="120" t="s">
        <v>487</v>
      </c>
      <c r="E20" s="35" t="s">
        <v>44</v>
      </c>
      <c r="F20" s="205">
        <v>60</v>
      </c>
      <c r="G20" s="32">
        <v>50</v>
      </c>
      <c r="H20" s="32">
        <v>30</v>
      </c>
      <c r="I20" s="32">
        <v>75</v>
      </c>
      <c r="J20" s="21">
        <v>70</v>
      </c>
      <c r="K20" s="32">
        <v>50</v>
      </c>
      <c r="L20" s="32">
        <v>35</v>
      </c>
      <c r="M20" s="32">
        <v>0</v>
      </c>
      <c r="N20" s="32">
        <v>50</v>
      </c>
      <c r="O20" s="36">
        <v>80</v>
      </c>
      <c r="P20" s="36">
        <v>20</v>
      </c>
      <c r="Q20" s="36">
        <v>0</v>
      </c>
      <c r="R20" s="36">
        <v>50</v>
      </c>
      <c r="S20" s="36">
        <v>50</v>
      </c>
      <c r="T20" s="36">
        <v>0</v>
      </c>
      <c r="U20" s="37">
        <v>30</v>
      </c>
      <c r="V20" s="37">
        <v>55</v>
      </c>
      <c r="W20" s="37">
        <v>50</v>
      </c>
      <c r="X20" s="37">
        <v>0</v>
      </c>
      <c r="Y20" s="68">
        <f t="shared" si="0"/>
        <v>755</v>
      </c>
      <c r="Z20" s="68"/>
      <c r="AA20" s="69"/>
      <c r="AB20" s="70"/>
      <c r="AC20" s="70"/>
      <c r="AD20" s="70"/>
      <c r="AE20" s="70"/>
      <c r="AF20" s="151"/>
      <c r="AG20" s="151"/>
    </row>
    <row r="21" spans="1:33" ht="63" customHeight="1">
      <c r="A21" s="122">
        <v>16</v>
      </c>
      <c r="B21" s="153" t="s">
        <v>494</v>
      </c>
      <c r="C21" s="203" t="s">
        <v>918</v>
      </c>
      <c r="D21" s="120" t="s">
        <v>487</v>
      </c>
      <c r="E21" s="35" t="s">
        <v>44</v>
      </c>
      <c r="F21" s="205">
        <v>50</v>
      </c>
      <c r="G21" s="32">
        <v>20</v>
      </c>
      <c r="H21" s="32">
        <v>30</v>
      </c>
      <c r="I21" s="32">
        <v>80</v>
      </c>
      <c r="J21" s="21">
        <v>35</v>
      </c>
      <c r="K21" s="32">
        <v>50</v>
      </c>
      <c r="L21" s="32">
        <v>40</v>
      </c>
      <c r="M21" s="32">
        <v>30</v>
      </c>
      <c r="N21" s="32">
        <v>50</v>
      </c>
      <c r="O21" s="36">
        <v>80</v>
      </c>
      <c r="P21" s="36">
        <v>30</v>
      </c>
      <c r="Q21" s="36">
        <v>50</v>
      </c>
      <c r="R21" s="36">
        <v>50</v>
      </c>
      <c r="S21" s="36">
        <v>50</v>
      </c>
      <c r="T21" s="36">
        <v>0</v>
      </c>
      <c r="U21" s="37">
        <v>30</v>
      </c>
      <c r="V21" s="37">
        <v>50</v>
      </c>
      <c r="W21" s="37">
        <v>50</v>
      </c>
      <c r="X21" s="37">
        <v>50</v>
      </c>
      <c r="Y21" s="68">
        <f t="shared" si="0"/>
        <v>825</v>
      </c>
      <c r="Z21" s="68"/>
      <c r="AA21" s="69"/>
      <c r="AB21" s="70"/>
      <c r="AC21" s="70"/>
      <c r="AD21" s="70"/>
      <c r="AE21" s="70"/>
      <c r="AF21" s="151"/>
      <c r="AG21" s="151"/>
    </row>
    <row r="22" spans="1:33" ht="141.75" customHeight="1">
      <c r="A22" s="148">
        <v>17</v>
      </c>
      <c r="B22" s="149" t="s">
        <v>495</v>
      </c>
      <c r="C22" s="114" t="s">
        <v>1042</v>
      </c>
      <c r="D22" s="150" t="s">
        <v>487</v>
      </c>
      <c r="E22" s="20" t="s">
        <v>44</v>
      </c>
      <c r="F22" s="211">
        <v>200</v>
      </c>
      <c r="G22" s="21">
        <v>80</v>
      </c>
      <c r="H22" s="21">
        <v>40</v>
      </c>
      <c r="I22" s="21">
        <v>60</v>
      </c>
      <c r="J22" s="21">
        <v>60</v>
      </c>
      <c r="K22" s="21">
        <v>92</v>
      </c>
      <c r="L22" s="21">
        <v>16</v>
      </c>
      <c r="M22" s="21">
        <v>60</v>
      </c>
      <c r="N22" s="21">
        <v>50</v>
      </c>
      <c r="O22" s="22">
        <v>92</v>
      </c>
      <c r="P22" s="22">
        <v>10</v>
      </c>
      <c r="Q22" s="22">
        <v>20</v>
      </c>
      <c r="R22" s="22">
        <v>40</v>
      </c>
      <c r="S22" s="22">
        <v>40</v>
      </c>
      <c r="T22" s="22">
        <v>40</v>
      </c>
      <c r="U22" s="23">
        <v>50</v>
      </c>
      <c r="V22" s="23">
        <v>47</v>
      </c>
      <c r="W22" s="23">
        <v>40</v>
      </c>
      <c r="X22" s="23">
        <v>40</v>
      </c>
      <c r="Y22" s="68">
        <f t="shared" si="0"/>
        <v>1077</v>
      </c>
      <c r="Z22" s="68"/>
      <c r="AA22" s="69"/>
      <c r="AB22" s="70"/>
      <c r="AC22" s="70"/>
      <c r="AD22" s="70"/>
      <c r="AE22" s="70"/>
      <c r="AF22" s="151"/>
      <c r="AG22" s="151"/>
    </row>
    <row r="23" spans="1:33" ht="78.75" customHeight="1">
      <c r="A23" s="148">
        <v>18</v>
      </c>
      <c r="B23" s="154" t="s">
        <v>496</v>
      </c>
      <c r="C23" s="114" t="s">
        <v>1043</v>
      </c>
      <c r="D23" s="20" t="s">
        <v>487</v>
      </c>
      <c r="E23" s="150" t="s">
        <v>44</v>
      </c>
      <c r="F23" s="211">
        <v>60</v>
      </c>
      <c r="G23" s="21">
        <v>20</v>
      </c>
      <c r="H23" s="21">
        <v>30</v>
      </c>
      <c r="I23" s="21">
        <v>120</v>
      </c>
      <c r="J23" s="21">
        <v>45</v>
      </c>
      <c r="K23" s="21">
        <v>50</v>
      </c>
      <c r="L23" s="21">
        <v>30</v>
      </c>
      <c r="M23" s="21">
        <v>60</v>
      </c>
      <c r="N23" s="21">
        <v>40</v>
      </c>
      <c r="O23" s="22">
        <v>90</v>
      </c>
      <c r="P23" s="22">
        <v>20</v>
      </c>
      <c r="Q23" s="22">
        <v>30</v>
      </c>
      <c r="R23" s="22">
        <v>50</v>
      </c>
      <c r="S23" s="22">
        <v>50</v>
      </c>
      <c r="T23" s="22">
        <v>50</v>
      </c>
      <c r="U23" s="23">
        <v>50</v>
      </c>
      <c r="V23" s="23">
        <v>65</v>
      </c>
      <c r="W23" s="23">
        <v>50</v>
      </c>
      <c r="X23" s="23">
        <v>50</v>
      </c>
      <c r="Y23" s="68">
        <f t="shared" si="0"/>
        <v>960</v>
      </c>
      <c r="Z23" s="68"/>
      <c r="AA23" s="69"/>
      <c r="AB23" s="70"/>
      <c r="AC23" s="70"/>
      <c r="AD23" s="70"/>
      <c r="AE23" s="70"/>
      <c r="AF23" s="151"/>
      <c r="AG23" s="151"/>
    </row>
    <row r="24" spans="1:33" ht="176.25" customHeight="1">
      <c r="A24" s="148">
        <v>19</v>
      </c>
      <c r="B24" s="152" t="s">
        <v>497</v>
      </c>
      <c r="C24" s="114" t="s">
        <v>1044</v>
      </c>
      <c r="D24" s="208" t="s">
        <v>864</v>
      </c>
      <c r="E24" s="150" t="s">
        <v>44</v>
      </c>
      <c r="F24" s="211">
        <v>60</v>
      </c>
      <c r="G24" s="21">
        <v>40</v>
      </c>
      <c r="H24" s="21">
        <v>0</v>
      </c>
      <c r="I24" s="21">
        <v>20</v>
      </c>
      <c r="J24" s="21">
        <v>40</v>
      </c>
      <c r="K24" s="21">
        <v>21</v>
      </c>
      <c r="L24" s="21">
        <v>25</v>
      </c>
      <c r="M24" s="21">
        <v>20</v>
      </c>
      <c r="N24" s="21">
        <v>20</v>
      </c>
      <c r="O24" s="22">
        <v>20</v>
      </c>
      <c r="P24" s="22">
        <v>20</v>
      </c>
      <c r="Q24" s="22">
        <v>0</v>
      </c>
      <c r="R24" s="22">
        <v>20</v>
      </c>
      <c r="S24" s="22">
        <v>20</v>
      </c>
      <c r="T24" s="22">
        <v>20</v>
      </c>
      <c r="U24" s="23">
        <v>10</v>
      </c>
      <c r="V24" s="23">
        <v>30</v>
      </c>
      <c r="W24" s="23">
        <v>20</v>
      </c>
      <c r="X24" s="23">
        <v>20</v>
      </c>
      <c r="Y24" s="68">
        <f t="shared" si="0"/>
        <v>426</v>
      </c>
      <c r="Z24" s="68"/>
      <c r="AA24" s="69"/>
      <c r="AB24" s="70"/>
      <c r="AC24" s="70"/>
      <c r="AD24" s="70"/>
      <c r="AE24" s="70"/>
      <c r="AF24" s="151"/>
      <c r="AG24" s="151"/>
    </row>
    <row r="25" spans="1:33" ht="142.5" customHeight="1">
      <c r="A25" s="148">
        <v>20</v>
      </c>
      <c r="B25" s="152" t="s">
        <v>498</v>
      </c>
      <c r="C25" s="114" t="s">
        <v>1045</v>
      </c>
      <c r="D25" s="20" t="s">
        <v>499</v>
      </c>
      <c r="E25" s="150" t="s">
        <v>44</v>
      </c>
      <c r="F25" s="211">
        <v>60</v>
      </c>
      <c r="G25" s="21">
        <v>40</v>
      </c>
      <c r="H25" s="21">
        <v>0</v>
      </c>
      <c r="I25" s="21">
        <v>20</v>
      </c>
      <c r="J25" s="21">
        <v>40</v>
      </c>
      <c r="K25" s="21">
        <v>20</v>
      </c>
      <c r="L25" s="21">
        <v>17</v>
      </c>
      <c r="M25" s="21">
        <v>20</v>
      </c>
      <c r="N25" s="21">
        <v>20</v>
      </c>
      <c r="O25" s="22">
        <v>104</v>
      </c>
      <c r="P25" s="22">
        <v>20</v>
      </c>
      <c r="Q25" s="22">
        <v>0</v>
      </c>
      <c r="R25" s="22">
        <v>20</v>
      </c>
      <c r="S25" s="22">
        <v>20</v>
      </c>
      <c r="T25" s="22">
        <v>20</v>
      </c>
      <c r="U25" s="23">
        <v>20</v>
      </c>
      <c r="V25" s="23">
        <v>28</v>
      </c>
      <c r="W25" s="23">
        <v>20</v>
      </c>
      <c r="X25" s="23">
        <v>20</v>
      </c>
      <c r="Y25" s="68">
        <f t="shared" si="0"/>
        <v>509</v>
      </c>
      <c r="Z25" s="68"/>
      <c r="AA25" s="69"/>
      <c r="AB25" s="70"/>
      <c r="AC25" s="70"/>
      <c r="AD25" s="70"/>
      <c r="AE25" s="70"/>
      <c r="AF25" s="151"/>
      <c r="AG25" s="151"/>
    </row>
    <row r="26" spans="1:33" ht="189" customHeight="1">
      <c r="A26" s="148">
        <v>21</v>
      </c>
      <c r="B26" s="152" t="s">
        <v>500</v>
      </c>
      <c r="C26" s="207" t="s">
        <v>919</v>
      </c>
      <c r="D26" s="208" t="s">
        <v>865</v>
      </c>
      <c r="E26" s="150" t="s">
        <v>44</v>
      </c>
      <c r="F26" s="211">
        <v>75</v>
      </c>
      <c r="G26" s="21">
        <v>20</v>
      </c>
      <c r="H26" s="21">
        <v>0</v>
      </c>
      <c r="I26" s="21">
        <v>20</v>
      </c>
      <c r="J26" s="21">
        <v>20</v>
      </c>
      <c r="K26" s="21">
        <v>20</v>
      </c>
      <c r="L26" s="21">
        <v>0</v>
      </c>
      <c r="M26" s="21">
        <v>20</v>
      </c>
      <c r="N26" s="21">
        <v>20</v>
      </c>
      <c r="O26" s="22">
        <v>20</v>
      </c>
      <c r="P26" s="22">
        <v>20</v>
      </c>
      <c r="Q26" s="22">
        <v>0</v>
      </c>
      <c r="R26" s="22">
        <v>20</v>
      </c>
      <c r="S26" s="22">
        <v>20</v>
      </c>
      <c r="T26" s="22">
        <v>20</v>
      </c>
      <c r="U26" s="23">
        <v>10</v>
      </c>
      <c r="V26" s="23">
        <v>24</v>
      </c>
      <c r="W26" s="23">
        <v>20</v>
      </c>
      <c r="X26" s="23">
        <v>20</v>
      </c>
      <c r="Y26" s="68">
        <f t="shared" si="0"/>
        <v>369</v>
      </c>
      <c r="Z26" s="68"/>
      <c r="AA26" s="69"/>
      <c r="AB26" s="70"/>
      <c r="AC26" s="70"/>
      <c r="AD26" s="70"/>
      <c r="AE26" s="70"/>
      <c r="AF26" s="151"/>
      <c r="AG26" s="151"/>
    </row>
    <row r="27" spans="1:33" ht="155.25" customHeight="1">
      <c r="A27" s="122">
        <v>22</v>
      </c>
      <c r="B27" s="155" t="s">
        <v>501</v>
      </c>
      <c r="C27" s="203" t="s">
        <v>920</v>
      </c>
      <c r="D27" s="209" t="s">
        <v>866</v>
      </c>
      <c r="E27" s="120" t="s">
        <v>44</v>
      </c>
      <c r="F27" s="205">
        <v>80</v>
      </c>
      <c r="G27" s="32">
        <v>5</v>
      </c>
      <c r="H27" s="32">
        <v>0</v>
      </c>
      <c r="I27" s="32">
        <v>10</v>
      </c>
      <c r="J27" s="21">
        <v>10</v>
      </c>
      <c r="K27" s="32">
        <v>10</v>
      </c>
      <c r="L27" s="32">
        <v>5</v>
      </c>
      <c r="M27" s="32">
        <v>0</v>
      </c>
      <c r="N27" s="32">
        <v>20</v>
      </c>
      <c r="O27" s="36">
        <v>10</v>
      </c>
      <c r="P27" s="36">
        <v>10</v>
      </c>
      <c r="Q27" s="36">
        <v>0</v>
      </c>
      <c r="R27" s="36">
        <v>10</v>
      </c>
      <c r="S27" s="36">
        <v>10</v>
      </c>
      <c r="T27" s="36">
        <v>0</v>
      </c>
      <c r="U27" s="37">
        <v>40</v>
      </c>
      <c r="V27" s="37">
        <v>15</v>
      </c>
      <c r="W27" s="37">
        <v>10</v>
      </c>
      <c r="X27" s="37">
        <v>10</v>
      </c>
      <c r="Y27" s="68">
        <f t="shared" si="0"/>
        <v>255</v>
      </c>
      <c r="Z27" s="68"/>
      <c r="AA27" s="69"/>
      <c r="AB27" s="70"/>
      <c r="AC27" s="70"/>
      <c r="AD27" s="70"/>
      <c r="AE27" s="70"/>
      <c r="AF27" s="151"/>
      <c r="AG27" s="151"/>
    </row>
    <row r="28" spans="1:33" ht="54.75" customHeight="1">
      <c r="A28" s="156">
        <v>23</v>
      </c>
      <c r="B28" s="153" t="s">
        <v>502</v>
      </c>
      <c r="C28" s="31" t="s">
        <v>503</v>
      </c>
      <c r="D28" s="35" t="s">
        <v>504</v>
      </c>
      <c r="E28" s="120" t="s">
        <v>39</v>
      </c>
      <c r="F28" s="205">
        <v>810</v>
      </c>
      <c r="G28" s="32">
        <v>600</v>
      </c>
      <c r="H28" s="32">
        <v>150</v>
      </c>
      <c r="I28" s="32">
        <v>170</v>
      </c>
      <c r="J28" s="21">
        <v>50</v>
      </c>
      <c r="K28" s="32">
        <v>200</v>
      </c>
      <c r="L28" s="32">
        <v>20</v>
      </c>
      <c r="M28" s="32">
        <v>0</v>
      </c>
      <c r="N28" s="32">
        <v>100</v>
      </c>
      <c r="O28" s="36">
        <v>200</v>
      </c>
      <c r="P28" s="36">
        <v>50</v>
      </c>
      <c r="Q28" s="36">
        <v>0</v>
      </c>
      <c r="R28" s="36">
        <v>100</v>
      </c>
      <c r="S28" s="36">
        <v>100</v>
      </c>
      <c r="T28" s="36">
        <v>20</v>
      </c>
      <c r="U28" s="37">
        <v>500</v>
      </c>
      <c r="V28" s="37">
        <v>120</v>
      </c>
      <c r="W28" s="37">
        <v>100</v>
      </c>
      <c r="X28" s="37">
        <v>100</v>
      </c>
      <c r="Y28" s="68">
        <f t="shared" si="0"/>
        <v>3390</v>
      </c>
      <c r="Z28" s="68"/>
      <c r="AA28" s="69"/>
      <c r="AB28" s="70"/>
      <c r="AC28" s="70"/>
      <c r="AD28" s="70"/>
      <c r="AE28" s="70"/>
      <c r="AF28" s="151"/>
      <c r="AG28" s="151"/>
    </row>
    <row r="29" spans="1:33" ht="53.25" customHeight="1">
      <c r="A29" s="153">
        <v>24</v>
      </c>
      <c r="B29" s="153" t="s">
        <v>505</v>
      </c>
      <c r="C29" s="31" t="s">
        <v>506</v>
      </c>
      <c r="D29" s="35" t="s">
        <v>504</v>
      </c>
      <c r="E29" s="120" t="s">
        <v>39</v>
      </c>
      <c r="F29" s="205">
        <v>300</v>
      </c>
      <c r="G29" s="32">
        <v>100</v>
      </c>
      <c r="H29" s="32">
        <v>0</v>
      </c>
      <c r="I29" s="32">
        <v>170</v>
      </c>
      <c r="J29" s="21">
        <v>300</v>
      </c>
      <c r="K29" s="32">
        <v>200</v>
      </c>
      <c r="L29" s="32">
        <v>70</v>
      </c>
      <c r="M29" s="32">
        <v>200</v>
      </c>
      <c r="N29" s="32">
        <v>100</v>
      </c>
      <c r="O29" s="36">
        <v>50</v>
      </c>
      <c r="P29" s="36">
        <v>100</v>
      </c>
      <c r="Q29" s="36">
        <v>50</v>
      </c>
      <c r="R29" s="36">
        <v>50</v>
      </c>
      <c r="S29" s="36">
        <v>50</v>
      </c>
      <c r="T29" s="36">
        <v>100</v>
      </c>
      <c r="U29" s="37">
        <v>30</v>
      </c>
      <c r="V29" s="37">
        <v>60</v>
      </c>
      <c r="W29" s="37">
        <v>50</v>
      </c>
      <c r="X29" s="37">
        <v>100</v>
      </c>
      <c r="Y29" s="68">
        <f t="shared" si="0"/>
        <v>2080</v>
      </c>
      <c r="Z29" s="68"/>
      <c r="AA29" s="69"/>
      <c r="AB29" s="70"/>
      <c r="AC29" s="70"/>
      <c r="AD29" s="70"/>
      <c r="AE29" s="70"/>
      <c r="AF29" s="151"/>
      <c r="AG29" s="151"/>
    </row>
    <row r="30" spans="1:33" ht="69" customHeight="1">
      <c r="A30" s="153">
        <v>25</v>
      </c>
      <c r="B30" s="153" t="s">
        <v>507</v>
      </c>
      <c r="C30" s="123" t="s">
        <v>508</v>
      </c>
      <c r="D30" s="35" t="s">
        <v>509</v>
      </c>
      <c r="E30" s="120" t="s">
        <v>44</v>
      </c>
      <c r="F30" s="205">
        <v>750</v>
      </c>
      <c r="G30" s="32">
        <v>400</v>
      </c>
      <c r="H30" s="32">
        <v>25</v>
      </c>
      <c r="I30" s="32">
        <v>42</v>
      </c>
      <c r="J30" s="21">
        <v>25</v>
      </c>
      <c r="K30" s="32">
        <v>150</v>
      </c>
      <c r="L30" s="32">
        <v>0</v>
      </c>
      <c r="M30" s="32">
        <v>50</v>
      </c>
      <c r="N30" s="32">
        <v>130</v>
      </c>
      <c r="O30" s="36">
        <v>180</v>
      </c>
      <c r="P30" s="36">
        <v>0</v>
      </c>
      <c r="Q30" s="36">
        <v>0</v>
      </c>
      <c r="R30" s="36">
        <v>50</v>
      </c>
      <c r="S30" s="36">
        <v>50</v>
      </c>
      <c r="T30" s="36">
        <v>50</v>
      </c>
      <c r="U30" s="37">
        <v>300</v>
      </c>
      <c r="V30" s="37">
        <v>65</v>
      </c>
      <c r="W30" s="37">
        <v>50</v>
      </c>
      <c r="X30" s="37">
        <v>50</v>
      </c>
      <c r="Y30" s="68">
        <f t="shared" si="0"/>
        <v>2367</v>
      </c>
      <c r="Z30" s="68"/>
      <c r="AA30" s="69"/>
      <c r="AB30" s="70"/>
      <c r="AC30" s="70"/>
      <c r="AD30" s="70"/>
      <c r="AE30" s="70"/>
      <c r="AF30" s="151"/>
      <c r="AG30" s="151"/>
    </row>
    <row r="31" spans="1:33" ht="57" customHeight="1">
      <c r="A31" s="153">
        <v>26</v>
      </c>
      <c r="B31" s="153" t="s">
        <v>510</v>
      </c>
      <c r="C31" s="31" t="s">
        <v>511</v>
      </c>
      <c r="D31" s="35" t="s">
        <v>512</v>
      </c>
      <c r="E31" s="120" t="s">
        <v>513</v>
      </c>
      <c r="F31" s="205">
        <v>7000</v>
      </c>
      <c r="G31" s="32">
        <v>5000</v>
      </c>
      <c r="H31" s="32">
        <v>150</v>
      </c>
      <c r="I31" s="32">
        <v>7000</v>
      </c>
      <c r="J31" s="21">
        <v>3500</v>
      </c>
      <c r="K31" s="32">
        <v>500</v>
      </c>
      <c r="L31" s="32">
        <v>1000</v>
      </c>
      <c r="M31" s="32">
        <v>600</v>
      </c>
      <c r="N31" s="32">
        <v>1500</v>
      </c>
      <c r="O31" s="36">
        <v>2000</v>
      </c>
      <c r="P31" s="36">
        <v>150</v>
      </c>
      <c r="Q31" s="36">
        <v>150</v>
      </c>
      <c r="R31" s="36">
        <v>150</v>
      </c>
      <c r="S31" s="36">
        <v>150</v>
      </c>
      <c r="T31" s="36">
        <v>150</v>
      </c>
      <c r="U31" s="37">
        <v>450</v>
      </c>
      <c r="V31" s="37">
        <v>170</v>
      </c>
      <c r="W31" s="37">
        <v>150</v>
      </c>
      <c r="X31" s="37">
        <v>150</v>
      </c>
      <c r="Y31" s="68">
        <f t="shared" si="0"/>
        <v>29920</v>
      </c>
      <c r="Z31" s="68"/>
      <c r="AA31" s="69"/>
      <c r="AB31" s="70"/>
      <c r="AC31" s="70"/>
      <c r="AD31" s="70"/>
      <c r="AE31" s="70"/>
      <c r="AF31" s="151"/>
      <c r="AG31" s="151"/>
    </row>
    <row r="32" spans="1:33" ht="72" customHeight="1">
      <c r="A32" s="149">
        <v>27</v>
      </c>
      <c r="B32" s="149" t="s">
        <v>510</v>
      </c>
      <c r="C32" s="27" t="s">
        <v>514</v>
      </c>
      <c r="D32" s="21" t="s">
        <v>515</v>
      </c>
      <c r="E32" s="150" t="s">
        <v>513</v>
      </c>
      <c r="F32" s="211">
        <v>7000</v>
      </c>
      <c r="G32" s="21">
        <v>5000</v>
      </c>
      <c r="H32" s="21">
        <v>150</v>
      </c>
      <c r="I32" s="21">
        <v>3000</v>
      </c>
      <c r="J32" s="21">
        <v>3500</v>
      </c>
      <c r="K32" s="21">
        <v>500</v>
      </c>
      <c r="L32" s="21">
        <v>1000</v>
      </c>
      <c r="M32" s="21">
        <v>600</v>
      </c>
      <c r="N32" s="21">
        <v>1000</v>
      </c>
      <c r="O32" s="22">
        <v>2000</v>
      </c>
      <c r="P32" s="22">
        <v>150</v>
      </c>
      <c r="Q32" s="22">
        <v>150</v>
      </c>
      <c r="R32" s="22">
        <v>150</v>
      </c>
      <c r="S32" s="22">
        <v>150</v>
      </c>
      <c r="T32" s="22">
        <v>150</v>
      </c>
      <c r="U32" s="23">
        <v>450</v>
      </c>
      <c r="V32" s="23">
        <v>160</v>
      </c>
      <c r="W32" s="23">
        <v>150</v>
      </c>
      <c r="X32" s="23">
        <v>150</v>
      </c>
      <c r="Y32" s="68">
        <f t="shared" si="0"/>
        <v>25410</v>
      </c>
      <c r="Z32" s="68"/>
      <c r="AA32" s="69"/>
      <c r="AB32" s="70"/>
      <c r="AC32" s="70"/>
      <c r="AD32" s="70"/>
      <c r="AE32" s="70"/>
      <c r="AF32" s="151"/>
      <c r="AG32" s="151"/>
    </row>
    <row r="33" spans="1:33" ht="62.25" customHeight="1">
      <c r="A33" s="153">
        <v>28</v>
      </c>
      <c r="B33" s="153" t="s">
        <v>516</v>
      </c>
      <c r="C33" s="213" t="s">
        <v>921</v>
      </c>
      <c r="D33" s="35" t="s">
        <v>517</v>
      </c>
      <c r="E33" s="120" t="s">
        <v>44</v>
      </c>
      <c r="F33" s="205">
        <v>1300</v>
      </c>
      <c r="G33" s="32">
        <v>1000</v>
      </c>
      <c r="H33" s="32">
        <v>100</v>
      </c>
      <c r="I33" s="32">
        <v>400</v>
      </c>
      <c r="J33" s="21">
        <v>350</v>
      </c>
      <c r="K33" s="32">
        <v>600</v>
      </c>
      <c r="L33" s="32">
        <v>70</v>
      </c>
      <c r="M33" s="32">
        <v>120</v>
      </c>
      <c r="N33" s="32">
        <v>400</v>
      </c>
      <c r="O33" s="36">
        <v>500</v>
      </c>
      <c r="P33" s="36">
        <v>100</v>
      </c>
      <c r="Q33" s="36">
        <v>100</v>
      </c>
      <c r="R33" s="36">
        <v>100</v>
      </c>
      <c r="S33" s="36">
        <v>100</v>
      </c>
      <c r="T33" s="36">
        <v>100</v>
      </c>
      <c r="U33" s="37">
        <v>900</v>
      </c>
      <c r="V33" s="37">
        <v>120</v>
      </c>
      <c r="W33" s="37">
        <v>100</v>
      </c>
      <c r="X33" s="37">
        <v>100</v>
      </c>
      <c r="Y33" s="68">
        <f t="shared" si="0"/>
        <v>6560</v>
      </c>
      <c r="Z33" s="68"/>
      <c r="AA33" s="69"/>
      <c r="AB33" s="70"/>
      <c r="AC33" s="70"/>
      <c r="AD33" s="70"/>
      <c r="AE33" s="70"/>
      <c r="AF33" s="151"/>
      <c r="AG33" s="151"/>
    </row>
    <row r="34" spans="1:33" ht="84.75" customHeight="1">
      <c r="A34" s="149">
        <v>29</v>
      </c>
      <c r="B34" s="149" t="s">
        <v>518</v>
      </c>
      <c r="C34" s="157" t="s">
        <v>519</v>
      </c>
      <c r="D34" s="20" t="s">
        <v>520</v>
      </c>
      <c r="E34" s="150" t="s">
        <v>44</v>
      </c>
      <c r="F34" s="211">
        <v>25</v>
      </c>
      <c r="G34" s="21">
        <v>12</v>
      </c>
      <c r="H34" s="21">
        <v>2</v>
      </c>
      <c r="I34" s="21">
        <v>5</v>
      </c>
      <c r="J34" s="21">
        <v>5</v>
      </c>
      <c r="K34" s="21">
        <v>60</v>
      </c>
      <c r="L34" s="21">
        <v>0</v>
      </c>
      <c r="M34" s="21">
        <v>5</v>
      </c>
      <c r="N34" s="21">
        <v>10</v>
      </c>
      <c r="O34" s="22">
        <v>10</v>
      </c>
      <c r="P34" s="22">
        <v>0</v>
      </c>
      <c r="Q34" s="22">
        <v>5</v>
      </c>
      <c r="R34" s="22">
        <v>5</v>
      </c>
      <c r="S34" s="22">
        <v>5</v>
      </c>
      <c r="T34" s="22">
        <v>5</v>
      </c>
      <c r="U34" s="23">
        <v>10</v>
      </c>
      <c r="V34" s="23">
        <v>10</v>
      </c>
      <c r="W34" s="23">
        <v>5</v>
      </c>
      <c r="X34" s="23">
        <v>5</v>
      </c>
      <c r="Y34" s="68">
        <f t="shared" si="0"/>
        <v>184</v>
      </c>
      <c r="Z34" s="68"/>
      <c r="AA34" s="69"/>
      <c r="AB34" s="70"/>
      <c r="AC34" s="70"/>
      <c r="AD34" s="70"/>
      <c r="AE34" s="70"/>
      <c r="AF34" s="151"/>
      <c r="AG34" s="151"/>
    </row>
    <row r="35" spans="1:33" ht="69.75" customHeight="1">
      <c r="A35" s="149">
        <v>30</v>
      </c>
      <c r="B35" s="149" t="s">
        <v>518</v>
      </c>
      <c r="C35" s="27" t="s">
        <v>521</v>
      </c>
      <c r="D35" s="20" t="s">
        <v>522</v>
      </c>
      <c r="E35" s="150" t="s">
        <v>44</v>
      </c>
      <c r="F35" s="211">
        <v>55</v>
      </c>
      <c r="G35" s="21">
        <v>20</v>
      </c>
      <c r="H35" s="21">
        <v>8</v>
      </c>
      <c r="I35" s="21">
        <v>5</v>
      </c>
      <c r="J35" s="21">
        <v>15</v>
      </c>
      <c r="K35" s="21">
        <v>15</v>
      </c>
      <c r="L35" s="21">
        <v>0</v>
      </c>
      <c r="M35" s="21">
        <v>15</v>
      </c>
      <c r="N35" s="21">
        <v>15</v>
      </c>
      <c r="O35" s="22">
        <v>15</v>
      </c>
      <c r="P35" s="22">
        <v>0</v>
      </c>
      <c r="Q35" s="22">
        <v>15</v>
      </c>
      <c r="R35" s="22">
        <v>15</v>
      </c>
      <c r="S35" s="22">
        <v>15</v>
      </c>
      <c r="T35" s="22">
        <v>15</v>
      </c>
      <c r="U35" s="23">
        <v>40</v>
      </c>
      <c r="V35" s="23">
        <v>20</v>
      </c>
      <c r="W35" s="23">
        <v>15</v>
      </c>
      <c r="X35" s="23">
        <v>15</v>
      </c>
      <c r="Y35" s="68">
        <f t="shared" si="0"/>
        <v>313</v>
      </c>
      <c r="Z35" s="68"/>
      <c r="AA35" s="69"/>
      <c r="AB35" s="70"/>
      <c r="AC35" s="70"/>
      <c r="AD35" s="70"/>
      <c r="AE35" s="70"/>
      <c r="AF35" s="151"/>
      <c r="AG35" s="151"/>
    </row>
    <row r="36" spans="1:33" ht="47.25" customHeight="1">
      <c r="A36" s="153">
        <v>31</v>
      </c>
      <c r="B36" s="153" t="s">
        <v>523</v>
      </c>
      <c r="C36" s="31" t="s">
        <v>524</v>
      </c>
      <c r="D36" s="35" t="s">
        <v>525</v>
      </c>
      <c r="E36" s="120" t="s">
        <v>44</v>
      </c>
      <c r="F36" s="205">
        <v>50</v>
      </c>
      <c r="G36" s="32">
        <v>36</v>
      </c>
      <c r="H36" s="32">
        <v>2</v>
      </c>
      <c r="I36" s="32">
        <v>2</v>
      </c>
      <c r="J36" s="21">
        <v>3</v>
      </c>
      <c r="K36" s="32">
        <v>25</v>
      </c>
      <c r="L36" s="32">
        <v>1</v>
      </c>
      <c r="M36" s="32">
        <v>0</v>
      </c>
      <c r="N36" s="32">
        <v>15</v>
      </c>
      <c r="O36" s="36">
        <v>25</v>
      </c>
      <c r="P36" s="36">
        <v>0</v>
      </c>
      <c r="Q36" s="36">
        <v>5</v>
      </c>
      <c r="R36" s="36">
        <v>5</v>
      </c>
      <c r="S36" s="36">
        <v>5</v>
      </c>
      <c r="T36" s="36">
        <v>5</v>
      </c>
      <c r="U36" s="37">
        <v>20</v>
      </c>
      <c r="V36" s="37">
        <v>12</v>
      </c>
      <c r="W36" s="37">
        <v>5</v>
      </c>
      <c r="X36" s="37">
        <v>5</v>
      </c>
      <c r="Y36" s="68">
        <f t="shared" si="0"/>
        <v>221</v>
      </c>
      <c r="Z36" s="68"/>
      <c r="AA36" s="69"/>
      <c r="AB36" s="70"/>
      <c r="AC36" s="70"/>
      <c r="AD36" s="70"/>
      <c r="AE36" s="70"/>
      <c r="AF36" s="151"/>
      <c r="AG36" s="151"/>
    </row>
    <row r="37" spans="1:33" ht="51.75" customHeight="1">
      <c r="A37" s="153">
        <v>32</v>
      </c>
      <c r="B37" s="153" t="s">
        <v>526</v>
      </c>
      <c r="C37" s="31" t="s">
        <v>527</v>
      </c>
      <c r="D37" s="35" t="s">
        <v>528</v>
      </c>
      <c r="E37" s="120" t="s">
        <v>44</v>
      </c>
      <c r="F37" s="205">
        <v>30</v>
      </c>
      <c r="G37" s="32">
        <v>20</v>
      </c>
      <c r="H37" s="32">
        <v>15</v>
      </c>
      <c r="I37" s="32">
        <v>15</v>
      </c>
      <c r="J37" s="21">
        <v>12</v>
      </c>
      <c r="K37" s="32">
        <v>20</v>
      </c>
      <c r="L37" s="32">
        <v>4</v>
      </c>
      <c r="M37" s="32">
        <v>20</v>
      </c>
      <c r="N37" s="32">
        <v>20</v>
      </c>
      <c r="O37" s="36">
        <v>30</v>
      </c>
      <c r="P37" s="36">
        <v>20</v>
      </c>
      <c r="Q37" s="36">
        <v>20</v>
      </c>
      <c r="R37" s="36">
        <v>20</v>
      </c>
      <c r="S37" s="36">
        <v>20</v>
      </c>
      <c r="T37" s="36">
        <v>20</v>
      </c>
      <c r="U37" s="37">
        <v>180</v>
      </c>
      <c r="V37" s="37">
        <v>20</v>
      </c>
      <c r="W37" s="37">
        <v>20</v>
      </c>
      <c r="X37" s="37">
        <v>20</v>
      </c>
      <c r="Y37" s="68">
        <f t="shared" si="0"/>
        <v>526</v>
      </c>
      <c r="Z37" s="68"/>
      <c r="AA37" s="69"/>
      <c r="AB37" s="70"/>
      <c r="AC37" s="70"/>
      <c r="AD37" s="70"/>
      <c r="AE37" s="70"/>
      <c r="AF37" s="151"/>
      <c r="AG37" s="151"/>
    </row>
    <row r="38" spans="1:33" ht="44.25" customHeight="1">
      <c r="A38" s="153">
        <v>33</v>
      </c>
      <c r="B38" s="153" t="s">
        <v>529</v>
      </c>
      <c r="C38" s="31" t="s">
        <v>530</v>
      </c>
      <c r="D38" s="35" t="s">
        <v>531</v>
      </c>
      <c r="E38" s="120" t="s">
        <v>44</v>
      </c>
      <c r="F38" s="205">
        <v>27</v>
      </c>
      <c r="G38" s="32">
        <v>15</v>
      </c>
      <c r="H38" s="32">
        <v>10</v>
      </c>
      <c r="I38" s="32">
        <v>14</v>
      </c>
      <c r="J38" s="21">
        <v>10</v>
      </c>
      <c r="K38" s="32">
        <v>60</v>
      </c>
      <c r="L38" s="32">
        <v>7</v>
      </c>
      <c r="M38" s="32">
        <v>20</v>
      </c>
      <c r="N38" s="32">
        <v>15</v>
      </c>
      <c r="O38" s="36">
        <v>20</v>
      </c>
      <c r="P38" s="36">
        <v>20</v>
      </c>
      <c r="Q38" s="36">
        <v>20</v>
      </c>
      <c r="R38" s="36">
        <v>20</v>
      </c>
      <c r="S38" s="36">
        <v>20</v>
      </c>
      <c r="T38" s="36">
        <v>20</v>
      </c>
      <c r="U38" s="37">
        <v>120</v>
      </c>
      <c r="V38" s="37">
        <v>20</v>
      </c>
      <c r="W38" s="37">
        <v>20</v>
      </c>
      <c r="X38" s="37">
        <v>20</v>
      </c>
      <c r="Y38" s="68">
        <f t="shared" si="0"/>
        <v>478</v>
      </c>
      <c r="Z38" s="68"/>
      <c r="AA38" s="69"/>
      <c r="AB38" s="70"/>
      <c r="AC38" s="70"/>
      <c r="AD38" s="70"/>
      <c r="AE38" s="70"/>
      <c r="AF38" s="151"/>
      <c r="AG38" s="151"/>
    </row>
    <row r="39" spans="1:33" ht="36.75" customHeight="1">
      <c r="A39" s="153">
        <v>34</v>
      </c>
      <c r="B39" s="153" t="s">
        <v>532</v>
      </c>
      <c r="C39" s="123" t="s">
        <v>533</v>
      </c>
      <c r="D39" s="35" t="s">
        <v>534</v>
      </c>
      <c r="E39" s="120" t="s">
        <v>44</v>
      </c>
      <c r="F39" s="205">
        <v>38</v>
      </c>
      <c r="G39" s="32">
        <v>20</v>
      </c>
      <c r="H39" s="32">
        <v>0</v>
      </c>
      <c r="I39" s="32">
        <v>0</v>
      </c>
      <c r="J39" s="21">
        <v>0</v>
      </c>
      <c r="K39" s="32">
        <v>0</v>
      </c>
      <c r="L39" s="32">
        <v>0</v>
      </c>
      <c r="M39" s="32">
        <v>0</v>
      </c>
      <c r="N39" s="32">
        <v>15</v>
      </c>
      <c r="O39" s="36">
        <v>20</v>
      </c>
      <c r="P39" s="36">
        <v>0</v>
      </c>
      <c r="Q39" s="36">
        <v>0</v>
      </c>
      <c r="R39" s="36">
        <v>0</v>
      </c>
      <c r="S39" s="36">
        <v>0</v>
      </c>
      <c r="T39" s="36">
        <v>0</v>
      </c>
      <c r="U39" s="37">
        <v>0</v>
      </c>
      <c r="V39" s="37">
        <v>0</v>
      </c>
      <c r="W39" s="37">
        <v>0</v>
      </c>
      <c r="X39" s="37">
        <v>0</v>
      </c>
      <c r="Y39" s="68">
        <f t="shared" si="0"/>
        <v>93</v>
      </c>
      <c r="Z39" s="68"/>
      <c r="AA39" s="69"/>
      <c r="AB39" s="70"/>
      <c r="AC39" s="70"/>
      <c r="AD39" s="70"/>
      <c r="AE39" s="70"/>
      <c r="AF39" s="151"/>
      <c r="AG39" s="151"/>
    </row>
    <row r="40" spans="1:33" ht="51" customHeight="1">
      <c r="A40" s="153">
        <v>35</v>
      </c>
      <c r="B40" s="153" t="s">
        <v>535</v>
      </c>
      <c r="C40" s="123" t="s">
        <v>536</v>
      </c>
      <c r="D40" s="31" t="s">
        <v>537</v>
      </c>
      <c r="E40" s="120" t="s">
        <v>44</v>
      </c>
      <c r="F40" s="205">
        <v>75</v>
      </c>
      <c r="G40" s="32">
        <v>40</v>
      </c>
      <c r="H40" s="32">
        <v>10</v>
      </c>
      <c r="I40" s="32">
        <v>10</v>
      </c>
      <c r="J40" s="21">
        <v>10</v>
      </c>
      <c r="K40" s="32">
        <v>30</v>
      </c>
      <c r="L40" s="32">
        <v>0</v>
      </c>
      <c r="M40" s="32">
        <v>10</v>
      </c>
      <c r="N40" s="32">
        <v>10</v>
      </c>
      <c r="O40" s="36">
        <v>20</v>
      </c>
      <c r="P40" s="36">
        <v>0</v>
      </c>
      <c r="Q40" s="36">
        <v>10</v>
      </c>
      <c r="R40" s="36">
        <v>10</v>
      </c>
      <c r="S40" s="36">
        <v>10</v>
      </c>
      <c r="T40" s="36">
        <v>0</v>
      </c>
      <c r="U40" s="37">
        <v>30</v>
      </c>
      <c r="V40" s="37">
        <v>12</v>
      </c>
      <c r="W40" s="37">
        <v>10</v>
      </c>
      <c r="X40" s="37">
        <v>10</v>
      </c>
      <c r="Y40" s="68">
        <f t="shared" si="0"/>
        <v>307</v>
      </c>
      <c r="Z40" s="68"/>
      <c r="AA40" s="69"/>
      <c r="AB40" s="70"/>
      <c r="AC40" s="70"/>
      <c r="AD40" s="70"/>
      <c r="AE40" s="70"/>
      <c r="AF40" s="151"/>
      <c r="AG40" s="158"/>
    </row>
    <row r="41" spans="1:33" ht="45.75" customHeight="1">
      <c r="A41" s="153">
        <v>36</v>
      </c>
      <c r="B41" s="153" t="s">
        <v>538</v>
      </c>
      <c r="C41" s="31" t="s">
        <v>539</v>
      </c>
      <c r="D41" s="35" t="s">
        <v>534</v>
      </c>
      <c r="E41" s="120" t="s">
        <v>44</v>
      </c>
      <c r="F41" s="205">
        <v>675</v>
      </c>
      <c r="G41" s="32">
        <v>500</v>
      </c>
      <c r="H41" s="32">
        <v>30</v>
      </c>
      <c r="I41" s="32">
        <v>100</v>
      </c>
      <c r="J41" s="21">
        <v>20</v>
      </c>
      <c r="K41" s="32">
        <v>50</v>
      </c>
      <c r="L41" s="32">
        <v>30</v>
      </c>
      <c r="M41" s="32">
        <v>50</v>
      </c>
      <c r="N41" s="32">
        <v>70</v>
      </c>
      <c r="O41" s="36">
        <v>80</v>
      </c>
      <c r="P41" s="36">
        <v>50</v>
      </c>
      <c r="Q41" s="36">
        <v>50</v>
      </c>
      <c r="R41" s="36">
        <v>50</v>
      </c>
      <c r="S41" s="36">
        <v>50</v>
      </c>
      <c r="T41" s="36">
        <v>50</v>
      </c>
      <c r="U41" s="37">
        <v>40</v>
      </c>
      <c r="V41" s="37">
        <v>55</v>
      </c>
      <c r="W41" s="37">
        <v>50</v>
      </c>
      <c r="X41" s="37">
        <v>50</v>
      </c>
      <c r="Y41" s="68">
        <f t="shared" si="0"/>
        <v>2050</v>
      </c>
      <c r="Z41" s="68"/>
      <c r="AA41" s="69"/>
      <c r="AB41" s="70"/>
      <c r="AC41" s="70"/>
      <c r="AD41" s="70"/>
      <c r="AE41" s="70"/>
      <c r="AF41" s="151"/>
      <c r="AG41" s="158"/>
    </row>
    <row r="42" spans="1:33" ht="47.25" customHeight="1">
      <c r="A42" s="153">
        <v>37</v>
      </c>
      <c r="B42" s="153" t="s">
        <v>540</v>
      </c>
      <c r="C42" s="31" t="s">
        <v>541</v>
      </c>
      <c r="D42" s="35" t="s">
        <v>542</v>
      </c>
      <c r="E42" s="120" t="s">
        <v>44</v>
      </c>
      <c r="F42" s="205">
        <v>40</v>
      </c>
      <c r="G42" s="32">
        <v>30</v>
      </c>
      <c r="H42" s="32">
        <v>5</v>
      </c>
      <c r="I42" s="32">
        <v>10</v>
      </c>
      <c r="J42" s="21">
        <v>10</v>
      </c>
      <c r="K42" s="32">
        <v>10</v>
      </c>
      <c r="L42" s="32">
        <v>5</v>
      </c>
      <c r="M42" s="32">
        <v>0</v>
      </c>
      <c r="N42" s="32">
        <v>10</v>
      </c>
      <c r="O42" s="36">
        <v>10</v>
      </c>
      <c r="P42" s="36">
        <v>10</v>
      </c>
      <c r="Q42" s="36">
        <v>0</v>
      </c>
      <c r="R42" s="36">
        <v>10</v>
      </c>
      <c r="S42" s="36">
        <v>10</v>
      </c>
      <c r="T42" s="36">
        <v>10</v>
      </c>
      <c r="U42" s="37">
        <v>20</v>
      </c>
      <c r="V42" s="37">
        <v>18</v>
      </c>
      <c r="W42" s="37">
        <v>10</v>
      </c>
      <c r="X42" s="37">
        <v>10</v>
      </c>
      <c r="Y42" s="68">
        <f t="shared" si="0"/>
        <v>228</v>
      </c>
      <c r="Z42" s="68"/>
      <c r="AA42" s="69"/>
      <c r="AB42" s="70"/>
      <c r="AC42" s="70"/>
      <c r="AD42" s="70"/>
      <c r="AE42" s="70"/>
      <c r="AF42" s="151"/>
      <c r="AG42" s="158"/>
    </row>
    <row r="43" spans="1:33" ht="72.75" customHeight="1">
      <c r="A43" s="33">
        <v>38</v>
      </c>
      <c r="B43" s="153" t="s">
        <v>543</v>
      </c>
      <c r="C43" s="203" t="s">
        <v>922</v>
      </c>
      <c r="D43" s="209" t="s">
        <v>867</v>
      </c>
      <c r="E43" s="120" t="s">
        <v>44</v>
      </c>
      <c r="F43" s="205">
        <v>450</v>
      </c>
      <c r="G43" s="32">
        <v>300</v>
      </c>
      <c r="H43" s="32">
        <v>5</v>
      </c>
      <c r="I43" s="32">
        <v>40</v>
      </c>
      <c r="J43" s="21">
        <v>10</v>
      </c>
      <c r="K43" s="32">
        <v>10</v>
      </c>
      <c r="L43" s="32">
        <v>0</v>
      </c>
      <c r="M43" s="32">
        <v>10</v>
      </c>
      <c r="N43" s="32">
        <v>20</v>
      </c>
      <c r="O43" s="36">
        <v>30</v>
      </c>
      <c r="P43" s="36">
        <v>10</v>
      </c>
      <c r="Q43" s="36">
        <v>10</v>
      </c>
      <c r="R43" s="36">
        <v>10</v>
      </c>
      <c r="S43" s="36">
        <v>10</v>
      </c>
      <c r="T43" s="36">
        <v>10</v>
      </c>
      <c r="U43" s="37">
        <v>10</v>
      </c>
      <c r="V43" s="37">
        <v>10</v>
      </c>
      <c r="W43" s="37">
        <v>10</v>
      </c>
      <c r="X43" s="37">
        <v>10</v>
      </c>
      <c r="Y43" s="68">
        <f t="shared" si="0"/>
        <v>965</v>
      </c>
      <c r="Z43" s="68"/>
      <c r="AA43" s="69"/>
      <c r="AB43" s="70"/>
      <c r="AC43" s="70"/>
      <c r="AD43" s="70"/>
      <c r="AE43" s="70"/>
      <c r="AF43" s="151"/>
      <c r="AG43" s="158"/>
    </row>
    <row r="44" spans="1:33" ht="75" customHeight="1">
      <c r="A44" s="33">
        <v>39</v>
      </c>
      <c r="B44" s="153" t="s">
        <v>544</v>
      </c>
      <c r="C44" s="203" t="s">
        <v>923</v>
      </c>
      <c r="D44" s="209" t="s">
        <v>868</v>
      </c>
      <c r="E44" s="120" t="s">
        <v>44</v>
      </c>
      <c r="F44" s="205">
        <v>450</v>
      </c>
      <c r="G44" s="32">
        <v>300</v>
      </c>
      <c r="H44" s="32">
        <v>10</v>
      </c>
      <c r="I44" s="32">
        <v>50</v>
      </c>
      <c r="J44" s="21">
        <v>10</v>
      </c>
      <c r="K44" s="32">
        <v>10</v>
      </c>
      <c r="L44" s="32">
        <v>0</v>
      </c>
      <c r="M44" s="32">
        <v>10</v>
      </c>
      <c r="N44" s="32">
        <v>20</v>
      </c>
      <c r="O44" s="36">
        <v>30</v>
      </c>
      <c r="P44" s="36">
        <v>10</v>
      </c>
      <c r="Q44" s="36">
        <v>10</v>
      </c>
      <c r="R44" s="36">
        <v>10</v>
      </c>
      <c r="S44" s="36">
        <v>10</v>
      </c>
      <c r="T44" s="36">
        <v>10</v>
      </c>
      <c r="U44" s="37">
        <v>50</v>
      </c>
      <c r="V44" s="37">
        <v>15</v>
      </c>
      <c r="W44" s="37">
        <v>10</v>
      </c>
      <c r="X44" s="37">
        <v>10</v>
      </c>
      <c r="Y44" s="68">
        <f t="shared" si="0"/>
        <v>1025</v>
      </c>
      <c r="Z44" s="68"/>
      <c r="AA44" s="69"/>
      <c r="AB44" s="70"/>
      <c r="AC44" s="70"/>
      <c r="AD44" s="70"/>
      <c r="AE44" s="70"/>
      <c r="AF44" s="151"/>
      <c r="AG44" s="158"/>
    </row>
    <row r="45" spans="1:33" ht="93.75" customHeight="1">
      <c r="A45" s="33">
        <v>40</v>
      </c>
      <c r="B45" s="153" t="s">
        <v>545</v>
      </c>
      <c r="C45" s="203" t="s">
        <v>924</v>
      </c>
      <c r="D45" s="35" t="s">
        <v>546</v>
      </c>
      <c r="E45" s="120" t="s">
        <v>44</v>
      </c>
      <c r="F45" s="205">
        <v>600</v>
      </c>
      <c r="G45" s="32">
        <v>300</v>
      </c>
      <c r="H45" s="32">
        <v>10</v>
      </c>
      <c r="I45" s="32">
        <v>40</v>
      </c>
      <c r="J45" s="21">
        <v>15</v>
      </c>
      <c r="K45" s="32">
        <v>20</v>
      </c>
      <c r="L45" s="32">
        <v>30</v>
      </c>
      <c r="M45" s="32">
        <v>20</v>
      </c>
      <c r="N45" s="32">
        <v>0</v>
      </c>
      <c r="O45" s="36">
        <v>20</v>
      </c>
      <c r="P45" s="36">
        <v>20</v>
      </c>
      <c r="Q45" s="36">
        <v>0</v>
      </c>
      <c r="R45" s="36">
        <v>20</v>
      </c>
      <c r="S45" s="36">
        <v>20</v>
      </c>
      <c r="T45" s="36">
        <v>20</v>
      </c>
      <c r="U45" s="37">
        <v>170</v>
      </c>
      <c r="V45" s="37">
        <v>30</v>
      </c>
      <c r="W45" s="37">
        <v>20</v>
      </c>
      <c r="X45" s="37">
        <v>20</v>
      </c>
      <c r="Y45" s="68">
        <f t="shared" si="0"/>
        <v>1375</v>
      </c>
      <c r="Z45" s="68"/>
      <c r="AA45" s="69"/>
      <c r="AB45" s="70"/>
      <c r="AC45" s="70"/>
      <c r="AD45" s="70"/>
      <c r="AE45" s="70"/>
      <c r="AF45" s="151"/>
      <c r="AG45" s="158"/>
    </row>
    <row r="46" spans="1:33" ht="101.25" customHeight="1">
      <c r="A46" s="33">
        <v>41</v>
      </c>
      <c r="B46" s="153" t="s">
        <v>547</v>
      </c>
      <c r="C46" s="203" t="s">
        <v>870</v>
      </c>
      <c r="D46" s="209" t="s">
        <v>869</v>
      </c>
      <c r="E46" s="120" t="s">
        <v>44</v>
      </c>
      <c r="F46" s="205">
        <v>225</v>
      </c>
      <c r="G46" s="32">
        <v>120</v>
      </c>
      <c r="H46" s="32">
        <v>20</v>
      </c>
      <c r="I46" s="32">
        <v>170</v>
      </c>
      <c r="J46" s="21">
        <v>100</v>
      </c>
      <c r="K46" s="32">
        <v>80</v>
      </c>
      <c r="L46" s="32">
        <v>30</v>
      </c>
      <c r="M46" s="32">
        <v>70</v>
      </c>
      <c r="N46" s="32">
        <v>70</v>
      </c>
      <c r="O46" s="36">
        <v>100</v>
      </c>
      <c r="P46" s="36">
        <v>30</v>
      </c>
      <c r="Q46" s="36">
        <v>0</v>
      </c>
      <c r="R46" s="36">
        <v>30</v>
      </c>
      <c r="S46" s="36">
        <v>30</v>
      </c>
      <c r="T46" s="36">
        <v>30</v>
      </c>
      <c r="U46" s="37">
        <v>180</v>
      </c>
      <c r="V46" s="37">
        <v>40</v>
      </c>
      <c r="W46" s="37">
        <v>30</v>
      </c>
      <c r="X46" s="37">
        <v>30</v>
      </c>
      <c r="Y46" s="68">
        <f t="shared" si="0"/>
        <v>1385</v>
      </c>
      <c r="Z46" s="68"/>
      <c r="AA46" s="69"/>
      <c r="AB46" s="70"/>
      <c r="AC46" s="70"/>
      <c r="AD46" s="70"/>
      <c r="AE46" s="70"/>
      <c r="AF46" s="151"/>
      <c r="AG46" s="158"/>
    </row>
    <row r="47" spans="1:33" ht="83.25" customHeight="1">
      <c r="A47" s="33">
        <v>42</v>
      </c>
      <c r="B47" s="153" t="s">
        <v>548</v>
      </c>
      <c r="C47" s="203" t="s">
        <v>925</v>
      </c>
      <c r="D47" s="35" t="s">
        <v>549</v>
      </c>
      <c r="E47" s="120" t="s">
        <v>44</v>
      </c>
      <c r="F47" s="205">
        <v>120</v>
      </c>
      <c r="G47" s="32">
        <v>80</v>
      </c>
      <c r="H47" s="32">
        <v>2</v>
      </c>
      <c r="I47" s="32">
        <v>20</v>
      </c>
      <c r="J47" s="21">
        <v>5</v>
      </c>
      <c r="K47" s="32">
        <v>20</v>
      </c>
      <c r="L47" s="32">
        <v>0</v>
      </c>
      <c r="M47" s="32">
        <v>5</v>
      </c>
      <c r="N47" s="32">
        <v>6</v>
      </c>
      <c r="O47" s="36">
        <v>8</v>
      </c>
      <c r="P47" s="36">
        <v>5</v>
      </c>
      <c r="Q47" s="36">
        <v>5</v>
      </c>
      <c r="R47" s="36">
        <v>5</v>
      </c>
      <c r="S47" s="36">
        <v>5</v>
      </c>
      <c r="T47" s="36">
        <v>5</v>
      </c>
      <c r="U47" s="37">
        <v>10</v>
      </c>
      <c r="V47" s="37">
        <v>8</v>
      </c>
      <c r="W47" s="37">
        <v>5</v>
      </c>
      <c r="X47" s="37">
        <v>5</v>
      </c>
      <c r="Y47" s="68">
        <f t="shared" si="0"/>
        <v>319</v>
      </c>
      <c r="Z47" s="68"/>
      <c r="AA47" s="69"/>
      <c r="AB47" s="70"/>
      <c r="AC47" s="70"/>
      <c r="AD47" s="70"/>
      <c r="AE47" s="70"/>
      <c r="AF47" s="151"/>
      <c r="AG47" s="158"/>
    </row>
    <row r="48" spans="1:33" ht="81.75" customHeight="1">
      <c r="A48" s="33">
        <v>43</v>
      </c>
      <c r="B48" s="153" t="s">
        <v>550</v>
      </c>
      <c r="C48" s="203" t="s">
        <v>926</v>
      </c>
      <c r="D48" s="35" t="s">
        <v>549</v>
      </c>
      <c r="E48" s="120" t="s">
        <v>44</v>
      </c>
      <c r="F48" s="205">
        <v>120</v>
      </c>
      <c r="G48" s="32">
        <v>80</v>
      </c>
      <c r="H48" s="32">
        <v>2</v>
      </c>
      <c r="I48" s="32">
        <v>20</v>
      </c>
      <c r="J48" s="21">
        <v>5</v>
      </c>
      <c r="K48" s="32">
        <v>20</v>
      </c>
      <c r="L48" s="32">
        <v>0</v>
      </c>
      <c r="M48" s="32">
        <v>5</v>
      </c>
      <c r="N48" s="32">
        <v>10</v>
      </c>
      <c r="O48" s="36">
        <v>12</v>
      </c>
      <c r="P48" s="36">
        <v>5</v>
      </c>
      <c r="Q48" s="36">
        <v>5</v>
      </c>
      <c r="R48" s="36">
        <v>5</v>
      </c>
      <c r="S48" s="36">
        <v>5</v>
      </c>
      <c r="T48" s="36">
        <v>5</v>
      </c>
      <c r="U48" s="37">
        <v>10</v>
      </c>
      <c r="V48" s="37">
        <v>8</v>
      </c>
      <c r="W48" s="37">
        <v>5</v>
      </c>
      <c r="X48" s="37">
        <v>5</v>
      </c>
      <c r="Y48" s="68">
        <f t="shared" si="0"/>
        <v>327</v>
      </c>
      <c r="Z48" s="68"/>
      <c r="AA48" s="69"/>
      <c r="AB48" s="70"/>
      <c r="AC48" s="70"/>
      <c r="AD48" s="70"/>
      <c r="AE48" s="70"/>
      <c r="AF48" s="151"/>
      <c r="AG48" s="158"/>
    </row>
    <row r="49" spans="1:33" ht="82.5" customHeight="1">
      <c r="A49" s="33">
        <v>44</v>
      </c>
      <c r="B49" s="153" t="s">
        <v>551</v>
      </c>
      <c r="C49" s="203" t="s">
        <v>927</v>
      </c>
      <c r="D49" s="35" t="s">
        <v>549</v>
      </c>
      <c r="E49" s="120" t="s">
        <v>44</v>
      </c>
      <c r="F49" s="205">
        <v>120</v>
      </c>
      <c r="G49" s="32">
        <v>80</v>
      </c>
      <c r="H49" s="32">
        <v>0</v>
      </c>
      <c r="I49" s="32">
        <v>0</v>
      </c>
      <c r="J49" s="21">
        <v>0</v>
      </c>
      <c r="K49" s="32">
        <v>0</v>
      </c>
      <c r="L49" s="32">
        <v>0</v>
      </c>
      <c r="M49" s="32">
        <v>0</v>
      </c>
      <c r="N49" s="32">
        <v>5</v>
      </c>
      <c r="O49" s="36">
        <v>10</v>
      </c>
      <c r="P49" s="36">
        <v>0</v>
      </c>
      <c r="Q49" s="36">
        <v>0</v>
      </c>
      <c r="R49" s="36">
        <v>0</v>
      </c>
      <c r="S49" s="36">
        <v>0</v>
      </c>
      <c r="T49" s="36">
        <v>0</v>
      </c>
      <c r="U49" s="37">
        <v>10</v>
      </c>
      <c r="V49" s="37">
        <v>0</v>
      </c>
      <c r="W49" s="37">
        <v>0</v>
      </c>
      <c r="X49" s="37">
        <v>0</v>
      </c>
      <c r="Y49" s="68">
        <f t="shared" si="0"/>
        <v>225</v>
      </c>
      <c r="Z49" s="68"/>
      <c r="AA49" s="69"/>
      <c r="AB49" s="70"/>
      <c r="AC49" s="70"/>
      <c r="AD49" s="70"/>
      <c r="AE49" s="70"/>
      <c r="AF49" s="151"/>
      <c r="AG49" s="158"/>
    </row>
    <row r="50" spans="1:33" ht="84.75" customHeight="1">
      <c r="A50" s="33">
        <v>45</v>
      </c>
      <c r="B50" s="153" t="s">
        <v>552</v>
      </c>
      <c r="C50" s="203" t="s">
        <v>928</v>
      </c>
      <c r="D50" s="35" t="s">
        <v>549</v>
      </c>
      <c r="E50" s="120" t="s">
        <v>44</v>
      </c>
      <c r="F50" s="205">
        <v>120</v>
      </c>
      <c r="G50" s="32">
        <v>80</v>
      </c>
      <c r="H50" s="32">
        <v>0</v>
      </c>
      <c r="I50" s="32">
        <v>0</v>
      </c>
      <c r="J50" s="21">
        <v>20</v>
      </c>
      <c r="K50" s="32">
        <v>30</v>
      </c>
      <c r="L50" s="32">
        <v>0</v>
      </c>
      <c r="M50" s="32">
        <v>0</v>
      </c>
      <c r="N50" s="32">
        <v>5</v>
      </c>
      <c r="O50" s="36">
        <v>10</v>
      </c>
      <c r="P50" s="36">
        <v>0</v>
      </c>
      <c r="Q50" s="36">
        <v>0</v>
      </c>
      <c r="R50" s="36">
        <v>0</v>
      </c>
      <c r="S50" s="36">
        <v>0</v>
      </c>
      <c r="T50" s="36">
        <v>0</v>
      </c>
      <c r="U50" s="37">
        <v>30</v>
      </c>
      <c r="V50" s="37">
        <v>0</v>
      </c>
      <c r="W50" s="37">
        <v>0</v>
      </c>
      <c r="X50" s="37">
        <v>0</v>
      </c>
      <c r="Y50" s="68">
        <f t="shared" si="0"/>
        <v>295</v>
      </c>
      <c r="Z50" s="68"/>
      <c r="AA50" s="69"/>
      <c r="AB50" s="70"/>
      <c r="AC50" s="70"/>
      <c r="AD50" s="70"/>
      <c r="AE50" s="70"/>
      <c r="AF50" s="151"/>
      <c r="AG50" s="158"/>
    </row>
    <row r="51" spans="1:33" ht="69.75" customHeight="1">
      <c r="A51" s="18">
        <v>46</v>
      </c>
      <c r="B51" s="149" t="s">
        <v>553</v>
      </c>
      <c r="C51" s="114" t="s">
        <v>554</v>
      </c>
      <c r="D51" s="208" t="s">
        <v>871</v>
      </c>
      <c r="E51" s="150" t="s">
        <v>44</v>
      </c>
      <c r="F51" s="211">
        <v>150</v>
      </c>
      <c r="G51" s="21">
        <v>100</v>
      </c>
      <c r="H51" s="21">
        <v>0</v>
      </c>
      <c r="I51" s="21">
        <v>55</v>
      </c>
      <c r="J51" s="21">
        <v>10</v>
      </c>
      <c r="K51" s="21">
        <v>72</v>
      </c>
      <c r="L51" s="21">
        <v>0</v>
      </c>
      <c r="M51" s="21">
        <v>0</v>
      </c>
      <c r="N51" s="21">
        <v>20</v>
      </c>
      <c r="O51" s="22">
        <v>30</v>
      </c>
      <c r="P51" s="22">
        <v>20</v>
      </c>
      <c r="Q51" s="22">
        <v>0</v>
      </c>
      <c r="R51" s="22">
        <v>20</v>
      </c>
      <c r="S51" s="22">
        <v>0</v>
      </c>
      <c r="T51" s="22">
        <v>0</v>
      </c>
      <c r="U51" s="23">
        <v>10</v>
      </c>
      <c r="V51" s="23">
        <v>0</v>
      </c>
      <c r="W51" s="23">
        <v>0</v>
      </c>
      <c r="X51" s="23">
        <v>0</v>
      </c>
      <c r="Y51" s="68">
        <f t="shared" si="0"/>
        <v>487</v>
      </c>
      <c r="Z51" s="68"/>
      <c r="AA51" s="69"/>
      <c r="AB51" s="70"/>
      <c r="AC51" s="70"/>
      <c r="AD51" s="70"/>
      <c r="AE51" s="70"/>
      <c r="AF51" s="151"/>
      <c r="AG51" s="158"/>
    </row>
    <row r="52" spans="1:33" ht="88.5" customHeight="1">
      <c r="A52" s="18">
        <v>47</v>
      </c>
      <c r="B52" s="149" t="s">
        <v>555</v>
      </c>
      <c r="C52" s="207" t="s">
        <v>929</v>
      </c>
      <c r="D52" s="20" t="s">
        <v>556</v>
      </c>
      <c r="E52" s="150" t="s">
        <v>44</v>
      </c>
      <c r="F52" s="211">
        <v>150</v>
      </c>
      <c r="G52" s="21">
        <v>70</v>
      </c>
      <c r="H52" s="21">
        <v>25</v>
      </c>
      <c r="I52" s="21">
        <v>0</v>
      </c>
      <c r="J52" s="21">
        <v>70</v>
      </c>
      <c r="K52" s="21">
        <v>25</v>
      </c>
      <c r="L52" s="21">
        <v>25</v>
      </c>
      <c r="M52" s="21">
        <v>25</v>
      </c>
      <c r="N52" s="21">
        <v>40</v>
      </c>
      <c r="O52" s="22">
        <v>50</v>
      </c>
      <c r="P52" s="22">
        <v>0</v>
      </c>
      <c r="Q52" s="22">
        <v>25</v>
      </c>
      <c r="R52" s="22">
        <v>25</v>
      </c>
      <c r="S52" s="22">
        <v>25</v>
      </c>
      <c r="T52" s="22">
        <v>25</v>
      </c>
      <c r="U52" s="23">
        <v>40</v>
      </c>
      <c r="V52" s="23">
        <v>30</v>
      </c>
      <c r="W52" s="23">
        <v>25</v>
      </c>
      <c r="X52" s="23">
        <v>25</v>
      </c>
      <c r="Y52" s="68">
        <f t="shared" si="0"/>
        <v>700</v>
      </c>
      <c r="Z52" s="68"/>
      <c r="AA52" s="69"/>
      <c r="AB52" s="70"/>
      <c r="AC52" s="70"/>
      <c r="AD52" s="70"/>
      <c r="AE52" s="70"/>
      <c r="AF52" s="151"/>
      <c r="AG52" s="158"/>
    </row>
    <row r="53" spans="1:33" ht="48" customHeight="1">
      <c r="A53" s="18">
        <v>48</v>
      </c>
      <c r="B53" s="149" t="s">
        <v>555</v>
      </c>
      <c r="C53" s="114" t="s">
        <v>557</v>
      </c>
      <c r="D53" s="20" t="s">
        <v>556</v>
      </c>
      <c r="E53" s="150" t="s">
        <v>44</v>
      </c>
      <c r="F53" s="211">
        <v>150</v>
      </c>
      <c r="G53" s="21">
        <v>80</v>
      </c>
      <c r="H53" s="21">
        <v>25</v>
      </c>
      <c r="I53" s="21">
        <v>0</v>
      </c>
      <c r="J53" s="21">
        <v>60</v>
      </c>
      <c r="K53" s="21">
        <v>25</v>
      </c>
      <c r="L53" s="21">
        <v>25</v>
      </c>
      <c r="M53" s="21">
        <v>25</v>
      </c>
      <c r="N53" s="21">
        <v>25</v>
      </c>
      <c r="O53" s="22">
        <v>25</v>
      </c>
      <c r="P53" s="22">
        <v>0</v>
      </c>
      <c r="Q53" s="22">
        <v>25</v>
      </c>
      <c r="R53" s="22">
        <v>25</v>
      </c>
      <c r="S53" s="22">
        <v>25</v>
      </c>
      <c r="T53" s="22">
        <v>25</v>
      </c>
      <c r="U53" s="23">
        <v>40</v>
      </c>
      <c r="V53" s="23">
        <v>30</v>
      </c>
      <c r="W53" s="23">
        <v>25</v>
      </c>
      <c r="X53" s="23">
        <v>25</v>
      </c>
      <c r="Y53" s="68">
        <f t="shared" si="0"/>
        <v>660</v>
      </c>
      <c r="Z53" s="68"/>
      <c r="AA53" s="69"/>
      <c r="AB53" s="70"/>
      <c r="AC53" s="70"/>
      <c r="AD53" s="70"/>
      <c r="AE53" s="70"/>
      <c r="AF53" s="151"/>
      <c r="AG53" s="158"/>
    </row>
    <row r="54" spans="1:33" ht="116.25" customHeight="1">
      <c r="A54" s="33">
        <v>49</v>
      </c>
      <c r="B54" s="153" t="s">
        <v>558</v>
      </c>
      <c r="C54" s="203" t="s">
        <v>930</v>
      </c>
      <c r="D54" s="35" t="s">
        <v>559</v>
      </c>
      <c r="E54" s="120" t="s">
        <v>44</v>
      </c>
      <c r="F54" s="205">
        <v>170</v>
      </c>
      <c r="G54" s="32">
        <v>100</v>
      </c>
      <c r="H54" s="32">
        <v>50</v>
      </c>
      <c r="I54" s="32">
        <v>40</v>
      </c>
      <c r="J54" s="21">
        <v>35</v>
      </c>
      <c r="K54" s="32">
        <v>160</v>
      </c>
      <c r="L54" s="32">
        <v>25</v>
      </c>
      <c r="M54" s="32">
        <v>50</v>
      </c>
      <c r="N54" s="32">
        <v>140</v>
      </c>
      <c r="O54" s="36">
        <v>300</v>
      </c>
      <c r="P54" s="36">
        <v>50</v>
      </c>
      <c r="Q54" s="36">
        <v>50</v>
      </c>
      <c r="R54" s="36">
        <v>50</v>
      </c>
      <c r="S54" s="36">
        <v>50</v>
      </c>
      <c r="T54" s="36">
        <v>50</v>
      </c>
      <c r="U54" s="37">
        <v>100</v>
      </c>
      <c r="V54" s="37">
        <v>60</v>
      </c>
      <c r="W54" s="37">
        <v>50</v>
      </c>
      <c r="X54" s="37">
        <v>50</v>
      </c>
      <c r="Y54" s="68">
        <f t="shared" si="0"/>
        <v>1580</v>
      </c>
      <c r="Z54" s="68"/>
      <c r="AA54" s="69"/>
      <c r="AB54" s="70"/>
      <c r="AC54" s="70"/>
      <c r="AD54" s="70"/>
      <c r="AE54" s="70"/>
      <c r="AF54" s="151"/>
      <c r="AG54" s="158"/>
    </row>
    <row r="55" spans="1:33" ht="60.75" customHeight="1">
      <c r="A55" s="33">
        <v>50</v>
      </c>
      <c r="B55" s="153" t="s">
        <v>560</v>
      </c>
      <c r="C55" s="203" t="s">
        <v>931</v>
      </c>
      <c r="D55" s="35" t="s">
        <v>561</v>
      </c>
      <c r="E55" s="120" t="s">
        <v>44</v>
      </c>
      <c r="F55" s="205">
        <v>225</v>
      </c>
      <c r="G55" s="32">
        <v>100</v>
      </c>
      <c r="H55" s="32">
        <v>10</v>
      </c>
      <c r="I55" s="32">
        <v>15</v>
      </c>
      <c r="J55" s="21">
        <v>20</v>
      </c>
      <c r="K55" s="32">
        <v>50</v>
      </c>
      <c r="L55" s="32">
        <v>0</v>
      </c>
      <c r="M55" s="32">
        <v>20</v>
      </c>
      <c r="N55" s="32">
        <v>50</v>
      </c>
      <c r="O55" s="36">
        <v>100</v>
      </c>
      <c r="P55" s="36">
        <v>0</v>
      </c>
      <c r="Q55" s="36">
        <v>5</v>
      </c>
      <c r="R55" s="36">
        <v>20</v>
      </c>
      <c r="S55" s="36">
        <v>20</v>
      </c>
      <c r="T55" s="36">
        <v>20</v>
      </c>
      <c r="U55" s="37">
        <v>100</v>
      </c>
      <c r="V55" s="37">
        <v>30</v>
      </c>
      <c r="W55" s="37">
        <v>20</v>
      </c>
      <c r="X55" s="37">
        <v>20</v>
      </c>
      <c r="Y55" s="68">
        <f t="shared" si="0"/>
        <v>825</v>
      </c>
      <c r="Z55" s="68"/>
      <c r="AA55" s="69"/>
      <c r="AB55" s="70"/>
      <c r="AC55" s="70"/>
      <c r="AD55" s="70"/>
      <c r="AE55" s="70"/>
      <c r="AF55" s="151"/>
      <c r="AG55" s="158"/>
    </row>
    <row r="56" spans="1:33" ht="76.5" customHeight="1">
      <c r="A56" s="17">
        <v>51</v>
      </c>
      <c r="B56" s="149" t="s">
        <v>562</v>
      </c>
      <c r="C56" s="207" t="s">
        <v>932</v>
      </c>
      <c r="D56" s="20" t="s">
        <v>563</v>
      </c>
      <c r="E56" s="150" t="s">
        <v>44</v>
      </c>
      <c r="F56" s="211">
        <v>450</v>
      </c>
      <c r="G56" s="21">
        <v>300</v>
      </c>
      <c r="H56" s="21">
        <v>20</v>
      </c>
      <c r="I56" s="21">
        <v>0</v>
      </c>
      <c r="J56" s="21">
        <v>10</v>
      </c>
      <c r="K56" s="21">
        <v>50</v>
      </c>
      <c r="L56" s="21">
        <v>0</v>
      </c>
      <c r="M56" s="21">
        <v>50</v>
      </c>
      <c r="N56" s="21">
        <v>30</v>
      </c>
      <c r="O56" s="22">
        <v>50</v>
      </c>
      <c r="P56" s="22">
        <v>0</v>
      </c>
      <c r="Q56" s="22">
        <v>0</v>
      </c>
      <c r="R56" s="22">
        <v>50</v>
      </c>
      <c r="S56" s="22">
        <v>50</v>
      </c>
      <c r="T56" s="22">
        <v>10</v>
      </c>
      <c r="U56" s="23">
        <v>50</v>
      </c>
      <c r="V56" s="23">
        <v>50</v>
      </c>
      <c r="W56" s="23">
        <v>50</v>
      </c>
      <c r="X56" s="23">
        <v>70</v>
      </c>
      <c r="Y56" s="68">
        <f t="shared" si="0"/>
        <v>1290</v>
      </c>
      <c r="Z56" s="68"/>
      <c r="AA56" s="69"/>
      <c r="AB56" s="70"/>
      <c r="AC56" s="70"/>
      <c r="AD56" s="70"/>
      <c r="AE56" s="70"/>
      <c r="AF56" s="151"/>
      <c r="AG56" s="158"/>
    </row>
    <row r="57" spans="1:33" ht="69.75" customHeight="1">
      <c r="A57" s="211">
        <v>52</v>
      </c>
      <c r="B57" s="149" t="s">
        <v>564</v>
      </c>
      <c r="C57" s="207" t="s">
        <v>933</v>
      </c>
      <c r="D57" s="208" t="s">
        <v>873</v>
      </c>
      <c r="E57" s="210" t="s">
        <v>872</v>
      </c>
      <c r="F57" s="211">
        <v>520</v>
      </c>
      <c r="G57" s="21">
        <v>300</v>
      </c>
      <c r="H57" s="21">
        <v>15</v>
      </c>
      <c r="I57" s="21">
        <v>160</v>
      </c>
      <c r="J57" s="21">
        <v>70</v>
      </c>
      <c r="K57" s="21">
        <v>540</v>
      </c>
      <c r="L57" s="21">
        <v>30</v>
      </c>
      <c r="M57" s="21">
        <v>25</v>
      </c>
      <c r="N57" s="21">
        <v>50</v>
      </c>
      <c r="O57" s="22">
        <v>25</v>
      </c>
      <c r="P57" s="22">
        <v>0</v>
      </c>
      <c r="Q57" s="22">
        <v>25</v>
      </c>
      <c r="R57" s="22">
        <v>25</v>
      </c>
      <c r="S57" s="22">
        <v>25</v>
      </c>
      <c r="T57" s="22">
        <v>25</v>
      </c>
      <c r="U57" s="23">
        <v>100</v>
      </c>
      <c r="V57" s="23">
        <v>30</v>
      </c>
      <c r="W57" s="23">
        <v>25</v>
      </c>
      <c r="X57" s="23">
        <v>25</v>
      </c>
      <c r="Y57" s="68">
        <f t="shared" si="0"/>
        <v>2015</v>
      </c>
      <c r="Z57" s="68"/>
      <c r="AA57" s="69"/>
      <c r="AB57" s="70"/>
      <c r="AC57" s="70"/>
      <c r="AD57" s="70"/>
      <c r="AE57" s="70"/>
      <c r="AF57" s="151"/>
      <c r="AG57" s="158"/>
    </row>
    <row r="58" spans="1:33" ht="71.25" customHeight="1">
      <c r="A58" s="211">
        <v>53</v>
      </c>
      <c r="B58" s="149" t="s">
        <v>564</v>
      </c>
      <c r="C58" s="207" t="s">
        <v>934</v>
      </c>
      <c r="D58" s="208" t="s">
        <v>873</v>
      </c>
      <c r="E58" s="210" t="s">
        <v>872</v>
      </c>
      <c r="F58" s="211">
        <v>520</v>
      </c>
      <c r="G58" s="21">
        <v>300</v>
      </c>
      <c r="H58" s="21">
        <v>15</v>
      </c>
      <c r="I58" s="21">
        <v>80</v>
      </c>
      <c r="J58" s="21">
        <v>80</v>
      </c>
      <c r="K58" s="21">
        <v>25</v>
      </c>
      <c r="L58" s="21">
        <v>30</v>
      </c>
      <c r="M58" s="21">
        <v>25</v>
      </c>
      <c r="N58" s="21">
        <v>100</v>
      </c>
      <c r="O58" s="22">
        <v>300</v>
      </c>
      <c r="P58" s="22">
        <v>0</v>
      </c>
      <c r="Q58" s="22">
        <v>25</v>
      </c>
      <c r="R58" s="22">
        <v>25</v>
      </c>
      <c r="S58" s="22">
        <v>25</v>
      </c>
      <c r="T58" s="22">
        <v>25</v>
      </c>
      <c r="U58" s="23">
        <v>100</v>
      </c>
      <c r="V58" s="23">
        <v>30</v>
      </c>
      <c r="W58" s="23">
        <v>25</v>
      </c>
      <c r="X58" s="23">
        <v>25</v>
      </c>
      <c r="Y58" s="68">
        <f t="shared" si="0"/>
        <v>1755</v>
      </c>
      <c r="Z58" s="68"/>
      <c r="AA58" s="69"/>
      <c r="AB58" s="70"/>
      <c r="AC58" s="70"/>
      <c r="AD58" s="70"/>
      <c r="AE58" s="70"/>
      <c r="AF58" s="151"/>
      <c r="AG58" s="158"/>
    </row>
    <row r="59" spans="1:33" ht="85.5" customHeight="1">
      <c r="A59" s="33">
        <v>54</v>
      </c>
      <c r="B59" s="153" t="s">
        <v>565</v>
      </c>
      <c r="C59" s="123" t="s">
        <v>566</v>
      </c>
      <c r="D59" s="209" t="s">
        <v>874</v>
      </c>
      <c r="E59" s="120" t="s">
        <v>44</v>
      </c>
      <c r="F59" s="205">
        <v>225</v>
      </c>
      <c r="G59" s="32">
        <v>100</v>
      </c>
      <c r="H59" s="32">
        <v>15</v>
      </c>
      <c r="I59" s="32">
        <v>35</v>
      </c>
      <c r="J59" s="21">
        <v>40</v>
      </c>
      <c r="K59" s="32">
        <v>30</v>
      </c>
      <c r="L59" s="32">
        <v>20</v>
      </c>
      <c r="M59" s="32">
        <v>30</v>
      </c>
      <c r="N59" s="32">
        <v>30</v>
      </c>
      <c r="O59" s="36">
        <v>50</v>
      </c>
      <c r="P59" s="36">
        <v>0</v>
      </c>
      <c r="Q59" s="36">
        <v>30</v>
      </c>
      <c r="R59" s="36">
        <v>30</v>
      </c>
      <c r="S59" s="36">
        <v>30</v>
      </c>
      <c r="T59" s="36">
        <v>5</v>
      </c>
      <c r="U59" s="37">
        <v>70</v>
      </c>
      <c r="V59" s="37">
        <v>30</v>
      </c>
      <c r="W59" s="37">
        <v>30</v>
      </c>
      <c r="X59" s="37">
        <v>30</v>
      </c>
      <c r="Y59" s="68">
        <f t="shared" si="0"/>
        <v>830</v>
      </c>
      <c r="Z59" s="68"/>
      <c r="AA59" s="69"/>
      <c r="AB59" s="70"/>
      <c r="AC59" s="70"/>
      <c r="AD59" s="70"/>
      <c r="AE59" s="70"/>
      <c r="AF59" s="151"/>
      <c r="AG59" s="158"/>
    </row>
    <row r="60" spans="1:33" ht="51.75" customHeight="1">
      <c r="A60" s="33">
        <v>55</v>
      </c>
      <c r="B60" s="153" t="s">
        <v>567</v>
      </c>
      <c r="C60" s="203" t="s">
        <v>935</v>
      </c>
      <c r="D60" s="35" t="s">
        <v>568</v>
      </c>
      <c r="E60" s="120" t="s">
        <v>44</v>
      </c>
      <c r="F60" s="205">
        <v>300</v>
      </c>
      <c r="G60" s="32">
        <v>150</v>
      </c>
      <c r="H60" s="32">
        <v>2</v>
      </c>
      <c r="I60" s="32">
        <v>5</v>
      </c>
      <c r="J60" s="21">
        <v>10</v>
      </c>
      <c r="K60" s="32">
        <v>5</v>
      </c>
      <c r="L60" s="32">
        <v>0</v>
      </c>
      <c r="M60" s="32">
        <v>0</v>
      </c>
      <c r="N60" s="32">
        <v>10</v>
      </c>
      <c r="O60" s="36">
        <v>20</v>
      </c>
      <c r="P60" s="36">
        <v>0</v>
      </c>
      <c r="Q60" s="36">
        <v>0</v>
      </c>
      <c r="R60" s="36">
        <v>5</v>
      </c>
      <c r="S60" s="36">
        <v>5</v>
      </c>
      <c r="T60" s="36">
        <v>5</v>
      </c>
      <c r="U60" s="37">
        <v>70</v>
      </c>
      <c r="V60" s="37">
        <v>10</v>
      </c>
      <c r="W60" s="37">
        <v>5</v>
      </c>
      <c r="X60" s="37">
        <v>5</v>
      </c>
      <c r="Y60" s="68">
        <f t="shared" si="0"/>
        <v>607</v>
      </c>
      <c r="Z60" s="68"/>
      <c r="AA60" s="69"/>
      <c r="AB60" s="70"/>
      <c r="AC60" s="70"/>
      <c r="AD60" s="70"/>
      <c r="AE60" s="70"/>
      <c r="AF60" s="151"/>
      <c r="AG60" s="158"/>
    </row>
    <row r="61" spans="1:33" ht="66" customHeight="1">
      <c r="A61" s="33">
        <v>56</v>
      </c>
      <c r="B61" s="153" t="s">
        <v>569</v>
      </c>
      <c r="C61" s="203" t="s">
        <v>936</v>
      </c>
      <c r="D61" s="35" t="s">
        <v>570</v>
      </c>
      <c r="E61" s="212" t="s">
        <v>872</v>
      </c>
      <c r="F61" s="205">
        <v>150</v>
      </c>
      <c r="G61" s="32">
        <v>100</v>
      </c>
      <c r="H61" s="32">
        <v>10</v>
      </c>
      <c r="I61" s="32">
        <v>0</v>
      </c>
      <c r="J61" s="21">
        <v>20</v>
      </c>
      <c r="K61" s="32">
        <v>20</v>
      </c>
      <c r="L61" s="32">
        <v>10</v>
      </c>
      <c r="M61" s="32">
        <v>0</v>
      </c>
      <c r="N61" s="32">
        <v>50</v>
      </c>
      <c r="O61" s="36">
        <v>100</v>
      </c>
      <c r="P61" s="36">
        <v>0</v>
      </c>
      <c r="Q61" s="36">
        <v>0</v>
      </c>
      <c r="R61" s="36">
        <v>10</v>
      </c>
      <c r="S61" s="36">
        <v>20</v>
      </c>
      <c r="T61" s="36">
        <v>0</v>
      </c>
      <c r="U61" s="37">
        <v>70</v>
      </c>
      <c r="V61" s="37">
        <v>30</v>
      </c>
      <c r="W61" s="37">
        <v>20</v>
      </c>
      <c r="X61" s="37">
        <v>20</v>
      </c>
      <c r="Y61" s="68">
        <f t="shared" si="0"/>
        <v>630</v>
      </c>
      <c r="Z61" s="68"/>
      <c r="AA61" s="69"/>
      <c r="AB61" s="70"/>
      <c r="AC61" s="70"/>
      <c r="AD61" s="70"/>
      <c r="AE61" s="70"/>
      <c r="AF61" s="151"/>
      <c r="AG61" s="158"/>
    </row>
    <row r="62" spans="1:33" ht="78" customHeight="1">
      <c r="A62" s="33">
        <v>57</v>
      </c>
      <c r="B62" s="153" t="s">
        <v>571</v>
      </c>
      <c r="C62" s="203" t="s">
        <v>937</v>
      </c>
      <c r="D62" s="209" t="s">
        <v>875</v>
      </c>
      <c r="E62" s="120" t="s">
        <v>44</v>
      </c>
      <c r="F62" s="205">
        <v>150</v>
      </c>
      <c r="G62" s="32">
        <v>100</v>
      </c>
      <c r="H62" s="32">
        <v>0</v>
      </c>
      <c r="I62" s="32">
        <v>0</v>
      </c>
      <c r="J62" s="21">
        <v>0</v>
      </c>
      <c r="K62" s="32">
        <v>0</v>
      </c>
      <c r="L62" s="32">
        <v>0</v>
      </c>
      <c r="M62" s="32">
        <v>0</v>
      </c>
      <c r="N62" s="32">
        <v>10</v>
      </c>
      <c r="O62" s="36">
        <v>20</v>
      </c>
      <c r="P62" s="36">
        <v>0</v>
      </c>
      <c r="Q62" s="36">
        <v>0</v>
      </c>
      <c r="R62" s="36">
        <v>0</v>
      </c>
      <c r="S62" s="36">
        <v>0</v>
      </c>
      <c r="T62" s="36">
        <v>0</v>
      </c>
      <c r="U62" s="37">
        <v>70</v>
      </c>
      <c r="V62" s="37">
        <v>0</v>
      </c>
      <c r="W62" s="37">
        <v>0</v>
      </c>
      <c r="X62" s="37">
        <v>0</v>
      </c>
      <c r="Y62" s="68">
        <f t="shared" si="0"/>
        <v>350</v>
      </c>
      <c r="Z62" s="68"/>
      <c r="AA62" s="69"/>
      <c r="AB62" s="70"/>
      <c r="AC62" s="70"/>
      <c r="AD62" s="70"/>
      <c r="AE62" s="70"/>
      <c r="AF62" s="151"/>
      <c r="AG62" s="158"/>
    </row>
    <row r="63" spans="1:33" ht="135.75" customHeight="1">
      <c r="A63" s="33">
        <v>58</v>
      </c>
      <c r="B63" s="153" t="s">
        <v>572</v>
      </c>
      <c r="C63" s="203" t="s">
        <v>938</v>
      </c>
      <c r="D63" s="35" t="s">
        <v>573</v>
      </c>
      <c r="E63" s="120" t="s">
        <v>44</v>
      </c>
      <c r="F63" s="205">
        <v>500</v>
      </c>
      <c r="G63" s="32">
        <v>350</v>
      </c>
      <c r="H63" s="32">
        <v>20</v>
      </c>
      <c r="I63" s="32">
        <v>95</v>
      </c>
      <c r="J63" s="21">
        <v>30</v>
      </c>
      <c r="K63" s="32">
        <v>130</v>
      </c>
      <c r="L63" s="32">
        <v>15</v>
      </c>
      <c r="M63" s="32">
        <v>30</v>
      </c>
      <c r="N63" s="32">
        <v>100</v>
      </c>
      <c r="O63" s="36">
        <v>120</v>
      </c>
      <c r="P63" s="36">
        <v>30</v>
      </c>
      <c r="Q63" s="36">
        <v>30</v>
      </c>
      <c r="R63" s="36">
        <v>30</v>
      </c>
      <c r="S63" s="36">
        <v>30</v>
      </c>
      <c r="T63" s="36">
        <v>30</v>
      </c>
      <c r="U63" s="37">
        <v>80</v>
      </c>
      <c r="V63" s="37">
        <v>40</v>
      </c>
      <c r="W63" s="37">
        <v>30</v>
      </c>
      <c r="X63" s="37">
        <v>30</v>
      </c>
      <c r="Y63" s="68">
        <f t="shared" si="0"/>
        <v>1720</v>
      </c>
      <c r="Z63" s="68"/>
      <c r="AA63" s="69"/>
      <c r="AB63" s="70"/>
      <c r="AC63" s="70"/>
      <c r="AD63" s="70"/>
      <c r="AE63" s="70"/>
      <c r="AF63" s="151"/>
      <c r="AG63" s="158"/>
    </row>
    <row r="64" spans="1:33" ht="71.25" customHeight="1">
      <c r="A64" s="33">
        <v>59</v>
      </c>
      <c r="B64" s="153" t="s">
        <v>574</v>
      </c>
      <c r="C64" s="203" t="s">
        <v>939</v>
      </c>
      <c r="D64" s="35" t="s">
        <v>573</v>
      </c>
      <c r="E64" s="120" t="s">
        <v>44</v>
      </c>
      <c r="F64" s="205">
        <v>70</v>
      </c>
      <c r="G64" s="32">
        <v>50</v>
      </c>
      <c r="H64" s="32">
        <v>50</v>
      </c>
      <c r="I64" s="32">
        <v>40</v>
      </c>
      <c r="J64" s="21">
        <v>15</v>
      </c>
      <c r="K64" s="32">
        <v>10</v>
      </c>
      <c r="L64" s="32">
        <v>10</v>
      </c>
      <c r="M64" s="32">
        <v>10</v>
      </c>
      <c r="N64" s="32">
        <v>20</v>
      </c>
      <c r="O64" s="36">
        <v>25</v>
      </c>
      <c r="P64" s="36">
        <v>10</v>
      </c>
      <c r="Q64" s="36">
        <v>0</v>
      </c>
      <c r="R64" s="36">
        <v>10</v>
      </c>
      <c r="S64" s="36">
        <v>10</v>
      </c>
      <c r="T64" s="36">
        <v>10</v>
      </c>
      <c r="U64" s="37">
        <v>70</v>
      </c>
      <c r="V64" s="37">
        <v>15</v>
      </c>
      <c r="W64" s="37">
        <v>10</v>
      </c>
      <c r="X64" s="37">
        <v>10</v>
      </c>
      <c r="Y64" s="68">
        <f t="shared" si="0"/>
        <v>445</v>
      </c>
      <c r="Z64" s="68"/>
      <c r="AA64" s="69"/>
      <c r="AB64" s="70"/>
      <c r="AC64" s="70"/>
      <c r="AD64" s="70"/>
      <c r="AE64" s="70"/>
      <c r="AF64" s="151"/>
      <c r="AG64" s="158"/>
    </row>
    <row r="65" spans="1:33" ht="58.5" customHeight="1">
      <c r="A65" s="33">
        <v>60</v>
      </c>
      <c r="B65" s="153" t="s">
        <v>575</v>
      </c>
      <c r="C65" s="203" t="s">
        <v>940</v>
      </c>
      <c r="D65" s="35" t="s">
        <v>576</v>
      </c>
      <c r="E65" s="120" t="s">
        <v>44</v>
      </c>
      <c r="F65" s="205">
        <v>3</v>
      </c>
      <c r="G65" s="32">
        <v>1</v>
      </c>
      <c r="H65" s="32">
        <v>2</v>
      </c>
      <c r="I65" s="32">
        <v>2</v>
      </c>
      <c r="J65" s="21">
        <v>1</v>
      </c>
      <c r="K65" s="32">
        <v>2</v>
      </c>
      <c r="L65" s="32">
        <v>0</v>
      </c>
      <c r="M65" s="32">
        <v>2</v>
      </c>
      <c r="N65" s="32">
        <v>5</v>
      </c>
      <c r="O65" s="36">
        <v>8</v>
      </c>
      <c r="P65" s="36">
        <v>2</v>
      </c>
      <c r="Q65" s="36">
        <v>2</v>
      </c>
      <c r="R65" s="36">
        <v>2</v>
      </c>
      <c r="S65" s="36">
        <v>2</v>
      </c>
      <c r="T65" s="36">
        <v>2</v>
      </c>
      <c r="U65" s="37">
        <v>5</v>
      </c>
      <c r="V65" s="37">
        <v>5</v>
      </c>
      <c r="W65" s="37">
        <v>2</v>
      </c>
      <c r="X65" s="37">
        <v>2</v>
      </c>
      <c r="Y65" s="68">
        <f t="shared" si="0"/>
        <v>50</v>
      </c>
      <c r="Z65" s="68"/>
      <c r="AA65" s="69"/>
      <c r="AB65" s="70"/>
      <c r="AC65" s="70"/>
      <c r="AD65" s="70"/>
      <c r="AE65" s="70"/>
      <c r="AF65" s="151"/>
      <c r="AG65" s="158"/>
    </row>
    <row r="66" spans="1:33" ht="82.5" customHeight="1">
      <c r="A66" s="33">
        <v>61</v>
      </c>
      <c r="B66" s="153" t="s">
        <v>577</v>
      </c>
      <c r="C66" s="203" t="s">
        <v>941</v>
      </c>
      <c r="D66" s="35" t="s">
        <v>578</v>
      </c>
      <c r="E66" s="120" t="s">
        <v>44</v>
      </c>
      <c r="F66" s="205">
        <v>8</v>
      </c>
      <c r="G66" s="32">
        <v>5</v>
      </c>
      <c r="H66" s="32">
        <v>2</v>
      </c>
      <c r="I66" s="32">
        <v>1</v>
      </c>
      <c r="J66" s="21">
        <v>2</v>
      </c>
      <c r="K66" s="32">
        <v>2</v>
      </c>
      <c r="L66" s="32">
        <v>0</v>
      </c>
      <c r="M66" s="32">
        <v>2</v>
      </c>
      <c r="N66" s="32">
        <v>2</v>
      </c>
      <c r="O66" s="36">
        <v>2</v>
      </c>
      <c r="P66" s="36">
        <v>2</v>
      </c>
      <c r="Q66" s="36">
        <v>2</v>
      </c>
      <c r="R66" s="36">
        <v>2</v>
      </c>
      <c r="S66" s="36">
        <v>2</v>
      </c>
      <c r="T66" s="36">
        <v>2</v>
      </c>
      <c r="U66" s="37">
        <v>20</v>
      </c>
      <c r="V66" s="37">
        <v>5</v>
      </c>
      <c r="W66" s="37">
        <v>2</v>
      </c>
      <c r="X66" s="37">
        <v>2</v>
      </c>
      <c r="Y66" s="68">
        <f t="shared" si="0"/>
        <v>65</v>
      </c>
      <c r="Z66" s="68"/>
      <c r="AA66" s="69"/>
      <c r="AB66" s="70"/>
      <c r="AC66" s="70"/>
      <c r="AD66" s="70"/>
      <c r="AE66" s="70"/>
      <c r="AF66" s="151"/>
      <c r="AG66" s="158"/>
    </row>
    <row r="67" spans="1:33" ht="79.5" customHeight="1">
      <c r="A67" s="33">
        <v>62</v>
      </c>
      <c r="B67" s="153" t="s">
        <v>579</v>
      </c>
      <c r="C67" s="203" t="s">
        <v>942</v>
      </c>
      <c r="D67" s="35" t="s">
        <v>580</v>
      </c>
      <c r="E67" s="120" t="s">
        <v>44</v>
      </c>
      <c r="F67" s="205">
        <v>10</v>
      </c>
      <c r="G67" s="32">
        <v>5</v>
      </c>
      <c r="H67" s="32">
        <v>5</v>
      </c>
      <c r="I67" s="32">
        <v>1</v>
      </c>
      <c r="J67" s="21">
        <v>4</v>
      </c>
      <c r="K67" s="32">
        <v>5</v>
      </c>
      <c r="L67" s="32">
        <v>3</v>
      </c>
      <c r="M67" s="32">
        <v>5</v>
      </c>
      <c r="N67" s="32">
        <v>5</v>
      </c>
      <c r="O67" s="36">
        <v>7</v>
      </c>
      <c r="P67" s="36">
        <v>5</v>
      </c>
      <c r="Q67" s="36">
        <v>5</v>
      </c>
      <c r="R67" s="36">
        <v>5</v>
      </c>
      <c r="S67" s="36">
        <v>5</v>
      </c>
      <c r="T67" s="36">
        <v>5</v>
      </c>
      <c r="U67" s="37">
        <v>5</v>
      </c>
      <c r="V67" s="37">
        <v>7</v>
      </c>
      <c r="W67" s="37">
        <v>5</v>
      </c>
      <c r="X67" s="37">
        <v>5</v>
      </c>
      <c r="Y67" s="68">
        <f t="shared" si="0"/>
        <v>97</v>
      </c>
      <c r="Z67" s="68"/>
      <c r="AA67" s="69"/>
      <c r="AB67" s="70"/>
      <c r="AC67" s="70"/>
      <c r="AD67" s="70"/>
      <c r="AE67" s="70"/>
      <c r="AF67" s="151"/>
      <c r="AG67" s="158"/>
    </row>
    <row r="68" spans="1:33" ht="45.75" customHeight="1">
      <c r="A68" s="33">
        <v>63</v>
      </c>
      <c r="B68" s="153" t="s">
        <v>581</v>
      </c>
      <c r="C68" s="203" t="s">
        <v>943</v>
      </c>
      <c r="D68" s="35" t="s">
        <v>582</v>
      </c>
      <c r="E68" s="120" t="s">
        <v>44</v>
      </c>
      <c r="F68" s="205">
        <v>180</v>
      </c>
      <c r="G68" s="32">
        <v>100</v>
      </c>
      <c r="H68" s="32">
        <v>2</v>
      </c>
      <c r="I68" s="32">
        <v>0</v>
      </c>
      <c r="J68" s="21">
        <v>15</v>
      </c>
      <c r="K68" s="32">
        <v>70</v>
      </c>
      <c r="L68" s="32">
        <v>0</v>
      </c>
      <c r="M68" s="32">
        <v>0</v>
      </c>
      <c r="N68" s="32">
        <v>20</v>
      </c>
      <c r="O68" s="36">
        <v>30</v>
      </c>
      <c r="P68" s="36">
        <v>0</v>
      </c>
      <c r="Q68" s="36">
        <v>10</v>
      </c>
      <c r="R68" s="36">
        <v>10</v>
      </c>
      <c r="S68" s="36">
        <v>10</v>
      </c>
      <c r="T68" s="36">
        <v>10</v>
      </c>
      <c r="U68" s="37">
        <v>400</v>
      </c>
      <c r="V68" s="37">
        <v>12</v>
      </c>
      <c r="W68" s="37">
        <v>10</v>
      </c>
      <c r="X68" s="37">
        <v>10</v>
      </c>
      <c r="Y68" s="68">
        <f t="shared" si="0"/>
        <v>889</v>
      </c>
      <c r="Z68" s="68"/>
      <c r="AA68" s="69"/>
      <c r="AB68" s="70"/>
      <c r="AC68" s="70"/>
      <c r="AD68" s="70"/>
      <c r="AE68" s="70"/>
      <c r="AF68" s="151"/>
      <c r="AG68" s="158"/>
    </row>
    <row r="69" spans="1:33" ht="71.25" customHeight="1">
      <c r="A69" s="33">
        <v>64</v>
      </c>
      <c r="B69" s="153" t="s">
        <v>583</v>
      </c>
      <c r="C69" s="203" t="s">
        <v>944</v>
      </c>
      <c r="D69" s="35" t="s">
        <v>584</v>
      </c>
      <c r="E69" s="120" t="s">
        <v>44</v>
      </c>
      <c r="F69" s="205">
        <v>12</v>
      </c>
      <c r="G69" s="32">
        <v>8</v>
      </c>
      <c r="H69" s="32">
        <v>2</v>
      </c>
      <c r="I69" s="32">
        <v>1</v>
      </c>
      <c r="J69" s="21">
        <v>1</v>
      </c>
      <c r="K69" s="32">
        <v>2</v>
      </c>
      <c r="L69" s="32">
        <v>0</v>
      </c>
      <c r="M69" s="32">
        <v>2</v>
      </c>
      <c r="N69" s="32">
        <v>20</v>
      </c>
      <c r="O69" s="36">
        <v>25</v>
      </c>
      <c r="P69" s="36">
        <v>0</v>
      </c>
      <c r="Q69" s="36">
        <v>2</v>
      </c>
      <c r="R69" s="36">
        <v>2</v>
      </c>
      <c r="S69" s="36">
        <v>2</v>
      </c>
      <c r="T69" s="36">
        <v>2</v>
      </c>
      <c r="U69" s="37">
        <v>3</v>
      </c>
      <c r="V69" s="37">
        <v>5</v>
      </c>
      <c r="W69" s="37">
        <v>2</v>
      </c>
      <c r="X69" s="37">
        <v>5</v>
      </c>
      <c r="Y69" s="68">
        <f t="shared" si="0"/>
        <v>96</v>
      </c>
      <c r="Z69" s="68"/>
      <c r="AA69" s="69"/>
      <c r="AB69" s="70"/>
      <c r="AC69" s="70"/>
      <c r="AD69" s="70"/>
      <c r="AE69" s="70"/>
      <c r="AF69" s="151"/>
      <c r="AG69" s="158"/>
    </row>
    <row r="70" spans="1:33" ht="53.25" customHeight="1">
      <c r="A70" s="33">
        <v>65</v>
      </c>
      <c r="B70" s="153" t="s">
        <v>585</v>
      </c>
      <c r="C70" s="123" t="s">
        <v>586</v>
      </c>
      <c r="D70" s="35" t="s">
        <v>584</v>
      </c>
      <c r="E70" s="120" t="s">
        <v>44</v>
      </c>
      <c r="F70" s="205">
        <v>3</v>
      </c>
      <c r="G70" s="32">
        <v>1</v>
      </c>
      <c r="H70" s="32">
        <v>1</v>
      </c>
      <c r="I70" s="32">
        <v>1</v>
      </c>
      <c r="J70" s="21">
        <v>1</v>
      </c>
      <c r="K70" s="32">
        <v>2</v>
      </c>
      <c r="L70" s="32">
        <v>0</v>
      </c>
      <c r="M70" s="32">
        <v>1</v>
      </c>
      <c r="N70" s="32">
        <v>10</v>
      </c>
      <c r="O70" s="36">
        <v>12</v>
      </c>
      <c r="P70" s="36">
        <v>0</v>
      </c>
      <c r="Q70" s="36">
        <v>1</v>
      </c>
      <c r="R70" s="36">
        <v>1</v>
      </c>
      <c r="S70" s="36">
        <v>1</v>
      </c>
      <c r="T70" s="36">
        <v>1</v>
      </c>
      <c r="U70" s="37">
        <v>10</v>
      </c>
      <c r="V70" s="37">
        <v>3</v>
      </c>
      <c r="W70" s="37">
        <v>1</v>
      </c>
      <c r="X70" s="37">
        <v>1</v>
      </c>
      <c r="Y70" s="68">
        <f t="shared" si="0"/>
        <v>51</v>
      </c>
      <c r="Z70" s="68"/>
      <c r="AA70" s="69"/>
      <c r="AB70" s="70"/>
      <c r="AC70" s="70"/>
      <c r="AD70" s="70"/>
      <c r="AE70" s="70"/>
      <c r="AF70" s="151"/>
      <c r="AG70" s="158"/>
    </row>
    <row r="71" spans="1:33" ht="90" customHeight="1">
      <c r="A71" s="33">
        <v>66</v>
      </c>
      <c r="B71" s="153" t="s">
        <v>587</v>
      </c>
      <c r="C71" s="123" t="s">
        <v>588</v>
      </c>
      <c r="D71" s="35" t="s">
        <v>584</v>
      </c>
      <c r="E71" s="120" t="s">
        <v>44</v>
      </c>
      <c r="F71" s="205">
        <v>15</v>
      </c>
      <c r="G71" s="32">
        <v>5</v>
      </c>
      <c r="H71" s="32">
        <v>5</v>
      </c>
      <c r="I71" s="32">
        <v>5</v>
      </c>
      <c r="J71" s="21">
        <v>5</v>
      </c>
      <c r="K71" s="32">
        <v>7</v>
      </c>
      <c r="L71" s="32">
        <v>1</v>
      </c>
      <c r="M71" s="32">
        <v>5</v>
      </c>
      <c r="N71" s="32">
        <v>10</v>
      </c>
      <c r="O71" s="36">
        <v>12</v>
      </c>
      <c r="P71" s="36">
        <v>0</v>
      </c>
      <c r="Q71" s="36">
        <v>0</v>
      </c>
      <c r="R71" s="36">
        <v>5</v>
      </c>
      <c r="S71" s="36">
        <v>5</v>
      </c>
      <c r="T71" s="36">
        <v>5</v>
      </c>
      <c r="U71" s="37">
        <v>12</v>
      </c>
      <c r="V71" s="37">
        <v>2</v>
      </c>
      <c r="W71" s="37">
        <v>5</v>
      </c>
      <c r="X71" s="37">
        <v>5</v>
      </c>
      <c r="Y71" s="68">
        <f t="shared" si="0"/>
        <v>109</v>
      </c>
      <c r="Z71" s="68"/>
      <c r="AA71" s="69"/>
      <c r="AB71" s="70"/>
      <c r="AC71" s="70"/>
      <c r="AD71" s="70"/>
      <c r="AE71" s="70"/>
      <c r="AF71" s="151"/>
      <c r="AG71" s="158"/>
    </row>
    <row r="72" spans="1:33" ht="106.5" customHeight="1">
      <c r="A72" s="33">
        <v>67</v>
      </c>
      <c r="B72" s="153" t="s">
        <v>589</v>
      </c>
      <c r="C72" s="123" t="s">
        <v>590</v>
      </c>
      <c r="D72" s="35" t="s">
        <v>591</v>
      </c>
      <c r="E72" s="120" t="s">
        <v>39</v>
      </c>
      <c r="F72" s="205">
        <v>3500</v>
      </c>
      <c r="G72" s="32">
        <v>3500</v>
      </c>
      <c r="H72" s="32">
        <v>50</v>
      </c>
      <c r="I72" s="32">
        <v>200</v>
      </c>
      <c r="J72" s="21">
        <v>200</v>
      </c>
      <c r="K72" s="32">
        <v>100</v>
      </c>
      <c r="L72" s="32">
        <v>0</v>
      </c>
      <c r="M72" s="32">
        <v>150</v>
      </c>
      <c r="N72" s="32">
        <v>70</v>
      </c>
      <c r="O72" s="36">
        <v>100</v>
      </c>
      <c r="P72" s="36">
        <v>100</v>
      </c>
      <c r="Q72" s="36">
        <v>100</v>
      </c>
      <c r="R72" s="36">
        <v>100</v>
      </c>
      <c r="S72" s="36">
        <v>100</v>
      </c>
      <c r="T72" s="36">
        <v>100</v>
      </c>
      <c r="U72" s="37">
        <v>400</v>
      </c>
      <c r="V72" s="37">
        <v>120</v>
      </c>
      <c r="W72" s="37">
        <v>100</v>
      </c>
      <c r="X72" s="37">
        <v>100</v>
      </c>
      <c r="Y72" s="68">
        <f t="shared" si="0"/>
        <v>9090</v>
      </c>
      <c r="Z72" s="68"/>
      <c r="AA72" s="69"/>
      <c r="AB72" s="70"/>
      <c r="AC72" s="70"/>
      <c r="AD72" s="70"/>
      <c r="AE72" s="70"/>
      <c r="AF72" s="151"/>
      <c r="AG72" s="158"/>
    </row>
    <row r="73" spans="1:33" ht="109.5" customHeight="1">
      <c r="A73" s="33">
        <v>68</v>
      </c>
      <c r="B73" s="153" t="s">
        <v>592</v>
      </c>
      <c r="C73" s="203" t="s">
        <v>945</v>
      </c>
      <c r="D73" s="35" t="s">
        <v>593</v>
      </c>
      <c r="E73" s="120" t="s">
        <v>39</v>
      </c>
      <c r="F73" s="205">
        <v>2000</v>
      </c>
      <c r="G73" s="32">
        <v>1500</v>
      </c>
      <c r="H73" s="32">
        <v>50</v>
      </c>
      <c r="I73" s="32">
        <v>200</v>
      </c>
      <c r="J73" s="21">
        <v>100</v>
      </c>
      <c r="K73" s="32">
        <v>700</v>
      </c>
      <c r="L73" s="32">
        <v>0</v>
      </c>
      <c r="M73" s="32">
        <v>0</v>
      </c>
      <c r="N73" s="32">
        <v>100</v>
      </c>
      <c r="O73" s="36">
        <v>100</v>
      </c>
      <c r="P73" s="36">
        <v>100</v>
      </c>
      <c r="Q73" s="36">
        <v>100</v>
      </c>
      <c r="R73" s="36">
        <v>100</v>
      </c>
      <c r="S73" s="36">
        <v>100</v>
      </c>
      <c r="T73" s="36">
        <v>100</v>
      </c>
      <c r="U73" s="37">
        <v>50</v>
      </c>
      <c r="V73" s="37">
        <v>120</v>
      </c>
      <c r="W73" s="37">
        <v>100</v>
      </c>
      <c r="X73" s="37">
        <v>100</v>
      </c>
      <c r="Y73" s="68">
        <f t="shared" si="0"/>
        <v>5620</v>
      </c>
      <c r="Z73" s="68"/>
      <c r="AA73" s="69"/>
      <c r="AB73" s="70"/>
      <c r="AC73" s="70"/>
      <c r="AD73" s="70"/>
      <c r="AE73" s="70"/>
      <c r="AF73" s="151"/>
      <c r="AG73" s="158"/>
    </row>
    <row r="74" spans="1:33" ht="86.25" customHeight="1">
      <c r="A74" s="33">
        <v>69</v>
      </c>
      <c r="B74" s="153" t="s">
        <v>594</v>
      </c>
      <c r="C74" s="203" t="s">
        <v>947</v>
      </c>
      <c r="D74" s="209" t="s">
        <v>946</v>
      </c>
      <c r="E74" s="120" t="s">
        <v>44</v>
      </c>
      <c r="F74" s="205">
        <v>3</v>
      </c>
      <c r="G74" s="32">
        <v>2</v>
      </c>
      <c r="H74" s="32">
        <v>5</v>
      </c>
      <c r="I74" s="32">
        <v>2</v>
      </c>
      <c r="J74" s="21">
        <v>5</v>
      </c>
      <c r="K74" s="32">
        <v>5</v>
      </c>
      <c r="L74" s="32">
        <v>0</v>
      </c>
      <c r="M74" s="32">
        <v>0</v>
      </c>
      <c r="N74" s="32">
        <v>5</v>
      </c>
      <c r="O74" s="36">
        <v>5</v>
      </c>
      <c r="P74" s="36">
        <v>0</v>
      </c>
      <c r="Q74" s="36">
        <v>0</v>
      </c>
      <c r="R74" s="36">
        <v>5</v>
      </c>
      <c r="S74" s="36">
        <v>5</v>
      </c>
      <c r="T74" s="36">
        <v>5</v>
      </c>
      <c r="U74" s="37">
        <v>20</v>
      </c>
      <c r="V74" s="37">
        <v>6</v>
      </c>
      <c r="W74" s="37">
        <v>5</v>
      </c>
      <c r="X74" s="37">
        <v>5</v>
      </c>
      <c r="Y74" s="68">
        <f t="shared" si="0"/>
        <v>83</v>
      </c>
      <c r="Z74" s="68"/>
      <c r="AA74" s="69"/>
      <c r="AB74" s="70"/>
      <c r="AC74" s="70"/>
      <c r="AD74" s="70"/>
      <c r="AE74" s="70"/>
      <c r="AF74" s="151"/>
      <c r="AG74" s="158"/>
    </row>
    <row r="75" spans="1:33" ht="143.25" customHeight="1">
      <c r="A75" s="33">
        <v>70</v>
      </c>
      <c r="B75" s="153" t="s">
        <v>595</v>
      </c>
      <c r="C75" s="203" t="s">
        <v>948</v>
      </c>
      <c r="D75" s="35" t="s">
        <v>596</v>
      </c>
      <c r="E75" s="120" t="s">
        <v>39</v>
      </c>
      <c r="F75" s="205">
        <v>40</v>
      </c>
      <c r="G75" s="32">
        <v>40</v>
      </c>
      <c r="H75" s="32">
        <v>20</v>
      </c>
      <c r="I75" s="32">
        <v>20</v>
      </c>
      <c r="J75" s="21">
        <v>20</v>
      </c>
      <c r="K75" s="32">
        <v>50</v>
      </c>
      <c r="L75" s="32">
        <v>0</v>
      </c>
      <c r="M75" s="32">
        <v>0</v>
      </c>
      <c r="N75" s="32">
        <v>10</v>
      </c>
      <c r="O75" s="36">
        <v>50</v>
      </c>
      <c r="P75" s="36">
        <v>0</v>
      </c>
      <c r="Q75" s="36">
        <v>0</v>
      </c>
      <c r="R75" s="36">
        <v>50</v>
      </c>
      <c r="S75" s="36">
        <v>50</v>
      </c>
      <c r="T75" s="36">
        <v>5</v>
      </c>
      <c r="U75" s="37">
        <v>60</v>
      </c>
      <c r="V75" s="37">
        <v>55</v>
      </c>
      <c r="W75" s="37">
        <v>50</v>
      </c>
      <c r="X75" s="37">
        <v>50</v>
      </c>
      <c r="Y75" s="68">
        <f t="shared" si="0"/>
        <v>570</v>
      </c>
      <c r="Z75" s="68"/>
      <c r="AA75" s="69"/>
      <c r="AB75" s="70"/>
      <c r="AC75" s="70"/>
      <c r="AD75" s="70"/>
      <c r="AE75" s="70"/>
      <c r="AF75" s="151"/>
      <c r="AG75" s="158"/>
    </row>
    <row r="76" spans="1:33" ht="144.75" customHeight="1">
      <c r="A76" s="33">
        <v>71</v>
      </c>
      <c r="B76" s="153" t="s">
        <v>597</v>
      </c>
      <c r="C76" s="203" t="s">
        <v>949</v>
      </c>
      <c r="D76" s="35" t="s">
        <v>596</v>
      </c>
      <c r="E76" s="120" t="s">
        <v>44</v>
      </c>
      <c r="F76" s="205">
        <v>40</v>
      </c>
      <c r="G76" s="32">
        <v>40</v>
      </c>
      <c r="H76" s="32">
        <v>20</v>
      </c>
      <c r="I76" s="32">
        <v>10</v>
      </c>
      <c r="J76" s="21">
        <v>10</v>
      </c>
      <c r="K76" s="32">
        <v>10</v>
      </c>
      <c r="L76" s="32">
        <v>40</v>
      </c>
      <c r="M76" s="32">
        <v>0</v>
      </c>
      <c r="N76" s="32">
        <v>10</v>
      </c>
      <c r="O76" s="36">
        <v>10</v>
      </c>
      <c r="P76" s="36">
        <v>0</v>
      </c>
      <c r="Q76" s="36">
        <v>0</v>
      </c>
      <c r="R76" s="36">
        <v>10</v>
      </c>
      <c r="S76" s="36">
        <v>10</v>
      </c>
      <c r="T76" s="36">
        <v>0</v>
      </c>
      <c r="U76" s="37">
        <v>60</v>
      </c>
      <c r="V76" s="37">
        <v>12</v>
      </c>
      <c r="W76" s="37">
        <v>10</v>
      </c>
      <c r="X76" s="37">
        <v>10</v>
      </c>
      <c r="Y76" s="68">
        <f t="shared" si="0"/>
        <v>302</v>
      </c>
      <c r="Z76" s="68"/>
      <c r="AA76" s="69"/>
      <c r="AB76" s="70"/>
      <c r="AC76" s="70"/>
      <c r="AD76" s="70"/>
      <c r="AE76" s="70"/>
      <c r="AF76" s="151"/>
      <c r="AG76" s="158"/>
    </row>
    <row r="77" spans="1:33" ht="102.75" customHeight="1">
      <c r="A77" s="33">
        <v>72</v>
      </c>
      <c r="B77" s="153" t="s">
        <v>598</v>
      </c>
      <c r="C77" s="203" t="s">
        <v>950</v>
      </c>
      <c r="D77" s="35" t="s">
        <v>599</v>
      </c>
      <c r="E77" s="120" t="s">
        <v>44</v>
      </c>
      <c r="F77" s="205">
        <v>300</v>
      </c>
      <c r="G77" s="32">
        <v>100</v>
      </c>
      <c r="H77" s="32">
        <v>10</v>
      </c>
      <c r="I77" s="32">
        <v>100</v>
      </c>
      <c r="J77" s="21">
        <v>5</v>
      </c>
      <c r="K77" s="32">
        <v>0</v>
      </c>
      <c r="L77" s="32">
        <v>0</v>
      </c>
      <c r="M77" s="32">
        <v>0</v>
      </c>
      <c r="N77" s="32">
        <v>10</v>
      </c>
      <c r="O77" s="36">
        <v>15</v>
      </c>
      <c r="P77" s="36">
        <v>0</v>
      </c>
      <c r="Q77" s="36">
        <v>0</v>
      </c>
      <c r="R77" s="36">
        <v>0</v>
      </c>
      <c r="S77" s="36">
        <v>0</v>
      </c>
      <c r="T77" s="36">
        <v>0</v>
      </c>
      <c r="U77" s="37">
        <v>300</v>
      </c>
      <c r="V77" s="37">
        <v>0</v>
      </c>
      <c r="W77" s="37">
        <v>0</v>
      </c>
      <c r="X77" s="37">
        <v>0</v>
      </c>
      <c r="Y77" s="68">
        <f t="shared" si="0"/>
        <v>840</v>
      </c>
      <c r="Z77" s="68"/>
      <c r="AA77" s="69"/>
      <c r="AB77" s="70"/>
      <c r="AC77" s="70"/>
      <c r="AD77" s="70"/>
      <c r="AE77" s="70"/>
      <c r="AF77" s="151"/>
      <c r="AG77" s="158"/>
    </row>
    <row r="78" spans="1:33" ht="87" customHeight="1">
      <c r="A78" s="33">
        <v>73</v>
      </c>
      <c r="B78" s="153" t="s">
        <v>600</v>
      </c>
      <c r="C78" s="203" t="s">
        <v>951</v>
      </c>
      <c r="D78" s="35" t="s">
        <v>601</v>
      </c>
      <c r="E78" s="120" t="s">
        <v>44</v>
      </c>
      <c r="F78" s="205">
        <v>1</v>
      </c>
      <c r="G78" s="32">
        <v>1</v>
      </c>
      <c r="H78" s="32">
        <v>0</v>
      </c>
      <c r="I78" s="32">
        <v>5</v>
      </c>
      <c r="J78" s="21">
        <v>2</v>
      </c>
      <c r="K78" s="32">
        <v>0</v>
      </c>
      <c r="L78" s="32">
        <v>0</v>
      </c>
      <c r="M78" s="32">
        <v>2</v>
      </c>
      <c r="N78" s="32">
        <v>2</v>
      </c>
      <c r="O78" s="36">
        <v>3</v>
      </c>
      <c r="P78" s="36">
        <v>0</v>
      </c>
      <c r="Q78" s="36">
        <v>0</v>
      </c>
      <c r="R78" s="36">
        <v>0</v>
      </c>
      <c r="S78" s="36">
        <v>0</v>
      </c>
      <c r="T78" s="36">
        <v>0</v>
      </c>
      <c r="U78" s="37">
        <v>2</v>
      </c>
      <c r="V78" s="37">
        <v>0</v>
      </c>
      <c r="W78" s="37">
        <v>0</v>
      </c>
      <c r="X78" s="37">
        <v>2</v>
      </c>
      <c r="Y78" s="68">
        <f t="shared" si="0"/>
        <v>20</v>
      </c>
      <c r="Z78" s="68"/>
      <c r="AA78" s="69"/>
      <c r="AB78" s="70"/>
      <c r="AC78" s="70"/>
      <c r="AD78" s="70"/>
      <c r="AE78" s="70"/>
      <c r="AF78" s="151"/>
      <c r="AG78" s="158"/>
    </row>
    <row r="79" spans="1:33" ht="87" customHeight="1">
      <c r="A79" s="33">
        <v>74</v>
      </c>
      <c r="B79" s="153" t="s">
        <v>602</v>
      </c>
      <c r="C79" s="203" t="s">
        <v>952</v>
      </c>
      <c r="D79" s="35" t="s">
        <v>603</v>
      </c>
      <c r="E79" s="120" t="s">
        <v>44</v>
      </c>
      <c r="F79" s="205">
        <v>2</v>
      </c>
      <c r="G79" s="32">
        <v>1</v>
      </c>
      <c r="H79" s="32">
        <v>0</v>
      </c>
      <c r="I79" s="32">
        <v>3</v>
      </c>
      <c r="J79" s="21">
        <v>1</v>
      </c>
      <c r="K79" s="32">
        <v>1</v>
      </c>
      <c r="L79" s="32">
        <v>0</v>
      </c>
      <c r="M79" s="32">
        <v>1</v>
      </c>
      <c r="N79" s="32">
        <v>0</v>
      </c>
      <c r="O79" s="36">
        <v>1</v>
      </c>
      <c r="P79" s="36">
        <v>0</v>
      </c>
      <c r="Q79" s="36">
        <v>0</v>
      </c>
      <c r="R79" s="36">
        <v>1</v>
      </c>
      <c r="S79" s="36">
        <v>1</v>
      </c>
      <c r="T79" s="36">
        <v>1</v>
      </c>
      <c r="U79" s="37">
        <v>2</v>
      </c>
      <c r="V79" s="37">
        <v>3</v>
      </c>
      <c r="W79" s="37">
        <v>1</v>
      </c>
      <c r="X79" s="37">
        <v>1</v>
      </c>
      <c r="Y79" s="68">
        <f t="shared" si="0"/>
        <v>20</v>
      </c>
      <c r="Z79" s="68"/>
      <c r="AA79" s="69"/>
      <c r="AB79" s="70"/>
      <c r="AC79" s="70"/>
      <c r="AD79" s="70"/>
      <c r="AE79" s="70"/>
      <c r="AF79" s="151"/>
      <c r="AG79" s="158"/>
    </row>
    <row r="80" spans="1:33" ht="99.75" customHeight="1">
      <c r="A80" s="33">
        <v>75</v>
      </c>
      <c r="B80" s="153" t="s">
        <v>604</v>
      </c>
      <c r="C80" s="203" t="s">
        <v>953</v>
      </c>
      <c r="D80" s="209" t="s">
        <v>876</v>
      </c>
      <c r="E80" s="120" t="s">
        <v>44</v>
      </c>
      <c r="F80" s="205">
        <v>2</v>
      </c>
      <c r="G80" s="32">
        <v>1</v>
      </c>
      <c r="H80" s="32">
        <v>0</v>
      </c>
      <c r="I80" s="32">
        <v>2</v>
      </c>
      <c r="J80" s="21">
        <v>0</v>
      </c>
      <c r="K80" s="32">
        <v>0</v>
      </c>
      <c r="L80" s="32">
        <v>0</v>
      </c>
      <c r="M80" s="32">
        <v>0</v>
      </c>
      <c r="N80" s="32">
        <v>0</v>
      </c>
      <c r="O80" s="36">
        <v>0</v>
      </c>
      <c r="P80" s="36">
        <v>0</v>
      </c>
      <c r="Q80" s="36">
        <v>0</v>
      </c>
      <c r="R80" s="36">
        <v>1</v>
      </c>
      <c r="S80" s="36">
        <v>0</v>
      </c>
      <c r="T80" s="36">
        <v>0</v>
      </c>
      <c r="U80" s="37">
        <v>10</v>
      </c>
      <c r="V80" s="37">
        <v>0</v>
      </c>
      <c r="W80" s="37">
        <v>0</v>
      </c>
      <c r="X80" s="37">
        <v>0</v>
      </c>
      <c r="Y80" s="68">
        <f t="shared" si="0"/>
        <v>16</v>
      </c>
      <c r="Z80" s="68"/>
      <c r="AA80" s="69"/>
      <c r="AB80" s="70"/>
      <c r="AC80" s="70"/>
      <c r="AD80" s="70"/>
      <c r="AE80" s="70"/>
      <c r="AF80" s="151"/>
      <c r="AG80" s="159"/>
    </row>
    <row r="81" spans="1:33" ht="135" customHeight="1">
      <c r="A81" s="33">
        <v>76</v>
      </c>
      <c r="B81" s="153" t="s">
        <v>605</v>
      </c>
      <c r="C81" s="203" t="s">
        <v>954</v>
      </c>
      <c r="D81" s="35" t="s">
        <v>606</v>
      </c>
      <c r="E81" s="120" t="s">
        <v>44</v>
      </c>
      <c r="F81" s="205">
        <v>250</v>
      </c>
      <c r="G81" s="32">
        <v>150</v>
      </c>
      <c r="H81" s="32">
        <v>50</v>
      </c>
      <c r="I81" s="32">
        <v>70</v>
      </c>
      <c r="J81" s="21">
        <v>10</v>
      </c>
      <c r="K81" s="32">
        <v>0</v>
      </c>
      <c r="L81" s="32">
        <v>0</v>
      </c>
      <c r="M81" s="32">
        <v>20</v>
      </c>
      <c r="N81" s="32">
        <v>50</v>
      </c>
      <c r="O81" s="36">
        <v>80</v>
      </c>
      <c r="P81" s="36">
        <v>0</v>
      </c>
      <c r="Q81" s="36">
        <v>10</v>
      </c>
      <c r="R81" s="36">
        <v>10</v>
      </c>
      <c r="S81" s="36">
        <v>0</v>
      </c>
      <c r="T81" s="36">
        <v>0</v>
      </c>
      <c r="U81" s="37">
        <v>50</v>
      </c>
      <c r="V81" s="37">
        <v>0</v>
      </c>
      <c r="W81" s="37">
        <v>0</v>
      </c>
      <c r="X81" s="37">
        <v>20</v>
      </c>
      <c r="Y81" s="68">
        <f t="shared" si="0"/>
        <v>770</v>
      </c>
      <c r="Z81" s="68"/>
      <c r="AA81" s="69"/>
      <c r="AB81" s="70"/>
      <c r="AC81" s="70"/>
      <c r="AD81" s="70"/>
      <c r="AE81" s="70"/>
      <c r="AF81" s="151"/>
      <c r="AG81" s="158"/>
    </row>
    <row r="82" spans="1:33" ht="48.75" customHeight="1">
      <c r="A82" s="33">
        <v>77</v>
      </c>
      <c r="B82" s="153" t="s">
        <v>607</v>
      </c>
      <c r="C82" s="203" t="s">
        <v>955</v>
      </c>
      <c r="D82" s="35" t="s">
        <v>606</v>
      </c>
      <c r="E82" s="120" t="s">
        <v>44</v>
      </c>
      <c r="F82" s="205">
        <v>225</v>
      </c>
      <c r="G82" s="32">
        <v>200</v>
      </c>
      <c r="H82" s="32">
        <v>5</v>
      </c>
      <c r="I82" s="32">
        <v>10</v>
      </c>
      <c r="J82" s="21">
        <v>0</v>
      </c>
      <c r="K82" s="32">
        <v>0</v>
      </c>
      <c r="L82" s="32">
        <v>0</v>
      </c>
      <c r="M82" s="32">
        <v>0</v>
      </c>
      <c r="N82" s="32">
        <v>30</v>
      </c>
      <c r="O82" s="36">
        <v>40</v>
      </c>
      <c r="P82" s="36">
        <v>0</v>
      </c>
      <c r="Q82" s="36">
        <v>0</v>
      </c>
      <c r="R82" s="36">
        <v>5</v>
      </c>
      <c r="S82" s="36">
        <v>0</v>
      </c>
      <c r="T82" s="36">
        <v>0</v>
      </c>
      <c r="U82" s="37">
        <v>50</v>
      </c>
      <c r="V82" s="37">
        <v>0</v>
      </c>
      <c r="W82" s="37">
        <v>0</v>
      </c>
      <c r="X82" s="37">
        <v>0</v>
      </c>
      <c r="Y82" s="68">
        <f t="shared" si="0"/>
        <v>565</v>
      </c>
      <c r="Z82" s="68"/>
      <c r="AA82" s="69"/>
      <c r="AB82" s="70"/>
      <c r="AC82" s="70"/>
      <c r="AD82" s="70"/>
      <c r="AE82" s="70"/>
      <c r="AF82" s="151"/>
      <c r="AG82" s="158"/>
    </row>
    <row r="83" spans="1:33" ht="126.75" customHeight="1">
      <c r="A83" s="33">
        <v>78</v>
      </c>
      <c r="B83" s="153" t="s">
        <v>608</v>
      </c>
      <c r="C83" s="203" t="s">
        <v>956</v>
      </c>
      <c r="D83" s="35" t="s">
        <v>609</v>
      </c>
      <c r="E83" s="120" t="s">
        <v>44</v>
      </c>
      <c r="F83" s="205">
        <v>150</v>
      </c>
      <c r="G83" s="32">
        <v>100</v>
      </c>
      <c r="H83" s="32">
        <v>5</v>
      </c>
      <c r="I83" s="32">
        <v>0</v>
      </c>
      <c r="J83" s="21">
        <v>0</v>
      </c>
      <c r="K83" s="32">
        <v>10</v>
      </c>
      <c r="L83" s="32">
        <v>0</v>
      </c>
      <c r="M83" s="32">
        <v>0</v>
      </c>
      <c r="N83" s="32">
        <v>10</v>
      </c>
      <c r="O83" s="36">
        <v>13</v>
      </c>
      <c r="P83" s="36">
        <v>10</v>
      </c>
      <c r="Q83" s="36">
        <v>10</v>
      </c>
      <c r="R83" s="36">
        <v>10</v>
      </c>
      <c r="S83" s="36">
        <v>10</v>
      </c>
      <c r="T83" s="36">
        <v>0</v>
      </c>
      <c r="U83" s="37">
        <v>50</v>
      </c>
      <c r="V83" s="37">
        <v>12</v>
      </c>
      <c r="W83" s="37">
        <v>10</v>
      </c>
      <c r="X83" s="37">
        <v>10</v>
      </c>
      <c r="Y83" s="68">
        <f t="shared" si="0"/>
        <v>410</v>
      </c>
      <c r="Z83" s="68"/>
      <c r="AA83" s="69"/>
      <c r="AB83" s="70"/>
      <c r="AC83" s="70"/>
      <c r="AD83" s="70"/>
      <c r="AE83" s="70"/>
      <c r="AF83" s="151"/>
      <c r="AG83" s="159"/>
    </row>
    <row r="84" spans="1:33" ht="173.25" customHeight="1">
      <c r="A84" s="33">
        <v>79</v>
      </c>
      <c r="B84" s="153" t="s">
        <v>610</v>
      </c>
      <c r="C84" s="203" t="s">
        <v>957</v>
      </c>
      <c r="D84" s="35" t="s">
        <v>611</v>
      </c>
      <c r="E84" s="120" t="s">
        <v>44</v>
      </c>
      <c r="F84" s="205">
        <v>400</v>
      </c>
      <c r="G84" s="32">
        <v>50</v>
      </c>
      <c r="H84" s="32">
        <v>5</v>
      </c>
      <c r="I84" s="32">
        <v>0</v>
      </c>
      <c r="J84" s="21">
        <v>20</v>
      </c>
      <c r="K84" s="32">
        <v>30</v>
      </c>
      <c r="L84" s="32">
        <v>0</v>
      </c>
      <c r="M84" s="32">
        <v>30</v>
      </c>
      <c r="N84" s="32">
        <v>50</v>
      </c>
      <c r="O84" s="36">
        <v>70</v>
      </c>
      <c r="P84" s="36">
        <v>30</v>
      </c>
      <c r="Q84" s="36">
        <v>0</v>
      </c>
      <c r="R84" s="36">
        <v>30</v>
      </c>
      <c r="S84" s="36">
        <v>30</v>
      </c>
      <c r="T84" s="36">
        <v>5</v>
      </c>
      <c r="U84" s="37">
        <v>100</v>
      </c>
      <c r="V84" s="37">
        <v>35</v>
      </c>
      <c r="W84" s="37">
        <v>30</v>
      </c>
      <c r="X84" s="37">
        <v>30</v>
      </c>
      <c r="Y84" s="68">
        <f t="shared" si="0"/>
        <v>945</v>
      </c>
      <c r="Z84" s="68"/>
      <c r="AA84" s="69"/>
      <c r="AB84" s="70"/>
      <c r="AC84" s="70"/>
      <c r="AD84" s="70"/>
      <c r="AE84" s="70"/>
      <c r="AF84" s="151"/>
      <c r="AG84" s="158"/>
    </row>
    <row r="85" spans="1:33" ht="81" customHeight="1">
      <c r="A85" s="33">
        <v>80</v>
      </c>
      <c r="B85" s="153" t="s">
        <v>612</v>
      </c>
      <c r="C85" s="203" t="s">
        <v>958</v>
      </c>
      <c r="D85" s="35" t="s">
        <v>613</v>
      </c>
      <c r="E85" s="120" t="s">
        <v>44</v>
      </c>
      <c r="F85" s="205">
        <v>8</v>
      </c>
      <c r="G85" s="32">
        <v>5</v>
      </c>
      <c r="H85" s="32">
        <v>0</v>
      </c>
      <c r="I85" s="32">
        <v>0</v>
      </c>
      <c r="J85" s="160" t="s">
        <v>614</v>
      </c>
      <c r="K85" s="32">
        <v>0</v>
      </c>
      <c r="L85" s="32">
        <v>0</v>
      </c>
      <c r="M85" s="32">
        <v>0</v>
      </c>
      <c r="N85" s="32">
        <v>0</v>
      </c>
      <c r="O85" s="36">
        <v>0</v>
      </c>
      <c r="P85" s="36">
        <v>0</v>
      </c>
      <c r="Q85" s="36">
        <v>0</v>
      </c>
      <c r="R85" s="36">
        <v>0</v>
      </c>
      <c r="S85" s="36">
        <v>0</v>
      </c>
      <c r="T85" s="36">
        <v>0</v>
      </c>
      <c r="U85" s="37">
        <v>5</v>
      </c>
      <c r="V85" s="37">
        <v>0</v>
      </c>
      <c r="W85" s="37">
        <v>0</v>
      </c>
      <c r="X85" s="37">
        <v>0</v>
      </c>
      <c r="Y85" s="68">
        <f t="shared" si="0"/>
        <v>18</v>
      </c>
      <c r="Z85" s="68"/>
      <c r="AA85" s="69"/>
      <c r="AB85" s="70"/>
      <c r="AC85" s="70"/>
      <c r="AD85" s="70"/>
      <c r="AE85" s="70"/>
      <c r="AF85" s="151"/>
      <c r="AG85" s="158"/>
    </row>
    <row r="86" spans="1:33" ht="62.25" customHeight="1">
      <c r="A86" s="17">
        <v>81</v>
      </c>
      <c r="B86" s="149" t="s">
        <v>615</v>
      </c>
      <c r="C86" s="207" t="s">
        <v>959</v>
      </c>
      <c r="D86" s="20" t="s">
        <v>616</v>
      </c>
      <c r="E86" s="150" t="s">
        <v>44</v>
      </c>
      <c r="F86" s="211">
        <v>8</v>
      </c>
      <c r="G86" s="21">
        <v>5</v>
      </c>
      <c r="H86" s="21">
        <v>0</v>
      </c>
      <c r="I86" s="21">
        <v>0</v>
      </c>
      <c r="J86" s="21">
        <v>0</v>
      </c>
      <c r="K86" s="21">
        <v>0</v>
      </c>
      <c r="L86" s="21">
        <v>0</v>
      </c>
      <c r="M86" s="21">
        <v>0</v>
      </c>
      <c r="N86" s="21">
        <v>0</v>
      </c>
      <c r="O86" s="22">
        <v>0</v>
      </c>
      <c r="P86" s="22">
        <v>0</v>
      </c>
      <c r="Q86" s="22">
        <v>0</v>
      </c>
      <c r="R86" s="22">
        <v>0</v>
      </c>
      <c r="S86" s="22">
        <v>0</v>
      </c>
      <c r="T86" s="22">
        <v>0</v>
      </c>
      <c r="U86" s="23">
        <v>5</v>
      </c>
      <c r="V86" s="23">
        <v>0</v>
      </c>
      <c r="W86" s="23">
        <v>0</v>
      </c>
      <c r="X86" s="23">
        <v>5</v>
      </c>
      <c r="Y86" s="68">
        <f t="shared" si="0"/>
        <v>23</v>
      </c>
      <c r="Z86" s="68"/>
      <c r="AA86" s="69"/>
      <c r="AB86" s="70"/>
      <c r="AC86" s="70"/>
      <c r="AD86" s="70"/>
      <c r="AE86" s="70"/>
      <c r="AF86" s="151"/>
      <c r="AG86" s="158"/>
    </row>
    <row r="87" spans="1:33" ht="136.5" customHeight="1">
      <c r="A87" s="33">
        <v>82</v>
      </c>
      <c r="B87" s="153" t="s">
        <v>617</v>
      </c>
      <c r="C87" s="203" t="s">
        <v>960</v>
      </c>
      <c r="D87" s="35" t="s">
        <v>618</v>
      </c>
      <c r="E87" s="120" t="s">
        <v>44</v>
      </c>
      <c r="F87" s="205">
        <v>25</v>
      </c>
      <c r="G87" s="32">
        <v>10</v>
      </c>
      <c r="H87" s="32">
        <v>3</v>
      </c>
      <c r="I87" s="32">
        <v>5</v>
      </c>
      <c r="J87" s="21">
        <v>5</v>
      </c>
      <c r="K87" s="32">
        <v>10</v>
      </c>
      <c r="L87" s="32">
        <v>0</v>
      </c>
      <c r="M87" s="32">
        <v>5</v>
      </c>
      <c r="N87" s="32">
        <v>10</v>
      </c>
      <c r="O87" s="36">
        <v>15</v>
      </c>
      <c r="P87" s="36">
        <v>0</v>
      </c>
      <c r="Q87" s="36">
        <v>5</v>
      </c>
      <c r="R87" s="36">
        <v>5</v>
      </c>
      <c r="S87" s="36">
        <v>5</v>
      </c>
      <c r="T87" s="36">
        <v>5</v>
      </c>
      <c r="U87" s="37">
        <v>5</v>
      </c>
      <c r="V87" s="37">
        <v>7</v>
      </c>
      <c r="W87" s="37">
        <v>5</v>
      </c>
      <c r="X87" s="37">
        <v>5</v>
      </c>
      <c r="Y87" s="68">
        <f t="shared" si="0"/>
        <v>130</v>
      </c>
      <c r="Z87" s="68"/>
      <c r="AA87" s="69"/>
      <c r="AB87" s="70"/>
      <c r="AC87" s="70"/>
      <c r="AD87" s="70"/>
      <c r="AE87" s="70"/>
      <c r="AF87" s="151"/>
      <c r="AG87" s="158"/>
    </row>
    <row r="88" spans="1:33" ht="99" customHeight="1">
      <c r="A88" s="33">
        <v>83</v>
      </c>
      <c r="B88" s="153" t="s">
        <v>619</v>
      </c>
      <c r="C88" s="203" t="s">
        <v>961</v>
      </c>
      <c r="D88" s="35" t="s">
        <v>620</v>
      </c>
      <c r="E88" s="120" t="s">
        <v>39</v>
      </c>
      <c r="F88" s="205">
        <v>10</v>
      </c>
      <c r="G88" s="32">
        <v>20</v>
      </c>
      <c r="H88" s="32">
        <v>0</v>
      </c>
      <c r="I88" s="32">
        <v>2</v>
      </c>
      <c r="J88" s="21">
        <v>0</v>
      </c>
      <c r="K88" s="32">
        <v>0</v>
      </c>
      <c r="L88" s="32">
        <v>0</v>
      </c>
      <c r="M88" s="32">
        <v>10</v>
      </c>
      <c r="N88" s="32">
        <v>10</v>
      </c>
      <c r="O88" s="36">
        <v>15</v>
      </c>
      <c r="P88" s="36">
        <v>0</v>
      </c>
      <c r="Q88" s="36">
        <v>0</v>
      </c>
      <c r="R88" s="36">
        <v>0</v>
      </c>
      <c r="S88" s="36">
        <v>0</v>
      </c>
      <c r="T88" s="36">
        <v>1</v>
      </c>
      <c r="U88" s="37">
        <v>0</v>
      </c>
      <c r="V88" s="37">
        <v>0</v>
      </c>
      <c r="W88" s="37">
        <v>0</v>
      </c>
      <c r="X88" s="37">
        <v>0</v>
      </c>
      <c r="Y88" s="68">
        <f t="shared" si="0"/>
        <v>68</v>
      </c>
      <c r="Z88" s="68"/>
      <c r="AA88" s="69"/>
      <c r="AB88" s="70"/>
      <c r="AC88" s="70"/>
      <c r="AD88" s="70"/>
      <c r="AE88" s="70"/>
      <c r="AF88" s="151"/>
      <c r="AG88" s="158"/>
    </row>
    <row r="89" spans="1:33" ht="80.25" customHeight="1">
      <c r="A89" s="33">
        <v>84</v>
      </c>
      <c r="B89" s="153" t="s">
        <v>621</v>
      </c>
      <c r="C89" s="203" t="s">
        <v>962</v>
      </c>
      <c r="D89" s="35" t="s">
        <v>622</v>
      </c>
      <c r="E89" s="120" t="s">
        <v>44</v>
      </c>
      <c r="F89" s="205">
        <v>5</v>
      </c>
      <c r="G89" s="32">
        <v>1</v>
      </c>
      <c r="H89" s="32">
        <v>5</v>
      </c>
      <c r="I89" s="32">
        <v>1</v>
      </c>
      <c r="J89" s="21">
        <v>2</v>
      </c>
      <c r="K89" s="32">
        <v>5</v>
      </c>
      <c r="L89" s="32">
        <v>1</v>
      </c>
      <c r="M89" s="32">
        <v>5</v>
      </c>
      <c r="N89" s="32">
        <v>5</v>
      </c>
      <c r="O89" s="36">
        <v>5</v>
      </c>
      <c r="P89" s="36">
        <v>0</v>
      </c>
      <c r="Q89" s="36">
        <v>5</v>
      </c>
      <c r="R89" s="36">
        <v>5</v>
      </c>
      <c r="S89" s="36">
        <v>5</v>
      </c>
      <c r="T89" s="36">
        <v>5</v>
      </c>
      <c r="U89" s="37">
        <v>3</v>
      </c>
      <c r="V89" s="37">
        <v>7</v>
      </c>
      <c r="W89" s="37">
        <v>5</v>
      </c>
      <c r="X89" s="37">
        <v>5</v>
      </c>
      <c r="Y89" s="68">
        <f t="shared" si="0"/>
        <v>75</v>
      </c>
      <c r="Z89" s="68"/>
      <c r="AA89" s="69"/>
      <c r="AB89" s="70"/>
      <c r="AC89" s="70"/>
      <c r="AD89" s="70"/>
      <c r="AE89" s="70"/>
      <c r="AF89" s="151"/>
      <c r="AG89" s="158"/>
    </row>
    <row r="90" spans="1:33" ht="43.5" customHeight="1">
      <c r="A90" s="33">
        <v>85</v>
      </c>
      <c r="B90" s="153" t="s">
        <v>562</v>
      </c>
      <c r="C90" s="123" t="s">
        <v>623</v>
      </c>
      <c r="D90" s="35" t="s">
        <v>624</v>
      </c>
      <c r="E90" s="120" t="s">
        <v>44</v>
      </c>
      <c r="F90" s="205">
        <v>450</v>
      </c>
      <c r="G90" s="32">
        <v>250</v>
      </c>
      <c r="H90" s="32">
        <v>10</v>
      </c>
      <c r="I90" s="32">
        <v>0</v>
      </c>
      <c r="J90" s="21">
        <v>50</v>
      </c>
      <c r="K90" s="32">
        <v>150</v>
      </c>
      <c r="L90" s="32">
        <v>0</v>
      </c>
      <c r="M90" s="32">
        <v>20</v>
      </c>
      <c r="N90" s="32">
        <v>20</v>
      </c>
      <c r="O90" s="36">
        <v>30</v>
      </c>
      <c r="P90" s="36">
        <v>0</v>
      </c>
      <c r="Q90" s="36">
        <v>0</v>
      </c>
      <c r="R90" s="36">
        <v>20</v>
      </c>
      <c r="S90" s="36">
        <v>20</v>
      </c>
      <c r="T90" s="36">
        <v>20</v>
      </c>
      <c r="U90" s="37">
        <v>150</v>
      </c>
      <c r="V90" s="37">
        <v>25</v>
      </c>
      <c r="W90" s="37">
        <v>20</v>
      </c>
      <c r="X90" s="37">
        <v>20</v>
      </c>
      <c r="Y90" s="68">
        <f t="shared" si="0"/>
        <v>1255</v>
      </c>
      <c r="Z90" s="68"/>
      <c r="AA90" s="69"/>
      <c r="AB90" s="70"/>
      <c r="AC90" s="70"/>
      <c r="AD90" s="70"/>
      <c r="AE90" s="70"/>
      <c r="AF90" s="151"/>
      <c r="AG90" s="159"/>
    </row>
    <row r="91" spans="1:33" ht="42.75" customHeight="1">
      <c r="A91" s="33">
        <v>86</v>
      </c>
      <c r="B91" s="153" t="s">
        <v>625</v>
      </c>
      <c r="C91" s="123" t="s">
        <v>626</v>
      </c>
      <c r="D91" s="35" t="s">
        <v>624</v>
      </c>
      <c r="E91" s="120" t="s">
        <v>44</v>
      </c>
      <c r="F91" s="205">
        <v>75</v>
      </c>
      <c r="G91" s="32">
        <v>40</v>
      </c>
      <c r="H91" s="32">
        <v>0</v>
      </c>
      <c r="I91" s="32">
        <v>0</v>
      </c>
      <c r="J91" s="21">
        <v>0</v>
      </c>
      <c r="K91" s="32">
        <v>0</v>
      </c>
      <c r="L91" s="32">
        <v>0</v>
      </c>
      <c r="M91" s="32">
        <v>0</v>
      </c>
      <c r="N91" s="32">
        <v>0</v>
      </c>
      <c r="O91" s="36">
        <v>0</v>
      </c>
      <c r="P91" s="36">
        <v>0</v>
      </c>
      <c r="Q91" s="36">
        <v>0</v>
      </c>
      <c r="R91" s="36">
        <v>0</v>
      </c>
      <c r="S91" s="36">
        <v>0</v>
      </c>
      <c r="T91" s="36">
        <v>0</v>
      </c>
      <c r="U91" s="37">
        <v>6</v>
      </c>
      <c r="V91" s="37">
        <v>0</v>
      </c>
      <c r="W91" s="37">
        <v>0</v>
      </c>
      <c r="X91" s="37">
        <v>10</v>
      </c>
      <c r="Y91" s="68">
        <f t="shared" si="0"/>
        <v>131</v>
      </c>
      <c r="Z91" s="68"/>
      <c r="AA91" s="69"/>
      <c r="AB91" s="70"/>
      <c r="AC91" s="70"/>
      <c r="AD91" s="70"/>
      <c r="AE91" s="70"/>
      <c r="AF91" s="151"/>
      <c r="AG91" s="158"/>
    </row>
    <row r="92" spans="1:33" ht="67.5" customHeight="1">
      <c r="A92" s="33">
        <v>87</v>
      </c>
      <c r="B92" s="153" t="s">
        <v>507</v>
      </c>
      <c r="C92" s="123" t="s">
        <v>627</v>
      </c>
      <c r="D92" s="35" t="s">
        <v>609</v>
      </c>
      <c r="E92" s="120" t="s">
        <v>513</v>
      </c>
      <c r="F92" s="205">
        <v>750</v>
      </c>
      <c r="G92" s="32">
        <v>400</v>
      </c>
      <c r="H92" s="32">
        <v>10</v>
      </c>
      <c r="I92" s="32">
        <v>45</v>
      </c>
      <c r="J92" s="21">
        <v>25</v>
      </c>
      <c r="K92" s="32">
        <v>150</v>
      </c>
      <c r="L92" s="32">
        <v>0</v>
      </c>
      <c r="M92" s="32">
        <v>50</v>
      </c>
      <c r="N92" s="32">
        <v>200</v>
      </c>
      <c r="O92" s="36">
        <v>300</v>
      </c>
      <c r="P92" s="36">
        <v>0</v>
      </c>
      <c r="Q92" s="36">
        <v>0</v>
      </c>
      <c r="R92" s="36">
        <v>50</v>
      </c>
      <c r="S92" s="36">
        <v>50</v>
      </c>
      <c r="T92" s="36">
        <v>50</v>
      </c>
      <c r="U92" s="37">
        <v>300</v>
      </c>
      <c r="V92" s="37">
        <v>50</v>
      </c>
      <c r="W92" s="37">
        <v>50</v>
      </c>
      <c r="X92" s="37">
        <v>50</v>
      </c>
      <c r="Y92" s="68">
        <f t="shared" si="0"/>
        <v>2530</v>
      </c>
      <c r="Z92" s="68"/>
      <c r="AA92" s="69"/>
      <c r="AB92" s="70"/>
      <c r="AC92" s="70"/>
      <c r="AD92" s="70"/>
      <c r="AE92" s="70"/>
      <c r="AF92" s="151"/>
      <c r="AG92" s="158"/>
    </row>
    <row r="93" spans="1:33" ht="124.5" customHeight="1">
      <c r="A93" s="33">
        <v>88</v>
      </c>
      <c r="B93" s="153" t="s">
        <v>564</v>
      </c>
      <c r="C93" s="123" t="s">
        <v>628</v>
      </c>
      <c r="D93" s="32" t="s">
        <v>629</v>
      </c>
      <c r="E93" s="120" t="s">
        <v>44</v>
      </c>
      <c r="F93" s="205">
        <v>1500</v>
      </c>
      <c r="G93" s="32">
        <v>450</v>
      </c>
      <c r="H93" s="32">
        <v>10</v>
      </c>
      <c r="I93" s="32">
        <v>20</v>
      </c>
      <c r="J93" s="21">
        <v>0</v>
      </c>
      <c r="K93" s="32">
        <v>5</v>
      </c>
      <c r="L93" s="32">
        <v>10</v>
      </c>
      <c r="M93" s="32">
        <v>5</v>
      </c>
      <c r="N93" s="32">
        <v>5</v>
      </c>
      <c r="O93" s="36">
        <v>10</v>
      </c>
      <c r="P93" s="36">
        <v>0</v>
      </c>
      <c r="Q93" s="36">
        <v>0</v>
      </c>
      <c r="R93" s="36">
        <v>5</v>
      </c>
      <c r="S93" s="36">
        <v>5</v>
      </c>
      <c r="T93" s="36">
        <v>30</v>
      </c>
      <c r="U93" s="37">
        <v>160</v>
      </c>
      <c r="V93" s="37">
        <v>7</v>
      </c>
      <c r="W93" s="37">
        <v>5</v>
      </c>
      <c r="X93" s="37">
        <v>100</v>
      </c>
      <c r="Y93" s="68">
        <f t="shared" si="0"/>
        <v>2327</v>
      </c>
      <c r="Z93" s="68"/>
      <c r="AA93" s="69"/>
      <c r="AB93" s="70"/>
      <c r="AC93" s="70"/>
      <c r="AD93" s="70"/>
      <c r="AE93" s="70"/>
      <c r="AF93" s="151"/>
      <c r="AG93" s="158"/>
    </row>
    <row r="94" spans="1:33" ht="65.25" customHeight="1">
      <c r="A94" s="33">
        <v>89</v>
      </c>
      <c r="B94" s="153" t="s">
        <v>630</v>
      </c>
      <c r="C94" s="123" t="s">
        <v>631</v>
      </c>
      <c r="D94" s="123" t="s">
        <v>632</v>
      </c>
      <c r="E94" s="120" t="s">
        <v>44</v>
      </c>
      <c r="F94" s="205">
        <v>150</v>
      </c>
      <c r="G94" s="32">
        <v>100</v>
      </c>
      <c r="H94" s="32">
        <v>10</v>
      </c>
      <c r="I94" s="32">
        <v>20</v>
      </c>
      <c r="J94" s="21">
        <v>20</v>
      </c>
      <c r="K94" s="32">
        <v>20</v>
      </c>
      <c r="L94" s="32">
        <v>0</v>
      </c>
      <c r="M94" s="32">
        <v>0</v>
      </c>
      <c r="N94" s="32">
        <v>20</v>
      </c>
      <c r="O94" s="36">
        <v>20</v>
      </c>
      <c r="P94" s="36">
        <v>20</v>
      </c>
      <c r="Q94" s="36">
        <v>0</v>
      </c>
      <c r="R94" s="36">
        <v>20</v>
      </c>
      <c r="S94" s="36">
        <v>20</v>
      </c>
      <c r="T94" s="36">
        <v>30</v>
      </c>
      <c r="U94" s="37">
        <v>250</v>
      </c>
      <c r="V94" s="37">
        <v>25</v>
      </c>
      <c r="W94" s="37">
        <v>20</v>
      </c>
      <c r="X94" s="37">
        <v>100</v>
      </c>
      <c r="Y94" s="68">
        <f t="shared" si="0"/>
        <v>845</v>
      </c>
      <c r="Z94" s="68"/>
      <c r="AA94" s="69"/>
      <c r="AB94" s="70"/>
      <c r="AC94" s="70"/>
      <c r="AD94" s="70"/>
      <c r="AE94" s="70"/>
      <c r="AF94" s="151"/>
      <c r="AG94" s="158"/>
    </row>
    <row r="95" spans="1:33" ht="87" customHeight="1">
      <c r="A95" s="33">
        <v>90</v>
      </c>
      <c r="B95" s="153" t="s">
        <v>592</v>
      </c>
      <c r="C95" s="203" t="s">
        <v>963</v>
      </c>
      <c r="D95" s="35" t="s">
        <v>596</v>
      </c>
      <c r="E95" s="120" t="s">
        <v>633</v>
      </c>
      <c r="F95" s="205">
        <v>1800</v>
      </c>
      <c r="G95" s="32">
        <v>900</v>
      </c>
      <c r="H95" s="32">
        <v>50</v>
      </c>
      <c r="I95" s="32">
        <v>200</v>
      </c>
      <c r="J95" s="21">
        <v>800</v>
      </c>
      <c r="K95" s="32">
        <v>50</v>
      </c>
      <c r="L95" s="32">
        <v>80</v>
      </c>
      <c r="M95" s="32">
        <v>100</v>
      </c>
      <c r="N95" s="32">
        <v>50</v>
      </c>
      <c r="O95" s="36">
        <v>50</v>
      </c>
      <c r="P95" s="36">
        <v>50</v>
      </c>
      <c r="Q95" s="36">
        <v>0</v>
      </c>
      <c r="R95" s="36">
        <v>50</v>
      </c>
      <c r="S95" s="36">
        <v>50</v>
      </c>
      <c r="T95" s="36">
        <v>50</v>
      </c>
      <c r="U95" s="37">
        <v>400</v>
      </c>
      <c r="V95" s="37">
        <v>55</v>
      </c>
      <c r="W95" s="37">
        <v>50</v>
      </c>
      <c r="X95" s="37">
        <v>100</v>
      </c>
      <c r="Y95" s="68">
        <f t="shared" si="0"/>
        <v>4885</v>
      </c>
      <c r="Z95" s="68"/>
      <c r="AA95" s="69"/>
      <c r="AB95" s="70"/>
      <c r="AC95" s="70"/>
      <c r="AD95" s="70"/>
      <c r="AE95" s="70"/>
      <c r="AF95" s="151"/>
      <c r="AG95" s="158"/>
    </row>
    <row r="96" spans="1:33" ht="79.5" customHeight="1">
      <c r="A96" s="33">
        <v>91</v>
      </c>
      <c r="B96" s="153" t="s">
        <v>634</v>
      </c>
      <c r="C96" s="203" t="s">
        <v>964</v>
      </c>
      <c r="D96" s="123" t="s">
        <v>635</v>
      </c>
      <c r="E96" s="120" t="s">
        <v>44</v>
      </c>
      <c r="F96" s="205">
        <v>30</v>
      </c>
      <c r="G96" s="32">
        <v>5</v>
      </c>
      <c r="H96" s="32">
        <v>0</v>
      </c>
      <c r="I96" s="32">
        <v>2</v>
      </c>
      <c r="J96" s="21">
        <v>0</v>
      </c>
      <c r="K96" s="32">
        <v>0</v>
      </c>
      <c r="L96" s="32">
        <v>0</v>
      </c>
      <c r="M96" s="32">
        <v>0</v>
      </c>
      <c r="N96" s="32">
        <v>5</v>
      </c>
      <c r="O96" s="36">
        <v>8</v>
      </c>
      <c r="P96" s="36">
        <v>0</v>
      </c>
      <c r="Q96" s="36">
        <v>0</v>
      </c>
      <c r="R96" s="36">
        <v>0</v>
      </c>
      <c r="S96" s="36">
        <v>0</v>
      </c>
      <c r="T96" s="36">
        <v>10</v>
      </c>
      <c r="U96" s="37">
        <v>0</v>
      </c>
      <c r="V96" s="37">
        <v>0</v>
      </c>
      <c r="W96" s="37">
        <v>0</v>
      </c>
      <c r="X96" s="37">
        <v>0</v>
      </c>
      <c r="Y96" s="68">
        <f t="shared" si="0"/>
        <v>60</v>
      </c>
      <c r="Z96" s="68"/>
      <c r="AA96" s="69"/>
      <c r="AB96" s="70"/>
      <c r="AC96" s="70"/>
      <c r="AD96" s="70"/>
      <c r="AE96" s="70"/>
      <c r="AF96" s="151"/>
      <c r="AG96" s="158"/>
    </row>
    <row r="97" spans="1:33" ht="50.25" customHeight="1">
      <c r="A97" s="33">
        <v>92</v>
      </c>
      <c r="B97" s="153" t="s">
        <v>636</v>
      </c>
      <c r="C97" s="123" t="s">
        <v>637</v>
      </c>
      <c r="D97" s="32" t="s">
        <v>638</v>
      </c>
      <c r="E97" s="120" t="s">
        <v>44</v>
      </c>
      <c r="F97" s="205">
        <v>11</v>
      </c>
      <c r="G97" s="32">
        <v>5</v>
      </c>
      <c r="H97" s="32">
        <v>0</v>
      </c>
      <c r="I97" s="32">
        <v>0</v>
      </c>
      <c r="J97" s="21">
        <v>0</v>
      </c>
      <c r="K97" s="32">
        <v>50</v>
      </c>
      <c r="L97" s="32">
        <v>0</v>
      </c>
      <c r="M97" s="32">
        <v>0</v>
      </c>
      <c r="N97" s="32">
        <v>2</v>
      </c>
      <c r="O97" s="36">
        <v>0</v>
      </c>
      <c r="P97" s="36">
        <v>0</v>
      </c>
      <c r="Q97" s="36">
        <v>0</v>
      </c>
      <c r="R97" s="36">
        <v>0</v>
      </c>
      <c r="S97" s="36">
        <v>0</v>
      </c>
      <c r="T97" s="36">
        <v>0</v>
      </c>
      <c r="U97" s="37">
        <v>0.5</v>
      </c>
      <c r="V97" s="37">
        <v>0</v>
      </c>
      <c r="W97" s="37">
        <v>0</v>
      </c>
      <c r="X97" s="37">
        <v>0</v>
      </c>
      <c r="Y97" s="68">
        <f t="shared" si="0"/>
        <v>68.5</v>
      </c>
      <c r="Z97" s="68"/>
      <c r="AA97" s="69"/>
      <c r="AB97" s="70"/>
      <c r="AC97" s="70"/>
      <c r="AD97" s="70"/>
      <c r="AE97" s="70"/>
      <c r="AF97" s="151"/>
      <c r="AG97" s="158"/>
    </row>
    <row r="98" spans="1:33" ht="48" customHeight="1">
      <c r="A98" s="33">
        <v>93</v>
      </c>
      <c r="B98" s="153" t="s">
        <v>639</v>
      </c>
      <c r="C98" s="123" t="s">
        <v>640</v>
      </c>
      <c r="D98" s="123" t="s">
        <v>641</v>
      </c>
      <c r="E98" s="120" t="s">
        <v>44</v>
      </c>
      <c r="F98" s="205">
        <v>90</v>
      </c>
      <c r="G98" s="32">
        <v>50</v>
      </c>
      <c r="H98" s="32">
        <v>0</v>
      </c>
      <c r="I98" s="32">
        <v>0</v>
      </c>
      <c r="J98" s="21">
        <v>0</v>
      </c>
      <c r="K98" s="32">
        <v>10</v>
      </c>
      <c r="L98" s="32">
        <v>0</v>
      </c>
      <c r="M98" s="32">
        <v>0</v>
      </c>
      <c r="N98" s="32">
        <v>5</v>
      </c>
      <c r="O98" s="36">
        <v>8</v>
      </c>
      <c r="P98" s="36">
        <v>0</v>
      </c>
      <c r="Q98" s="36">
        <v>0</v>
      </c>
      <c r="R98" s="36">
        <v>0</v>
      </c>
      <c r="S98" s="36">
        <v>0</v>
      </c>
      <c r="T98" s="36">
        <v>0</v>
      </c>
      <c r="U98" s="37">
        <v>0</v>
      </c>
      <c r="V98" s="37">
        <v>0</v>
      </c>
      <c r="W98" s="37">
        <v>0</v>
      </c>
      <c r="X98" s="37">
        <v>0</v>
      </c>
      <c r="Y98" s="68">
        <f t="shared" si="0"/>
        <v>163</v>
      </c>
      <c r="Z98" s="68"/>
      <c r="AA98" s="69"/>
      <c r="AB98" s="70"/>
      <c r="AC98" s="70"/>
      <c r="AD98" s="70"/>
      <c r="AE98" s="70"/>
      <c r="AF98" s="151"/>
      <c r="AG98" s="158"/>
    </row>
    <row r="99" spans="1:33" ht="100.5" customHeight="1">
      <c r="A99" s="33">
        <v>94</v>
      </c>
      <c r="B99" s="153" t="s">
        <v>642</v>
      </c>
      <c r="C99" s="123" t="s">
        <v>643</v>
      </c>
      <c r="D99" s="32" t="s">
        <v>644</v>
      </c>
      <c r="E99" s="120" t="s">
        <v>44</v>
      </c>
      <c r="F99" s="205">
        <v>700</v>
      </c>
      <c r="G99" s="32">
        <v>400</v>
      </c>
      <c r="H99" s="32">
        <v>0</v>
      </c>
      <c r="I99" s="32">
        <v>0</v>
      </c>
      <c r="J99" s="21">
        <v>0</v>
      </c>
      <c r="K99" s="32">
        <v>10</v>
      </c>
      <c r="L99" s="32">
        <v>0</v>
      </c>
      <c r="M99" s="32">
        <v>0</v>
      </c>
      <c r="N99" s="32">
        <v>0</v>
      </c>
      <c r="O99" s="36">
        <v>0</v>
      </c>
      <c r="P99" s="36">
        <v>0</v>
      </c>
      <c r="Q99" s="36">
        <v>0</v>
      </c>
      <c r="R99" s="36">
        <v>0</v>
      </c>
      <c r="S99" s="36">
        <v>0</v>
      </c>
      <c r="T99" s="36">
        <v>0</v>
      </c>
      <c r="U99" s="37">
        <v>0</v>
      </c>
      <c r="V99" s="37">
        <v>0</v>
      </c>
      <c r="W99" s="37">
        <v>0</v>
      </c>
      <c r="X99" s="37">
        <v>0</v>
      </c>
      <c r="Y99" s="68">
        <f t="shared" si="0"/>
        <v>1110</v>
      </c>
      <c r="Z99" s="68"/>
      <c r="AA99" s="69"/>
      <c r="AB99" s="70"/>
      <c r="AC99" s="70"/>
      <c r="AD99" s="70"/>
      <c r="AE99" s="70"/>
      <c r="AF99" s="151"/>
      <c r="AG99" s="158"/>
    </row>
    <row r="100" spans="1:33" ht="59.25" customHeight="1">
      <c r="A100" s="33">
        <v>95</v>
      </c>
      <c r="B100" s="153" t="s">
        <v>645</v>
      </c>
      <c r="C100" s="203" t="s">
        <v>646</v>
      </c>
      <c r="D100" s="32" t="s">
        <v>647</v>
      </c>
      <c r="E100" s="120" t="s">
        <v>44</v>
      </c>
      <c r="F100" s="205">
        <v>150</v>
      </c>
      <c r="G100" s="32">
        <v>0</v>
      </c>
      <c r="H100" s="32">
        <v>0</v>
      </c>
      <c r="I100" s="32">
        <v>0</v>
      </c>
      <c r="J100" s="21">
        <v>0</v>
      </c>
      <c r="K100" s="32">
        <v>0</v>
      </c>
      <c r="L100" s="32">
        <v>0</v>
      </c>
      <c r="M100" s="32">
        <v>0</v>
      </c>
      <c r="N100" s="32">
        <v>0</v>
      </c>
      <c r="O100" s="36">
        <v>0</v>
      </c>
      <c r="P100" s="36">
        <v>0</v>
      </c>
      <c r="Q100" s="36">
        <v>0</v>
      </c>
      <c r="R100" s="36">
        <v>20</v>
      </c>
      <c r="S100" s="36">
        <v>0</v>
      </c>
      <c r="T100" s="36">
        <v>20</v>
      </c>
      <c r="U100" s="37">
        <v>50</v>
      </c>
      <c r="V100" s="37">
        <v>0</v>
      </c>
      <c r="W100" s="37">
        <v>0</v>
      </c>
      <c r="X100" s="37">
        <v>0</v>
      </c>
      <c r="Y100" s="68">
        <f t="shared" si="0"/>
        <v>240</v>
      </c>
      <c r="Z100" s="68"/>
      <c r="AA100" s="69"/>
      <c r="AB100" s="70"/>
      <c r="AC100" s="70"/>
      <c r="AD100" s="70"/>
      <c r="AE100" s="70"/>
      <c r="AF100" s="151"/>
      <c r="AG100" s="158"/>
    </row>
    <row r="101" spans="1:33" ht="49.5" customHeight="1">
      <c r="A101" s="33">
        <v>96</v>
      </c>
      <c r="B101" s="153" t="s">
        <v>648</v>
      </c>
      <c r="C101" s="123" t="s">
        <v>649</v>
      </c>
      <c r="D101" s="32" t="s">
        <v>650</v>
      </c>
      <c r="E101" s="120" t="s">
        <v>44</v>
      </c>
      <c r="F101" s="205">
        <v>200</v>
      </c>
      <c r="G101" s="32">
        <v>100</v>
      </c>
      <c r="H101" s="32">
        <v>0</v>
      </c>
      <c r="I101" s="32">
        <v>0</v>
      </c>
      <c r="J101" s="21">
        <v>0</v>
      </c>
      <c r="K101" s="32">
        <v>0</v>
      </c>
      <c r="L101" s="32">
        <v>0</v>
      </c>
      <c r="M101" s="32">
        <v>0</v>
      </c>
      <c r="N101" s="32">
        <v>10</v>
      </c>
      <c r="O101" s="36">
        <v>15</v>
      </c>
      <c r="P101" s="36">
        <v>0</v>
      </c>
      <c r="Q101" s="36">
        <v>0</v>
      </c>
      <c r="R101" s="36">
        <v>0</v>
      </c>
      <c r="S101" s="36">
        <v>0</v>
      </c>
      <c r="T101" s="36">
        <v>0</v>
      </c>
      <c r="U101" s="37">
        <v>0</v>
      </c>
      <c r="V101" s="37">
        <v>0</v>
      </c>
      <c r="W101" s="37">
        <v>0</v>
      </c>
      <c r="X101" s="37">
        <v>0</v>
      </c>
      <c r="Y101" s="68">
        <f t="shared" si="0"/>
        <v>325</v>
      </c>
      <c r="Z101" s="68"/>
      <c r="AA101" s="69"/>
      <c r="AB101" s="70"/>
      <c r="AC101" s="70"/>
      <c r="AD101" s="70"/>
      <c r="AE101" s="70"/>
      <c r="AF101" s="151"/>
      <c r="AG101" s="158"/>
    </row>
    <row r="102" spans="1:33" ht="63" customHeight="1">
      <c r="A102" s="33">
        <v>97</v>
      </c>
      <c r="B102" s="153" t="s">
        <v>651</v>
      </c>
      <c r="C102" s="123" t="s">
        <v>652</v>
      </c>
      <c r="D102" s="32" t="s">
        <v>653</v>
      </c>
      <c r="E102" s="120" t="s">
        <v>44</v>
      </c>
      <c r="F102" s="205">
        <v>45</v>
      </c>
      <c r="G102" s="32">
        <v>30</v>
      </c>
      <c r="H102" s="32">
        <v>0</v>
      </c>
      <c r="I102" s="32">
        <v>0</v>
      </c>
      <c r="J102" s="21">
        <v>0</v>
      </c>
      <c r="K102" s="32">
        <v>0</v>
      </c>
      <c r="L102" s="32">
        <v>0</v>
      </c>
      <c r="M102" s="32">
        <v>0</v>
      </c>
      <c r="N102" s="32">
        <v>10</v>
      </c>
      <c r="O102" s="36">
        <v>8</v>
      </c>
      <c r="P102" s="36">
        <v>0</v>
      </c>
      <c r="Q102" s="36">
        <v>0</v>
      </c>
      <c r="R102" s="36">
        <v>0</v>
      </c>
      <c r="S102" s="36">
        <v>0</v>
      </c>
      <c r="T102" s="36">
        <v>0</v>
      </c>
      <c r="U102" s="37">
        <v>0</v>
      </c>
      <c r="V102" s="37">
        <v>0</v>
      </c>
      <c r="W102" s="37">
        <v>0</v>
      </c>
      <c r="X102" s="37">
        <v>0</v>
      </c>
      <c r="Y102" s="68">
        <f t="shared" si="0"/>
        <v>93</v>
      </c>
      <c r="Z102" s="68"/>
      <c r="AA102" s="69"/>
      <c r="AB102" s="70"/>
      <c r="AC102" s="70"/>
      <c r="AD102" s="70"/>
      <c r="AE102" s="70"/>
      <c r="AF102" s="151"/>
      <c r="AG102" s="158"/>
    </row>
    <row r="103" spans="1:33" ht="60.75" customHeight="1">
      <c r="A103" s="33">
        <v>98</v>
      </c>
      <c r="B103" s="153" t="s">
        <v>654</v>
      </c>
      <c r="C103" s="123" t="s">
        <v>655</v>
      </c>
      <c r="D103" s="32" t="s">
        <v>656</v>
      </c>
      <c r="E103" s="120" t="s">
        <v>44</v>
      </c>
      <c r="F103" s="205">
        <v>900</v>
      </c>
      <c r="G103" s="32">
        <v>700</v>
      </c>
      <c r="H103" s="32">
        <v>0</v>
      </c>
      <c r="I103" s="32">
        <v>0</v>
      </c>
      <c r="J103" s="21">
        <v>0</v>
      </c>
      <c r="K103" s="32">
        <v>0</v>
      </c>
      <c r="L103" s="32">
        <v>0</v>
      </c>
      <c r="M103" s="32">
        <v>0</v>
      </c>
      <c r="N103" s="32">
        <v>10</v>
      </c>
      <c r="O103" s="36">
        <v>15</v>
      </c>
      <c r="P103" s="36">
        <v>0</v>
      </c>
      <c r="Q103" s="36">
        <v>0</v>
      </c>
      <c r="R103" s="36">
        <v>0</v>
      </c>
      <c r="S103" s="36">
        <v>0</v>
      </c>
      <c r="T103" s="36">
        <v>10</v>
      </c>
      <c r="U103" s="37">
        <v>0</v>
      </c>
      <c r="V103" s="37">
        <v>0</v>
      </c>
      <c r="W103" s="37">
        <v>0</v>
      </c>
      <c r="X103" s="37">
        <v>0</v>
      </c>
      <c r="Y103" s="68">
        <f t="shared" si="0"/>
        <v>1635</v>
      </c>
      <c r="Z103" s="68"/>
      <c r="AA103" s="69"/>
      <c r="AB103" s="70"/>
      <c r="AC103" s="70"/>
      <c r="AD103" s="70"/>
      <c r="AE103" s="70"/>
      <c r="AF103" s="151"/>
      <c r="AG103" s="158"/>
    </row>
    <row r="104" spans="1:33" ht="45.75" customHeight="1">
      <c r="A104" s="33">
        <v>99</v>
      </c>
      <c r="B104" s="153" t="s">
        <v>657</v>
      </c>
      <c r="C104" s="123" t="s">
        <v>658</v>
      </c>
      <c r="D104" s="32" t="s">
        <v>659</v>
      </c>
      <c r="E104" s="120" t="s">
        <v>44</v>
      </c>
      <c r="F104" s="205">
        <v>750</v>
      </c>
      <c r="G104" s="32">
        <v>700</v>
      </c>
      <c r="H104" s="32">
        <v>0</v>
      </c>
      <c r="I104" s="32">
        <v>0</v>
      </c>
      <c r="J104" s="21">
        <v>0</v>
      </c>
      <c r="K104" s="32">
        <v>0</v>
      </c>
      <c r="L104" s="32">
        <v>0</v>
      </c>
      <c r="M104" s="32">
        <v>0</v>
      </c>
      <c r="N104" s="32">
        <v>10</v>
      </c>
      <c r="O104" s="36">
        <v>15</v>
      </c>
      <c r="P104" s="36">
        <v>0</v>
      </c>
      <c r="Q104" s="36">
        <v>0</v>
      </c>
      <c r="R104" s="36">
        <v>0</v>
      </c>
      <c r="S104" s="36">
        <v>0</v>
      </c>
      <c r="T104" s="36">
        <v>5</v>
      </c>
      <c r="U104" s="37">
        <v>0</v>
      </c>
      <c r="V104" s="37">
        <v>0</v>
      </c>
      <c r="W104" s="37">
        <v>0</v>
      </c>
      <c r="X104" s="37">
        <v>0</v>
      </c>
      <c r="Y104" s="68">
        <f t="shared" si="0"/>
        <v>1480</v>
      </c>
      <c r="Z104" s="68"/>
      <c r="AA104" s="68"/>
      <c r="AB104" s="70"/>
      <c r="AC104" s="70"/>
      <c r="AD104" s="70"/>
      <c r="AE104" s="70"/>
      <c r="AF104" s="151"/>
      <c r="AG104" s="158"/>
    </row>
    <row r="105" spans="1:33" ht="55.5" customHeight="1">
      <c r="A105" s="33">
        <v>100</v>
      </c>
      <c r="B105" s="153" t="s">
        <v>657</v>
      </c>
      <c r="C105" s="123" t="s">
        <v>658</v>
      </c>
      <c r="D105" s="123" t="s">
        <v>659</v>
      </c>
      <c r="E105" s="120" t="s">
        <v>44</v>
      </c>
      <c r="F105" s="205">
        <v>750</v>
      </c>
      <c r="G105" s="32">
        <v>700</v>
      </c>
      <c r="H105" s="32">
        <v>0</v>
      </c>
      <c r="I105" s="32">
        <v>0</v>
      </c>
      <c r="J105" s="21">
        <v>0</v>
      </c>
      <c r="K105" s="32">
        <v>0</v>
      </c>
      <c r="L105" s="32">
        <v>0</v>
      </c>
      <c r="M105" s="32">
        <v>0</v>
      </c>
      <c r="N105" s="32">
        <v>10</v>
      </c>
      <c r="O105" s="36">
        <v>20</v>
      </c>
      <c r="P105" s="36">
        <v>0</v>
      </c>
      <c r="Q105" s="36">
        <v>0</v>
      </c>
      <c r="R105" s="36">
        <v>0</v>
      </c>
      <c r="S105" s="36">
        <v>0</v>
      </c>
      <c r="T105" s="36">
        <v>0</v>
      </c>
      <c r="U105" s="37">
        <v>0</v>
      </c>
      <c r="V105" s="37">
        <v>0</v>
      </c>
      <c r="W105" s="37">
        <v>0</v>
      </c>
      <c r="X105" s="37">
        <v>0</v>
      </c>
      <c r="Y105" s="68">
        <f t="shared" si="0"/>
        <v>1480</v>
      </c>
      <c r="Z105" s="68"/>
      <c r="AA105" s="68"/>
      <c r="AB105" s="70"/>
      <c r="AC105" s="70"/>
      <c r="AD105" s="70"/>
      <c r="AE105" s="70"/>
      <c r="AF105" s="151"/>
      <c r="AG105" s="158"/>
    </row>
    <row r="106" spans="1:33" ht="54.75" customHeight="1">
      <c r="A106" s="33">
        <v>101</v>
      </c>
      <c r="B106" s="153" t="s">
        <v>660</v>
      </c>
      <c r="C106" s="161" t="s">
        <v>661</v>
      </c>
      <c r="D106" s="123" t="s">
        <v>662</v>
      </c>
      <c r="E106" s="120" t="s">
        <v>44</v>
      </c>
      <c r="F106" s="205">
        <v>200</v>
      </c>
      <c r="G106" s="32">
        <v>0</v>
      </c>
      <c r="H106" s="32">
        <v>0</v>
      </c>
      <c r="I106" s="32">
        <v>0</v>
      </c>
      <c r="J106" s="32">
        <v>0</v>
      </c>
      <c r="K106" s="32">
        <v>0</v>
      </c>
      <c r="L106" s="32">
        <v>0</v>
      </c>
      <c r="M106" s="32">
        <v>0</v>
      </c>
      <c r="N106" s="32">
        <v>0</v>
      </c>
      <c r="O106" s="32">
        <v>0</v>
      </c>
      <c r="P106" s="32">
        <v>0</v>
      </c>
      <c r="Q106" s="32">
        <v>0</v>
      </c>
      <c r="R106" s="32">
        <v>0</v>
      </c>
      <c r="S106" s="32">
        <v>0</v>
      </c>
      <c r="T106" s="32">
        <v>0</v>
      </c>
      <c r="U106" s="32">
        <v>100</v>
      </c>
      <c r="V106" s="37">
        <v>0</v>
      </c>
      <c r="W106" s="37">
        <v>0</v>
      </c>
      <c r="X106" s="37">
        <v>0</v>
      </c>
      <c r="Y106" s="68">
        <f t="shared" si="0"/>
        <v>300</v>
      </c>
      <c r="Z106" s="68"/>
      <c r="AA106" s="68"/>
      <c r="AB106" s="70"/>
      <c r="AC106" s="88"/>
      <c r="AD106" s="88"/>
      <c r="AE106" s="88"/>
      <c r="AF106" s="162"/>
      <c r="AG106" s="158"/>
    </row>
    <row r="107" spans="1:33" ht="51.75" customHeight="1">
      <c r="A107" s="33">
        <v>102</v>
      </c>
      <c r="B107" s="153" t="s">
        <v>663</v>
      </c>
      <c r="C107" s="163" t="s">
        <v>664</v>
      </c>
      <c r="D107" s="123" t="s">
        <v>662</v>
      </c>
      <c r="E107" s="120" t="s">
        <v>44</v>
      </c>
      <c r="F107" s="205">
        <v>200</v>
      </c>
      <c r="G107" s="32">
        <v>0</v>
      </c>
      <c r="H107" s="32">
        <v>0</v>
      </c>
      <c r="I107" s="32">
        <v>0</v>
      </c>
      <c r="J107" s="32">
        <v>0</v>
      </c>
      <c r="K107" s="32">
        <v>0</v>
      </c>
      <c r="L107" s="32">
        <v>0</v>
      </c>
      <c r="M107" s="32">
        <v>0</v>
      </c>
      <c r="N107" s="32">
        <v>0</v>
      </c>
      <c r="O107" s="32">
        <v>0</v>
      </c>
      <c r="P107" s="32">
        <v>0</v>
      </c>
      <c r="Q107" s="32">
        <v>0</v>
      </c>
      <c r="R107" s="32">
        <v>0</v>
      </c>
      <c r="S107" s="32">
        <v>0</v>
      </c>
      <c r="T107" s="32">
        <v>0</v>
      </c>
      <c r="U107" s="32">
        <v>20</v>
      </c>
      <c r="V107" s="37">
        <v>0</v>
      </c>
      <c r="W107" s="37">
        <v>0</v>
      </c>
      <c r="X107" s="37">
        <v>0</v>
      </c>
      <c r="Y107" s="68">
        <f t="shared" si="0"/>
        <v>220</v>
      </c>
      <c r="Z107" s="134"/>
      <c r="AA107" s="134"/>
      <c r="AB107" s="137"/>
      <c r="AC107" s="134"/>
      <c r="AD107" s="134"/>
      <c r="AE107" s="134"/>
      <c r="AF107" s="135"/>
      <c r="AG107" s="134"/>
    </row>
    <row r="108" spans="1:33" ht="51" customHeight="1">
      <c r="A108" s="33">
        <v>103</v>
      </c>
      <c r="B108" s="153" t="s">
        <v>665</v>
      </c>
      <c r="C108" s="164" t="s">
        <v>666</v>
      </c>
      <c r="D108" s="123" t="s">
        <v>662</v>
      </c>
      <c r="E108" s="120" t="s">
        <v>44</v>
      </c>
      <c r="F108" s="205">
        <v>200</v>
      </c>
      <c r="G108" s="32">
        <v>0</v>
      </c>
      <c r="H108" s="32">
        <v>0</v>
      </c>
      <c r="I108" s="32">
        <v>0</v>
      </c>
      <c r="J108" s="32">
        <v>0</v>
      </c>
      <c r="K108" s="32">
        <v>0</v>
      </c>
      <c r="L108" s="32">
        <v>0</v>
      </c>
      <c r="M108" s="32">
        <v>0</v>
      </c>
      <c r="N108" s="32">
        <v>0</v>
      </c>
      <c r="O108" s="32">
        <v>0</v>
      </c>
      <c r="P108" s="32">
        <v>0</v>
      </c>
      <c r="Q108" s="32">
        <v>0</v>
      </c>
      <c r="R108" s="32">
        <v>0</v>
      </c>
      <c r="S108" s="32">
        <v>0</v>
      </c>
      <c r="T108" s="32">
        <v>0</v>
      </c>
      <c r="U108" s="32">
        <v>20</v>
      </c>
      <c r="V108" s="37">
        <v>0</v>
      </c>
      <c r="W108" s="37">
        <v>0</v>
      </c>
      <c r="X108" s="37">
        <v>0</v>
      </c>
      <c r="Y108" s="68">
        <f t="shared" si="0"/>
        <v>220</v>
      </c>
      <c r="Z108" s="137"/>
      <c r="AA108" s="137"/>
      <c r="AB108" s="137"/>
      <c r="AC108" s="137"/>
      <c r="AD108" s="137"/>
      <c r="AE108" s="137"/>
      <c r="AF108" s="137"/>
      <c r="AG108" s="137"/>
    </row>
    <row r="109" spans="1:33" ht="27.75" customHeight="1">
      <c r="A109" s="33">
        <v>104</v>
      </c>
      <c r="B109" s="153" t="s">
        <v>667</v>
      </c>
      <c r="C109" s="165" t="s">
        <v>668</v>
      </c>
      <c r="D109" s="123" t="s">
        <v>669</v>
      </c>
      <c r="E109" s="120" t="s">
        <v>44</v>
      </c>
      <c r="F109" s="205">
        <v>400</v>
      </c>
      <c r="G109" s="32">
        <v>0</v>
      </c>
      <c r="H109" s="32">
        <v>0</v>
      </c>
      <c r="I109" s="32">
        <v>0</v>
      </c>
      <c r="J109" s="32">
        <v>0</v>
      </c>
      <c r="K109" s="32">
        <v>0</v>
      </c>
      <c r="L109" s="32">
        <v>0</v>
      </c>
      <c r="M109" s="32">
        <v>0</v>
      </c>
      <c r="N109" s="32">
        <v>0</v>
      </c>
      <c r="O109" s="32">
        <v>0</v>
      </c>
      <c r="P109" s="32">
        <v>0</v>
      </c>
      <c r="Q109" s="32">
        <v>0</v>
      </c>
      <c r="R109" s="32">
        <v>0</v>
      </c>
      <c r="S109" s="32">
        <v>0</v>
      </c>
      <c r="T109" s="32">
        <v>0</v>
      </c>
      <c r="U109" s="32">
        <v>50</v>
      </c>
      <c r="V109" s="37">
        <v>0</v>
      </c>
      <c r="W109" s="37">
        <v>0</v>
      </c>
      <c r="X109" s="37">
        <v>0</v>
      </c>
      <c r="Y109" s="68">
        <f t="shared" si="0"/>
        <v>450</v>
      </c>
      <c r="Z109" s="137"/>
      <c r="AA109" s="137"/>
      <c r="AB109" s="137"/>
      <c r="AC109" s="137"/>
      <c r="AD109" s="137"/>
      <c r="AE109" s="137"/>
      <c r="AF109" s="137"/>
      <c r="AG109" s="137"/>
    </row>
    <row r="110" spans="1:33" ht="39" customHeight="1">
      <c r="A110" s="33">
        <v>105</v>
      </c>
      <c r="B110" s="201" t="s">
        <v>829</v>
      </c>
      <c r="C110" s="166" t="s">
        <v>670</v>
      </c>
      <c r="D110" s="123" t="s">
        <v>662</v>
      </c>
      <c r="E110" s="120" t="s">
        <v>44</v>
      </c>
      <c r="F110" s="205">
        <v>300</v>
      </c>
      <c r="G110" s="32">
        <v>0</v>
      </c>
      <c r="H110" s="32">
        <v>0</v>
      </c>
      <c r="I110" s="32">
        <v>0</v>
      </c>
      <c r="J110" s="32">
        <v>0</v>
      </c>
      <c r="K110" s="32">
        <v>0</v>
      </c>
      <c r="L110" s="32">
        <v>0</v>
      </c>
      <c r="M110" s="32">
        <v>0</v>
      </c>
      <c r="N110" s="32">
        <v>0</v>
      </c>
      <c r="O110" s="32">
        <v>0</v>
      </c>
      <c r="P110" s="32">
        <v>0</v>
      </c>
      <c r="Q110" s="32">
        <v>0</v>
      </c>
      <c r="R110" s="32">
        <v>0</v>
      </c>
      <c r="S110" s="32">
        <v>0</v>
      </c>
      <c r="T110" s="32">
        <v>0</v>
      </c>
      <c r="U110" s="32">
        <v>100</v>
      </c>
      <c r="V110" s="37">
        <v>0</v>
      </c>
      <c r="W110" s="37">
        <v>0</v>
      </c>
      <c r="X110" s="37">
        <v>0</v>
      </c>
      <c r="Y110" s="68">
        <f t="shared" si="0"/>
        <v>400</v>
      </c>
      <c r="Z110" s="137"/>
      <c r="AA110" s="137"/>
      <c r="AB110" s="137"/>
      <c r="AC110" s="137"/>
      <c r="AD110" s="137"/>
      <c r="AE110" s="137"/>
      <c r="AF110" s="137"/>
      <c r="AG110" s="137"/>
    </row>
    <row r="111" spans="1:33" ht="38.25" customHeight="1">
      <c r="A111" s="33">
        <v>106</v>
      </c>
      <c r="B111" s="201" t="s">
        <v>827</v>
      </c>
      <c r="C111" s="166" t="s">
        <v>671</v>
      </c>
      <c r="D111" s="123" t="s">
        <v>672</v>
      </c>
      <c r="E111" s="120" t="s">
        <v>44</v>
      </c>
      <c r="F111" s="205">
        <v>7</v>
      </c>
      <c r="G111" s="32">
        <v>0</v>
      </c>
      <c r="H111" s="32">
        <v>0</v>
      </c>
      <c r="I111" s="32">
        <v>0</v>
      </c>
      <c r="J111" s="32">
        <v>0</v>
      </c>
      <c r="K111" s="32">
        <v>0</v>
      </c>
      <c r="L111" s="32">
        <v>0</v>
      </c>
      <c r="M111" s="32">
        <v>0</v>
      </c>
      <c r="N111" s="32">
        <v>0</v>
      </c>
      <c r="O111" s="32">
        <v>0</v>
      </c>
      <c r="P111" s="32">
        <v>0</v>
      </c>
      <c r="Q111" s="32">
        <v>0</v>
      </c>
      <c r="R111" s="32">
        <v>0</v>
      </c>
      <c r="S111" s="32">
        <v>0</v>
      </c>
      <c r="T111" s="32">
        <v>0</v>
      </c>
      <c r="U111" s="32">
        <v>0.5</v>
      </c>
      <c r="V111" s="37">
        <v>0</v>
      </c>
      <c r="W111" s="37">
        <v>0</v>
      </c>
      <c r="X111" s="37">
        <v>0</v>
      </c>
      <c r="Y111" s="68">
        <f t="shared" si="0"/>
        <v>7.5</v>
      </c>
      <c r="Z111" s="137"/>
      <c r="AA111" s="137"/>
      <c r="AB111" s="137"/>
      <c r="AC111" s="137"/>
      <c r="AD111" s="137"/>
      <c r="AE111" s="137"/>
      <c r="AF111" s="137"/>
      <c r="AG111" s="137"/>
    </row>
    <row r="112" spans="1:33" ht="36" customHeight="1">
      <c r="A112" s="33">
        <v>107</v>
      </c>
      <c r="B112" s="153" t="s">
        <v>575</v>
      </c>
      <c r="C112" s="166" t="s">
        <v>671</v>
      </c>
      <c r="D112" s="123" t="s">
        <v>662</v>
      </c>
      <c r="E112" s="120" t="s">
        <v>44</v>
      </c>
      <c r="F112" s="205">
        <v>7</v>
      </c>
      <c r="G112" s="32">
        <v>0</v>
      </c>
      <c r="H112" s="32">
        <v>0</v>
      </c>
      <c r="I112" s="32">
        <v>0</v>
      </c>
      <c r="J112" s="32">
        <v>0</v>
      </c>
      <c r="K112" s="32">
        <v>0</v>
      </c>
      <c r="L112" s="32">
        <v>0</v>
      </c>
      <c r="M112" s="32">
        <v>0</v>
      </c>
      <c r="N112" s="32">
        <v>0</v>
      </c>
      <c r="O112" s="32">
        <v>0</v>
      </c>
      <c r="P112" s="32">
        <v>0</v>
      </c>
      <c r="Q112" s="32">
        <v>0</v>
      </c>
      <c r="R112" s="32">
        <v>0</v>
      </c>
      <c r="S112" s="32">
        <v>0</v>
      </c>
      <c r="T112" s="32">
        <v>0</v>
      </c>
      <c r="U112" s="32">
        <v>0.5</v>
      </c>
      <c r="V112" s="37">
        <v>0</v>
      </c>
      <c r="W112" s="37">
        <v>0</v>
      </c>
      <c r="X112" s="37">
        <v>0</v>
      </c>
      <c r="Y112" s="68">
        <f t="shared" si="0"/>
        <v>7.5</v>
      </c>
      <c r="Z112" s="137"/>
      <c r="AA112" s="137"/>
      <c r="AB112" s="137"/>
      <c r="AC112" s="137"/>
      <c r="AD112" s="137"/>
      <c r="AE112" s="137"/>
      <c r="AF112" s="137"/>
      <c r="AG112" s="137"/>
    </row>
    <row r="113" spans="1:33" ht="36.75" customHeight="1">
      <c r="A113" s="33">
        <v>108</v>
      </c>
      <c r="B113" s="153" t="s">
        <v>673</v>
      </c>
      <c r="C113" s="166" t="s">
        <v>671</v>
      </c>
      <c r="D113" s="123" t="s">
        <v>662</v>
      </c>
      <c r="E113" s="120" t="s">
        <v>44</v>
      </c>
      <c r="F113" s="205">
        <v>7</v>
      </c>
      <c r="G113" s="32">
        <v>0</v>
      </c>
      <c r="H113" s="32">
        <v>0</v>
      </c>
      <c r="I113" s="32">
        <v>0</v>
      </c>
      <c r="J113" s="32">
        <v>0</v>
      </c>
      <c r="K113" s="32">
        <v>0</v>
      </c>
      <c r="L113" s="32">
        <v>0</v>
      </c>
      <c r="M113" s="32">
        <v>0</v>
      </c>
      <c r="N113" s="32">
        <v>0</v>
      </c>
      <c r="O113" s="32">
        <v>0</v>
      </c>
      <c r="P113" s="32">
        <v>0</v>
      </c>
      <c r="Q113" s="32">
        <v>0</v>
      </c>
      <c r="R113" s="32">
        <v>0</v>
      </c>
      <c r="S113" s="32">
        <v>0</v>
      </c>
      <c r="T113" s="32">
        <v>0</v>
      </c>
      <c r="U113" s="32">
        <v>0.5</v>
      </c>
      <c r="V113" s="37">
        <v>0</v>
      </c>
      <c r="W113" s="37">
        <v>0</v>
      </c>
      <c r="X113" s="37">
        <v>0</v>
      </c>
      <c r="Y113" s="68">
        <f t="shared" si="0"/>
        <v>7.5</v>
      </c>
      <c r="Z113" s="137"/>
      <c r="AA113" s="137"/>
      <c r="AB113" s="137"/>
      <c r="AC113" s="137"/>
      <c r="AD113" s="137"/>
      <c r="AE113" s="137"/>
      <c r="AF113" s="137"/>
      <c r="AG113" s="137"/>
    </row>
    <row r="114" spans="1:33" ht="39.75" customHeight="1">
      <c r="A114" s="33">
        <v>110</v>
      </c>
      <c r="B114" s="153" t="s">
        <v>674</v>
      </c>
      <c r="C114" s="166" t="s">
        <v>675</v>
      </c>
      <c r="D114" s="123" t="s">
        <v>662</v>
      </c>
      <c r="E114" s="120" t="s">
        <v>44</v>
      </c>
      <c r="F114" s="205">
        <v>7</v>
      </c>
      <c r="G114" s="32">
        <v>0</v>
      </c>
      <c r="H114" s="32">
        <v>0</v>
      </c>
      <c r="I114" s="32">
        <v>0</v>
      </c>
      <c r="J114" s="32">
        <v>0</v>
      </c>
      <c r="K114" s="32">
        <v>0</v>
      </c>
      <c r="L114" s="32">
        <v>0</v>
      </c>
      <c r="M114" s="32">
        <v>0</v>
      </c>
      <c r="N114" s="32">
        <v>0</v>
      </c>
      <c r="O114" s="32">
        <v>0</v>
      </c>
      <c r="P114" s="32">
        <v>0</v>
      </c>
      <c r="Q114" s="32">
        <v>0</v>
      </c>
      <c r="R114" s="32">
        <v>0</v>
      </c>
      <c r="S114" s="32">
        <v>0</v>
      </c>
      <c r="T114" s="32">
        <v>0</v>
      </c>
      <c r="U114" s="32">
        <v>0.5</v>
      </c>
      <c r="V114" s="37">
        <v>0</v>
      </c>
      <c r="W114" s="37">
        <v>0</v>
      </c>
      <c r="X114" s="37">
        <v>0</v>
      </c>
      <c r="Y114" s="68">
        <f t="shared" si="0"/>
        <v>7.5</v>
      </c>
      <c r="Z114" s="137"/>
      <c r="AA114" s="137"/>
      <c r="AB114" s="137"/>
      <c r="AC114" s="137"/>
      <c r="AD114" s="137"/>
      <c r="AE114" s="137"/>
      <c r="AF114" s="137"/>
      <c r="AG114" s="137"/>
    </row>
    <row r="115" spans="1:33" ht="42" customHeight="1">
      <c r="A115" s="33">
        <v>111</v>
      </c>
      <c r="B115" s="201" t="s">
        <v>828</v>
      </c>
      <c r="C115" s="226" t="s">
        <v>671</v>
      </c>
      <c r="D115" s="123" t="s">
        <v>662</v>
      </c>
      <c r="E115" s="120" t="s">
        <v>44</v>
      </c>
      <c r="F115" s="205">
        <v>7</v>
      </c>
      <c r="G115" s="32">
        <v>0</v>
      </c>
      <c r="H115" s="32">
        <v>0</v>
      </c>
      <c r="I115" s="32">
        <v>0</v>
      </c>
      <c r="J115" s="32">
        <v>0</v>
      </c>
      <c r="K115" s="32">
        <v>0</v>
      </c>
      <c r="L115" s="32">
        <v>0</v>
      </c>
      <c r="M115" s="32">
        <v>0</v>
      </c>
      <c r="N115" s="32">
        <v>0</v>
      </c>
      <c r="O115" s="32">
        <v>0</v>
      </c>
      <c r="P115" s="32">
        <v>0</v>
      </c>
      <c r="Q115" s="32">
        <v>0</v>
      </c>
      <c r="R115" s="32">
        <v>0</v>
      </c>
      <c r="S115" s="32">
        <v>0</v>
      </c>
      <c r="T115" s="32">
        <v>0</v>
      </c>
      <c r="U115" s="32">
        <v>0.5</v>
      </c>
      <c r="V115" s="37">
        <v>0</v>
      </c>
      <c r="W115" s="37">
        <v>0</v>
      </c>
      <c r="X115" s="37">
        <v>0</v>
      </c>
      <c r="Y115" s="68">
        <f t="shared" si="0"/>
        <v>7.5</v>
      </c>
      <c r="Z115" s="137"/>
      <c r="AA115" s="137"/>
      <c r="AB115" s="137"/>
      <c r="AC115" s="137"/>
      <c r="AD115" s="137"/>
      <c r="AE115" s="137"/>
      <c r="AF115" s="137"/>
      <c r="AG115" s="137"/>
    </row>
    <row r="116" spans="1:33" ht="70.5" customHeight="1">
      <c r="A116" s="33">
        <v>112</v>
      </c>
      <c r="B116" s="153" t="s">
        <v>676</v>
      </c>
      <c r="C116" s="166" t="s">
        <v>677</v>
      </c>
      <c r="D116" s="123" t="s">
        <v>678</v>
      </c>
      <c r="E116" s="120" t="s">
        <v>44</v>
      </c>
      <c r="F116" s="205">
        <v>0</v>
      </c>
      <c r="G116" s="32">
        <v>0</v>
      </c>
      <c r="H116" s="32">
        <v>0</v>
      </c>
      <c r="I116" s="32">
        <v>0</v>
      </c>
      <c r="J116" s="32">
        <v>0</v>
      </c>
      <c r="K116" s="32">
        <v>0</v>
      </c>
      <c r="L116" s="32">
        <v>0</v>
      </c>
      <c r="M116" s="32">
        <v>0</v>
      </c>
      <c r="N116" s="32">
        <v>20</v>
      </c>
      <c r="O116" s="32">
        <v>40</v>
      </c>
      <c r="P116" s="32">
        <v>0</v>
      </c>
      <c r="Q116" s="32">
        <v>0</v>
      </c>
      <c r="R116" s="32">
        <v>0</v>
      </c>
      <c r="S116" s="32">
        <v>0</v>
      </c>
      <c r="T116" s="32">
        <v>0</v>
      </c>
      <c r="U116" s="32">
        <v>0</v>
      </c>
      <c r="V116" s="32">
        <v>0</v>
      </c>
      <c r="W116" s="32">
        <v>0</v>
      </c>
      <c r="X116" s="32">
        <v>0</v>
      </c>
      <c r="Y116" s="68">
        <f t="shared" si="0"/>
        <v>60</v>
      </c>
      <c r="Z116" s="137"/>
      <c r="AA116" s="137"/>
      <c r="AB116" s="137"/>
      <c r="AC116" s="137"/>
      <c r="AD116" s="137"/>
      <c r="AE116" s="137"/>
      <c r="AF116" s="137"/>
      <c r="AG116" s="137"/>
    </row>
    <row r="117" spans="1:33" ht="64.5" customHeight="1">
      <c r="A117" s="33">
        <v>113</v>
      </c>
      <c r="B117" s="201" t="s">
        <v>830</v>
      </c>
      <c r="C117" s="202" t="s">
        <v>831</v>
      </c>
      <c r="D117" s="203" t="s">
        <v>837</v>
      </c>
      <c r="E117" s="204" t="s">
        <v>44</v>
      </c>
      <c r="F117" s="205">
        <v>20</v>
      </c>
      <c r="G117" s="32">
        <v>0</v>
      </c>
      <c r="H117" s="32">
        <v>0</v>
      </c>
      <c r="I117" s="32">
        <v>0</v>
      </c>
      <c r="J117" s="32">
        <v>0</v>
      </c>
      <c r="K117" s="32">
        <v>0</v>
      </c>
      <c r="L117" s="32">
        <v>0</v>
      </c>
      <c r="M117" s="32">
        <v>0</v>
      </c>
      <c r="N117" s="32">
        <v>0</v>
      </c>
      <c r="O117" s="32">
        <v>0</v>
      </c>
      <c r="P117" s="32">
        <v>0</v>
      </c>
      <c r="Q117" s="32">
        <v>0</v>
      </c>
      <c r="R117" s="32">
        <v>0</v>
      </c>
      <c r="S117" s="32">
        <v>0</v>
      </c>
      <c r="T117" s="32">
        <v>0</v>
      </c>
      <c r="U117" s="32">
        <v>0</v>
      </c>
      <c r="V117" s="32">
        <v>0</v>
      </c>
      <c r="W117" s="32">
        <v>0</v>
      </c>
      <c r="X117" s="32">
        <v>0</v>
      </c>
      <c r="Y117" s="68"/>
      <c r="Z117" s="137"/>
      <c r="AA117" s="137"/>
      <c r="AB117" s="137"/>
      <c r="AC117" s="137"/>
      <c r="AD117" s="137"/>
      <c r="AE117" s="137"/>
      <c r="AF117" s="137"/>
      <c r="AG117" s="137"/>
    </row>
    <row r="118" spans="1:33" ht="64.5" customHeight="1">
      <c r="A118" s="33">
        <v>114</v>
      </c>
      <c r="B118" s="201" t="s">
        <v>832</v>
      </c>
      <c r="C118" s="232" t="s">
        <v>833</v>
      </c>
      <c r="D118" s="205" t="s">
        <v>836</v>
      </c>
      <c r="E118" s="204" t="s">
        <v>44</v>
      </c>
      <c r="F118" s="205">
        <v>150</v>
      </c>
      <c r="G118" s="32">
        <v>0</v>
      </c>
      <c r="H118" s="32">
        <v>0</v>
      </c>
      <c r="I118" s="32">
        <v>0</v>
      </c>
      <c r="J118" s="32">
        <v>0</v>
      </c>
      <c r="K118" s="32">
        <v>0</v>
      </c>
      <c r="L118" s="32">
        <v>0</v>
      </c>
      <c r="M118" s="32">
        <v>0</v>
      </c>
      <c r="N118" s="32">
        <v>0</v>
      </c>
      <c r="O118" s="32">
        <v>0</v>
      </c>
      <c r="P118" s="32">
        <v>0</v>
      </c>
      <c r="Q118" s="32">
        <v>0</v>
      </c>
      <c r="R118" s="32">
        <v>0</v>
      </c>
      <c r="S118" s="32">
        <v>0</v>
      </c>
      <c r="T118" s="32">
        <v>0</v>
      </c>
      <c r="U118" s="32">
        <v>0</v>
      </c>
      <c r="V118" s="32">
        <v>0</v>
      </c>
      <c r="W118" s="32">
        <v>0</v>
      </c>
      <c r="X118" s="32">
        <v>0</v>
      </c>
      <c r="Y118" s="68"/>
      <c r="Z118" s="137"/>
      <c r="AA118" s="137"/>
      <c r="AB118" s="137"/>
      <c r="AC118" s="137"/>
      <c r="AD118" s="137"/>
      <c r="AE118" s="137"/>
      <c r="AF118" s="137"/>
      <c r="AG118" s="137"/>
    </row>
    <row r="119" spans="1:33" ht="57.75" customHeight="1">
      <c r="A119" s="33">
        <v>115</v>
      </c>
      <c r="B119" s="201" t="s">
        <v>501</v>
      </c>
      <c r="C119" s="229" t="s">
        <v>966</v>
      </c>
      <c r="D119" s="205" t="s">
        <v>967</v>
      </c>
      <c r="E119" s="204" t="s">
        <v>44</v>
      </c>
      <c r="F119" s="205">
        <v>150</v>
      </c>
      <c r="G119" s="32">
        <v>0</v>
      </c>
      <c r="H119" s="32">
        <v>0</v>
      </c>
      <c r="I119" s="32">
        <v>0</v>
      </c>
      <c r="J119" s="32">
        <v>0</v>
      </c>
      <c r="K119" s="32">
        <v>0</v>
      </c>
      <c r="L119" s="32">
        <v>0</v>
      </c>
      <c r="M119" s="32">
        <v>0</v>
      </c>
      <c r="N119" s="32">
        <v>0</v>
      </c>
      <c r="O119" s="32">
        <v>0</v>
      </c>
      <c r="P119" s="32">
        <v>0</v>
      </c>
      <c r="Q119" s="32">
        <v>0</v>
      </c>
      <c r="R119" s="32">
        <v>0</v>
      </c>
      <c r="S119" s="32">
        <v>0</v>
      </c>
      <c r="T119" s="32">
        <v>0</v>
      </c>
      <c r="U119" s="32">
        <v>0</v>
      </c>
      <c r="V119" s="32">
        <v>0</v>
      </c>
      <c r="W119" s="32">
        <v>0</v>
      </c>
      <c r="X119" s="32">
        <v>0</v>
      </c>
      <c r="Y119" s="68"/>
      <c r="Z119" s="137"/>
      <c r="AA119" s="137"/>
      <c r="AB119" s="137"/>
      <c r="AC119" s="137"/>
      <c r="AD119" s="137"/>
      <c r="AE119" s="137"/>
      <c r="AF119" s="137"/>
      <c r="AG119" s="137"/>
    </row>
    <row r="120" spans="1:33" ht="34.5" customHeight="1">
      <c r="A120" s="33">
        <v>116</v>
      </c>
      <c r="B120" s="201" t="s">
        <v>834</v>
      </c>
      <c r="C120" s="230" t="s">
        <v>968</v>
      </c>
      <c r="D120" s="205" t="s">
        <v>835</v>
      </c>
      <c r="E120" s="204" t="s">
        <v>44</v>
      </c>
      <c r="F120" s="205">
        <v>7</v>
      </c>
      <c r="G120" s="32">
        <v>0</v>
      </c>
      <c r="H120" s="32">
        <v>0</v>
      </c>
      <c r="I120" s="32">
        <v>0</v>
      </c>
      <c r="J120" s="32">
        <v>0</v>
      </c>
      <c r="K120" s="32">
        <v>0</v>
      </c>
      <c r="L120" s="32">
        <v>0</v>
      </c>
      <c r="M120" s="32">
        <v>0</v>
      </c>
      <c r="N120" s="32">
        <v>0</v>
      </c>
      <c r="O120" s="32">
        <v>0</v>
      </c>
      <c r="P120" s="32">
        <v>0</v>
      </c>
      <c r="Q120" s="32">
        <v>0</v>
      </c>
      <c r="R120" s="32">
        <v>0</v>
      </c>
      <c r="S120" s="32">
        <v>0</v>
      </c>
      <c r="T120" s="32">
        <v>0</v>
      </c>
      <c r="U120" s="32">
        <v>0</v>
      </c>
      <c r="V120" s="32">
        <v>0</v>
      </c>
      <c r="W120" s="32">
        <v>0</v>
      </c>
      <c r="X120" s="32">
        <v>0</v>
      </c>
      <c r="Y120" s="68"/>
      <c r="Z120" s="137"/>
      <c r="AA120" s="137"/>
      <c r="AB120" s="137"/>
      <c r="AC120" s="137"/>
      <c r="AD120" s="137"/>
      <c r="AE120" s="137"/>
      <c r="AF120" s="137"/>
      <c r="AG120" s="137"/>
    </row>
    <row r="121" spans="1:33" ht="60" customHeight="1">
      <c r="A121" s="33">
        <v>117</v>
      </c>
      <c r="B121" s="201" t="s">
        <v>838</v>
      </c>
      <c r="C121" s="220" t="s">
        <v>969</v>
      </c>
      <c r="D121" s="205" t="s">
        <v>839</v>
      </c>
      <c r="E121" s="204" t="s">
        <v>840</v>
      </c>
      <c r="F121" s="205">
        <v>70</v>
      </c>
      <c r="G121" s="32">
        <v>0</v>
      </c>
      <c r="H121" s="32">
        <v>0</v>
      </c>
      <c r="I121" s="32">
        <v>0</v>
      </c>
      <c r="J121" s="32">
        <v>0</v>
      </c>
      <c r="K121" s="32">
        <v>0</v>
      </c>
      <c r="L121" s="32">
        <v>0</v>
      </c>
      <c r="M121" s="32">
        <v>0</v>
      </c>
      <c r="N121" s="32">
        <v>0</v>
      </c>
      <c r="O121" s="32">
        <v>0</v>
      </c>
      <c r="P121" s="32">
        <v>0</v>
      </c>
      <c r="Q121" s="32">
        <v>0</v>
      </c>
      <c r="R121" s="32">
        <v>0</v>
      </c>
      <c r="S121" s="32">
        <v>0</v>
      </c>
      <c r="T121" s="32">
        <v>0</v>
      </c>
      <c r="U121" s="32">
        <v>0</v>
      </c>
      <c r="V121" s="32">
        <v>0</v>
      </c>
      <c r="W121" s="32">
        <v>0</v>
      </c>
      <c r="X121" s="32">
        <v>0</v>
      </c>
      <c r="Y121" s="68"/>
      <c r="Z121" s="137"/>
      <c r="AA121" s="137"/>
      <c r="AB121" s="137"/>
      <c r="AC121" s="137"/>
      <c r="AD121" s="137"/>
      <c r="AE121" s="137"/>
      <c r="AF121" s="137"/>
      <c r="AG121" s="137"/>
    </row>
    <row r="122" spans="1:33" ht="60.75" customHeight="1">
      <c r="A122" s="33">
        <v>118</v>
      </c>
      <c r="B122" s="201" t="s">
        <v>841</v>
      </c>
      <c r="C122" s="227" t="s">
        <v>965</v>
      </c>
      <c r="D122" s="205" t="s">
        <v>843</v>
      </c>
      <c r="E122" s="204" t="s">
        <v>44</v>
      </c>
      <c r="F122" s="205">
        <v>40</v>
      </c>
      <c r="G122" s="32">
        <v>0</v>
      </c>
      <c r="H122" s="32">
        <v>0</v>
      </c>
      <c r="I122" s="32">
        <v>0</v>
      </c>
      <c r="J122" s="32">
        <v>0</v>
      </c>
      <c r="K122" s="32">
        <v>0</v>
      </c>
      <c r="L122" s="32">
        <v>0</v>
      </c>
      <c r="M122" s="32">
        <v>0</v>
      </c>
      <c r="N122" s="32">
        <v>0</v>
      </c>
      <c r="O122" s="32">
        <v>0</v>
      </c>
      <c r="P122" s="32">
        <v>0</v>
      </c>
      <c r="Q122" s="32">
        <v>0</v>
      </c>
      <c r="R122" s="32">
        <v>0</v>
      </c>
      <c r="S122" s="32">
        <v>0</v>
      </c>
      <c r="T122" s="32">
        <v>0</v>
      </c>
      <c r="U122" s="32">
        <v>0</v>
      </c>
      <c r="V122" s="32">
        <v>0</v>
      </c>
      <c r="W122" s="32">
        <v>0</v>
      </c>
      <c r="X122" s="32">
        <v>0</v>
      </c>
      <c r="Y122" s="68"/>
      <c r="Z122" s="137"/>
      <c r="AA122" s="137"/>
      <c r="AB122" s="137"/>
      <c r="AC122" s="137"/>
      <c r="AD122" s="137"/>
      <c r="AE122" s="137"/>
      <c r="AF122" s="137"/>
      <c r="AG122" s="137"/>
    </row>
    <row r="123" spans="1:33" ht="38.25" customHeight="1">
      <c r="A123" s="33">
        <v>119</v>
      </c>
      <c r="B123" s="201" t="s">
        <v>842</v>
      </c>
      <c r="C123" s="231" t="s">
        <v>971</v>
      </c>
      <c r="D123" s="205" t="s">
        <v>844</v>
      </c>
      <c r="E123" s="204" t="s">
        <v>44</v>
      </c>
      <c r="F123" s="205">
        <v>5</v>
      </c>
      <c r="G123" s="32">
        <v>0</v>
      </c>
      <c r="H123" s="32">
        <v>0</v>
      </c>
      <c r="I123" s="32">
        <v>0</v>
      </c>
      <c r="J123" s="32">
        <v>0</v>
      </c>
      <c r="K123" s="32">
        <v>0</v>
      </c>
      <c r="L123" s="32">
        <v>0</v>
      </c>
      <c r="M123" s="32">
        <v>0</v>
      </c>
      <c r="N123" s="32">
        <v>0</v>
      </c>
      <c r="O123" s="32">
        <v>0</v>
      </c>
      <c r="P123" s="32">
        <v>0</v>
      </c>
      <c r="Q123" s="32">
        <v>0</v>
      </c>
      <c r="R123" s="32">
        <v>0</v>
      </c>
      <c r="S123" s="32">
        <v>0</v>
      </c>
      <c r="T123" s="32">
        <v>0</v>
      </c>
      <c r="U123" s="32">
        <v>0</v>
      </c>
      <c r="V123" s="32">
        <v>0</v>
      </c>
      <c r="W123" s="32">
        <v>0</v>
      </c>
      <c r="X123" s="32">
        <v>0</v>
      </c>
      <c r="Y123" s="68"/>
      <c r="Z123" s="137"/>
      <c r="AA123" s="137"/>
      <c r="AB123" s="137"/>
      <c r="AC123" s="137"/>
      <c r="AD123" s="137"/>
      <c r="AE123" s="137"/>
      <c r="AF123" s="137"/>
      <c r="AG123" s="137"/>
    </row>
    <row r="124" spans="1:33" ht="42" customHeight="1">
      <c r="A124" s="33">
        <v>120</v>
      </c>
      <c r="B124" s="201" t="s">
        <v>845</v>
      </c>
      <c r="C124" s="206" t="s">
        <v>851</v>
      </c>
      <c r="D124" s="205" t="s">
        <v>846</v>
      </c>
      <c r="E124" s="204" t="s">
        <v>44</v>
      </c>
      <c r="F124" s="205">
        <v>5</v>
      </c>
      <c r="G124" s="32">
        <v>0</v>
      </c>
      <c r="H124" s="32">
        <v>0</v>
      </c>
      <c r="I124" s="32">
        <v>0</v>
      </c>
      <c r="J124" s="32">
        <v>0</v>
      </c>
      <c r="K124" s="32">
        <v>0</v>
      </c>
      <c r="L124" s="32">
        <v>0</v>
      </c>
      <c r="M124" s="32">
        <v>0</v>
      </c>
      <c r="N124" s="32">
        <v>0</v>
      </c>
      <c r="O124" s="32">
        <v>0</v>
      </c>
      <c r="P124" s="32">
        <v>0</v>
      </c>
      <c r="Q124" s="32">
        <v>0</v>
      </c>
      <c r="R124" s="32">
        <v>0</v>
      </c>
      <c r="S124" s="32">
        <v>0</v>
      </c>
      <c r="T124" s="32">
        <v>0</v>
      </c>
      <c r="U124" s="32">
        <v>0</v>
      </c>
      <c r="V124" s="32">
        <v>0</v>
      </c>
      <c r="W124" s="32">
        <v>0</v>
      </c>
      <c r="X124" s="32">
        <v>0</v>
      </c>
      <c r="Y124" s="68"/>
      <c r="Z124" s="137"/>
      <c r="AA124" s="137"/>
      <c r="AB124" s="137"/>
      <c r="AC124" s="137"/>
      <c r="AD124" s="137"/>
      <c r="AE124" s="137"/>
      <c r="AF124" s="137"/>
      <c r="AG124" s="137"/>
    </row>
    <row r="125" spans="1:33" ht="50.25" customHeight="1">
      <c r="A125" s="33">
        <v>121</v>
      </c>
      <c r="B125" s="201" t="s">
        <v>847</v>
      </c>
      <c r="C125" s="202" t="s">
        <v>848</v>
      </c>
      <c r="D125" s="205" t="s">
        <v>846</v>
      </c>
      <c r="E125" s="204" t="s">
        <v>44</v>
      </c>
      <c r="F125" s="205">
        <v>6</v>
      </c>
      <c r="G125" s="32">
        <v>0</v>
      </c>
      <c r="H125" s="32">
        <v>0</v>
      </c>
      <c r="I125" s="32">
        <v>0</v>
      </c>
      <c r="J125" s="32">
        <v>0</v>
      </c>
      <c r="K125" s="32">
        <v>0</v>
      </c>
      <c r="L125" s="32">
        <v>0</v>
      </c>
      <c r="M125" s="32">
        <v>0</v>
      </c>
      <c r="N125" s="32">
        <v>0</v>
      </c>
      <c r="O125" s="32">
        <v>0</v>
      </c>
      <c r="P125" s="32">
        <v>0</v>
      </c>
      <c r="Q125" s="32">
        <v>0</v>
      </c>
      <c r="R125" s="32">
        <v>0</v>
      </c>
      <c r="S125" s="32">
        <v>0</v>
      </c>
      <c r="T125" s="32">
        <v>0</v>
      </c>
      <c r="U125" s="32">
        <v>0</v>
      </c>
      <c r="V125" s="32">
        <v>0</v>
      </c>
      <c r="W125" s="32">
        <v>0</v>
      </c>
      <c r="X125" s="32">
        <v>0</v>
      </c>
      <c r="Y125" s="68"/>
      <c r="Z125" s="137"/>
      <c r="AA125" s="137"/>
      <c r="AB125" s="137"/>
      <c r="AC125" s="137"/>
      <c r="AD125" s="137"/>
      <c r="AE125" s="137"/>
      <c r="AF125" s="137"/>
      <c r="AG125" s="137"/>
    </row>
    <row r="126" spans="1:33" ht="42.75" customHeight="1">
      <c r="A126" s="33">
        <v>122</v>
      </c>
      <c r="B126" s="201" t="s">
        <v>850</v>
      </c>
      <c r="C126" s="202" t="s">
        <v>970</v>
      </c>
      <c r="D126" s="205" t="s">
        <v>849</v>
      </c>
      <c r="E126" s="204" t="s">
        <v>44</v>
      </c>
      <c r="F126" s="205">
        <v>2</v>
      </c>
      <c r="G126" s="32">
        <v>0</v>
      </c>
      <c r="H126" s="32">
        <v>0</v>
      </c>
      <c r="I126" s="32">
        <v>0</v>
      </c>
      <c r="J126" s="32">
        <v>0</v>
      </c>
      <c r="K126" s="32">
        <v>0</v>
      </c>
      <c r="L126" s="32">
        <v>0</v>
      </c>
      <c r="M126" s="32">
        <v>0</v>
      </c>
      <c r="N126" s="32">
        <v>0</v>
      </c>
      <c r="O126" s="32">
        <v>0</v>
      </c>
      <c r="P126" s="32">
        <v>0</v>
      </c>
      <c r="Q126" s="32">
        <v>0</v>
      </c>
      <c r="R126" s="32">
        <v>0</v>
      </c>
      <c r="S126" s="32">
        <v>0</v>
      </c>
      <c r="T126" s="32">
        <v>0</v>
      </c>
      <c r="U126" s="32">
        <v>0</v>
      </c>
      <c r="V126" s="32">
        <v>0</v>
      </c>
      <c r="W126" s="32">
        <v>0</v>
      </c>
      <c r="X126" s="32">
        <v>0</v>
      </c>
      <c r="Y126" s="68"/>
      <c r="Z126" s="137"/>
      <c r="AA126" s="137"/>
      <c r="AB126" s="137"/>
      <c r="AC126" s="137"/>
      <c r="AD126" s="137"/>
      <c r="AE126" s="137"/>
      <c r="AF126" s="137"/>
      <c r="AG126" s="137"/>
    </row>
    <row r="127" spans="1:33" ht="53.25" customHeight="1">
      <c r="A127" s="33">
        <v>123</v>
      </c>
      <c r="B127" s="201" t="s">
        <v>852</v>
      </c>
      <c r="C127" s="228" t="s">
        <v>972</v>
      </c>
      <c r="D127" s="205" t="s">
        <v>853</v>
      </c>
      <c r="E127" s="204" t="s">
        <v>44</v>
      </c>
      <c r="F127" s="205">
        <v>5</v>
      </c>
      <c r="G127" s="32"/>
      <c r="H127" s="32">
        <v>0</v>
      </c>
      <c r="I127" s="32">
        <v>0</v>
      </c>
      <c r="J127" s="32">
        <v>0</v>
      </c>
      <c r="K127" s="32">
        <v>0</v>
      </c>
      <c r="L127" s="32">
        <v>0</v>
      </c>
      <c r="M127" s="32">
        <v>0</v>
      </c>
      <c r="N127" s="32">
        <v>0</v>
      </c>
      <c r="O127" s="32">
        <v>0</v>
      </c>
      <c r="P127" s="32">
        <v>0</v>
      </c>
      <c r="Q127" s="32">
        <v>0</v>
      </c>
      <c r="R127" s="32">
        <v>0</v>
      </c>
      <c r="S127" s="32">
        <v>0</v>
      </c>
      <c r="T127" s="32">
        <v>0</v>
      </c>
      <c r="U127" s="32">
        <v>0</v>
      </c>
      <c r="V127" s="32">
        <v>0</v>
      </c>
      <c r="W127" s="32">
        <v>0</v>
      </c>
      <c r="X127" s="32">
        <v>0</v>
      </c>
      <c r="Y127" s="68"/>
      <c r="Z127" s="137"/>
      <c r="AA127" s="137"/>
      <c r="AB127" s="137"/>
      <c r="AC127" s="137"/>
      <c r="AD127" s="137"/>
      <c r="AE127" s="137"/>
      <c r="AF127" s="137"/>
      <c r="AG127" s="137"/>
    </row>
    <row r="128" spans="1:33" ht="52.5" customHeight="1">
      <c r="A128" s="33">
        <v>124</v>
      </c>
      <c r="B128" s="201" t="s">
        <v>854</v>
      </c>
      <c r="C128" s="227" t="s">
        <v>973</v>
      </c>
      <c r="D128" s="205" t="s">
        <v>853</v>
      </c>
      <c r="E128" s="204" t="s">
        <v>44</v>
      </c>
      <c r="F128" s="205">
        <v>5</v>
      </c>
      <c r="G128" s="32"/>
      <c r="H128" s="32">
        <v>0</v>
      </c>
      <c r="I128" s="32">
        <v>0</v>
      </c>
      <c r="J128" s="32">
        <v>0</v>
      </c>
      <c r="K128" s="32">
        <v>0</v>
      </c>
      <c r="L128" s="32">
        <v>0</v>
      </c>
      <c r="M128" s="32">
        <v>0</v>
      </c>
      <c r="N128" s="32">
        <v>0</v>
      </c>
      <c r="O128" s="32">
        <v>0</v>
      </c>
      <c r="P128" s="32">
        <v>0</v>
      </c>
      <c r="Q128" s="32">
        <v>0</v>
      </c>
      <c r="R128" s="32">
        <v>0</v>
      </c>
      <c r="S128" s="32">
        <v>0</v>
      </c>
      <c r="T128" s="32">
        <v>0</v>
      </c>
      <c r="U128" s="32">
        <v>0</v>
      </c>
      <c r="V128" s="32">
        <v>0</v>
      </c>
      <c r="W128" s="32">
        <v>0</v>
      </c>
      <c r="X128" s="32">
        <v>0</v>
      </c>
      <c r="Y128" s="68"/>
      <c r="Z128" s="137"/>
      <c r="AA128" s="137"/>
      <c r="AB128" s="137"/>
      <c r="AC128" s="137"/>
      <c r="AD128" s="137"/>
      <c r="AE128" s="137"/>
      <c r="AF128" s="137"/>
      <c r="AG128" s="137"/>
    </row>
    <row r="129" spans="1:33" ht="35.25" customHeight="1">
      <c r="A129" s="33">
        <v>125</v>
      </c>
      <c r="B129" s="201" t="s">
        <v>855</v>
      </c>
      <c r="C129" s="202" t="s">
        <v>856</v>
      </c>
      <c r="D129" s="205" t="s">
        <v>857</v>
      </c>
      <c r="E129" s="204" t="s">
        <v>44</v>
      </c>
      <c r="F129" s="205">
        <v>5</v>
      </c>
      <c r="G129" s="32"/>
      <c r="H129" s="32">
        <v>0</v>
      </c>
      <c r="I129" s="32">
        <v>0</v>
      </c>
      <c r="J129" s="32">
        <v>0</v>
      </c>
      <c r="K129" s="32">
        <v>0</v>
      </c>
      <c r="L129" s="32">
        <v>0</v>
      </c>
      <c r="M129" s="32">
        <v>0</v>
      </c>
      <c r="N129" s="32">
        <v>0</v>
      </c>
      <c r="O129" s="32">
        <v>0</v>
      </c>
      <c r="P129" s="32">
        <v>0</v>
      </c>
      <c r="Q129" s="32">
        <v>0</v>
      </c>
      <c r="R129" s="32">
        <v>0</v>
      </c>
      <c r="S129" s="32">
        <v>0</v>
      </c>
      <c r="T129" s="32">
        <v>0</v>
      </c>
      <c r="U129" s="32">
        <v>0</v>
      </c>
      <c r="V129" s="32">
        <v>0</v>
      </c>
      <c r="W129" s="32">
        <v>0</v>
      </c>
      <c r="X129" s="32">
        <v>0</v>
      </c>
      <c r="Y129" s="68"/>
      <c r="Z129" s="137"/>
      <c r="AA129" s="137"/>
      <c r="AB129" s="137"/>
      <c r="AC129" s="137"/>
      <c r="AD129" s="137"/>
      <c r="AE129" s="137"/>
      <c r="AF129" s="137"/>
      <c r="AG129" s="137"/>
    </row>
    <row r="130" spans="1:33" ht="60.75" customHeight="1">
      <c r="A130" s="33">
        <v>126</v>
      </c>
      <c r="B130" s="201" t="s">
        <v>860</v>
      </c>
      <c r="C130" s="202" t="s">
        <v>974</v>
      </c>
      <c r="D130" s="205" t="s">
        <v>861</v>
      </c>
      <c r="E130" s="204" t="s">
        <v>44</v>
      </c>
      <c r="F130" s="205">
        <v>3</v>
      </c>
      <c r="G130" s="32"/>
      <c r="H130" s="32">
        <v>0</v>
      </c>
      <c r="I130" s="32">
        <v>0</v>
      </c>
      <c r="J130" s="32">
        <v>0</v>
      </c>
      <c r="K130" s="32">
        <v>0</v>
      </c>
      <c r="L130" s="32">
        <v>0</v>
      </c>
      <c r="M130" s="32">
        <v>0</v>
      </c>
      <c r="N130" s="32">
        <v>0</v>
      </c>
      <c r="O130" s="32">
        <v>0</v>
      </c>
      <c r="P130" s="32">
        <v>0</v>
      </c>
      <c r="Q130" s="32">
        <v>0</v>
      </c>
      <c r="R130" s="32">
        <v>0</v>
      </c>
      <c r="S130" s="32">
        <v>0</v>
      </c>
      <c r="T130" s="32">
        <v>0</v>
      </c>
      <c r="U130" s="32">
        <v>0</v>
      </c>
      <c r="V130" s="32">
        <v>0</v>
      </c>
      <c r="W130" s="32">
        <v>0</v>
      </c>
      <c r="X130" s="32">
        <v>0</v>
      </c>
      <c r="Y130" s="68"/>
      <c r="Z130" s="137"/>
      <c r="AA130" s="137"/>
      <c r="AB130" s="137"/>
      <c r="AC130" s="137"/>
      <c r="AD130" s="137"/>
      <c r="AE130" s="137"/>
      <c r="AF130" s="137"/>
      <c r="AG130" s="137"/>
    </row>
    <row r="131" spans="1:33" ht="57" customHeight="1">
      <c r="A131" s="33">
        <v>127</v>
      </c>
      <c r="B131" s="201" t="s">
        <v>862</v>
      </c>
      <c r="C131" s="218" t="s">
        <v>975</v>
      </c>
      <c r="D131" s="205" t="s">
        <v>863</v>
      </c>
      <c r="E131" s="204" t="s">
        <v>44</v>
      </c>
      <c r="F131" s="205">
        <v>3</v>
      </c>
      <c r="G131" s="32"/>
      <c r="H131" s="32">
        <v>0</v>
      </c>
      <c r="I131" s="32">
        <v>0</v>
      </c>
      <c r="J131" s="32">
        <v>0</v>
      </c>
      <c r="K131" s="32">
        <v>0</v>
      </c>
      <c r="L131" s="32">
        <v>0</v>
      </c>
      <c r="M131" s="32">
        <v>0</v>
      </c>
      <c r="N131" s="32">
        <v>0</v>
      </c>
      <c r="O131" s="32">
        <v>0</v>
      </c>
      <c r="P131" s="32">
        <v>0</v>
      </c>
      <c r="Q131" s="32">
        <v>0</v>
      </c>
      <c r="R131" s="32">
        <v>0</v>
      </c>
      <c r="S131" s="32">
        <v>0</v>
      </c>
      <c r="T131" s="32">
        <v>0</v>
      </c>
      <c r="U131" s="32">
        <v>0</v>
      </c>
      <c r="V131" s="32">
        <v>0</v>
      </c>
      <c r="W131" s="32">
        <v>0</v>
      </c>
      <c r="X131" s="32">
        <v>0</v>
      </c>
      <c r="Y131" s="68"/>
      <c r="Z131" s="137"/>
      <c r="AA131" s="137"/>
      <c r="AB131" s="137"/>
      <c r="AC131" s="137"/>
      <c r="AD131" s="137"/>
      <c r="AE131" s="137"/>
      <c r="AF131" s="137"/>
      <c r="AG131" s="137"/>
    </row>
    <row r="132" spans="1:33" ht="42" customHeight="1">
      <c r="A132" s="33">
        <v>128</v>
      </c>
      <c r="B132" s="201" t="s">
        <v>858</v>
      </c>
      <c r="C132" s="202" t="s">
        <v>976</v>
      </c>
      <c r="D132" s="205" t="s">
        <v>859</v>
      </c>
      <c r="E132" s="204" t="s">
        <v>44</v>
      </c>
      <c r="F132" s="205">
        <v>7</v>
      </c>
      <c r="G132" s="32"/>
      <c r="H132" s="32">
        <v>0</v>
      </c>
      <c r="I132" s="32">
        <v>0</v>
      </c>
      <c r="J132" s="32">
        <v>0</v>
      </c>
      <c r="K132" s="32">
        <v>0</v>
      </c>
      <c r="L132" s="32">
        <v>0</v>
      </c>
      <c r="M132" s="32">
        <v>0</v>
      </c>
      <c r="N132" s="32">
        <v>0</v>
      </c>
      <c r="O132" s="32">
        <v>0</v>
      </c>
      <c r="P132" s="32">
        <v>0</v>
      </c>
      <c r="Q132" s="32">
        <v>0</v>
      </c>
      <c r="R132" s="32">
        <v>0</v>
      </c>
      <c r="S132" s="32">
        <v>0</v>
      </c>
      <c r="T132" s="32">
        <v>0</v>
      </c>
      <c r="U132" s="32">
        <v>0</v>
      </c>
      <c r="V132" s="32">
        <v>0</v>
      </c>
      <c r="W132" s="32">
        <v>0</v>
      </c>
      <c r="X132" s="32">
        <v>0</v>
      </c>
      <c r="Y132" s="68"/>
      <c r="Z132" s="137"/>
      <c r="AA132" s="137"/>
      <c r="AB132" s="137"/>
      <c r="AC132" s="137"/>
      <c r="AD132" s="137"/>
      <c r="AE132" s="137"/>
      <c r="AF132" s="137"/>
      <c r="AG132" s="137"/>
    </row>
    <row r="133" spans="1:33" ht="38.25" customHeight="1">
      <c r="A133" s="33">
        <v>129</v>
      </c>
      <c r="B133" s="153" t="s">
        <v>679</v>
      </c>
      <c r="C133" s="167" t="s">
        <v>680</v>
      </c>
      <c r="D133" s="32" t="s">
        <v>681</v>
      </c>
      <c r="E133" s="120" t="s">
        <v>39</v>
      </c>
      <c r="F133" s="205">
        <v>200</v>
      </c>
      <c r="G133" s="32">
        <v>0</v>
      </c>
      <c r="H133" s="32">
        <v>0</v>
      </c>
      <c r="I133" s="32">
        <v>0</v>
      </c>
      <c r="J133" s="32">
        <v>0</v>
      </c>
      <c r="K133" s="32">
        <v>0</v>
      </c>
      <c r="L133" s="32">
        <v>0</v>
      </c>
      <c r="M133" s="32">
        <v>0</v>
      </c>
      <c r="N133" s="32">
        <v>50</v>
      </c>
      <c r="O133" s="32">
        <v>0</v>
      </c>
      <c r="P133" s="32">
        <v>0</v>
      </c>
      <c r="Q133" s="32">
        <v>0</v>
      </c>
      <c r="R133" s="32">
        <v>0</v>
      </c>
      <c r="S133" s="32">
        <v>0</v>
      </c>
      <c r="T133" s="32">
        <v>0</v>
      </c>
      <c r="U133" s="32">
        <v>0</v>
      </c>
      <c r="V133" s="32">
        <v>0</v>
      </c>
      <c r="W133" s="32">
        <v>0</v>
      </c>
      <c r="X133" s="32">
        <v>0</v>
      </c>
      <c r="Y133" s="68">
        <f t="shared" si="0"/>
        <v>250</v>
      </c>
      <c r="Z133" s="137"/>
      <c r="AA133" s="137"/>
      <c r="AB133" s="137"/>
      <c r="AC133" s="137"/>
      <c r="AD133" s="137"/>
      <c r="AE133" s="137"/>
      <c r="AF133" s="137"/>
      <c r="AG133" s="137"/>
    </row>
    <row r="134" spans="1:33" ht="45.75" customHeight="1">
      <c r="A134" s="33">
        <v>130</v>
      </c>
      <c r="B134" s="153" t="s">
        <v>679</v>
      </c>
      <c r="C134" s="167" t="s">
        <v>682</v>
      </c>
      <c r="D134" s="32" t="s">
        <v>683</v>
      </c>
      <c r="E134" s="120" t="s">
        <v>39</v>
      </c>
      <c r="F134" s="205">
        <v>300</v>
      </c>
      <c r="G134" s="32">
        <v>0</v>
      </c>
      <c r="H134" s="32">
        <v>0</v>
      </c>
      <c r="I134" s="32">
        <v>0</v>
      </c>
      <c r="J134" s="32">
        <v>0</v>
      </c>
      <c r="K134" s="32">
        <v>0</v>
      </c>
      <c r="L134" s="32">
        <v>0</v>
      </c>
      <c r="M134" s="32">
        <v>0</v>
      </c>
      <c r="N134" s="32">
        <v>100</v>
      </c>
      <c r="O134" s="32">
        <v>0</v>
      </c>
      <c r="P134" s="32">
        <v>0</v>
      </c>
      <c r="Q134" s="32">
        <v>0</v>
      </c>
      <c r="R134" s="32">
        <v>0</v>
      </c>
      <c r="S134" s="32">
        <v>0</v>
      </c>
      <c r="T134" s="32">
        <v>0</v>
      </c>
      <c r="U134" s="32">
        <v>0</v>
      </c>
      <c r="V134" s="32">
        <v>0</v>
      </c>
      <c r="W134" s="32">
        <v>0</v>
      </c>
      <c r="X134" s="32">
        <v>0</v>
      </c>
      <c r="Y134" s="68">
        <f t="shared" si="0"/>
        <v>400</v>
      </c>
      <c r="Z134" s="137"/>
      <c r="AA134" s="137"/>
      <c r="AB134" s="137"/>
      <c r="AC134" s="137"/>
      <c r="AD134" s="137"/>
      <c r="AE134" s="137"/>
      <c r="AF134" s="137"/>
      <c r="AG134" s="137"/>
    </row>
    <row r="135" spans="1:33" ht="51" customHeight="1">
      <c r="A135" s="33">
        <v>131</v>
      </c>
      <c r="B135" s="153" t="s">
        <v>684</v>
      </c>
      <c r="C135" s="168" t="s">
        <v>685</v>
      </c>
      <c r="D135" s="32" t="s">
        <v>662</v>
      </c>
      <c r="E135" s="120" t="s">
        <v>44</v>
      </c>
      <c r="F135" s="205">
        <v>0</v>
      </c>
      <c r="G135" s="32">
        <v>0</v>
      </c>
      <c r="H135" s="32">
        <v>0</v>
      </c>
      <c r="I135" s="32">
        <v>0</v>
      </c>
      <c r="J135" s="32">
        <v>0</v>
      </c>
      <c r="K135" s="32">
        <v>0</v>
      </c>
      <c r="L135" s="32">
        <v>0</v>
      </c>
      <c r="M135" s="32">
        <v>0</v>
      </c>
      <c r="N135" s="32">
        <v>20</v>
      </c>
      <c r="O135" s="32">
        <v>0</v>
      </c>
      <c r="P135" s="32">
        <v>0</v>
      </c>
      <c r="Q135" s="32">
        <v>0</v>
      </c>
      <c r="R135" s="32">
        <v>0</v>
      </c>
      <c r="S135" s="32">
        <v>0</v>
      </c>
      <c r="T135" s="32">
        <v>0</v>
      </c>
      <c r="U135" s="32">
        <v>0</v>
      </c>
      <c r="V135" s="32">
        <v>0</v>
      </c>
      <c r="W135" s="32">
        <v>0</v>
      </c>
      <c r="X135" s="32">
        <v>0</v>
      </c>
      <c r="Y135" s="68">
        <f t="shared" si="0"/>
        <v>20</v>
      </c>
      <c r="Z135" s="137"/>
      <c r="AA135" s="137"/>
      <c r="AB135" s="137"/>
      <c r="AC135" s="137"/>
      <c r="AD135" s="137"/>
      <c r="AE135" s="137"/>
      <c r="AF135" s="137"/>
      <c r="AG135" s="137"/>
    </row>
    <row r="136" spans="1:33" ht="15.75" customHeight="1">
      <c r="A136" s="169"/>
      <c r="B136" s="170"/>
      <c r="C136" s="167"/>
      <c r="D136" s="167"/>
      <c r="E136" s="167"/>
      <c r="F136" s="56"/>
      <c r="G136" s="56"/>
      <c r="H136" s="56"/>
      <c r="I136" s="56"/>
      <c r="J136" s="56"/>
      <c r="K136" s="56"/>
      <c r="L136" s="56"/>
      <c r="M136" s="56"/>
      <c r="N136" s="56"/>
      <c r="O136" s="56"/>
      <c r="P136" s="56"/>
      <c r="Q136" s="56"/>
      <c r="R136" s="56"/>
      <c r="S136" s="56"/>
      <c r="T136" s="56"/>
      <c r="U136" s="56"/>
      <c r="V136" s="56"/>
      <c r="W136" s="56"/>
      <c r="X136" s="56"/>
      <c r="Y136" s="56"/>
      <c r="Z136" s="56"/>
      <c r="AA136" s="171"/>
      <c r="AB136" s="51"/>
      <c r="AC136" s="51"/>
      <c r="AD136" s="51"/>
      <c r="AE136" s="51"/>
      <c r="AF136" s="172" t="s">
        <v>94</v>
      </c>
      <c r="AG136" s="53"/>
    </row>
    <row r="137" spans="1:33" ht="15.75" customHeight="1">
      <c r="A137" s="173" t="s">
        <v>96</v>
      </c>
      <c r="B137" s="174"/>
      <c r="C137" s="175"/>
      <c r="D137" s="176"/>
      <c r="E137" s="176"/>
      <c r="F137" s="56"/>
      <c r="G137" s="56"/>
      <c r="H137" s="56"/>
      <c r="I137" s="56"/>
      <c r="J137" s="56"/>
      <c r="K137" s="56"/>
      <c r="L137" s="56"/>
      <c r="M137" s="56"/>
      <c r="N137" s="56"/>
      <c r="O137" s="56"/>
      <c r="P137" s="56"/>
      <c r="Q137" s="56"/>
      <c r="R137" s="56"/>
      <c r="S137" s="56"/>
      <c r="T137" s="56"/>
      <c r="U137" s="56"/>
      <c r="V137" s="56"/>
      <c r="W137" s="56"/>
      <c r="X137" s="56"/>
      <c r="Y137" s="56"/>
      <c r="Z137" s="56"/>
      <c r="AF137" s="56"/>
      <c r="AG137" s="56"/>
    </row>
    <row r="138" spans="1:33" ht="15.75" customHeight="1">
      <c r="A138" s="56" t="s">
        <v>146</v>
      </c>
      <c r="B138" s="89"/>
    </row>
    <row r="139" spans="1:33" ht="15.75" customHeight="1">
      <c r="A139" s="58"/>
      <c r="B139" s="97"/>
      <c r="C139" s="57"/>
      <c r="D139" s="57"/>
      <c r="E139" s="57"/>
      <c r="F139" s="57"/>
      <c r="G139" s="57"/>
      <c r="H139" s="57"/>
      <c r="I139" s="57"/>
      <c r="J139" s="57"/>
      <c r="K139" s="57"/>
      <c r="L139" s="57"/>
      <c r="M139" s="57"/>
      <c r="N139" s="57"/>
      <c r="O139" s="57"/>
      <c r="P139" s="57"/>
      <c r="Q139" s="57"/>
      <c r="R139" s="57"/>
      <c r="S139" s="57"/>
      <c r="T139" s="56"/>
      <c r="U139" s="56"/>
      <c r="V139" s="56"/>
      <c r="W139" s="56"/>
      <c r="X139" s="56"/>
      <c r="Y139" s="56"/>
      <c r="Z139" s="56"/>
      <c r="AA139" s="56"/>
    </row>
    <row r="140" spans="1:33" ht="15.75" customHeight="1">
      <c r="B140" s="98"/>
      <c r="C140" s="98"/>
      <c r="D140" s="98"/>
      <c r="E140" s="98"/>
      <c r="F140" s="98"/>
      <c r="G140" s="98"/>
      <c r="H140" s="98"/>
      <c r="I140" s="98"/>
      <c r="J140" s="98"/>
      <c r="K140" s="98"/>
      <c r="L140" s="98"/>
      <c r="M140" s="98"/>
      <c r="N140" s="98"/>
      <c r="O140" s="98"/>
      <c r="P140" s="98"/>
      <c r="Q140" s="98"/>
      <c r="R140" s="98"/>
      <c r="S140" s="4"/>
      <c r="T140" s="252"/>
      <c r="U140" s="251"/>
      <c r="V140" s="251"/>
    </row>
    <row r="141" spans="1:33" ht="15.75" customHeight="1">
      <c r="D141" s="250"/>
      <c r="E141" s="251"/>
      <c r="F141" s="251"/>
      <c r="G141" s="251"/>
      <c r="H141" s="251"/>
      <c r="I141" s="252"/>
      <c r="J141" s="251"/>
      <c r="K141" s="251"/>
      <c r="L141" s="251"/>
      <c r="M141" s="251"/>
      <c r="N141" s="251"/>
      <c r="O141" s="251"/>
      <c r="P141" s="251"/>
      <c r="Q141" s="251"/>
      <c r="R141" s="251"/>
      <c r="S141" s="251"/>
    </row>
    <row r="142" spans="1:33" ht="15.75" customHeight="1">
      <c r="D142" s="108"/>
      <c r="E142" s="3"/>
      <c r="F142" s="3"/>
      <c r="G142" s="3"/>
      <c r="H142" s="2"/>
      <c r="I142" s="3"/>
      <c r="J142" s="109"/>
      <c r="K142" s="3"/>
      <c r="L142" s="3"/>
      <c r="M142" s="3"/>
      <c r="N142" s="3"/>
      <c r="O142" s="3"/>
      <c r="Q142" s="3"/>
      <c r="R142" s="3"/>
      <c r="S142" s="4"/>
    </row>
    <row r="143" spans="1:33" ht="15.75" customHeight="1"/>
    <row r="144" spans="1:33" ht="15.75" customHeight="1"/>
    <row r="145" spans="4:19" ht="15.75" customHeight="1"/>
    <row r="146" spans="4:19" ht="15.75" customHeight="1">
      <c r="D146" s="250" t="s">
        <v>97</v>
      </c>
      <c r="E146" s="251"/>
      <c r="F146" s="251"/>
      <c r="G146" s="251"/>
      <c r="H146" s="251"/>
      <c r="I146" s="252" t="s">
        <v>98</v>
      </c>
      <c r="J146" s="251"/>
      <c r="K146" s="251"/>
      <c r="L146" s="251"/>
      <c r="M146" s="251"/>
      <c r="N146" s="251"/>
      <c r="O146" s="251"/>
      <c r="P146" s="251"/>
      <c r="Q146" s="251"/>
      <c r="R146" s="251"/>
      <c r="S146" s="251"/>
    </row>
    <row r="147" spans="4:19" ht="15.75" customHeight="1">
      <c r="D147" s="108"/>
      <c r="E147" s="3"/>
      <c r="F147" s="3"/>
      <c r="G147" s="3"/>
      <c r="H147" s="2"/>
      <c r="I147" s="3"/>
      <c r="J147" s="109" t="s">
        <v>99</v>
      </c>
      <c r="K147" s="3"/>
      <c r="L147" s="3"/>
      <c r="M147" s="3"/>
      <c r="N147" s="3"/>
      <c r="O147" s="3"/>
      <c r="Q147" s="3"/>
      <c r="R147" s="3"/>
      <c r="S147" s="4"/>
    </row>
    <row r="148" spans="4:19" ht="15.75" customHeight="1"/>
    <row r="149" spans="4:19" ht="15.75" customHeight="1"/>
    <row r="150" spans="4:19" ht="15.75" customHeight="1"/>
    <row r="151" spans="4:19" ht="15.75" customHeight="1"/>
    <row r="152" spans="4:19" ht="15.75" customHeight="1"/>
    <row r="153" spans="4:19" ht="15.75" customHeight="1"/>
    <row r="154" spans="4:19" ht="15.75" customHeight="1"/>
    <row r="155" spans="4:19" ht="15.75" customHeight="1"/>
    <row r="156" spans="4:19" ht="15.75" customHeight="1"/>
    <row r="157" spans="4:19" ht="15.75" customHeight="1"/>
    <row r="158" spans="4:19" ht="15.75" customHeight="1"/>
    <row r="159" spans="4:19" ht="15.75" customHeight="1"/>
    <row r="160" spans="4:19" ht="15.75" customHeight="1"/>
    <row r="161" spans="3:3" ht="15.75" customHeight="1"/>
    <row r="162" spans="3:3" ht="15.75" customHeight="1"/>
    <row r="163" spans="3:3" ht="15.75" customHeight="1"/>
    <row r="164" spans="3:3" ht="15.75" customHeight="1"/>
    <row r="165" spans="3:3" ht="15.75" customHeight="1"/>
    <row r="166" spans="3:3" ht="15.75" customHeight="1"/>
    <row r="167" spans="3:3" ht="15.75" customHeight="1"/>
    <row r="168" spans="3:3" ht="15.75" customHeight="1"/>
    <row r="169" spans="3:3" ht="15.75" customHeight="1"/>
    <row r="170" spans="3:3" ht="15.75" customHeight="1"/>
    <row r="171" spans="3:3" ht="15.75" customHeight="1"/>
    <row r="172" spans="3:3" ht="15.75" customHeight="1"/>
    <row r="173" spans="3:3" ht="15.75" customHeight="1"/>
    <row r="174" spans="3:3" ht="15.75" customHeight="1"/>
    <row r="175" spans="3:3" ht="15.75" customHeight="1"/>
    <row r="176" spans="3:3" ht="128.25" customHeight="1">
      <c r="C176" s="177"/>
    </row>
    <row r="177" spans="3:3" ht="15.75" customHeight="1">
      <c r="C177" s="177"/>
    </row>
    <row r="178" spans="3:3" ht="15.75" customHeight="1">
      <c r="C178" s="177"/>
    </row>
    <row r="179" spans="3:3" ht="15.75" customHeight="1">
      <c r="C179" s="177"/>
    </row>
    <row r="180" spans="3:3" ht="15.75" customHeight="1"/>
    <row r="181" spans="3:3" ht="15.75" customHeight="1"/>
    <row r="182" spans="3:3" ht="15.75" customHeight="1"/>
    <row r="183" spans="3:3" ht="15.75" customHeight="1"/>
    <row r="184" spans="3:3" ht="15.75" customHeight="1"/>
    <row r="185" spans="3:3" ht="15.75" customHeight="1"/>
    <row r="186" spans="3:3" ht="15.75" customHeight="1"/>
    <row r="187" spans="3:3" ht="15.75" customHeight="1"/>
    <row r="188" spans="3:3" ht="15.75" customHeight="1"/>
    <row r="189" spans="3:3" ht="15.75" customHeight="1"/>
    <row r="190" spans="3:3" ht="15.75" customHeight="1"/>
    <row r="191" spans="3:3" ht="15.75" customHeight="1"/>
    <row r="192" spans="3:3"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8">
    <mergeCell ref="D146:H146"/>
    <mergeCell ref="I146:S146"/>
    <mergeCell ref="A2:AG2"/>
    <mergeCell ref="A3:Y3"/>
    <mergeCell ref="Z3:AG3"/>
    <mergeCell ref="T140:V140"/>
    <mergeCell ref="D141:H141"/>
    <mergeCell ref="I141:S141"/>
  </mergeCells>
  <pageMargins left="0.7" right="0.7" top="0.75" bottom="0.75"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988"/>
  <sheetViews>
    <sheetView zoomScale="70" zoomScaleNormal="70" workbookViewId="0">
      <pane ySplit="5" topLeftCell="A30" activePane="bottomLeft" state="frozen"/>
      <selection pane="bottomLeft" activeCell="C29" sqref="C29"/>
    </sheetView>
  </sheetViews>
  <sheetFormatPr defaultColWidth="14.42578125" defaultRowHeight="15" customHeight="1"/>
  <cols>
    <col min="1" max="1" width="8.7109375" customWidth="1"/>
    <col min="2" max="2" width="16.28515625" customWidth="1"/>
    <col min="3" max="3" width="33.5703125" customWidth="1"/>
    <col min="4" max="5" width="8.7109375" customWidth="1"/>
    <col min="6" max="12" width="11.28515625" customWidth="1"/>
    <col min="13" max="13" width="12.7109375" customWidth="1"/>
    <col min="14" max="15" width="12.140625" customWidth="1"/>
    <col min="16" max="18" width="11.28515625" customWidth="1"/>
    <col min="19" max="19" width="11.7109375" customWidth="1"/>
    <col min="20" max="21" width="12.140625" customWidth="1"/>
    <col min="22" max="22" width="11.7109375" customWidth="1"/>
    <col min="23" max="23" width="11.28515625" customWidth="1"/>
    <col min="24" max="24" width="12.85546875" customWidth="1"/>
    <col min="25" max="25" width="12.7109375" customWidth="1"/>
    <col min="26" max="26" width="11.85546875" customWidth="1"/>
    <col min="27" max="27" width="11" customWidth="1"/>
    <col min="28" max="28" width="10.140625" customWidth="1"/>
    <col min="29" max="31" width="8.7109375" customWidth="1"/>
    <col min="32" max="32" width="9.85546875" customWidth="1"/>
    <col min="33" max="33" width="15" customWidth="1"/>
  </cols>
  <sheetData>
    <row r="1" spans="1:33">
      <c r="B1" s="82"/>
    </row>
    <row r="2" spans="1:33" ht="18.75">
      <c r="A2" s="254" t="s">
        <v>686</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61" t="s">
        <v>3</v>
      </c>
      <c r="AA3" s="255"/>
      <c r="AB3" s="255"/>
      <c r="AC3" s="255"/>
      <c r="AD3" s="255"/>
      <c r="AE3" s="255"/>
      <c r="AF3" s="255"/>
      <c r="AG3" s="256"/>
    </row>
    <row r="4" spans="1:33" ht="161.25" customHeight="1">
      <c r="A4" s="61" t="s">
        <v>4</v>
      </c>
      <c r="B4" s="62" t="s">
        <v>5</v>
      </c>
      <c r="C4" s="62" t="s">
        <v>6</v>
      </c>
      <c r="D4" s="62" t="s">
        <v>7</v>
      </c>
      <c r="E4" s="62" t="s">
        <v>8</v>
      </c>
      <c r="F4" s="9" t="s">
        <v>687</v>
      </c>
      <c r="G4" s="9" t="s">
        <v>688</v>
      </c>
      <c r="H4" s="9" t="s">
        <v>689</v>
      </c>
      <c r="I4" s="9" t="s">
        <v>690</v>
      </c>
      <c r="J4" s="9" t="s">
        <v>691</v>
      </c>
      <c r="K4" s="9" t="s">
        <v>692</v>
      </c>
      <c r="L4" s="9" t="s">
        <v>693</v>
      </c>
      <c r="M4" s="9" t="s">
        <v>694</v>
      </c>
      <c r="N4" s="9" t="s">
        <v>695</v>
      </c>
      <c r="O4" s="9" t="s">
        <v>696</v>
      </c>
      <c r="P4" s="9" t="s">
        <v>697</v>
      </c>
      <c r="Q4" s="9" t="s">
        <v>698</v>
      </c>
      <c r="R4" s="9" t="s">
        <v>699</v>
      </c>
      <c r="S4" s="9" t="s">
        <v>700</v>
      </c>
      <c r="T4" s="9" t="s">
        <v>701</v>
      </c>
      <c r="U4" s="9" t="s">
        <v>702</v>
      </c>
      <c r="V4" s="9" t="s">
        <v>703</v>
      </c>
      <c r="W4" s="9" t="s">
        <v>704</v>
      </c>
      <c r="X4" s="9" t="s">
        <v>705</v>
      </c>
      <c r="Y4" s="63" t="s">
        <v>28</v>
      </c>
      <c r="Z4" s="64" t="s">
        <v>29</v>
      </c>
      <c r="AA4" s="64" t="s">
        <v>30</v>
      </c>
      <c r="AB4" s="178" t="s">
        <v>31</v>
      </c>
      <c r="AC4" s="64" t="s">
        <v>32</v>
      </c>
      <c r="AD4" s="64" t="s">
        <v>33</v>
      </c>
      <c r="AE4" s="64" t="s">
        <v>34</v>
      </c>
      <c r="AF4" s="64" t="s">
        <v>120</v>
      </c>
      <c r="AG4" s="65" t="s">
        <v>706</v>
      </c>
    </row>
    <row r="5" spans="1:33">
      <c r="A5" s="179">
        <v>1</v>
      </c>
      <c r="B5" s="147">
        <v>2</v>
      </c>
      <c r="C5" s="147">
        <v>3</v>
      </c>
      <c r="D5" s="147">
        <v>4</v>
      </c>
      <c r="E5" s="147">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95.25" customHeight="1">
      <c r="A6" s="180">
        <v>1</v>
      </c>
      <c r="B6" s="18" t="s">
        <v>707</v>
      </c>
      <c r="C6" s="114" t="s">
        <v>1046</v>
      </c>
      <c r="D6" s="181" t="s">
        <v>708</v>
      </c>
      <c r="E6" s="181" t="s">
        <v>44</v>
      </c>
      <c r="F6" s="211">
        <v>3000</v>
      </c>
      <c r="G6" s="21">
        <v>2000</v>
      </c>
      <c r="H6" s="21">
        <v>400</v>
      </c>
      <c r="I6" s="21">
        <v>900</v>
      </c>
      <c r="J6" s="21">
        <v>800</v>
      </c>
      <c r="K6" s="21">
        <v>4000</v>
      </c>
      <c r="L6" s="21">
        <v>350</v>
      </c>
      <c r="M6" s="21">
        <v>600</v>
      </c>
      <c r="N6" s="21">
        <v>1000</v>
      </c>
      <c r="O6" s="22">
        <v>1500</v>
      </c>
      <c r="P6" s="22">
        <v>500</v>
      </c>
      <c r="Q6" s="22">
        <v>500</v>
      </c>
      <c r="R6" s="22">
        <v>500</v>
      </c>
      <c r="S6" s="22">
        <v>500</v>
      </c>
      <c r="T6" s="22">
        <v>500</v>
      </c>
      <c r="U6" s="23">
        <v>1300</v>
      </c>
      <c r="V6" s="23">
        <v>1800</v>
      </c>
      <c r="W6" s="23">
        <v>500</v>
      </c>
      <c r="X6" s="23">
        <v>100</v>
      </c>
      <c r="Y6" s="68">
        <f t="shared" ref="Y6:Y35" si="0">SUM(F6:X6)</f>
        <v>20750</v>
      </c>
      <c r="Z6" s="68"/>
      <c r="AA6" s="69"/>
      <c r="AB6" s="70"/>
      <c r="AC6" s="70"/>
      <c r="AD6" s="70"/>
      <c r="AE6" s="70"/>
      <c r="AF6" s="70"/>
      <c r="AG6" s="151"/>
    </row>
    <row r="7" spans="1:33" ht="133.5" customHeight="1">
      <c r="A7" s="180">
        <v>2</v>
      </c>
      <c r="B7" s="18" t="s">
        <v>709</v>
      </c>
      <c r="C7" s="114" t="s">
        <v>1047</v>
      </c>
      <c r="D7" s="181" t="s">
        <v>710</v>
      </c>
      <c r="E7" s="181" t="s">
        <v>44</v>
      </c>
      <c r="F7" s="211">
        <v>4500</v>
      </c>
      <c r="G7" s="21">
        <v>1000</v>
      </c>
      <c r="H7" s="21">
        <v>0</v>
      </c>
      <c r="I7" s="21">
        <v>0</v>
      </c>
      <c r="J7" s="21">
        <v>250</v>
      </c>
      <c r="K7" s="21">
        <v>0</v>
      </c>
      <c r="L7" s="21">
        <v>0</v>
      </c>
      <c r="M7" s="21">
        <v>0</v>
      </c>
      <c r="N7" s="21">
        <v>1000</v>
      </c>
      <c r="O7" s="22">
        <v>100</v>
      </c>
      <c r="P7" s="22">
        <v>150</v>
      </c>
      <c r="Q7" s="22">
        <v>0</v>
      </c>
      <c r="R7" s="22">
        <v>100</v>
      </c>
      <c r="S7" s="22">
        <v>100</v>
      </c>
      <c r="T7" s="22">
        <v>100</v>
      </c>
      <c r="U7" s="23">
        <v>1900</v>
      </c>
      <c r="V7" s="23">
        <v>0</v>
      </c>
      <c r="W7" s="23">
        <v>0</v>
      </c>
      <c r="X7" s="23">
        <v>100</v>
      </c>
      <c r="Y7" s="68">
        <f t="shared" si="0"/>
        <v>9300</v>
      </c>
      <c r="Z7" s="68"/>
      <c r="AA7" s="69"/>
      <c r="AB7" s="70"/>
      <c r="AC7" s="70"/>
      <c r="AD7" s="70"/>
      <c r="AE7" s="70"/>
      <c r="AF7" s="70"/>
      <c r="AG7" s="151"/>
    </row>
    <row r="8" spans="1:33" ht="159" customHeight="1">
      <c r="A8" s="180">
        <v>3</v>
      </c>
      <c r="B8" s="18" t="s">
        <v>711</v>
      </c>
      <c r="C8" s="114" t="s">
        <v>1048</v>
      </c>
      <c r="D8" s="181" t="s">
        <v>712</v>
      </c>
      <c r="E8" s="181" t="s">
        <v>44</v>
      </c>
      <c r="F8" s="211">
        <v>1500</v>
      </c>
      <c r="G8" s="21">
        <v>1000</v>
      </c>
      <c r="H8" s="21">
        <v>60</v>
      </c>
      <c r="I8" s="21">
        <v>250</v>
      </c>
      <c r="J8" s="21">
        <v>0</v>
      </c>
      <c r="K8" s="21">
        <v>0</v>
      </c>
      <c r="L8" s="21">
        <v>0</v>
      </c>
      <c r="M8" s="21">
        <v>0</v>
      </c>
      <c r="N8" s="21">
        <v>100</v>
      </c>
      <c r="O8" s="22">
        <v>100</v>
      </c>
      <c r="P8" s="22">
        <v>150</v>
      </c>
      <c r="Q8" s="22">
        <v>0</v>
      </c>
      <c r="R8" s="22">
        <v>100</v>
      </c>
      <c r="S8" s="22">
        <v>100</v>
      </c>
      <c r="T8" s="22">
        <v>100</v>
      </c>
      <c r="U8" s="23">
        <v>300</v>
      </c>
      <c r="V8" s="23">
        <v>0</v>
      </c>
      <c r="W8" s="23">
        <v>0</v>
      </c>
      <c r="X8" s="23">
        <v>100</v>
      </c>
      <c r="Y8" s="68">
        <f t="shared" si="0"/>
        <v>3860</v>
      </c>
      <c r="Z8" s="68"/>
      <c r="AA8" s="69"/>
      <c r="AB8" s="70"/>
      <c r="AC8" s="70"/>
      <c r="AD8" s="70"/>
      <c r="AE8" s="70"/>
      <c r="AF8" s="70"/>
      <c r="AG8" s="151"/>
    </row>
    <row r="9" spans="1:33" ht="42" customHeight="1">
      <c r="A9" s="180">
        <v>4</v>
      </c>
      <c r="B9" s="18" t="s">
        <v>713</v>
      </c>
      <c r="C9" s="114" t="s">
        <v>1049</v>
      </c>
      <c r="D9" s="181" t="s">
        <v>714</v>
      </c>
      <c r="E9" s="181" t="s">
        <v>44</v>
      </c>
      <c r="F9" s="211">
        <v>1500</v>
      </c>
      <c r="G9" s="21">
        <v>1000</v>
      </c>
      <c r="H9" s="21">
        <v>20</v>
      </c>
      <c r="I9" s="21">
        <v>250</v>
      </c>
      <c r="J9" s="21">
        <v>100</v>
      </c>
      <c r="K9" s="21">
        <v>0</v>
      </c>
      <c r="L9" s="21">
        <v>0</v>
      </c>
      <c r="M9" s="21">
        <v>50</v>
      </c>
      <c r="N9" s="21">
        <v>150</v>
      </c>
      <c r="O9" s="22">
        <v>200</v>
      </c>
      <c r="P9" s="22">
        <v>150</v>
      </c>
      <c r="Q9" s="22">
        <v>0</v>
      </c>
      <c r="R9" s="22">
        <v>150</v>
      </c>
      <c r="S9" s="22">
        <v>50</v>
      </c>
      <c r="T9" s="22">
        <v>150</v>
      </c>
      <c r="U9" s="23">
        <v>600</v>
      </c>
      <c r="V9" s="23">
        <v>2</v>
      </c>
      <c r="W9" s="23">
        <v>0</v>
      </c>
      <c r="X9" s="23">
        <v>150</v>
      </c>
      <c r="Y9" s="68">
        <f t="shared" si="0"/>
        <v>4522</v>
      </c>
      <c r="Z9" s="68"/>
      <c r="AA9" s="69"/>
      <c r="AB9" s="70"/>
      <c r="AC9" s="70"/>
      <c r="AD9" s="70"/>
      <c r="AE9" s="70"/>
      <c r="AF9" s="70"/>
      <c r="AG9" s="151"/>
    </row>
    <row r="10" spans="1:33" ht="103.5" customHeight="1">
      <c r="A10" s="180">
        <v>5</v>
      </c>
      <c r="B10" s="111" t="s">
        <v>715</v>
      </c>
      <c r="C10" s="114" t="s">
        <v>716</v>
      </c>
      <c r="D10" s="20" t="s">
        <v>717</v>
      </c>
      <c r="E10" s="181" t="s">
        <v>44</v>
      </c>
      <c r="F10" s="211">
        <v>750</v>
      </c>
      <c r="G10" s="21">
        <v>500</v>
      </c>
      <c r="H10" s="21">
        <v>10</v>
      </c>
      <c r="I10" s="21">
        <v>200</v>
      </c>
      <c r="J10" s="21">
        <v>300</v>
      </c>
      <c r="K10" s="21">
        <v>600</v>
      </c>
      <c r="L10" s="21">
        <v>0</v>
      </c>
      <c r="M10" s="21">
        <v>0</v>
      </c>
      <c r="N10" s="21">
        <v>100</v>
      </c>
      <c r="O10" s="22">
        <v>150</v>
      </c>
      <c r="P10" s="22">
        <v>100</v>
      </c>
      <c r="Q10" s="22">
        <v>0</v>
      </c>
      <c r="R10" s="22">
        <v>100</v>
      </c>
      <c r="S10" s="22">
        <v>100</v>
      </c>
      <c r="T10" s="22">
        <v>100</v>
      </c>
      <c r="U10" s="23">
        <v>30</v>
      </c>
      <c r="V10" s="23">
        <v>0</v>
      </c>
      <c r="W10" s="23">
        <v>0</v>
      </c>
      <c r="X10" s="23">
        <v>100</v>
      </c>
      <c r="Y10" s="68">
        <f t="shared" si="0"/>
        <v>3140</v>
      </c>
      <c r="Z10" s="68"/>
      <c r="AA10" s="69"/>
      <c r="AB10" s="70"/>
      <c r="AC10" s="70"/>
      <c r="AD10" s="70"/>
      <c r="AE10" s="70"/>
      <c r="AF10" s="70"/>
      <c r="AG10" s="151"/>
    </row>
    <row r="11" spans="1:33" ht="146.25" customHeight="1">
      <c r="A11" s="180">
        <v>6</v>
      </c>
      <c r="B11" s="18" t="s">
        <v>718</v>
      </c>
      <c r="C11" s="114" t="s">
        <v>719</v>
      </c>
      <c r="D11" s="20" t="s">
        <v>720</v>
      </c>
      <c r="E11" s="181" t="s">
        <v>44</v>
      </c>
      <c r="F11" s="211">
        <v>50</v>
      </c>
      <c r="G11" s="21">
        <v>50</v>
      </c>
      <c r="H11" s="21">
        <v>0</v>
      </c>
      <c r="I11" s="21">
        <v>0</v>
      </c>
      <c r="J11" s="21">
        <v>40</v>
      </c>
      <c r="K11" s="21">
        <v>0</v>
      </c>
      <c r="L11" s="21">
        <v>0</v>
      </c>
      <c r="M11" s="21">
        <v>0</v>
      </c>
      <c r="N11" s="21">
        <v>50</v>
      </c>
      <c r="O11" s="22">
        <v>70</v>
      </c>
      <c r="P11" s="22">
        <v>50</v>
      </c>
      <c r="Q11" s="22">
        <v>0</v>
      </c>
      <c r="R11" s="22">
        <v>50</v>
      </c>
      <c r="S11" s="22">
        <v>50</v>
      </c>
      <c r="T11" s="22">
        <v>50</v>
      </c>
      <c r="U11" s="23">
        <v>30</v>
      </c>
      <c r="V11" s="23">
        <v>6</v>
      </c>
      <c r="W11" s="23">
        <v>0</v>
      </c>
      <c r="X11" s="23">
        <v>50</v>
      </c>
      <c r="Y11" s="68">
        <f t="shared" si="0"/>
        <v>546</v>
      </c>
      <c r="Z11" s="68"/>
      <c r="AA11" s="69"/>
      <c r="AB11" s="70"/>
      <c r="AC11" s="70"/>
      <c r="AD11" s="70"/>
      <c r="AE11" s="70"/>
      <c r="AF11" s="70"/>
      <c r="AG11" s="151"/>
    </row>
    <row r="12" spans="1:33" ht="134.25" customHeight="1">
      <c r="A12" s="180">
        <v>7</v>
      </c>
      <c r="B12" s="18" t="s">
        <v>721</v>
      </c>
      <c r="C12" s="27" t="s">
        <v>722</v>
      </c>
      <c r="D12" s="20" t="s">
        <v>723</v>
      </c>
      <c r="E12" s="181" t="s">
        <v>44</v>
      </c>
      <c r="F12" s="211">
        <v>400</v>
      </c>
      <c r="G12" s="21">
        <v>100</v>
      </c>
      <c r="H12" s="21">
        <v>0</v>
      </c>
      <c r="I12" s="21">
        <v>0</v>
      </c>
      <c r="J12" s="21">
        <v>0</v>
      </c>
      <c r="K12" s="21">
        <v>0</v>
      </c>
      <c r="L12" s="21">
        <v>0</v>
      </c>
      <c r="M12" s="21">
        <v>0</v>
      </c>
      <c r="N12" s="21">
        <v>70</v>
      </c>
      <c r="O12" s="22">
        <v>100</v>
      </c>
      <c r="P12" s="22">
        <v>70</v>
      </c>
      <c r="Q12" s="22">
        <v>0</v>
      </c>
      <c r="R12" s="22">
        <v>70</v>
      </c>
      <c r="S12" s="22">
        <v>70</v>
      </c>
      <c r="T12" s="22">
        <v>70</v>
      </c>
      <c r="U12" s="23">
        <v>30</v>
      </c>
      <c r="V12" s="23">
        <v>0</v>
      </c>
      <c r="W12" s="23">
        <v>0</v>
      </c>
      <c r="X12" s="23">
        <v>70</v>
      </c>
      <c r="Y12" s="68">
        <f t="shared" si="0"/>
        <v>1050</v>
      </c>
      <c r="Z12" s="68"/>
      <c r="AA12" s="69"/>
      <c r="AB12" s="70"/>
      <c r="AC12" s="70"/>
      <c r="AD12" s="70"/>
      <c r="AE12" s="70"/>
      <c r="AF12" s="70"/>
      <c r="AG12" s="151"/>
    </row>
    <row r="13" spans="1:33" ht="137.25" customHeight="1">
      <c r="A13" s="180">
        <v>8</v>
      </c>
      <c r="B13" s="18" t="s">
        <v>724</v>
      </c>
      <c r="C13" s="114" t="s">
        <v>1050</v>
      </c>
      <c r="D13" s="20" t="s">
        <v>725</v>
      </c>
      <c r="E13" s="181" t="s">
        <v>44</v>
      </c>
      <c r="F13" s="211">
        <v>1500</v>
      </c>
      <c r="G13" s="21">
        <v>1000</v>
      </c>
      <c r="H13" s="21">
        <v>0</v>
      </c>
      <c r="I13" s="21">
        <v>100</v>
      </c>
      <c r="J13" s="21">
        <v>60</v>
      </c>
      <c r="K13" s="21">
        <v>0</v>
      </c>
      <c r="L13" s="21">
        <v>0</v>
      </c>
      <c r="M13" s="21">
        <v>0</v>
      </c>
      <c r="N13" s="21">
        <v>50</v>
      </c>
      <c r="O13" s="22">
        <v>70</v>
      </c>
      <c r="P13" s="22">
        <v>0</v>
      </c>
      <c r="Q13" s="22">
        <v>0</v>
      </c>
      <c r="R13" s="22">
        <v>50</v>
      </c>
      <c r="S13" s="22">
        <v>50</v>
      </c>
      <c r="T13" s="22">
        <v>50</v>
      </c>
      <c r="U13" s="23">
        <v>630</v>
      </c>
      <c r="V13" s="23">
        <v>0</v>
      </c>
      <c r="W13" s="23">
        <v>0</v>
      </c>
      <c r="X13" s="23">
        <v>700</v>
      </c>
      <c r="Y13" s="68">
        <f t="shared" si="0"/>
        <v>4260</v>
      </c>
      <c r="Z13" s="68"/>
      <c r="AA13" s="69"/>
      <c r="AB13" s="70"/>
      <c r="AC13" s="70"/>
      <c r="AD13" s="70"/>
      <c r="AE13" s="70"/>
      <c r="AF13" s="70"/>
      <c r="AG13" s="151"/>
    </row>
    <row r="14" spans="1:33" ht="180.75" customHeight="1">
      <c r="A14" s="180">
        <v>9</v>
      </c>
      <c r="B14" s="18" t="s">
        <v>726</v>
      </c>
      <c r="C14" s="182" t="s">
        <v>727</v>
      </c>
      <c r="D14" s="20" t="s">
        <v>728</v>
      </c>
      <c r="E14" s="181" t="s">
        <v>44</v>
      </c>
      <c r="F14" s="211">
        <v>1500</v>
      </c>
      <c r="G14" s="21">
        <v>500</v>
      </c>
      <c r="H14" s="21">
        <v>100</v>
      </c>
      <c r="I14" s="21">
        <v>200</v>
      </c>
      <c r="J14" s="21">
        <v>50</v>
      </c>
      <c r="K14" s="21">
        <v>900</v>
      </c>
      <c r="L14" s="21">
        <v>0</v>
      </c>
      <c r="M14" s="21">
        <v>0</v>
      </c>
      <c r="N14" s="21">
        <v>500</v>
      </c>
      <c r="O14" s="22">
        <v>700</v>
      </c>
      <c r="P14" s="22">
        <v>500</v>
      </c>
      <c r="Q14" s="22">
        <v>0</v>
      </c>
      <c r="R14" s="22">
        <v>700</v>
      </c>
      <c r="S14" s="22">
        <v>700</v>
      </c>
      <c r="T14" s="22">
        <v>700</v>
      </c>
      <c r="U14" s="23">
        <v>300</v>
      </c>
      <c r="V14" s="23">
        <v>350</v>
      </c>
      <c r="W14" s="23">
        <v>500</v>
      </c>
      <c r="X14" s="23">
        <v>700</v>
      </c>
      <c r="Y14" s="68">
        <f t="shared" si="0"/>
        <v>8900</v>
      </c>
      <c r="Z14" s="68"/>
      <c r="AA14" s="69"/>
      <c r="AB14" s="70"/>
      <c r="AC14" s="70"/>
      <c r="AD14" s="70"/>
      <c r="AE14" s="70"/>
      <c r="AF14" s="70"/>
      <c r="AG14" s="151"/>
    </row>
    <row r="15" spans="1:33" ht="86.25" customHeight="1">
      <c r="A15" s="17">
        <v>10</v>
      </c>
      <c r="B15" s="18" t="s">
        <v>729</v>
      </c>
      <c r="C15" s="182" t="s">
        <v>730</v>
      </c>
      <c r="D15" s="20" t="s">
        <v>725</v>
      </c>
      <c r="E15" s="20" t="s">
        <v>44</v>
      </c>
      <c r="F15" s="211">
        <v>300</v>
      </c>
      <c r="G15" s="21">
        <v>300</v>
      </c>
      <c r="H15" s="21">
        <v>0</v>
      </c>
      <c r="I15" s="21">
        <v>0</v>
      </c>
      <c r="J15" s="21">
        <v>0</v>
      </c>
      <c r="K15" s="21">
        <v>0</v>
      </c>
      <c r="L15" s="21">
        <v>0</v>
      </c>
      <c r="M15" s="21">
        <v>0</v>
      </c>
      <c r="N15" s="21">
        <v>50</v>
      </c>
      <c r="O15" s="22">
        <v>70</v>
      </c>
      <c r="P15" s="22">
        <v>0</v>
      </c>
      <c r="Q15" s="22">
        <v>0</v>
      </c>
      <c r="R15" s="22">
        <v>0</v>
      </c>
      <c r="S15" s="22">
        <v>0</v>
      </c>
      <c r="T15" s="22">
        <v>5</v>
      </c>
      <c r="U15" s="23">
        <v>40</v>
      </c>
      <c r="V15" s="23">
        <v>0</v>
      </c>
      <c r="W15" s="23">
        <v>0</v>
      </c>
      <c r="X15" s="23">
        <v>50</v>
      </c>
      <c r="Y15" s="68">
        <f t="shared" si="0"/>
        <v>815</v>
      </c>
      <c r="Z15" s="68"/>
      <c r="AA15" s="69"/>
      <c r="AB15" s="70"/>
      <c r="AC15" s="70"/>
      <c r="AD15" s="70"/>
      <c r="AE15" s="70"/>
      <c r="AF15" s="70"/>
      <c r="AG15" s="151"/>
    </row>
    <row r="16" spans="1:33" ht="105" customHeight="1">
      <c r="A16" s="17">
        <v>11</v>
      </c>
      <c r="B16" s="18" t="s">
        <v>731</v>
      </c>
      <c r="C16" s="216" t="s">
        <v>977</v>
      </c>
      <c r="D16" s="20" t="s">
        <v>725</v>
      </c>
      <c r="E16" s="20" t="s">
        <v>44</v>
      </c>
      <c r="F16" s="211">
        <v>300</v>
      </c>
      <c r="G16" s="21">
        <v>300</v>
      </c>
      <c r="H16" s="21">
        <v>0</v>
      </c>
      <c r="I16" s="21">
        <v>0</v>
      </c>
      <c r="J16" s="21">
        <v>0</v>
      </c>
      <c r="K16" s="21">
        <v>0</v>
      </c>
      <c r="L16" s="21">
        <v>0</v>
      </c>
      <c r="M16" s="21">
        <v>0</v>
      </c>
      <c r="N16" s="21">
        <v>10</v>
      </c>
      <c r="O16" s="22">
        <v>20</v>
      </c>
      <c r="P16" s="22">
        <v>0</v>
      </c>
      <c r="Q16" s="22">
        <v>0</v>
      </c>
      <c r="R16" s="22">
        <v>0</v>
      </c>
      <c r="S16" s="22">
        <v>0</v>
      </c>
      <c r="T16" s="22">
        <v>5</v>
      </c>
      <c r="U16" s="23">
        <v>40</v>
      </c>
      <c r="V16" s="23">
        <v>0</v>
      </c>
      <c r="W16" s="23">
        <v>0</v>
      </c>
      <c r="X16" s="23">
        <v>10</v>
      </c>
      <c r="Y16" s="68">
        <f t="shared" si="0"/>
        <v>685</v>
      </c>
      <c r="Z16" s="68"/>
      <c r="AA16" s="69"/>
      <c r="AB16" s="70"/>
      <c r="AC16" s="70"/>
      <c r="AD16" s="70"/>
      <c r="AE16" s="70"/>
      <c r="AF16" s="70"/>
      <c r="AG16" s="151"/>
    </row>
    <row r="17" spans="1:33" ht="115.5" customHeight="1">
      <c r="A17" s="17">
        <v>12</v>
      </c>
      <c r="B17" s="111" t="s">
        <v>732</v>
      </c>
      <c r="C17" s="182" t="s">
        <v>733</v>
      </c>
      <c r="D17" s="20" t="s">
        <v>734</v>
      </c>
      <c r="E17" s="20" t="s">
        <v>44</v>
      </c>
      <c r="F17" s="211">
        <v>300</v>
      </c>
      <c r="G17" s="21">
        <v>200</v>
      </c>
      <c r="H17" s="21">
        <v>0</v>
      </c>
      <c r="I17" s="21">
        <v>0</v>
      </c>
      <c r="J17" s="21">
        <v>0</v>
      </c>
      <c r="K17" s="21">
        <v>0</v>
      </c>
      <c r="L17" s="21">
        <v>0</v>
      </c>
      <c r="M17" s="21">
        <v>0</v>
      </c>
      <c r="N17" s="21">
        <v>10</v>
      </c>
      <c r="O17" s="22">
        <v>15</v>
      </c>
      <c r="P17" s="22">
        <v>0</v>
      </c>
      <c r="Q17" s="22">
        <v>0</v>
      </c>
      <c r="R17" s="22">
        <v>0</v>
      </c>
      <c r="S17" s="22">
        <v>0</v>
      </c>
      <c r="T17" s="22">
        <v>0</v>
      </c>
      <c r="U17" s="23">
        <v>40</v>
      </c>
      <c r="V17" s="23">
        <v>0</v>
      </c>
      <c r="W17" s="23">
        <v>0</v>
      </c>
      <c r="X17" s="23">
        <v>10</v>
      </c>
      <c r="Y17" s="68">
        <f t="shared" si="0"/>
        <v>575</v>
      </c>
      <c r="Z17" s="68"/>
      <c r="AA17" s="69"/>
      <c r="AB17" s="70"/>
      <c r="AC17" s="70"/>
      <c r="AD17" s="70"/>
      <c r="AE17" s="70"/>
      <c r="AF17" s="70"/>
      <c r="AG17" s="151"/>
    </row>
    <row r="18" spans="1:33" ht="126" customHeight="1">
      <c r="A18" s="17">
        <v>13</v>
      </c>
      <c r="B18" s="18" t="s">
        <v>735</v>
      </c>
      <c r="C18" s="182" t="s">
        <v>736</v>
      </c>
      <c r="D18" s="20" t="s">
        <v>737</v>
      </c>
      <c r="E18" s="20" t="s">
        <v>44</v>
      </c>
      <c r="F18" s="211">
        <v>300</v>
      </c>
      <c r="G18" s="21">
        <v>200</v>
      </c>
      <c r="H18" s="21">
        <v>0</v>
      </c>
      <c r="I18" s="21">
        <v>0</v>
      </c>
      <c r="J18" s="21">
        <v>0</v>
      </c>
      <c r="K18" s="21">
        <v>0</v>
      </c>
      <c r="L18" s="21">
        <v>0</v>
      </c>
      <c r="M18" s="21">
        <v>0</v>
      </c>
      <c r="N18" s="21">
        <v>20</v>
      </c>
      <c r="O18" s="22">
        <v>25</v>
      </c>
      <c r="P18" s="22">
        <v>0</v>
      </c>
      <c r="Q18" s="22">
        <v>0</v>
      </c>
      <c r="R18" s="22">
        <v>0</v>
      </c>
      <c r="S18" s="22">
        <v>0</v>
      </c>
      <c r="T18" s="22">
        <v>0</v>
      </c>
      <c r="U18" s="23">
        <v>30</v>
      </c>
      <c r="V18" s="23">
        <v>0</v>
      </c>
      <c r="W18" s="23">
        <v>0</v>
      </c>
      <c r="X18" s="23">
        <v>20</v>
      </c>
      <c r="Y18" s="68">
        <f t="shared" si="0"/>
        <v>595</v>
      </c>
      <c r="Z18" s="68"/>
      <c r="AA18" s="69"/>
      <c r="AB18" s="70"/>
      <c r="AC18" s="70"/>
      <c r="AD18" s="70"/>
      <c r="AE18" s="70"/>
      <c r="AF18" s="70"/>
      <c r="AG18" s="151"/>
    </row>
    <row r="19" spans="1:33" ht="117.75" customHeight="1">
      <c r="A19" s="17">
        <v>14</v>
      </c>
      <c r="B19" s="111" t="s">
        <v>738</v>
      </c>
      <c r="C19" s="182" t="s">
        <v>736</v>
      </c>
      <c r="D19" s="20" t="s">
        <v>734</v>
      </c>
      <c r="E19" s="20" t="s">
        <v>44</v>
      </c>
      <c r="F19" s="211">
        <v>150</v>
      </c>
      <c r="G19" s="21">
        <v>100</v>
      </c>
      <c r="H19" s="21">
        <v>0</v>
      </c>
      <c r="I19" s="21">
        <v>100</v>
      </c>
      <c r="J19" s="21">
        <v>7</v>
      </c>
      <c r="K19" s="21">
        <v>50</v>
      </c>
      <c r="L19" s="21">
        <v>0</v>
      </c>
      <c r="M19" s="21">
        <v>0</v>
      </c>
      <c r="N19" s="21">
        <v>10</v>
      </c>
      <c r="O19" s="22">
        <v>15</v>
      </c>
      <c r="P19" s="22">
        <v>0</v>
      </c>
      <c r="Q19" s="22">
        <v>0</v>
      </c>
      <c r="R19" s="22">
        <v>0</v>
      </c>
      <c r="S19" s="22">
        <v>0</v>
      </c>
      <c r="T19" s="22">
        <v>0</v>
      </c>
      <c r="U19" s="23">
        <v>25</v>
      </c>
      <c r="V19" s="23">
        <v>30</v>
      </c>
      <c r="W19" s="23">
        <v>0</v>
      </c>
      <c r="X19" s="23">
        <v>10</v>
      </c>
      <c r="Y19" s="68">
        <f t="shared" si="0"/>
        <v>497</v>
      </c>
      <c r="Z19" s="68"/>
      <c r="AA19" s="69"/>
      <c r="AB19" s="70"/>
      <c r="AC19" s="70"/>
      <c r="AD19" s="70"/>
      <c r="AE19" s="70"/>
      <c r="AF19" s="70"/>
      <c r="AG19" s="151"/>
    </row>
    <row r="20" spans="1:33" ht="110.25" customHeight="1">
      <c r="A20" s="17">
        <v>15</v>
      </c>
      <c r="B20" s="111" t="s">
        <v>739</v>
      </c>
      <c r="C20" s="183" t="s">
        <v>730</v>
      </c>
      <c r="D20" s="20" t="s">
        <v>740</v>
      </c>
      <c r="E20" s="20" t="s">
        <v>44</v>
      </c>
      <c r="F20" s="211">
        <v>150</v>
      </c>
      <c r="G20" s="21">
        <v>30</v>
      </c>
      <c r="H20" s="21">
        <v>0</v>
      </c>
      <c r="I20" s="21">
        <v>0</v>
      </c>
      <c r="J20" s="21">
        <v>0</v>
      </c>
      <c r="K20" s="21">
        <v>0</v>
      </c>
      <c r="L20" s="21">
        <v>0</v>
      </c>
      <c r="M20" s="21">
        <v>0</v>
      </c>
      <c r="N20" s="21">
        <v>10</v>
      </c>
      <c r="O20" s="22">
        <v>10</v>
      </c>
      <c r="P20" s="22">
        <v>0</v>
      </c>
      <c r="Q20" s="22">
        <v>0</v>
      </c>
      <c r="R20" s="22">
        <v>0</v>
      </c>
      <c r="S20" s="22">
        <v>0</v>
      </c>
      <c r="T20" s="22">
        <v>5</v>
      </c>
      <c r="U20" s="23">
        <v>30</v>
      </c>
      <c r="V20" s="23">
        <v>0</v>
      </c>
      <c r="W20" s="23">
        <v>0</v>
      </c>
      <c r="X20" s="23">
        <v>10</v>
      </c>
      <c r="Y20" s="68">
        <f t="shared" si="0"/>
        <v>245</v>
      </c>
      <c r="Z20" s="68"/>
      <c r="AA20" s="69"/>
      <c r="AB20" s="70"/>
      <c r="AC20" s="70"/>
      <c r="AD20" s="70"/>
      <c r="AE20" s="70"/>
      <c r="AF20" s="70"/>
      <c r="AG20" s="151"/>
    </row>
    <row r="21" spans="1:33" ht="127.5" customHeight="1">
      <c r="A21" s="17">
        <v>16</v>
      </c>
      <c r="B21" s="111" t="s">
        <v>741</v>
      </c>
      <c r="C21" s="183" t="s">
        <v>736</v>
      </c>
      <c r="D21" s="20" t="s">
        <v>742</v>
      </c>
      <c r="E21" s="20" t="s">
        <v>44</v>
      </c>
      <c r="F21" s="211">
        <v>150</v>
      </c>
      <c r="G21" s="21">
        <v>100</v>
      </c>
      <c r="H21" s="21">
        <v>0</v>
      </c>
      <c r="I21" s="21">
        <v>0</v>
      </c>
      <c r="J21" s="21">
        <v>0</v>
      </c>
      <c r="K21" s="21">
        <v>0</v>
      </c>
      <c r="L21" s="21">
        <v>0</v>
      </c>
      <c r="M21" s="21">
        <v>0</v>
      </c>
      <c r="N21" s="21">
        <v>10</v>
      </c>
      <c r="O21" s="22">
        <v>15</v>
      </c>
      <c r="P21" s="22">
        <v>0</v>
      </c>
      <c r="Q21" s="22">
        <v>0</v>
      </c>
      <c r="R21" s="22">
        <v>0</v>
      </c>
      <c r="S21" s="22">
        <v>0</v>
      </c>
      <c r="T21" s="22">
        <v>5</v>
      </c>
      <c r="U21" s="23">
        <v>30</v>
      </c>
      <c r="V21" s="23">
        <v>0</v>
      </c>
      <c r="W21" s="23">
        <v>0</v>
      </c>
      <c r="X21" s="23">
        <v>10</v>
      </c>
      <c r="Y21" s="68">
        <f t="shared" si="0"/>
        <v>320</v>
      </c>
      <c r="Z21" s="68"/>
      <c r="AA21" s="69"/>
      <c r="AB21" s="70"/>
      <c r="AC21" s="70"/>
      <c r="AD21" s="70"/>
      <c r="AE21" s="70"/>
      <c r="AF21" s="70"/>
      <c r="AG21" s="151"/>
    </row>
    <row r="22" spans="1:33" ht="75.75" customHeight="1">
      <c r="A22" s="17">
        <v>17</v>
      </c>
      <c r="B22" s="18" t="s">
        <v>743</v>
      </c>
      <c r="C22" s="27" t="s">
        <v>744</v>
      </c>
      <c r="D22" s="20" t="s">
        <v>742</v>
      </c>
      <c r="E22" s="20" t="s">
        <v>44</v>
      </c>
      <c r="F22" s="211">
        <v>150</v>
      </c>
      <c r="G22" s="21">
        <v>100</v>
      </c>
      <c r="H22" s="21">
        <v>0</v>
      </c>
      <c r="I22" s="21">
        <v>0</v>
      </c>
      <c r="J22" s="21">
        <v>0</v>
      </c>
      <c r="K22" s="21">
        <v>0</v>
      </c>
      <c r="L22" s="21">
        <v>0</v>
      </c>
      <c r="M22" s="21">
        <v>0</v>
      </c>
      <c r="N22" s="21">
        <v>10</v>
      </c>
      <c r="O22" s="22">
        <v>15</v>
      </c>
      <c r="P22" s="22">
        <v>0</v>
      </c>
      <c r="Q22" s="22">
        <v>0</v>
      </c>
      <c r="R22" s="22">
        <v>0</v>
      </c>
      <c r="S22" s="22">
        <v>0</v>
      </c>
      <c r="T22" s="22">
        <v>5</v>
      </c>
      <c r="U22" s="23">
        <v>55</v>
      </c>
      <c r="V22" s="23">
        <v>0</v>
      </c>
      <c r="W22" s="23">
        <v>0</v>
      </c>
      <c r="X22" s="23">
        <v>0</v>
      </c>
      <c r="Y22" s="68">
        <f t="shared" si="0"/>
        <v>335</v>
      </c>
      <c r="Z22" s="68"/>
      <c r="AA22" s="69"/>
      <c r="AB22" s="70"/>
      <c r="AC22" s="70"/>
      <c r="AD22" s="70"/>
      <c r="AE22" s="70"/>
      <c r="AF22" s="70"/>
      <c r="AG22" s="151"/>
    </row>
    <row r="23" spans="1:33" ht="67.5" customHeight="1">
      <c r="A23" s="17">
        <v>18</v>
      </c>
      <c r="B23" s="18" t="s">
        <v>745</v>
      </c>
      <c r="C23" s="27" t="s">
        <v>744</v>
      </c>
      <c r="D23" s="20" t="s">
        <v>742</v>
      </c>
      <c r="E23" s="20" t="s">
        <v>44</v>
      </c>
      <c r="F23" s="211">
        <v>150</v>
      </c>
      <c r="G23" s="21">
        <v>100</v>
      </c>
      <c r="H23" s="21">
        <v>0</v>
      </c>
      <c r="I23" s="21">
        <v>0</v>
      </c>
      <c r="J23" s="21">
        <v>0</v>
      </c>
      <c r="K23" s="21">
        <v>0</v>
      </c>
      <c r="L23" s="21">
        <v>0</v>
      </c>
      <c r="M23" s="21">
        <v>0</v>
      </c>
      <c r="N23" s="21">
        <v>10</v>
      </c>
      <c r="O23" s="22">
        <v>15</v>
      </c>
      <c r="P23" s="22">
        <v>0</v>
      </c>
      <c r="Q23" s="22">
        <v>0</v>
      </c>
      <c r="R23" s="22">
        <v>0</v>
      </c>
      <c r="S23" s="22">
        <v>0</v>
      </c>
      <c r="T23" s="22">
        <v>5</v>
      </c>
      <c r="U23" s="23">
        <v>55</v>
      </c>
      <c r="V23" s="23">
        <v>0</v>
      </c>
      <c r="W23" s="23">
        <v>0</v>
      </c>
      <c r="X23" s="23">
        <v>0</v>
      </c>
      <c r="Y23" s="68">
        <f t="shared" si="0"/>
        <v>335</v>
      </c>
      <c r="Z23" s="68"/>
      <c r="AA23" s="69"/>
      <c r="AB23" s="70"/>
      <c r="AC23" s="70"/>
      <c r="AD23" s="70"/>
      <c r="AE23" s="70"/>
      <c r="AF23" s="70"/>
      <c r="AG23" s="151"/>
    </row>
    <row r="24" spans="1:33" ht="78.75" customHeight="1">
      <c r="A24" s="17">
        <v>19</v>
      </c>
      <c r="B24" s="18" t="s">
        <v>746</v>
      </c>
      <c r="C24" s="27" t="s">
        <v>747</v>
      </c>
      <c r="D24" s="20" t="s">
        <v>748</v>
      </c>
      <c r="E24" s="20" t="s">
        <v>44</v>
      </c>
      <c r="F24" s="211">
        <v>500</v>
      </c>
      <c r="G24" s="21">
        <v>400</v>
      </c>
      <c r="H24" s="21">
        <v>20</v>
      </c>
      <c r="I24" s="21">
        <v>30</v>
      </c>
      <c r="J24" s="21">
        <v>20</v>
      </c>
      <c r="K24" s="21">
        <v>0</v>
      </c>
      <c r="L24" s="21">
        <v>20</v>
      </c>
      <c r="M24" s="21">
        <v>30</v>
      </c>
      <c r="N24" s="21">
        <v>20</v>
      </c>
      <c r="O24" s="22">
        <v>30</v>
      </c>
      <c r="P24" s="22">
        <v>0</v>
      </c>
      <c r="Q24" s="22">
        <v>0</v>
      </c>
      <c r="R24" s="22">
        <v>20</v>
      </c>
      <c r="S24" s="22">
        <v>0</v>
      </c>
      <c r="T24" s="22">
        <v>20</v>
      </c>
      <c r="U24" s="23">
        <v>50</v>
      </c>
      <c r="V24" s="23">
        <v>0</v>
      </c>
      <c r="W24" s="23">
        <v>0</v>
      </c>
      <c r="X24" s="23">
        <v>30</v>
      </c>
      <c r="Y24" s="68">
        <f t="shared" si="0"/>
        <v>1190</v>
      </c>
      <c r="Z24" s="68"/>
      <c r="AA24" s="69"/>
      <c r="AB24" s="70"/>
      <c r="AC24" s="70"/>
      <c r="AD24" s="70"/>
      <c r="AE24" s="70"/>
      <c r="AF24" s="70"/>
      <c r="AG24" s="151"/>
    </row>
    <row r="25" spans="1:33" ht="107.25" customHeight="1">
      <c r="A25" s="17">
        <v>20</v>
      </c>
      <c r="B25" s="18" t="s">
        <v>749</v>
      </c>
      <c r="C25" s="216" t="s">
        <v>978</v>
      </c>
      <c r="D25" s="20" t="s">
        <v>750</v>
      </c>
      <c r="E25" s="20" t="s">
        <v>44</v>
      </c>
      <c r="F25" s="211">
        <v>200</v>
      </c>
      <c r="G25" s="21">
        <v>100</v>
      </c>
      <c r="H25" s="21">
        <v>0</v>
      </c>
      <c r="I25" s="21">
        <v>60</v>
      </c>
      <c r="J25" s="21">
        <v>30</v>
      </c>
      <c r="K25" s="21">
        <v>0</v>
      </c>
      <c r="L25" s="21">
        <v>0</v>
      </c>
      <c r="M25" s="21">
        <v>0</v>
      </c>
      <c r="N25" s="21">
        <v>0</v>
      </c>
      <c r="O25" s="22">
        <v>0</v>
      </c>
      <c r="P25" s="22">
        <v>0</v>
      </c>
      <c r="Q25" s="22">
        <v>0</v>
      </c>
      <c r="R25" s="22">
        <v>0</v>
      </c>
      <c r="S25" s="22">
        <v>0</v>
      </c>
      <c r="T25" s="22">
        <v>0</v>
      </c>
      <c r="U25" s="23">
        <v>0</v>
      </c>
      <c r="V25" s="23">
        <v>0</v>
      </c>
      <c r="W25" s="23">
        <v>0</v>
      </c>
      <c r="X25" s="23">
        <v>0</v>
      </c>
      <c r="Y25" s="68">
        <f t="shared" si="0"/>
        <v>390</v>
      </c>
      <c r="Z25" s="68"/>
      <c r="AA25" s="69"/>
      <c r="AB25" s="70"/>
      <c r="AC25" s="70"/>
      <c r="AD25" s="70"/>
      <c r="AE25" s="70"/>
      <c r="AF25" s="70"/>
      <c r="AG25" s="151"/>
    </row>
    <row r="26" spans="1:33" ht="213" customHeight="1">
      <c r="A26" s="17">
        <v>21</v>
      </c>
      <c r="B26" s="18" t="s">
        <v>751</v>
      </c>
      <c r="C26" s="207" t="s">
        <v>979</v>
      </c>
      <c r="D26" s="20" t="s">
        <v>752</v>
      </c>
      <c r="E26" s="20" t="s">
        <v>44</v>
      </c>
      <c r="F26" s="211">
        <v>1500</v>
      </c>
      <c r="G26" s="21">
        <v>1000</v>
      </c>
      <c r="H26" s="21">
        <v>200</v>
      </c>
      <c r="I26" s="21">
        <v>1000</v>
      </c>
      <c r="J26" s="21">
        <v>300</v>
      </c>
      <c r="K26" s="21">
        <v>3000</v>
      </c>
      <c r="L26" s="21">
        <v>250</v>
      </c>
      <c r="M26" s="21">
        <v>500</v>
      </c>
      <c r="N26" s="21">
        <v>500</v>
      </c>
      <c r="O26" s="22">
        <v>800</v>
      </c>
      <c r="P26" s="22">
        <v>500</v>
      </c>
      <c r="Q26" s="22">
        <v>500</v>
      </c>
      <c r="R26" s="22">
        <v>500</v>
      </c>
      <c r="S26" s="22">
        <v>500</v>
      </c>
      <c r="T26" s="22">
        <v>500</v>
      </c>
      <c r="U26" s="23">
        <v>1000</v>
      </c>
      <c r="V26" s="23">
        <v>1500</v>
      </c>
      <c r="W26" s="23">
        <v>1000</v>
      </c>
      <c r="X26" s="23">
        <v>1500</v>
      </c>
      <c r="Y26" s="68">
        <f t="shared" si="0"/>
        <v>16550</v>
      </c>
      <c r="Z26" s="68"/>
      <c r="AA26" s="69"/>
      <c r="AB26" s="70"/>
      <c r="AC26" s="70"/>
      <c r="AD26" s="70"/>
      <c r="AE26" s="70"/>
      <c r="AF26" s="70"/>
      <c r="AG26" s="151"/>
    </row>
    <row r="27" spans="1:33" ht="50.25" customHeight="1">
      <c r="A27" s="17">
        <v>22</v>
      </c>
      <c r="B27" s="18" t="s">
        <v>753</v>
      </c>
      <c r="C27" s="27" t="s">
        <v>754</v>
      </c>
      <c r="D27" s="20" t="s">
        <v>755</v>
      </c>
      <c r="E27" s="20" t="s">
        <v>44</v>
      </c>
      <c r="F27" s="211">
        <v>500</v>
      </c>
      <c r="G27" s="21">
        <v>300</v>
      </c>
      <c r="H27" s="21">
        <v>0</v>
      </c>
      <c r="I27" s="21">
        <v>0</v>
      </c>
      <c r="J27" s="21">
        <v>0</v>
      </c>
      <c r="K27" s="21">
        <v>50</v>
      </c>
      <c r="L27" s="21">
        <v>0</v>
      </c>
      <c r="M27" s="21">
        <v>0</v>
      </c>
      <c r="N27" s="21">
        <v>50</v>
      </c>
      <c r="O27" s="22">
        <v>80</v>
      </c>
      <c r="P27" s="22">
        <v>0</v>
      </c>
      <c r="Q27" s="22">
        <v>0</v>
      </c>
      <c r="R27" s="22">
        <v>0</v>
      </c>
      <c r="S27" s="22">
        <v>0</v>
      </c>
      <c r="T27" s="22">
        <v>0</v>
      </c>
      <c r="U27" s="23">
        <v>0</v>
      </c>
      <c r="V27" s="23">
        <v>0</v>
      </c>
      <c r="W27" s="23">
        <v>0</v>
      </c>
      <c r="X27" s="23">
        <v>0</v>
      </c>
      <c r="Y27" s="68">
        <f t="shared" si="0"/>
        <v>980</v>
      </c>
      <c r="Z27" s="68"/>
      <c r="AA27" s="69"/>
      <c r="AB27" s="70"/>
      <c r="AC27" s="70"/>
      <c r="AD27" s="70"/>
      <c r="AE27" s="70"/>
      <c r="AF27" s="70"/>
      <c r="AG27" s="151"/>
    </row>
    <row r="28" spans="1:33" ht="57.75" customHeight="1">
      <c r="A28" s="17">
        <v>23</v>
      </c>
      <c r="B28" s="18" t="s">
        <v>756</v>
      </c>
      <c r="C28" s="27" t="s">
        <v>757</v>
      </c>
      <c r="D28" s="20" t="s">
        <v>755</v>
      </c>
      <c r="E28" s="20" t="s">
        <v>44</v>
      </c>
      <c r="F28" s="211">
        <v>500</v>
      </c>
      <c r="G28" s="21">
        <v>300</v>
      </c>
      <c r="H28" s="21">
        <v>0</v>
      </c>
      <c r="I28" s="21">
        <v>0</v>
      </c>
      <c r="J28" s="21">
        <v>0</v>
      </c>
      <c r="K28" s="21">
        <v>100</v>
      </c>
      <c r="L28" s="21">
        <v>0</v>
      </c>
      <c r="M28" s="21">
        <v>0</v>
      </c>
      <c r="N28" s="21">
        <v>50</v>
      </c>
      <c r="O28" s="22">
        <v>80</v>
      </c>
      <c r="P28" s="22">
        <v>0</v>
      </c>
      <c r="Q28" s="22">
        <v>0</v>
      </c>
      <c r="R28" s="22">
        <v>0</v>
      </c>
      <c r="S28" s="22">
        <v>0</v>
      </c>
      <c r="T28" s="22">
        <v>0</v>
      </c>
      <c r="U28" s="23">
        <v>0</v>
      </c>
      <c r="V28" s="23">
        <v>0</v>
      </c>
      <c r="W28" s="23">
        <v>0</v>
      </c>
      <c r="X28" s="23">
        <v>0</v>
      </c>
      <c r="Y28" s="68">
        <f t="shared" si="0"/>
        <v>1030</v>
      </c>
      <c r="Z28" s="68"/>
      <c r="AA28" s="69"/>
      <c r="AB28" s="70"/>
      <c r="AC28" s="70"/>
      <c r="AD28" s="70"/>
      <c r="AE28" s="70"/>
      <c r="AF28" s="70"/>
      <c r="AG28" s="151"/>
    </row>
    <row r="29" spans="1:33" ht="78.75" customHeight="1">
      <c r="A29" s="17">
        <v>24</v>
      </c>
      <c r="B29" s="18" t="s">
        <v>758</v>
      </c>
      <c r="C29" s="27" t="s">
        <v>759</v>
      </c>
      <c r="D29" s="20" t="s">
        <v>755</v>
      </c>
      <c r="E29" s="20" t="s">
        <v>44</v>
      </c>
      <c r="F29" s="211">
        <v>500</v>
      </c>
      <c r="G29" s="21">
        <v>500</v>
      </c>
      <c r="H29" s="21">
        <v>0</v>
      </c>
      <c r="I29" s="21">
        <v>0</v>
      </c>
      <c r="J29" s="21">
        <v>0</v>
      </c>
      <c r="K29" s="21">
        <v>100</v>
      </c>
      <c r="L29" s="21">
        <v>0</v>
      </c>
      <c r="M29" s="21">
        <v>0</v>
      </c>
      <c r="N29" s="21">
        <v>50</v>
      </c>
      <c r="O29" s="22">
        <v>80</v>
      </c>
      <c r="P29" s="22">
        <v>0</v>
      </c>
      <c r="Q29" s="22">
        <v>0</v>
      </c>
      <c r="R29" s="22">
        <v>0</v>
      </c>
      <c r="S29" s="22">
        <v>0</v>
      </c>
      <c r="T29" s="22">
        <v>0</v>
      </c>
      <c r="U29" s="23">
        <v>0</v>
      </c>
      <c r="V29" s="23">
        <v>0</v>
      </c>
      <c r="W29" s="23">
        <v>0</v>
      </c>
      <c r="X29" s="23">
        <v>0</v>
      </c>
      <c r="Y29" s="68">
        <f t="shared" si="0"/>
        <v>1230</v>
      </c>
      <c r="Z29" s="68"/>
      <c r="AA29" s="69"/>
      <c r="AB29" s="70"/>
      <c r="AC29" s="70"/>
      <c r="AD29" s="70"/>
      <c r="AE29" s="70"/>
      <c r="AF29" s="70"/>
      <c r="AG29" s="151"/>
    </row>
    <row r="30" spans="1:33" ht="47.25" customHeight="1">
      <c r="A30" s="17">
        <v>25</v>
      </c>
      <c r="B30" s="18" t="s">
        <v>760</v>
      </c>
      <c r="C30" s="27" t="s">
        <v>761</v>
      </c>
      <c r="D30" s="20" t="s">
        <v>762</v>
      </c>
      <c r="E30" s="20" t="s">
        <v>44</v>
      </c>
      <c r="F30" s="211">
        <v>500</v>
      </c>
      <c r="G30" s="21">
        <v>300</v>
      </c>
      <c r="H30" s="21">
        <v>0</v>
      </c>
      <c r="I30" s="21">
        <v>0</v>
      </c>
      <c r="J30" s="21">
        <v>0</v>
      </c>
      <c r="K30" s="21">
        <v>0</v>
      </c>
      <c r="L30" s="21">
        <v>0</v>
      </c>
      <c r="M30" s="21">
        <v>0</v>
      </c>
      <c r="N30" s="21">
        <v>50</v>
      </c>
      <c r="O30" s="22">
        <v>80</v>
      </c>
      <c r="P30" s="22">
        <v>0</v>
      </c>
      <c r="Q30" s="22">
        <v>0</v>
      </c>
      <c r="R30" s="22">
        <v>0</v>
      </c>
      <c r="S30" s="22">
        <v>0</v>
      </c>
      <c r="T30" s="22">
        <v>0</v>
      </c>
      <c r="U30" s="23">
        <v>0</v>
      </c>
      <c r="V30" s="23">
        <v>0</v>
      </c>
      <c r="W30" s="23">
        <v>0</v>
      </c>
      <c r="X30" s="23">
        <v>0</v>
      </c>
      <c r="Y30" s="68">
        <f t="shared" si="0"/>
        <v>930</v>
      </c>
      <c r="Z30" s="68"/>
      <c r="AA30" s="69"/>
      <c r="AB30" s="70"/>
      <c r="AC30" s="70"/>
      <c r="AD30" s="70"/>
      <c r="AE30" s="70"/>
      <c r="AF30" s="70"/>
      <c r="AG30" s="151"/>
    </row>
    <row r="31" spans="1:33" ht="48" customHeight="1">
      <c r="A31" s="17">
        <v>26</v>
      </c>
      <c r="B31" s="18" t="s">
        <v>763</v>
      </c>
      <c r="C31" s="27" t="s">
        <v>761</v>
      </c>
      <c r="D31" s="20" t="s">
        <v>755</v>
      </c>
      <c r="E31" s="20" t="s">
        <v>44</v>
      </c>
      <c r="F31" s="211">
        <v>500</v>
      </c>
      <c r="G31" s="21">
        <v>300</v>
      </c>
      <c r="H31" s="21">
        <v>0</v>
      </c>
      <c r="I31" s="21">
        <v>0</v>
      </c>
      <c r="J31" s="21">
        <v>0</v>
      </c>
      <c r="K31" s="21">
        <v>0</v>
      </c>
      <c r="L31" s="21">
        <v>10</v>
      </c>
      <c r="M31" s="21">
        <v>0</v>
      </c>
      <c r="N31" s="21">
        <v>50</v>
      </c>
      <c r="O31" s="22">
        <v>80</v>
      </c>
      <c r="P31" s="22">
        <v>0</v>
      </c>
      <c r="Q31" s="22">
        <v>0</v>
      </c>
      <c r="R31" s="22">
        <v>0</v>
      </c>
      <c r="S31" s="22">
        <v>0</v>
      </c>
      <c r="T31" s="22">
        <v>0</v>
      </c>
      <c r="U31" s="23">
        <v>0</v>
      </c>
      <c r="V31" s="23">
        <v>0</v>
      </c>
      <c r="W31" s="23">
        <v>0</v>
      </c>
      <c r="X31" s="23">
        <v>0</v>
      </c>
      <c r="Y31" s="68">
        <f t="shared" si="0"/>
        <v>940</v>
      </c>
      <c r="Z31" s="68"/>
      <c r="AA31" s="69"/>
      <c r="AB31" s="70"/>
      <c r="AC31" s="70"/>
      <c r="AD31" s="70"/>
      <c r="AE31" s="70"/>
      <c r="AF31" s="70"/>
      <c r="AG31" s="151"/>
    </row>
    <row r="32" spans="1:33" ht="55.5" customHeight="1">
      <c r="A32" s="17">
        <v>27</v>
      </c>
      <c r="B32" s="18" t="s">
        <v>764</v>
      </c>
      <c r="C32" s="27" t="s">
        <v>761</v>
      </c>
      <c r="D32" s="20" t="s">
        <v>765</v>
      </c>
      <c r="E32" s="20" t="s">
        <v>44</v>
      </c>
      <c r="F32" s="211">
        <v>500</v>
      </c>
      <c r="G32" s="21">
        <v>400</v>
      </c>
      <c r="H32" s="21">
        <v>0</v>
      </c>
      <c r="I32" s="21">
        <v>0</v>
      </c>
      <c r="J32" s="21">
        <v>0</v>
      </c>
      <c r="K32" s="21">
        <v>0</v>
      </c>
      <c r="L32" s="21">
        <v>0</v>
      </c>
      <c r="M32" s="21">
        <v>0</v>
      </c>
      <c r="N32" s="21">
        <v>50</v>
      </c>
      <c r="O32" s="22">
        <v>80</v>
      </c>
      <c r="P32" s="22">
        <v>0</v>
      </c>
      <c r="Q32" s="22">
        <v>0</v>
      </c>
      <c r="R32" s="22">
        <v>0</v>
      </c>
      <c r="S32" s="22">
        <v>0</v>
      </c>
      <c r="T32" s="22">
        <v>0</v>
      </c>
      <c r="U32" s="23">
        <v>0</v>
      </c>
      <c r="V32" s="23">
        <v>0</v>
      </c>
      <c r="W32" s="23">
        <v>0</v>
      </c>
      <c r="X32" s="23">
        <v>0</v>
      </c>
      <c r="Y32" s="68">
        <f t="shared" si="0"/>
        <v>1030</v>
      </c>
      <c r="Z32" s="68"/>
      <c r="AA32" s="69"/>
      <c r="AB32" s="70"/>
      <c r="AC32" s="70"/>
      <c r="AD32" s="70"/>
      <c r="AE32" s="70"/>
      <c r="AF32" s="70"/>
      <c r="AG32" s="151"/>
    </row>
    <row r="33" spans="1:33" ht="61.5" customHeight="1">
      <c r="A33" s="17">
        <v>28</v>
      </c>
      <c r="B33" s="18" t="s">
        <v>766</v>
      </c>
      <c r="C33" s="27" t="s">
        <v>761</v>
      </c>
      <c r="D33" s="20" t="s">
        <v>767</v>
      </c>
      <c r="E33" s="20" t="s">
        <v>44</v>
      </c>
      <c r="F33" s="211">
        <v>500</v>
      </c>
      <c r="G33" s="21">
        <v>400</v>
      </c>
      <c r="H33" s="21">
        <v>0</v>
      </c>
      <c r="I33" s="21">
        <v>0</v>
      </c>
      <c r="J33" s="21">
        <v>0</v>
      </c>
      <c r="K33" s="21">
        <v>0</v>
      </c>
      <c r="L33" s="21">
        <v>0</v>
      </c>
      <c r="M33" s="21">
        <v>0</v>
      </c>
      <c r="N33" s="21">
        <v>50</v>
      </c>
      <c r="O33" s="22">
        <v>80</v>
      </c>
      <c r="P33" s="22">
        <v>0</v>
      </c>
      <c r="Q33" s="22">
        <v>0</v>
      </c>
      <c r="R33" s="22">
        <v>0</v>
      </c>
      <c r="S33" s="22">
        <v>0</v>
      </c>
      <c r="T33" s="22">
        <v>0</v>
      </c>
      <c r="U33" s="23">
        <v>0</v>
      </c>
      <c r="V33" s="23">
        <v>0</v>
      </c>
      <c r="W33" s="23">
        <v>0</v>
      </c>
      <c r="X33" s="23">
        <v>0</v>
      </c>
      <c r="Y33" s="68">
        <f t="shared" si="0"/>
        <v>1030</v>
      </c>
      <c r="Z33" s="68"/>
      <c r="AA33" s="69"/>
      <c r="AB33" s="70"/>
      <c r="AC33" s="70"/>
      <c r="AD33" s="70"/>
      <c r="AE33" s="70"/>
      <c r="AF33" s="70"/>
      <c r="AG33" s="151"/>
    </row>
    <row r="34" spans="1:33" ht="79.5" customHeight="1">
      <c r="A34" s="17">
        <v>29</v>
      </c>
      <c r="B34" s="18" t="s">
        <v>768</v>
      </c>
      <c r="C34" s="27" t="s">
        <v>761</v>
      </c>
      <c r="D34" s="20" t="s">
        <v>769</v>
      </c>
      <c r="E34" s="20" t="s">
        <v>44</v>
      </c>
      <c r="F34" s="211">
        <v>300</v>
      </c>
      <c r="G34" s="21">
        <v>100</v>
      </c>
      <c r="H34" s="21">
        <v>0</v>
      </c>
      <c r="I34" s="21">
        <v>0</v>
      </c>
      <c r="J34" s="21">
        <v>0</v>
      </c>
      <c r="K34" s="21">
        <v>0</v>
      </c>
      <c r="L34" s="21">
        <v>0</v>
      </c>
      <c r="M34" s="21">
        <v>0</v>
      </c>
      <c r="N34" s="21">
        <v>50</v>
      </c>
      <c r="O34" s="22">
        <v>80</v>
      </c>
      <c r="P34" s="22">
        <v>0</v>
      </c>
      <c r="Q34" s="22">
        <v>0</v>
      </c>
      <c r="R34" s="22">
        <v>0</v>
      </c>
      <c r="S34" s="22">
        <v>0</v>
      </c>
      <c r="T34" s="22">
        <v>0</v>
      </c>
      <c r="U34" s="23">
        <v>0</v>
      </c>
      <c r="V34" s="23">
        <v>10</v>
      </c>
      <c r="W34" s="23">
        <v>0</v>
      </c>
      <c r="X34" s="23">
        <v>0</v>
      </c>
      <c r="Y34" s="68">
        <f t="shared" si="0"/>
        <v>540</v>
      </c>
      <c r="Z34" s="68"/>
      <c r="AA34" s="69"/>
      <c r="AB34" s="70"/>
      <c r="AC34" s="70"/>
      <c r="AD34" s="70"/>
      <c r="AE34" s="70"/>
      <c r="AF34" s="70"/>
      <c r="AG34" s="151"/>
    </row>
    <row r="35" spans="1:33" ht="79.5" customHeight="1">
      <c r="A35" s="17">
        <v>30</v>
      </c>
      <c r="B35" s="18" t="s">
        <v>770</v>
      </c>
      <c r="C35" s="27" t="s">
        <v>771</v>
      </c>
      <c r="D35" s="20" t="s">
        <v>772</v>
      </c>
      <c r="E35" s="20" t="s">
        <v>44</v>
      </c>
      <c r="F35" s="211">
        <v>150</v>
      </c>
      <c r="G35" s="21">
        <v>40</v>
      </c>
      <c r="H35" s="21">
        <v>0</v>
      </c>
      <c r="I35" s="21">
        <v>0</v>
      </c>
      <c r="J35" s="21">
        <v>10</v>
      </c>
      <c r="K35" s="21">
        <v>0</v>
      </c>
      <c r="L35" s="21">
        <v>0</v>
      </c>
      <c r="M35" s="21">
        <v>0</v>
      </c>
      <c r="N35" s="21">
        <v>50</v>
      </c>
      <c r="O35" s="22">
        <v>80</v>
      </c>
      <c r="P35" s="22">
        <v>0</v>
      </c>
      <c r="Q35" s="22">
        <v>0</v>
      </c>
      <c r="R35" s="22">
        <v>0</v>
      </c>
      <c r="S35" s="22">
        <v>0</v>
      </c>
      <c r="T35" s="22">
        <v>0</v>
      </c>
      <c r="U35" s="23">
        <v>0</v>
      </c>
      <c r="V35" s="23">
        <v>0</v>
      </c>
      <c r="W35" s="23">
        <v>0</v>
      </c>
      <c r="X35" s="23">
        <v>0</v>
      </c>
      <c r="Y35" s="68">
        <f t="shared" si="0"/>
        <v>330</v>
      </c>
      <c r="Z35" s="68"/>
      <c r="AA35" s="69"/>
      <c r="AB35" s="75"/>
      <c r="AC35" s="75"/>
      <c r="AD35" s="75"/>
      <c r="AE35" s="75"/>
      <c r="AF35" s="75"/>
      <c r="AG35" s="158"/>
    </row>
    <row r="36" spans="1:33" ht="15.75" customHeight="1">
      <c r="B36" s="89"/>
      <c r="Z36" s="77"/>
      <c r="AA36" s="77"/>
      <c r="AB36" s="78"/>
      <c r="AC36" s="79"/>
      <c r="AD36" s="79"/>
      <c r="AE36" s="79"/>
      <c r="AF36" s="80" t="s">
        <v>94</v>
      </c>
      <c r="AG36" s="158"/>
    </row>
    <row r="37" spans="1:33" ht="15.75" customHeight="1">
      <c r="B37" s="89"/>
    </row>
    <row r="38" spans="1:33" ht="15.75" customHeight="1">
      <c r="A38" s="93" t="s">
        <v>96</v>
      </c>
      <c r="B38" s="94"/>
      <c r="C38" s="95"/>
      <c r="D38" s="95"/>
      <c r="E38" s="95"/>
      <c r="F38" s="95"/>
      <c r="G38" s="96"/>
      <c r="H38" s="115"/>
    </row>
    <row r="39" spans="1:33" ht="15.75" customHeight="1">
      <c r="A39" s="56" t="s">
        <v>146</v>
      </c>
      <c r="B39" s="89"/>
    </row>
    <row r="40" spans="1:33" ht="15.75" customHeight="1">
      <c r="A40" s="58"/>
      <c r="B40" s="97"/>
      <c r="C40" s="57"/>
      <c r="D40" s="57"/>
      <c r="E40" s="57"/>
      <c r="F40" s="57"/>
      <c r="G40" s="57"/>
      <c r="H40" s="57"/>
      <c r="I40" s="57"/>
      <c r="J40" s="57"/>
      <c r="K40" s="57"/>
      <c r="L40" s="57"/>
      <c r="M40" s="57"/>
      <c r="N40" s="57"/>
      <c r="O40" s="57"/>
      <c r="P40" s="57"/>
      <c r="Q40" s="57"/>
      <c r="R40" s="57"/>
      <c r="S40" s="57"/>
      <c r="T40" s="56"/>
      <c r="U40" s="56"/>
      <c r="V40" s="56"/>
      <c r="W40" s="56"/>
      <c r="X40" s="56"/>
      <c r="Y40" s="56"/>
      <c r="Z40" s="56"/>
      <c r="AA40" s="56"/>
    </row>
    <row r="41" spans="1:33" ht="15.75" customHeight="1">
      <c r="B41" s="98"/>
      <c r="C41" s="98"/>
      <c r="D41" s="98"/>
      <c r="E41" s="98"/>
      <c r="F41" s="98"/>
      <c r="G41" s="98"/>
      <c r="H41" s="98"/>
      <c r="I41" s="98"/>
      <c r="J41" s="98"/>
      <c r="K41" s="98"/>
      <c r="L41" s="98"/>
      <c r="M41" s="98"/>
      <c r="N41" s="98"/>
      <c r="O41" s="98"/>
      <c r="P41" s="98"/>
      <c r="Q41" s="98"/>
      <c r="R41" s="98"/>
      <c r="S41" s="4"/>
      <c r="T41" s="252"/>
      <c r="U41" s="251"/>
      <c r="V41" s="251"/>
    </row>
    <row r="42" spans="1:33" ht="15.75" customHeight="1">
      <c r="D42" s="250" t="s">
        <v>97</v>
      </c>
      <c r="E42" s="251"/>
      <c r="F42" s="251"/>
      <c r="G42" s="251"/>
      <c r="H42" s="251"/>
      <c r="I42" s="252" t="s">
        <v>98</v>
      </c>
      <c r="J42" s="251"/>
      <c r="K42" s="251"/>
      <c r="L42" s="251"/>
      <c r="M42" s="251"/>
      <c r="N42" s="251"/>
      <c r="O42" s="251"/>
      <c r="P42" s="251"/>
      <c r="Q42" s="251"/>
      <c r="R42" s="251"/>
      <c r="S42" s="251"/>
    </row>
    <row r="43" spans="1:33" ht="15.75" customHeight="1">
      <c r="D43" s="108"/>
      <c r="E43" s="3"/>
      <c r="F43" s="3"/>
      <c r="G43" s="3"/>
      <c r="H43" s="2"/>
      <c r="I43" s="3"/>
      <c r="J43" s="109" t="s">
        <v>99</v>
      </c>
      <c r="K43" s="3"/>
      <c r="L43" s="3"/>
      <c r="M43" s="3"/>
      <c r="N43" s="3"/>
      <c r="O43" s="3"/>
      <c r="Q43" s="3"/>
      <c r="R43" s="3"/>
      <c r="S43" s="4"/>
    </row>
    <row r="44" spans="1:33" ht="15.75" customHeight="1"/>
    <row r="45" spans="1:33" ht="15.75" customHeight="1"/>
    <row r="46" spans="1:33" ht="15.75" customHeight="1"/>
    <row r="47" spans="1:33" ht="15.75" customHeight="1"/>
    <row r="48" spans="1:33"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6">
    <mergeCell ref="A2:AG2"/>
    <mergeCell ref="A3:Y3"/>
    <mergeCell ref="Z3:AG3"/>
    <mergeCell ref="T41:V41"/>
    <mergeCell ref="D42:H42"/>
    <mergeCell ref="I42:S42"/>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999"/>
  <sheetViews>
    <sheetView zoomScale="70" zoomScaleNormal="70" workbookViewId="0">
      <pane ySplit="5" topLeftCell="A10" activePane="bottomLeft" state="frozen"/>
      <selection pane="bottomLeft" activeCell="B22" sqref="B22"/>
    </sheetView>
  </sheetViews>
  <sheetFormatPr defaultColWidth="14.42578125" defaultRowHeight="15" customHeight="1"/>
  <cols>
    <col min="1" max="1" width="8.7109375" customWidth="1"/>
    <col min="2" max="2" width="16.7109375" customWidth="1"/>
    <col min="3" max="3" width="33.7109375" customWidth="1"/>
    <col min="4" max="4" width="12.7109375" customWidth="1"/>
    <col min="5" max="5" width="8.7109375" customWidth="1"/>
    <col min="6" max="12" width="12.28515625" customWidth="1"/>
    <col min="13" max="13" width="12.7109375" customWidth="1"/>
    <col min="14" max="23" width="12.28515625" customWidth="1"/>
    <col min="24" max="24" width="12.85546875" customWidth="1"/>
    <col min="25" max="25" width="13.28515625" customWidth="1"/>
    <col min="26" max="26" width="11.85546875" customWidth="1"/>
    <col min="27" max="27" width="11.7109375" customWidth="1"/>
    <col min="28" max="28" width="12.140625" customWidth="1"/>
    <col min="29" max="31" width="8.7109375" customWidth="1"/>
    <col min="32" max="32" width="10.7109375" customWidth="1"/>
    <col min="33" max="33" width="17.85546875" customWidth="1"/>
  </cols>
  <sheetData>
    <row r="1" spans="1:33">
      <c r="C1" s="102"/>
    </row>
    <row r="2" spans="1:33" ht="18.75">
      <c r="A2" s="254" t="s">
        <v>773</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6"/>
    </row>
    <row r="3" spans="1:33">
      <c r="A3" s="257" t="s">
        <v>2</v>
      </c>
      <c r="B3" s="255"/>
      <c r="C3" s="255"/>
      <c r="D3" s="255"/>
      <c r="E3" s="255"/>
      <c r="F3" s="255"/>
      <c r="G3" s="255"/>
      <c r="H3" s="255"/>
      <c r="I3" s="255"/>
      <c r="J3" s="255"/>
      <c r="K3" s="255"/>
      <c r="L3" s="255"/>
      <c r="M3" s="255"/>
      <c r="N3" s="255"/>
      <c r="O3" s="255"/>
      <c r="P3" s="255"/>
      <c r="Q3" s="255"/>
      <c r="R3" s="255"/>
      <c r="S3" s="255"/>
      <c r="T3" s="255"/>
      <c r="U3" s="255"/>
      <c r="V3" s="255"/>
      <c r="W3" s="255"/>
      <c r="X3" s="255"/>
      <c r="Y3" s="256"/>
      <c r="Z3" s="264" t="s">
        <v>3</v>
      </c>
      <c r="AA3" s="251"/>
      <c r="AB3" s="251"/>
      <c r="AC3" s="251"/>
      <c r="AD3" s="251"/>
      <c r="AE3" s="251"/>
      <c r="AF3" s="251"/>
      <c r="AG3" s="251"/>
    </row>
    <row r="4" spans="1:33" ht="153" customHeight="1">
      <c r="A4" s="61" t="s">
        <v>4</v>
      </c>
      <c r="B4" s="62" t="s">
        <v>5</v>
      </c>
      <c r="C4" s="62" t="s">
        <v>6</v>
      </c>
      <c r="D4" s="62" t="s">
        <v>7</v>
      </c>
      <c r="E4" s="62" t="s">
        <v>8</v>
      </c>
      <c r="F4" s="9" t="s">
        <v>774</v>
      </c>
      <c r="G4" s="9" t="s">
        <v>775</v>
      </c>
      <c r="H4" s="9" t="s">
        <v>776</v>
      </c>
      <c r="I4" s="9" t="s">
        <v>777</v>
      </c>
      <c r="J4" s="9" t="s">
        <v>778</v>
      </c>
      <c r="K4" s="9" t="s">
        <v>779</v>
      </c>
      <c r="L4" s="9" t="s">
        <v>780</v>
      </c>
      <c r="M4" s="9" t="s">
        <v>781</v>
      </c>
      <c r="N4" s="9" t="s">
        <v>782</v>
      </c>
      <c r="O4" s="9" t="s">
        <v>783</v>
      </c>
      <c r="P4" s="9" t="s">
        <v>784</v>
      </c>
      <c r="Q4" s="9" t="s">
        <v>785</v>
      </c>
      <c r="R4" s="9" t="s">
        <v>786</v>
      </c>
      <c r="S4" s="9" t="s">
        <v>787</v>
      </c>
      <c r="T4" s="9" t="s">
        <v>788</v>
      </c>
      <c r="U4" s="9" t="s">
        <v>789</v>
      </c>
      <c r="V4" s="9" t="s">
        <v>790</v>
      </c>
      <c r="W4" s="9" t="s">
        <v>791</v>
      </c>
      <c r="X4" s="9" t="s">
        <v>792</v>
      </c>
      <c r="Y4" s="63" t="s">
        <v>28</v>
      </c>
      <c r="Z4" s="64" t="s">
        <v>29</v>
      </c>
      <c r="AA4" s="64" t="s">
        <v>30</v>
      </c>
      <c r="AB4" s="64" t="s">
        <v>31</v>
      </c>
      <c r="AC4" s="64" t="s">
        <v>32</v>
      </c>
      <c r="AD4" s="64" t="s">
        <v>33</v>
      </c>
      <c r="AE4" s="64" t="s">
        <v>34</v>
      </c>
      <c r="AF4" s="64" t="s">
        <v>120</v>
      </c>
      <c r="AG4" s="65" t="s">
        <v>793</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47.25">
      <c r="A6" s="33">
        <v>1</v>
      </c>
      <c r="B6" s="104" t="s">
        <v>794</v>
      </c>
      <c r="C6" s="233" t="s">
        <v>795</v>
      </c>
      <c r="D6" s="35" t="s">
        <v>796</v>
      </c>
      <c r="E6" s="35" t="s">
        <v>44</v>
      </c>
      <c r="F6" s="205">
        <v>300</v>
      </c>
      <c r="G6" s="32">
        <v>50</v>
      </c>
      <c r="H6" s="32">
        <v>0</v>
      </c>
      <c r="I6" s="32">
        <v>40</v>
      </c>
      <c r="J6" s="32">
        <v>50</v>
      </c>
      <c r="K6" s="32">
        <v>150</v>
      </c>
      <c r="L6" s="32">
        <v>30</v>
      </c>
      <c r="M6" s="32">
        <v>0</v>
      </c>
      <c r="N6" s="32">
        <v>50</v>
      </c>
      <c r="O6" s="36">
        <v>60</v>
      </c>
      <c r="P6" s="36">
        <v>0</v>
      </c>
      <c r="Q6" s="36">
        <v>0</v>
      </c>
      <c r="R6" s="36">
        <v>0</v>
      </c>
      <c r="S6" s="36">
        <v>0</v>
      </c>
      <c r="T6" s="36">
        <v>50</v>
      </c>
      <c r="U6" s="37">
        <v>100</v>
      </c>
      <c r="V6" s="23">
        <v>0</v>
      </c>
      <c r="W6" s="37">
        <v>0</v>
      </c>
      <c r="X6" s="37">
        <v>100</v>
      </c>
      <c r="Y6" s="68">
        <f t="shared" ref="Y6:Y15" si="0">SUM(F6:X6)</f>
        <v>980</v>
      </c>
      <c r="Z6" s="184"/>
      <c r="AA6" s="185"/>
      <c r="AB6" s="186"/>
      <c r="AC6" s="186"/>
      <c r="AD6" s="186"/>
      <c r="AE6" s="186"/>
      <c r="AF6" s="70"/>
      <c r="AG6" s="70"/>
    </row>
    <row r="7" spans="1:33" ht="72" customHeight="1">
      <c r="A7" s="33">
        <v>2</v>
      </c>
      <c r="B7" s="104" t="s">
        <v>797</v>
      </c>
      <c r="C7" s="67" t="s">
        <v>795</v>
      </c>
      <c r="D7" s="35" t="s">
        <v>796</v>
      </c>
      <c r="E7" s="35" t="s">
        <v>44</v>
      </c>
      <c r="F7" s="205">
        <v>300</v>
      </c>
      <c r="G7" s="32">
        <v>50</v>
      </c>
      <c r="H7" s="32">
        <v>0</v>
      </c>
      <c r="I7" s="32">
        <v>30</v>
      </c>
      <c r="J7" s="32">
        <v>0</v>
      </c>
      <c r="K7" s="32">
        <v>150</v>
      </c>
      <c r="L7" s="32">
        <v>0</v>
      </c>
      <c r="M7" s="32">
        <v>0</v>
      </c>
      <c r="N7" s="32">
        <v>30</v>
      </c>
      <c r="O7" s="36">
        <v>50</v>
      </c>
      <c r="P7" s="36">
        <v>0</v>
      </c>
      <c r="Q7" s="36">
        <v>0</v>
      </c>
      <c r="R7" s="36">
        <v>70</v>
      </c>
      <c r="S7" s="36">
        <v>0</v>
      </c>
      <c r="T7" s="36">
        <v>30</v>
      </c>
      <c r="U7" s="37">
        <v>0</v>
      </c>
      <c r="V7" s="23">
        <v>30</v>
      </c>
      <c r="W7" s="37">
        <v>0</v>
      </c>
      <c r="X7" s="37">
        <v>100</v>
      </c>
      <c r="Y7" s="68">
        <f t="shared" si="0"/>
        <v>840</v>
      </c>
      <c r="Z7" s="184"/>
      <c r="AA7" s="185"/>
      <c r="AB7" s="186"/>
      <c r="AC7" s="186"/>
      <c r="AD7" s="186"/>
      <c r="AE7" s="186"/>
      <c r="AF7" s="70"/>
      <c r="AG7" s="70"/>
    </row>
    <row r="8" spans="1:33" ht="94.5">
      <c r="A8" s="33">
        <v>3</v>
      </c>
      <c r="B8" s="104" t="s">
        <v>798</v>
      </c>
      <c r="C8" s="233" t="s">
        <v>980</v>
      </c>
      <c r="D8" s="35" t="s">
        <v>252</v>
      </c>
      <c r="E8" s="35" t="s">
        <v>44</v>
      </c>
      <c r="F8" s="205">
        <v>900</v>
      </c>
      <c r="G8" s="32">
        <v>500</v>
      </c>
      <c r="H8" s="32">
        <v>0</v>
      </c>
      <c r="I8" s="32">
        <v>0</v>
      </c>
      <c r="J8" s="32">
        <v>0</v>
      </c>
      <c r="K8" s="32">
        <v>0</v>
      </c>
      <c r="L8" s="32">
        <v>0</v>
      </c>
      <c r="M8" s="32">
        <v>0</v>
      </c>
      <c r="N8" s="32">
        <v>50</v>
      </c>
      <c r="O8" s="36">
        <v>100</v>
      </c>
      <c r="P8" s="36">
        <v>0</v>
      </c>
      <c r="Q8" s="36">
        <v>0</v>
      </c>
      <c r="R8" s="36">
        <v>0</v>
      </c>
      <c r="S8" s="36">
        <v>0</v>
      </c>
      <c r="T8" s="36">
        <v>50</v>
      </c>
      <c r="U8" s="37">
        <v>150</v>
      </c>
      <c r="V8" s="23">
        <v>0</v>
      </c>
      <c r="W8" s="37">
        <v>0</v>
      </c>
      <c r="X8" s="37">
        <v>50</v>
      </c>
      <c r="Y8" s="68">
        <f t="shared" si="0"/>
        <v>1800</v>
      </c>
      <c r="Z8" s="184"/>
      <c r="AA8" s="185"/>
      <c r="AB8" s="187"/>
      <c r="AC8" s="187"/>
      <c r="AD8" s="187"/>
      <c r="AE8" s="187"/>
      <c r="AF8" s="88"/>
      <c r="AG8" s="70"/>
    </row>
    <row r="9" spans="1:33" ht="55.5" customHeight="1">
      <c r="A9" s="33">
        <v>4</v>
      </c>
      <c r="B9" s="199" t="s">
        <v>820</v>
      </c>
      <c r="C9" s="233" t="s">
        <v>981</v>
      </c>
      <c r="D9" s="35" t="s">
        <v>93</v>
      </c>
      <c r="E9" s="35" t="s">
        <v>44</v>
      </c>
      <c r="F9" s="205">
        <v>300</v>
      </c>
      <c r="G9" s="32">
        <v>0</v>
      </c>
      <c r="H9" s="32">
        <v>0</v>
      </c>
      <c r="I9" s="32">
        <v>0</v>
      </c>
      <c r="J9" s="32">
        <v>0</v>
      </c>
      <c r="K9" s="32">
        <v>0</v>
      </c>
      <c r="L9" s="32">
        <v>0</v>
      </c>
      <c r="M9" s="32">
        <v>0</v>
      </c>
      <c r="N9" s="32">
        <v>0</v>
      </c>
      <c r="O9" s="36">
        <v>0</v>
      </c>
      <c r="P9" s="36">
        <v>0</v>
      </c>
      <c r="Q9" s="36">
        <v>0</v>
      </c>
      <c r="R9" s="36">
        <v>0</v>
      </c>
      <c r="S9" s="36">
        <v>0</v>
      </c>
      <c r="T9" s="36">
        <v>0</v>
      </c>
      <c r="U9" s="37">
        <v>0</v>
      </c>
      <c r="V9" s="23">
        <v>0</v>
      </c>
      <c r="W9" s="37">
        <v>0</v>
      </c>
      <c r="X9" s="37">
        <v>0</v>
      </c>
      <c r="Y9" s="68"/>
      <c r="Z9" s="184"/>
      <c r="AA9" s="185"/>
      <c r="AB9" s="198"/>
      <c r="AC9" s="198"/>
      <c r="AD9" s="198"/>
      <c r="AE9" s="198"/>
      <c r="AF9" s="75"/>
      <c r="AG9" s="70"/>
    </row>
    <row r="10" spans="1:33" ht="59.25" customHeight="1">
      <c r="A10" s="33">
        <v>5</v>
      </c>
      <c r="B10" s="199" t="s">
        <v>821</v>
      </c>
      <c r="C10" s="67" t="s">
        <v>981</v>
      </c>
      <c r="D10" s="35" t="s">
        <v>93</v>
      </c>
      <c r="E10" s="35" t="s">
        <v>44</v>
      </c>
      <c r="F10" s="205">
        <v>300</v>
      </c>
      <c r="G10" s="32">
        <v>0</v>
      </c>
      <c r="H10" s="32">
        <v>0</v>
      </c>
      <c r="I10" s="32">
        <v>0</v>
      </c>
      <c r="J10" s="32">
        <v>0</v>
      </c>
      <c r="K10" s="32">
        <v>0</v>
      </c>
      <c r="L10" s="32">
        <v>0</v>
      </c>
      <c r="M10" s="32">
        <v>0</v>
      </c>
      <c r="N10" s="32">
        <v>0</v>
      </c>
      <c r="O10" s="36">
        <v>0</v>
      </c>
      <c r="P10" s="36">
        <v>0</v>
      </c>
      <c r="Q10" s="36">
        <v>0</v>
      </c>
      <c r="R10" s="36">
        <v>0</v>
      </c>
      <c r="S10" s="36">
        <v>0</v>
      </c>
      <c r="T10" s="36">
        <v>0</v>
      </c>
      <c r="U10" s="37">
        <v>0</v>
      </c>
      <c r="V10" s="23">
        <v>0</v>
      </c>
      <c r="W10" s="37">
        <v>0</v>
      </c>
      <c r="X10" s="37">
        <v>0</v>
      </c>
      <c r="Y10" s="68"/>
      <c r="Z10" s="184"/>
      <c r="AA10" s="185"/>
      <c r="AB10" s="198"/>
      <c r="AC10" s="198"/>
      <c r="AD10" s="198"/>
      <c r="AE10" s="198"/>
      <c r="AF10" s="75"/>
      <c r="AG10" s="70"/>
    </row>
    <row r="11" spans="1:33" ht="57" customHeight="1">
      <c r="A11" s="33">
        <v>6</v>
      </c>
      <c r="B11" s="199" t="s">
        <v>822</v>
      </c>
      <c r="C11" s="67" t="s">
        <v>981</v>
      </c>
      <c r="D11" s="35" t="s">
        <v>93</v>
      </c>
      <c r="E11" s="35" t="s">
        <v>44</v>
      </c>
      <c r="F11" s="205">
        <v>300</v>
      </c>
      <c r="G11" s="32">
        <v>0</v>
      </c>
      <c r="H11" s="32">
        <v>0</v>
      </c>
      <c r="I11" s="32">
        <v>0</v>
      </c>
      <c r="J11" s="32">
        <v>0</v>
      </c>
      <c r="K11" s="32">
        <v>0</v>
      </c>
      <c r="L11" s="32">
        <v>0</v>
      </c>
      <c r="M11" s="32">
        <v>0</v>
      </c>
      <c r="N11" s="32">
        <v>0</v>
      </c>
      <c r="O11" s="36">
        <v>0</v>
      </c>
      <c r="P11" s="36">
        <v>0</v>
      </c>
      <c r="Q11" s="36">
        <v>0</v>
      </c>
      <c r="R11" s="36">
        <v>0</v>
      </c>
      <c r="S11" s="36">
        <v>0</v>
      </c>
      <c r="T11" s="36">
        <v>0</v>
      </c>
      <c r="U11" s="37">
        <v>0</v>
      </c>
      <c r="V11" s="23">
        <v>0</v>
      </c>
      <c r="W11" s="37">
        <v>0</v>
      </c>
      <c r="X11" s="37">
        <v>0</v>
      </c>
      <c r="Y11" s="68"/>
      <c r="Z11" s="184"/>
      <c r="AA11" s="185"/>
      <c r="AB11" s="198"/>
      <c r="AC11" s="198"/>
      <c r="AD11" s="198"/>
      <c r="AE11" s="198"/>
      <c r="AF11" s="75"/>
      <c r="AG11" s="70"/>
    </row>
    <row r="12" spans="1:33" ht="52.5" customHeight="1">
      <c r="A12" s="33">
        <v>7</v>
      </c>
      <c r="B12" s="199" t="s">
        <v>823</v>
      </c>
      <c r="C12" s="233" t="s">
        <v>981</v>
      </c>
      <c r="D12" s="35" t="s">
        <v>93</v>
      </c>
      <c r="E12" s="35" t="s">
        <v>44</v>
      </c>
      <c r="F12" s="205">
        <v>300</v>
      </c>
      <c r="G12" s="32">
        <v>0</v>
      </c>
      <c r="H12" s="32">
        <v>0</v>
      </c>
      <c r="I12" s="32">
        <v>0</v>
      </c>
      <c r="J12" s="32">
        <v>0</v>
      </c>
      <c r="K12" s="32">
        <v>0</v>
      </c>
      <c r="L12" s="32">
        <v>0</v>
      </c>
      <c r="M12" s="32">
        <v>0</v>
      </c>
      <c r="N12" s="32">
        <v>0</v>
      </c>
      <c r="O12" s="36">
        <v>0</v>
      </c>
      <c r="P12" s="36">
        <v>0</v>
      </c>
      <c r="Q12" s="36">
        <v>0</v>
      </c>
      <c r="R12" s="36">
        <v>0</v>
      </c>
      <c r="S12" s="36">
        <v>0</v>
      </c>
      <c r="T12" s="36">
        <v>0</v>
      </c>
      <c r="U12" s="37">
        <v>0</v>
      </c>
      <c r="V12" s="23">
        <v>0</v>
      </c>
      <c r="W12" s="37">
        <v>0</v>
      </c>
      <c r="X12" s="37">
        <v>0</v>
      </c>
      <c r="Y12" s="68"/>
      <c r="Z12" s="184"/>
      <c r="AA12" s="185"/>
      <c r="AB12" s="198"/>
      <c r="AC12" s="198"/>
      <c r="AD12" s="198"/>
      <c r="AE12" s="198"/>
      <c r="AF12" s="75"/>
      <c r="AG12" s="70"/>
    </row>
    <row r="13" spans="1:33" ht="56.25" customHeight="1">
      <c r="A13" s="33">
        <v>8</v>
      </c>
      <c r="B13" s="199" t="s">
        <v>824</v>
      </c>
      <c r="C13" s="67" t="s">
        <v>981</v>
      </c>
      <c r="D13" s="35" t="s">
        <v>93</v>
      </c>
      <c r="E13" s="35" t="s">
        <v>44</v>
      </c>
      <c r="F13" s="205">
        <v>900</v>
      </c>
      <c r="G13" s="32">
        <v>0</v>
      </c>
      <c r="H13" s="32">
        <v>0</v>
      </c>
      <c r="I13" s="32">
        <v>0</v>
      </c>
      <c r="J13" s="32">
        <v>0</v>
      </c>
      <c r="K13" s="32">
        <v>0</v>
      </c>
      <c r="L13" s="32">
        <v>0</v>
      </c>
      <c r="M13" s="32">
        <v>0</v>
      </c>
      <c r="N13" s="32">
        <v>0</v>
      </c>
      <c r="O13" s="36">
        <v>0</v>
      </c>
      <c r="P13" s="36">
        <v>0</v>
      </c>
      <c r="Q13" s="36">
        <v>0</v>
      </c>
      <c r="R13" s="36">
        <v>0</v>
      </c>
      <c r="S13" s="36">
        <v>0</v>
      </c>
      <c r="T13" s="36">
        <v>0</v>
      </c>
      <c r="U13" s="37">
        <v>0</v>
      </c>
      <c r="V13" s="23">
        <v>0</v>
      </c>
      <c r="W13" s="37">
        <v>0</v>
      </c>
      <c r="X13" s="37">
        <v>0</v>
      </c>
      <c r="Y13" s="68"/>
      <c r="Z13" s="184"/>
      <c r="AA13" s="185"/>
      <c r="AB13" s="198"/>
      <c r="AC13" s="198"/>
      <c r="AD13" s="198"/>
      <c r="AE13" s="198"/>
      <c r="AF13" s="75"/>
      <c r="AG13" s="70"/>
    </row>
    <row r="14" spans="1:33" ht="46.5" customHeight="1">
      <c r="A14" s="33">
        <v>9</v>
      </c>
      <c r="B14" s="199" t="s">
        <v>825</v>
      </c>
      <c r="C14" s="67" t="s">
        <v>981</v>
      </c>
      <c r="D14" s="35" t="s">
        <v>93</v>
      </c>
      <c r="E14" s="35" t="s">
        <v>44</v>
      </c>
      <c r="F14" s="205">
        <v>900</v>
      </c>
      <c r="G14" s="32">
        <v>0</v>
      </c>
      <c r="H14" s="32">
        <v>0</v>
      </c>
      <c r="I14" s="32">
        <v>0</v>
      </c>
      <c r="J14" s="32">
        <v>0</v>
      </c>
      <c r="K14" s="32">
        <v>0</v>
      </c>
      <c r="L14" s="32">
        <v>0</v>
      </c>
      <c r="M14" s="32">
        <v>0</v>
      </c>
      <c r="N14" s="32">
        <v>0</v>
      </c>
      <c r="O14" s="36">
        <v>0</v>
      </c>
      <c r="P14" s="36">
        <v>0</v>
      </c>
      <c r="Q14" s="36">
        <v>0</v>
      </c>
      <c r="R14" s="36">
        <v>0</v>
      </c>
      <c r="S14" s="36">
        <v>0</v>
      </c>
      <c r="T14" s="36">
        <v>0</v>
      </c>
      <c r="U14" s="37">
        <v>0</v>
      </c>
      <c r="V14" s="23">
        <v>0</v>
      </c>
      <c r="W14" s="37">
        <v>0</v>
      </c>
      <c r="X14" s="37">
        <v>0</v>
      </c>
      <c r="Y14" s="68"/>
      <c r="Z14" s="184"/>
      <c r="AA14" s="185"/>
      <c r="AB14" s="198"/>
      <c r="AC14" s="198"/>
      <c r="AD14" s="198"/>
      <c r="AE14" s="198"/>
      <c r="AF14" s="75"/>
      <c r="AG14" s="70"/>
    </row>
    <row r="15" spans="1:33" ht="31.5">
      <c r="A15" s="33">
        <v>10</v>
      </c>
      <c r="B15" s="200" t="s">
        <v>826</v>
      </c>
      <c r="C15" s="188" t="s">
        <v>799</v>
      </c>
      <c r="D15" s="209" t="s">
        <v>93</v>
      </c>
      <c r="E15" s="35" t="s">
        <v>44</v>
      </c>
      <c r="F15" s="245">
        <v>300</v>
      </c>
      <c r="G15" s="37">
        <v>0</v>
      </c>
      <c r="H15" s="37">
        <v>0</v>
      </c>
      <c r="I15" s="37">
        <v>0</v>
      </c>
      <c r="J15" s="37">
        <v>0</v>
      </c>
      <c r="K15" s="37">
        <v>0</v>
      </c>
      <c r="L15" s="37">
        <v>0</v>
      </c>
      <c r="M15" s="37">
        <v>0</v>
      </c>
      <c r="N15" s="37">
        <v>0</v>
      </c>
      <c r="O15" s="37">
        <v>0</v>
      </c>
      <c r="P15" s="37">
        <v>0</v>
      </c>
      <c r="Q15" s="37">
        <v>0</v>
      </c>
      <c r="R15" s="37">
        <v>0</v>
      </c>
      <c r="S15" s="37">
        <v>0</v>
      </c>
      <c r="T15" s="37">
        <v>0</v>
      </c>
      <c r="U15" s="37">
        <v>20</v>
      </c>
      <c r="V15" s="37">
        <v>0</v>
      </c>
      <c r="W15" s="37">
        <v>0</v>
      </c>
      <c r="X15" s="37">
        <v>0</v>
      </c>
      <c r="Y15" s="189">
        <f t="shared" si="0"/>
        <v>320</v>
      </c>
      <c r="Z15" s="115"/>
      <c r="AA15" s="115"/>
      <c r="AB15" s="190"/>
      <c r="AC15" s="190"/>
      <c r="AD15" s="190"/>
      <c r="AE15" s="190"/>
      <c r="AF15" s="191"/>
      <c r="AG15" s="192"/>
    </row>
    <row r="16" spans="1:33" ht="15.75">
      <c r="C16" s="102"/>
      <c r="T16" s="105"/>
      <c r="Z16" s="193"/>
      <c r="AA16" s="193"/>
      <c r="AB16" s="90"/>
      <c r="AC16" s="91"/>
      <c r="AD16" s="91"/>
      <c r="AE16" s="91"/>
      <c r="AF16" s="80" t="s">
        <v>94</v>
      </c>
      <c r="AG16" s="70"/>
    </row>
    <row r="17" spans="1:22" ht="15.75">
      <c r="A17" s="56" t="s">
        <v>96</v>
      </c>
      <c r="B17" s="81"/>
      <c r="C17" s="107"/>
      <c r="D17" s="56"/>
      <c r="E17" s="56"/>
      <c r="F17" s="56"/>
      <c r="G17" s="56"/>
    </row>
    <row r="18" spans="1:22" ht="15.75">
      <c r="A18" s="56" t="s">
        <v>146</v>
      </c>
      <c r="B18" s="48"/>
      <c r="C18" s="102"/>
    </row>
    <row r="19" spans="1:22" ht="34.5" customHeight="1">
      <c r="A19" s="262" t="s">
        <v>213</v>
      </c>
      <c r="B19" s="255"/>
      <c r="C19" s="255"/>
      <c r="D19" s="255"/>
      <c r="E19" s="255"/>
      <c r="F19" s="255"/>
      <c r="G19" s="255"/>
      <c r="H19" s="255"/>
      <c r="I19" s="255"/>
      <c r="J19" s="255"/>
      <c r="K19" s="255"/>
      <c r="L19" s="255"/>
      <c r="M19" s="255"/>
      <c r="N19" s="255"/>
      <c r="O19" s="255"/>
      <c r="P19" s="255"/>
      <c r="Q19" s="255"/>
      <c r="R19" s="263"/>
    </row>
    <row r="20" spans="1:22" ht="15.75" customHeight="1">
      <c r="B20" s="48"/>
      <c r="C20" s="102"/>
    </row>
    <row r="21" spans="1:22" ht="15.75" customHeight="1">
      <c r="B21" s="48"/>
      <c r="C21" s="102"/>
    </row>
    <row r="22" spans="1:22" ht="15.75" customHeight="1">
      <c r="B22" s="48"/>
      <c r="C22" s="250" t="s">
        <v>97</v>
      </c>
      <c r="D22" s="251"/>
      <c r="E22" s="251"/>
      <c r="F22" s="251"/>
      <c r="G22" s="251"/>
      <c r="H22" s="252" t="s">
        <v>98</v>
      </c>
      <c r="I22" s="251"/>
      <c r="J22" s="251"/>
      <c r="K22" s="251"/>
      <c r="L22" s="251"/>
      <c r="M22" s="251"/>
      <c r="N22" s="251"/>
      <c r="O22" s="251"/>
      <c r="P22" s="251"/>
      <c r="Q22" s="251"/>
      <c r="R22" s="251"/>
    </row>
    <row r="23" spans="1:22" ht="15.75" customHeight="1">
      <c r="B23" s="48"/>
      <c r="C23" s="108"/>
      <c r="D23" s="3"/>
      <c r="E23" s="3"/>
      <c r="F23" s="3"/>
      <c r="G23" s="2"/>
      <c r="H23" s="3"/>
      <c r="I23" s="109" t="s">
        <v>99</v>
      </c>
      <c r="J23" s="3"/>
      <c r="K23" s="3"/>
      <c r="L23" s="3"/>
      <c r="M23" s="3"/>
      <c r="N23" s="3"/>
      <c r="P23" s="3"/>
      <c r="Q23" s="3"/>
      <c r="R23" s="4"/>
      <c r="T23" s="253"/>
      <c r="U23" s="251"/>
      <c r="V23" s="251"/>
    </row>
    <row r="24" spans="1:22" ht="15.75" customHeight="1">
      <c r="B24" s="48"/>
      <c r="C24" s="102"/>
    </row>
    <row r="25" spans="1:22" ht="15.75" customHeight="1">
      <c r="B25" s="48"/>
      <c r="C25" s="102"/>
    </row>
    <row r="26" spans="1:22" ht="15.75" customHeight="1"/>
    <row r="27" spans="1:22" ht="15.75" customHeight="1"/>
    <row r="28" spans="1:22" ht="15.75" customHeight="1"/>
    <row r="29" spans="1:22" ht="15.75" customHeight="1"/>
    <row r="30" spans="1:22" ht="15.75" customHeight="1"/>
    <row r="31" spans="1:22" ht="15.75" customHeight="1"/>
    <row r="32" spans="1:2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7">
    <mergeCell ref="T23:V23"/>
    <mergeCell ref="A2:AG2"/>
    <mergeCell ref="A3:Y3"/>
    <mergeCell ref="Z3:AG3"/>
    <mergeCell ref="A19:R19"/>
    <mergeCell ref="C22:G22"/>
    <mergeCell ref="H22:R22"/>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1.daļa</vt:lpstr>
      <vt:lpstr>2.daļa</vt:lpstr>
      <vt:lpstr>3.daļa</vt:lpstr>
      <vt:lpstr>4.daļa</vt:lpstr>
      <vt:lpstr>5. daļa</vt:lpstr>
      <vt:lpstr>6.daļa</vt:lpstr>
      <vt:lpstr>7.daļa</vt:lpstr>
      <vt:lpstr>8.daļa</vt:lpstr>
      <vt:lpstr>9.daļa</vt:lpstr>
      <vt:lpstr>10.daļa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Sniedze</dc:creator>
  <cp:lastModifiedBy>Līva Kāpiņa</cp:lastModifiedBy>
  <dcterms:created xsi:type="dcterms:W3CDTF">2015-06-05T18:19:34Z</dcterms:created>
  <dcterms:modified xsi:type="dcterms:W3CDTF">2026-07-09T12:51:07Z</dcterms:modified>
</cp:coreProperties>
</file>