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ogresnamsaimniekssia-my.sharepoint.com/personal/lolita_romanenko_ogresnamsaimnieks_lv/Documents/Darbvirsma/DARBAM_jauna_mape/SIA/IEPIRKUMI_2026/19-MI_Ēku elektroinstalācijas remonta darbi/"/>
    </mc:Choice>
  </mc:AlternateContent>
  <xr:revisionPtr revIDLastSave="596" documentId="13_ncr:1_{C144379D-A4FC-4984-906B-158CD1FAFE6F}" xr6:coauthVersionLast="47" xr6:coauthVersionMax="47" xr10:uidLastSave="{947DFA5D-59C0-44D6-A4E1-17037CAFC5AA}"/>
  <bookViews>
    <workbookView xWindow="-120" yWindow="-120" windowWidth="29040" windowHeight="15840" tabRatio="877" firstSheet="4" xr2:uid="{00000000-000D-0000-FFFF-FFFF00000000}"/>
  </bookViews>
  <sheets>
    <sheet name="9.pielikums FP" sheetId="50" r:id="rId1"/>
    <sheet name="1.Ausekļa 2A" sheetId="129" r:id="rId2"/>
    <sheet name="2.Auekļa 2A" sheetId="153" r:id="rId3"/>
    <sheet name="3.Bērzu 10" sheetId="146" r:id="rId4"/>
    <sheet name="4.Dārza 12" sheetId="131" r:id="rId5"/>
    <sheet name="5.Doles" sheetId="132" r:id="rId6"/>
    <sheet name="6.Draudzības 14" sheetId="133" r:id="rId7"/>
    <sheet name="7.Grīvas 13" sheetId="134" r:id="rId8"/>
    <sheet name="8.Lapu 11" sheetId="150" r:id="rId9"/>
    <sheet name="9.Lapu 8" sheetId="135" r:id="rId10"/>
    <sheet name="10.Lapu 8" sheetId="136" r:id="rId11"/>
    <sheet name="11.Mednieku 10" sheetId="137" r:id="rId12"/>
    <sheet name="12.Meža 4a" sheetId="138" r:id="rId13"/>
    <sheet name="13.Parka 8" sheetId="139" r:id="rId14"/>
    <sheet name="14.Tīnūžu 13" sheetId="140" r:id="rId15"/>
    <sheet name="15.Tīnūžu 16" sheetId="143" r:id="rId16"/>
    <sheet name="16.Tīnūžu 16" sheetId="151" r:id="rId17"/>
    <sheet name="17.Turkalnes 13" sheetId="147" r:id="rId18"/>
    <sheet name="18.Uzvaras 4" sheetId="144" r:id="rId19"/>
  </sheets>
  <definedNames>
    <definedName name="_xlnm.Print_Area" localSheetId="1">'1.Ausekļa 2A'!$A$17:$L$37</definedName>
    <definedName name="_xlnm.Print_Area" localSheetId="10">'10.Lapu 8'!$A$16:$L$35</definedName>
    <definedName name="_xlnm.Print_Area" localSheetId="11">'11.Mednieku 10'!$A$16:$L$37</definedName>
    <definedName name="_xlnm.Print_Area" localSheetId="12">'12.Meža 4a'!$A$16:$L$36</definedName>
    <definedName name="_xlnm.Print_Area" localSheetId="13">'13.Parka 8'!$A$16:$L$36</definedName>
    <definedName name="_xlnm.Print_Area" localSheetId="14">'14.Tīnūžu 13'!$A$16:$M$32</definedName>
    <definedName name="_xlnm.Print_Area" localSheetId="15">'15.Tīnūžu 16'!$A$17:$L$37</definedName>
    <definedName name="_xlnm.Print_Area" localSheetId="16">'16.Tīnūžu 16'!$A$15:$L$34</definedName>
    <definedName name="_xlnm.Print_Area" localSheetId="17">'17.Turkalnes 13'!$A$16:$L$35</definedName>
    <definedName name="_xlnm.Print_Area" localSheetId="18">'18.Uzvaras 4'!$A$16:$L$35</definedName>
    <definedName name="_xlnm.Print_Area" localSheetId="2">'2.Auekļa 2A'!$A$13:$L$25</definedName>
    <definedName name="_xlnm.Print_Area" localSheetId="3">'3.Bērzu 10'!$A$13:$L$35</definedName>
    <definedName name="_xlnm.Print_Area" localSheetId="4">'4.Dārza 12'!$A$16:$L$30</definedName>
    <definedName name="_xlnm.Print_Area" localSheetId="5">'5.Doles'!$A$16:$L$35</definedName>
    <definedName name="_xlnm.Print_Area" localSheetId="6">'6.Draudzības 14'!$A$16:$L$31</definedName>
    <definedName name="_xlnm.Print_Area" localSheetId="7">'7.Grīvas 13'!$A$16:$L$29</definedName>
    <definedName name="_xlnm.Print_Area" localSheetId="8">'8.Lapu 11'!$A$16:$L$35</definedName>
    <definedName name="_xlnm.Print_Area" localSheetId="9">'9.Lapu 8'!$A$16:$L$35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3" i="135" l="1"/>
  <c r="L34" i="137"/>
  <c r="L33" i="139"/>
  <c r="L34" i="143"/>
  <c r="L32" i="151"/>
  <c r="L33" i="147"/>
  <c r="L32" i="144"/>
  <c r="J27" i="134"/>
  <c r="K27" i="134"/>
  <c r="L27" i="134"/>
  <c r="I27" i="134"/>
  <c r="E24" i="50"/>
  <c r="E23" i="50"/>
  <c r="E22" i="50"/>
  <c r="E21" i="50"/>
  <c r="E20" i="50"/>
  <c r="E19" i="50"/>
  <c r="E18" i="50"/>
  <c r="E17" i="50"/>
  <c r="E16" i="50"/>
  <c r="E15" i="50"/>
  <c r="E14" i="50"/>
  <c r="E13" i="50"/>
  <c r="E12" i="50"/>
  <c r="E11" i="50"/>
  <c r="E10" i="50"/>
  <c r="E9" i="50"/>
  <c r="E8" i="50"/>
  <c r="E7" i="50"/>
  <c r="I21" i="153" l="1"/>
  <c r="J21" i="153"/>
  <c r="K21" i="153"/>
  <c r="L21" i="153"/>
  <c r="J33" i="147"/>
  <c r="K33" i="147"/>
  <c r="I33" i="147"/>
  <c r="J32" i="151" l="1"/>
  <c r="K32" i="151"/>
  <c r="I32" i="151"/>
  <c r="I34" i="143"/>
  <c r="J33" i="136" l="1"/>
  <c r="K33" i="136"/>
  <c r="L33" i="136"/>
  <c r="I33" i="136"/>
  <c r="J33" i="135"/>
  <c r="K33" i="135"/>
  <c r="I33" i="135"/>
  <c r="J29" i="133"/>
  <c r="K29" i="133"/>
  <c r="L29" i="133"/>
  <c r="I29" i="133"/>
  <c r="J33" i="132"/>
  <c r="K33" i="132"/>
  <c r="L33" i="132"/>
  <c r="I33" i="132"/>
  <c r="J27" i="131"/>
  <c r="K27" i="131"/>
  <c r="L27" i="131"/>
  <c r="I27" i="131"/>
  <c r="J31" i="146"/>
  <c r="K31" i="146"/>
  <c r="L31" i="146"/>
  <c r="I31" i="146"/>
  <c r="I34" i="137"/>
  <c r="L33" i="150" l="1"/>
  <c r="K33" i="150"/>
  <c r="J33" i="150"/>
  <c r="I33" i="150"/>
  <c r="J32" i="144" l="1"/>
  <c r="I32" i="144"/>
  <c r="J34" i="143"/>
  <c r="K29" i="140"/>
  <c r="J29" i="140"/>
  <c r="J33" i="139"/>
  <c r="I33" i="139"/>
  <c r="J33" i="138"/>
  <c r="I33" i="138"/>
  <c r="J34" i="137"/>
  <c r="K33" i="138"/>
  <c r="I34" i="129"/>
  <c r="J34" i="129"/>
  <c r="K32" i="144" l="1"/>
  <c r="K34" i="143"/>
  <c r="M29" i="140"/>
  <c r="L29" i="140"/>
  <c r="K33" i="139"/>
  <c r="L33" i="138"/>
  <c r="K34" i="137"/>
  <c r="L34" i="129"/>
  <c r="K34" i="129"/>
  <c r="E25" i="50" l="1"/>
</calcChain>
</file>

<file path=xl/sharedStrings.xml><?xml version="1.0" encoding="utf-8"?>
<sst xmlns="http://schemas.openxmlformats.org/spreadsheetml/2006/main" count="918" uniqueCount="120">
  <si>
    <t>Nr. p. k.</t>
  </si>
  <si>
    <t>Dzīvojamās mājas adrese Ogrē</t>
  </si>
  <si>
    <t>(Darba veids vai konstruktīvā elementa nosaukums)</t>
  </si>
  <si>
    <t>Izpildītājs:</t>
  </si>
  <si>
    <t>Mērvienība</t>
  </si>
  <si>
    <t>Daudzums</t>
  </si>
  <si>
    <t>Vienības izmaksas</t>
  </si>
  <si>
    <t>Kopā uz visu apjomu</t>
  </si>
  <si>
    <t>gab</t>
  </si>
  <si>
    <t>Pretendenta piedāvātā darbu summa, Eur bez PVN:</t>
  </si>
  <si>
    <t>Pagraba elektroinstalācijas remonts</t>
  </si>
  <si>
    <t>Darba nosaukums</t>
  </si>
  <si>
    <t>Bēniņu elektroinstalācijas remonts</t>
  </si>
  <si>
    <t>m</t>
  </si>
  <si>
    <t>Kāpņu telpu apgaismojuma renovācija</t>
  </si>
  <si>
    <t>KOPĀ:</t>
  </si>
  <si>
    <t>Nr. p.k.</t>
  </si>
  <si>
    <t>Tips</t>
  </si>
  <si>
    <t>Darba alga (EUR)</t>
  </si>
  <si>
    <t>Materiāli (EUR)</t>
  </si>
  <si>
    <t>Mehānismi (EUR)</t>
  </si>
  <si>
    <t>Kopā (EUR)</t>
  </si>
  <si>
    <t>Summa (EUR)</t>
  </si>
  <si>
    <t>Elektromontāžas darbi</t>
  </si>
  <si>
    <t>Demontāžas darbi (gaismekļi, kabeļi, slēdži)</t>
  </si>
  <si>
    <t>koml</t>
  </si>
  <si>
    <t xml:space="preserve">Slēdzis </t>
  </si>
  <si>
    <t>Kabelis Cu 3x1,5 mm2</t>
  </si>
  <si>
    <t>Gofrēta caurule d=20</t>
  </si>
  <si>
    <t>Nozarkārbas 75x75x36</t>
  </si>
  <si>
    <t>Automātslēdzis B16</t>
  </si>
  <si>
    <t>Palīgmateriāli</t>
  </si>
  <si>
    <t>kmpl</t>
  </si>
  <si>
    <t>Izolācija pretestības mērījumi</t>
  </si>
  <si>
    <t>Cilpas "fāze-nulle" pilnās pretestības mērījums</t>
  </si>
  <si>
    <t>Dokumentācija</t>
  </si>
  <si>
    <t>kopā EUR</t>
  </si>
  <si>
    <t>Tehniskā specifikācija un tehniskais piedāvājums</t>
  </si>
  <si>
    <t>Būves nosaukums:</t>
  </si>
  <si>
    <t>Daudzdzīvokļu nams</t>
  </si>
  <si>
    <t>Objekta adrese:</t>
  </si>
  <si>
    <t>Pasūtītājs:</t>
  </si>
  <si>
    <t>Sabiedrība ar ierobežotu atbildību ''Ogres Namsaimnieks''</t>
  </si>
  <si>
    <t>Rozetes</t>
  </si>
  <si>
    <t>Rozete</t>
  </si>
  <si>
    <t>PVC caurule</t>
  </si>
  <si>
    <t>Slēdzis</t>
  </si>
  <si>
    <t>Kāpņu telpas apgaismojuma renovācija</t>
  </si>
  <si>
    <t>Pagraba elektroinstalācijas maiņa</t>
  </si>
  <si>
    <t>AUSEKĻA PROSPEKTS 2A</t>
  </si>
  <si>
    <t>BĒRZU ALEJA 10</t>
  </si>
  <si>
    <t>DĀRZA IELA 12</t>
  </si>
  <si>
    <t>DOLES</t>
  </si>
  <si>
    <t>DRAUDZĪBAS IELA 14</t>
  </si>
  <si>
    <t>GRĪVAS PROSPEKTS 13</t>
  </si>
  <si>
    <t>LAPU IELA 11</t>
  </si>
  <si>
    <t>LAPU IELA 8</t>
  </si>
  <si>
    <t>MEDNIEKU IELA 10</t>
  </si>
  <si>
    <t>MEŽA PROSPEKTS 4A</t>
  </si>
  <si>
    <t>PARKA IELA 8</t>
  </si>
  <si>
    <t>TĪNŪŽU IELA 13</t>
  </si>
  <si>
    <t>TĪNŪŽU IELA 16</t>
  </si>
  <si>
    <t>TURKALNES IELA 13</t>
  </si>
  <si>
    <t>UZVARAS IELA 4</t>
  </si>
  <si>
    <t>Beņiņu elektroinstalācijas remonts</t>
  </si>
  <si>
    <t>Pagraba vecās elektrosadales demontāža</t>
  </si>
  <si>
    <t>Kāpņu telpas elektroinstalācijas remonts</t>
  </si>
  <si>
    <t>Galvenās sadalnes un komunālās sadalnes renovācijas darbi</t>
  </si>
  <si>
    <t>Pagrabā vecās elektroinstalācijas demontāža un jaunas ierīkošana ar LED gaismekļiem</t>
  </si>
  <si>
    <t>Bēniņu vecās elektroinstalācijas demontāža un jaunas ierīkošana ar LED gaismekļiem</t>
  </si>
  <si>
    <t>Elektrības stāvvadu remonts</t>
  </si>
  <si>
    <t>Ausekļa pr. 2A, Ogre</t>
  </si>
  <si>
    <t>Bērzu aleja 10, Ogre</t>
  </si>
  <si>
    <t>Kabelis Cu 3x1,5</t>
  </si>
  <si>
    <t>Gofrētā caurule</t>
  </si>
  <si>
    <t>Sadales kārba</t>
  </si>
  <si>
    <t>gb</t>
  </si>
  <si>
    <t>kompl.</t>
  </si>
  <si>
    <t>Dārza iela 12, Ogre</t>
  </si>
  <si>
    <t>Kabelis 3x1,5</t>
  </si>
  <si>
    <t>Kabeļu penāls</t>
  </si>
  <si>
    <t>Doles, Ogre</t>
  </si>
  <si>
    <t>Pagraba elektroinstalācijas un gaismekļu nomaiņas</t>
  </si>
  <si>
    <t>Draudzības iela 14, Ogre</t>
  </si>
  <si>
    <t>Demontāža darbi</t>
  </si>
  <si>
    <t xml:space="preserve"> Kāpņu telpas electroistalācijas remonts</t>
  </si>
  <si>
    <t>Grīvas pr. 13, Ogre</t>
  </si>
  <si>
    <t>Lapu iela 11, Ogre</t>
  </si>
  <si>
    <t>Lapu iela 8, Ogre</t>
  </si>
  <si>
    <t>Bēniņu elektroinstalācijas un gaismekļu nomaiņas</t>
  </si>
  <si>
    <t>Mednieku iela 10, Ogre</t>
  </si>
  <si>
    <t>Izolācijas pretestības mērījumi</t>
  </si>
  <si>
    <t>Cilpas "fāze-nulle" pilnās pretestības mērījumi</t>
  </si>
  <si>
    <t>Meža 4a , Ogre</t>
  </si>
  <si>
    <t>Parka iela 8, Ogre</t>
  </si>
  <si>
    <t>Tīnūžu iea 16, Ogre</t>
  </si>
  <si>
    <t>Tīnūžu iela 16, Ogre</t>
  </si>
  <si>
    <t>Turkalnes iela 13, Ogre</t>
  </si>
  <si>
    <t>Uzvaras iela 4, Ogre</t>
  </si>
  <si>
    <t>Kabelis Cu 4x10</t>
  </si>
  <si>
    <t>Kabelis Cu 1x4</t>
  </si>
  <si>
    <t xml:space="preserve">Stāvvadu spailes </t>
  </si>
  <si>
    <t xml:space="preserve">Nulles pieslēguma klemmes </t>
  </si>
  <si>
    <t>Automatslēdzis C20</t>
  </si>
  <si>
    <t xml:space="preserve">Montāžas sliede </t>
  </si>
  <si>
    <t>Ausekļa 2A, Ogre</t>
  </si>
  <si>
    <t>Kontaktligzdas</t>
  </si>
  <si>
    <t>Termogrāfija</t>
  </si>
  <si>
    <t>Tīnūžu iela 13, Ogre</t>
  </si>
  <si>
    <t>Komunālās sadalne</t>
  </si>
  <si>
    <t>Galvena sadalne (GS)</t>
  </si>
  <si>
    <t>Demontāžas darbi</t>
  </si>
  <si>
    <t>Gaismekļis ar LED spuldzīti</t>
  </si>
  <si>
    <t>Gaismekļis ar LED spuldzīti ar sensoru</t>
  </si>
  <si>
    <t xml:space="preserve">Gaismekļis ar LED spuldzīti </t>
  </si>
  <si>
    <t>FINANŠU PIEDĀVĀJUMS</t>
  </si>
  <si>
    <t>9. pielikums 
iepirkuma “Ēku elektroinstalācijas remonta darbi”
(ID Nr.SIAON 2026/19-MI) nolikumam</t>
  </si>
  <si>
    <t>____________________ (pretendenta nosaukums, vienotais reģistrācijas numurs) piedāvājam veikt iepirkumā “Ēku elektroinstalācijas remonta darbi”, id. Nr.SIAON 2026/19-MI,  minētos darbus, saskaņā ar iepirkuma Nolikumu un tā pielikumiem, tajā noteiktajā laikā un veidā par šādu līgumcenu:</t>
  </si>
  <si>
    <t>Pretendenta piedāvātā darbu summa, EUR bez PVN</t>
  </si>
  <si>
    <t>8. pielikums 
iepirkuma “Ēku elektroinstalācijas remonta darbi”
(ID Nr.SIAON 2026/19-MI)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</si>
</sst>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(* #,##0.00_);_(* \(#,##0.00\);_(* &quot;-&quot;??_);_(@_)"/>
    <numFmt numFmtId="165" formatCode="0.000"/>
    <numFmt numFmtId="166" formatCode="#,##0.00;\-#,##0.00;&quot;-&quot;"/>
    <numFmt numFmtId="167" formatCode="[$-809]General"/>
    <numFmt numFmtId="168" formatCode="_(* #,##0.00_);_(* \(#,##0.00\);_(* \-??_);_(@_)"/>
    <numFmt numFmtId="169" formatCode="#,##0.00;\-#,##0.00;\-"/>
    <numFmt numFmtId="170" formatCode="#,##0;\-#,##0;&quot;-&quot;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.5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0.5"/>
      <color theme="1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name val="Times New Roman"/>
      <family val="1"/>
      <charset val="186"/>
    </font>
    <font>
      <i/>
      <sz val="8"/>
      <name val="Times New Roman"/>
      <family val="1"/>
      <charset val="186"/>
    </font>
    <font>
      <i/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u/>
      <sz val="16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.5"/>
      <name val="Times New Roman"/>
      <family val="1"/>
      <charset val="186"/>
    </font>
    <font>
      <sz val="11"/>
      <color theme="1"/>
      <name val="Calibri"/>
      <family val="2"/>
      <charset val="186"/>
    </font>
    <font>
      <sz val="11"/>
      <color theme="1"/>
      <name val="Calibri"/>
      <family val="2"/>
      <charset val="186"/>
    </font>
    <font>
      <sz val="11"/>
      <color theme="1"/>
      <name val="Calibri"/>
      <family val="2"/>
      <charset val="186"/>
    </font>
    <font>
      <b/>
      <u/>
      <sz val="16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sz val="10.5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1">
    <xf numFmtId="0" fontId="0" fillId="0" borderId="0"/>
    <xf numFmtId="165" fontId="5" fillId="0" borderId="0">
      <alignment horizontal="center" vertical="center" readingOrder="2"/>
    </xf>
    <xf numFmtId="43" fontId="6" fillId="0" borderId="5">
      <alignment horizontal="center" vertical="center" readingOrder="2"/>
    </xf>
    <xf numFmtId="43" fontId="6" fillId="0" borderId="6">
      <alignment horizontal="center" vertical="center" readingOrder="2"/>
    </xf>
    <xf numFmtId="43" fontId="6" fillId="0" borderId="4">
      <alignment horizontal="center" vertical="center" readingOrder="2"/>
    </xf>
    <xf numFmtId="43" fontId="6" fillId="0" borderId="1">
      <alignment horizontal="center" vertical="center" readingOrder="2"/>
    </xf>
    <xf numFmtId="43" fontId="6" fillId="0" borderId="2">
      <alignment horizontal="center" vertical="center" readingOrder="2"/>
    </xf>
    <xf numFmtId="43" fontId="6" fillId="0" borderId="3">
      <alignment horizontal="center" vertical="center" readingOrder="2"/>
    </xf>
    <xf numFmtId="43" fontId="7" fillId="0" borderId="0">
      <alignment horizontal="center" vertical="center" readingOrder="2"/>
    </xf>
    <xf numFmtId="43" fontId="5" fillId="2" borderId="0">
      <alignment horizontal="center" vertical="center" readingOrder="2"/>
    </xf>
    <xf numFmtId="0" fontId="8" fillId="0" borderId="0"/>
    <xf numFmtId="9" fontId="10" fillId="0" borderId="0" applyFont="0" applyFill="0" applyBorder="0" applyAlignment="0" applyProtection="0"/>
    <xf numFmtId="0" fontId="4" fillId="0" borderId="0"/>
    <xf numFmtId="164" fontId="10" fillId="0" borderId="0" applyFont="0" applyFill="0" applyBorder="0" applyAlignment="0" applyProtection="0"/>
    <xf numFmtId="0" fontId="4" fillId="0" borderId="0"/>
    <xf numFmtId="0" fontId="3" fillId="0" borderId="0"/>
    <xf numFmtId="0" fontId="3" fillId="0" borderId="0"/>
    <xf numFmtId="43" fontId="6" fillId="0" borderId="5">
      <alignment horizontal="center" vertical="center" readingOrder="2"/>
    </xf>
    <xf numFmtId="43" fontId="6" fillId="0" borderId="6">
      <alignment horizontal="center" vertical="center" readingOrder="2"/>
    </xf>
    <xf numFmtId="43" fontId="6" fillId="0" borderId="4">
      <alignment horizontal="center" vertical="center" readingOrder="2"/>
    </xf>
    <xf numFmtId="43" fontId="6" fillId="0" borderId="1">
      <alignment horizontal="center" vertical="center" readingOrder="2"/>
    </xf>
    <xf numFmtId="43" fontId="6" fillId="0" borderId="2">
      <alignment horizontal="center" vertical="center" readingOrder="2"/>
    </xf>
    <xf numFmtId="43" fontId="6" fillId="0" borderId="3">
      <alignment horizontal="center" vertical="center" readingOrder="2"/>
    </xf>
    <xf numFmtId="43" fontId="7" fillId="0" borderId="0">
      <alignment horizontal="center" vertical="center" readingOrder="2"/>
    </xf>
    <xf numFmtId="43" fontId="5" fillId="2" borderId="0">
      <alignment horizontal="center" vertical="center" readingOrder="2"/>
    </xf>
    <xf numFmtId="0" fontId="2" fillId="0" borderId="0"/>
    <xf numFmtId="0" fontId="2" fillId="0" borderId="0"/>
    <xf numFmtId="0" fontId="25" fillId="0" borderId="0"/>
    <xf numFmtId="167" fontId="24" fillId="0" borderId="0" applyBorder="0" applyProtection="0"/>
    <xf numFmtId="167" fontId="24" fillId="0" borderId="0" applyBorder="0" applyProtection="0"/>
    <xf numFmtId="0" fontId="31" fillId="0" borderId="0"/>
    <xf numFmtId="0" fontId="32" fillId="0" borderId="0"/>
    <xf numFmtId="168" fontId="31" fillId="0" borderId="0" applyBorder="0" applyProtection="0"/>
    <xf numFmtId="9" fontId="31" fillId="0" borderId="0" applyBorder="0" applyProtection="0"/>
    <xf numFmtId="0" fontId="30" fillId="0" borderId="0"/>
    <xf numFmtId="0" fontId="30" fillId="0" borderId="0"/>
    <xf numFmtId="168" fontId="30" fillId="0" borderId="0" applyBorder="0" applyProtection="0"/>
    <xf numFmtId="9" fontId="30" fillId="0" borderId="0" applyBorder="0" applyProtection="0"/>
    <xf numFmtId="0" fontId="1" fillId="0" borderId="0"/>
    <xf numFmtId="0" fontId="1" fillId="0" borderId="0"/>
    <xf numFmtId="0" fontId="1" fillId="0" borderId="0"/>
  </cellStyleXfs>
  <cellXfs count="275">
    <xf numFmtId="0" fontId="0" fillId="0" borderId="0" xfId="0"/>
    <xf numFmtId="0" fontId="11" fillId="0" borderId="0" xfId="0" applyFont="1"/>
    <xf numFmtId="2" fontId="15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Alignment="1">
      <alignment horizontal="left" vertical="center" wrapText="1"/>
    </xf>
    <xf numFmtId="2" fontId="16" fillId="0" borderId="0" xfId="0" applyNumberFormat="1" applyFont="1" applyAlignment="1">
      <alignment horizontal="right" vertical="center"/>
    </xf>
    <xf numFmtId="164" fontId="16" fillId="0" borderId="0" xfId="13" applyFont="1" applyFill="1" applyBorder="1" applyAlignment="1">
      <alignment horizontal="right" vertical="center" wrapText="1"/>
    </xf>
    <xf numFmtId="0" fontId="15" fillId="0" borderId="0" xfId="0" applyFont="1"/>
    <xf numFmtId="0" fontId="14" fillId="0" borderId="0" xfId="0" applyFont="1"/>
    <xf numFmtId="0" fontId="20" fillId="0" borderId="25" xfId="0" applyFont="1" applyBorder="1" applyAlignment="1">
      <alignment horizontal="center"/>
    </xf>
    <xf numFmtId="0" fontId="20" fillId="0" borderId="26" xfId="0" applyFont="1" applyBorder="1" applyAlignment="1">
      <alignment horizontal="center" wrapText="1"/>
    </xf>
    <xf numFmtId="0" fontId="21" fillId="0" borderId="26" xfId="0" applyFont="1" applyBorder="1" applyAlignment="1">
      <alignment horizontal="center"/>
    </xf>
    <xf numFmtId="0" fontId="20" fillId="0" borderId="26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2" fillId="0" borderId="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 wrapText="1"/>
    </xf>
    <xf numFmtId="166" fontId="22" fillId="0" borderId="5" xfId="0" applyNumberFormat="1" applyFont="1" applyBorder="1" applyAlignment="1">
      <alignment horizontal="right" vertical="center" wrapText="1"/>
    </xf>
    <xf numFmtId="2" fontId="15" fillId="0" borderId="12" xfId="0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center" vertical="center"/>
    </xf>
    <xf numFmtId="164" fontId="15" fillId="0" borderId="12" xfId="13" applyFont="1" applyFill="1" applyBorder="1" applyAlignment="1">
      <alignment horizontal="center" vertical="center"/>
    </xf>
    <xf numFmtId="164" fontId="16" fillId="0" borderId="13" xfId="13" applyFont="1" applyFill="1" applyBorder="1" applyAlignment="1">
      <alignment horizontal="center" vertical="center"/>
    </xf>
    <xf numFmtId="0" fontId="22" fillId="0" borderId="0" xfId="0" applyFont="1"/>
    <xf numFmtId="2" fontId="22" fillId="0" borderId="0" xfId="0" applyNumberFormat="1" applyFont="1"/>
    <xf numFmtId="4" fontId="16" fillId="0" borderId="2" xfId="0" applyNumberFormat="1" applyFont="1" applyBorder="1"/>
    <xf numFmtId="0" fontId="15" fillId="0" borderId="0" xfId="0" applyFont="1" applyAlignment="1">
      <alignment wrapText="1"/>
    </xf>
    <xf numFmtId="0" fontId="18" fillId="0" borderId="0" xfId="0" applyFont="1"/>
    <xf numFmtId="4" fontId="19" fillId="0" borderId="0" xfId="0" applyNumberFormat="1" applyFont="1"/>
    <xf numFmtId="9" fontId="19" fillId="0" borderId="0" xfId="11" applyFont="1" applyBorder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0" fontId="13" fillId="0" borderId="0" xfId="0" applyFont="1" applyAlignment="1">
      <alignment vertical="center"/>
    </xf>
    <xf numFmtId="0" fontId="14" fillId="0" borderId="5" xfId="0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2" fontId="11" fillId="0" borderId="12" xfId="0" applyNumberFormat="1" applyFont="1" applyBorder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2" fontId="14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26" fillId="0" borderId="0" xfId="26" applyFont="1" applyAlignment="1">
      <alignment horizontal="center" vertical="center"/>
    </xf>
    <xf numFmtId="0" fontId="29" fillId="0" borderId="0" xfId="26" applyFont="1" applyAlignment="1">
      <alignment horizontal="right" vertical="center"/>
    </xf>
    <xf numFmtId="0" fontId="16" fillId="0" borderId="28" xfId="0" applyFont="1" applyBorder="1" applyAlignment="1">
      <alignment horizontal="center" vertical="center"/>
    </xf>
    <xf numFmtId="0" fontId="15" fillId="0" borderId="0" xfId="10" applyFont="1" applyAlignment="1">
      <alignment horizontal="center" vertical="center"/>
    </xf>
    <xf numFmtId="0" fontId="26" fillId="0" borderId="0" xfId="26" applyFont="1" applyAlignment="1">
      <alignment vertical="center"/>
    </xf>
    <xf numFmtId="0" fontId="33" fillId="0" borderId="0" xfId="31" applyFont="1" applyAlignment="1">
      <alignment horizontal="center" vertical="center"/>
    </xf>
    <xf numFmtId="0" fontId="34" fillId="0" borderId="0" xfId="30" applyFont="1"/>
    <xf numFmtId="0" fontId="37" fillId="0" borderId="0" xfId="31" applyFont="1"/>
    <xf numFmtId="0" fontId="37" fillId="0" borderId="0" xfId="31" applyFont="1" applyAlignment="1">
      <alignment horizontal="center" vertical="center"/>
    </xf>
    <xf numFmtId="0" fontId="37" fillId="0" borderId="0" xfId="31" applyFont="1" applyAlignment="1">
      <alignment vertical="center"/>
    </xf>
    <xf numFmtId="4" fontId="37" fillId="0" borderId="0" xfId="31" applyNumberFormat="1" applyFont="1" applyAlignment="1">
      <alignment vertical="center"/>
    </xf>
    <xf numFmtId="0" fontId="39" fillId="0" borderId="0" xfId="30" applyFont="1"/>
    <xf numFmtId="0" fontId="40" fillId="0" borderId="25" xfId="30" applyFont="1" applyBorder="1" applyAlignment="1">
      <alignment horizontal="center"/>
    </xf>
    <xf numFmtId="0" fontId="40" fillId="0" borderId="26" xfId="30" applyFont="1" applyBorder="1" applyAlignment="1">
      <alignment horizontal="center" wrapText="1"/>
    </xf>
    <xf numFmtId="0" fontId="41" fillId="0" borderId="5" xfId="30" applyFont="1" applyBorder="1" applyAlignment="1">
      <alignment horizontal="center" vertical="center"/>
    </xf>
    <xf numFmtId="0" fontId="42" fillId="0" borderId="5" xfId="30" applyFont="1" applyBorder="1" applyAlignment="1">
      <alignment horizontal="center" vertical="center"/>
    </xf>
    <xf numFmtId="0" fontId="41" fillId="0" borderId="5" xfId="30" applyFont="1" applyBorder="1" applyAlignment="1">
      <alignment horizontal="center" vertical="center" wrapText="1"/>
    </xf>
    <xf numFmtId="169" fontId="41" fillId="0" borderId="5" xfId="30" applyNumberFormat="1" applyFont="1" applyBorder="1" applyAlignment="1">
      <alignment horizontal="right" vertical="center" wrapText="1"/>
    </xf>
    <xf numFmtId="2" fontId="43" fillId="0" borderId="33" xfId="30" applyNumberFormat="1" applyFont="1" applyBorder="1" applyAlignment="1">
      <alignment horizontal="center" vertical="center" wrapText="1"/>
    </xf>
    <xf numFmtId="4" fontId="42" fillId="0" borderId="33" xfId="30" applyNumberFormat="1" applyFont="1" applyBorder="1" applyAlignment="1">
      <alignment horizontal="center" vertical="center"/>
    </xf>
    <xf numFmtId="168" fontId="43" fillId="0" borderId="33" xfId="32" applyFont="1" applyBorder="1" applyAlignment="1" applyProtection="1">
      <alignment horizontal="center" vertical="center"/>
    </xf>
    <xf numFmtId="168" fontId="42" fillId="0" borderId="34" xfId="32" applyFont="1" applyBorder="1" applyAlignment="1" applyProtection="1">
      <alignment horizontal="center" vertical="center"/>
    </xf>
    <xf numFmtId="0" fontId="41" fillId="0" borderId="0" xfId="30" applyFont="1"/>
    <xf numFmtId="0" fontId="41" fillId="0" borderId="35" xfId="30" applyFont="1" applyBorder="1" applyAlignment="1">
      <alignment horizontal="center" vertical="center"/>
    </xf>
    <xf numFmtId="0" fontId="43" fillId="0" borderId="0" xfId="30" applyFont="1" applyAlignment="1">
      <alignment horizontal="left" vertical="center"/>
    </xf>
    <xf numFmtId="0" fontId="41" fillId="0" borderId="35" xfId="30" applyFont="1" applyBorder="1" applyAlignment="1">
      <alignment horizontal="center" vertical="center" wrapText="1"/>
    </xf>
    <xf numFmtId="2" fontId="43" fillId="0" borderId="33" xfId="30" applyNumberFormat="1" applyFont="1" applyBorder="1" applyAlignment="1">
      <alignment horizontal="right" vertical="center" wrapText="1"/>
    </xf>
    <xf numFmtId="4" fontId="42" fillId="0" borderId="33" xfId="30" applyNumberFormat="1" applyFont="1" applyBorder="1" applyAlignment="1">
      <alignment horizontal="right" vertical="center"/>
    </xf>
    <xf numFmtId="168" fontId="43" fillId="0" borderId="33" xfId="32" applyFont="1" applyBorder="1" applyAlignment="1" applyProtection="1">
      <alignment horizontal="right" vertical="center"/>
    </xf>
    <xf numFmtId="168" fontId="42" fillId="0" borderId="34" xfId="32" applyFont="1" applyBorder="1" applyAlignment="1" applyProtection="1">
      <alignment horizontal="right" vertical="center"/>
    </xf>
    <xf numFmtId="0" fontId="41" fillId="0" borderId="35" xfId="30" applyFont="1" applyBorder="1" applyAlignment="1">
      <alignment horizontal="left" vertical="top" wrapText="1"/>
    </xf>
    <xf numFmtId="2" fontId="41" fillId="0" borderId="0" xfId="30" applyNumberFormat="1" applyFont="1"/>
    <xf numFmtId="4" fontId="42" fillId="0" borderId="2" xfId="30" applyNumberFormat="1" applyFont="1" applyBorder="1"/>
    <xf numFmtId="4" fontId="42" fillId="0" borderId="3" xfId="30" applyNumberFormat="1" applyFont="1" applyBorder="1"/>
    <xf numFmtId="0" fontId="43" fillId="0" borderId="0" xfId="30" applyFont="1" applyAlignment="1">
      <alignment wrapText="1"/>
    </xf>
    <xf numFmtId="0" fontId="44" fillId="0" borderId="0" xfId="30" applyFont="1"/>
    <xf numFmtId="0" fontId="43" fillId="0" borderId="0" xfId="30" applyFont="1"/>
    <xf numFmtId="4" fontId="38" fillId="0" borderId="0" xfId="30" applyNumberFormat="1" applyFont="1"/>
    <xf numFmtId="9" fontId="38" fillId="0" borderId="0" xfId="33" applyFont="1" applyBorder="1" applyProtection="1"/>
    <xf numFmtId="2" fontId="9" fillId="0" borderId="5" xfId="0" applyNumberFormat="1" applyFont="1" applyBorder="1" applyAlignment="1">
      <alignment horizontal="center" vertical="center" wrapText="1"/>
    </xf>
    <xf numFmtId="0" fontId="26" fillId="0" borderId="0" xfId="35" applyFont="1" applyAlignment="1">
      <alignment horizontal="center" vertical="center"/>
    </xf>
    <xf numFmtId="0" fontId="29" fillId="0" borderId="0" xfId="35" applyFont="1"/>
    <xf numFmtId="0" fontId="29" fillId="0" borderId="0" xfId="35" applyFont="1" applyAlignment="1">
      <alignment horizontal="center" vertical="center"/>
    </xf>
    <xf numFmtId="0" fontId="29" fillId="0" borderId="0" xfId="35" applyFont="1" applyAlignment="1">
      <alignment vertical="center"/>
    </xf>
    <xf numFmtId="0" fontId="29" fillId="0" borderId="0" xfId="35" applyFont="1" applyAlignment="1">
      <alignment horizontal="right" vertical="center"/>
    </xf>
    <xf numFmtId="4" fontId="29" fillId="0" borderId="0" xfId="35" applyNumberFormat="1" applyFont="1" applyAlignment="1">
      <alignment vertical="center"/>
    </xf>
    <xf numFmtId="168" fontId="22" fillId="0" borderId="35" xfId="36" applyFont="1" applyBorder="1" applyAlignment="1" applyProtection="1">
      <alignment horizontal="center" vertical="center" wrapText="1"/>
    </xf>
    <xf numFmtId="168" fontId="15" fillId="0" borderId="33" xfId="36" applyFont="1" applyBorder="1" applyAlignment="1" applyProtection="1">
      <alignment horizontal="center" vertical="center"/>
    </xf>
    <xf numFmtId="168" fontId="16" fillId="0" borderId="34" xfId="36" applyFont="1" applyBorder="1" applyAlignment="1" applyProtection="1">
      <alignment horizontal="center" vertical="center"/>
    </xf>
    <xf numFmtId="168" fontId="15" fillId="0" borderId="33" xfId="36" applyFont="1" applyBorder="1" applyAlignment="1" applyProtection="1">
      <alignment horizontal="right" vertical="center"/>
    </xf>
    <xf numFmtId="168" fontId="16" fillId="0" borderId="34" xfId="36" applyFont="1" applyBorder="1" applyAlignment="1" applyProtection="1">
      <alignment horizontal="right" vertical="center"/>
    </xf>
    <xf numFmtId="9" fontId="19" fillId="0" borderId="0" xfId="37" applyFont="1" applyBorder="1" applyProtection="1"/>
    <xf numFmtId="0" fontId="9" fillId="0" borderId="0" xfId="35" applyFont="1" applyAlignment="1">
      <alignment vertical="center" wrapText="1"/>
    </xf>
    <xf numFmtId="0" fontId="9" fillId="0" borderId="0" xfId="35" applyFont="1" applyAlignment="1">
      <alignment horizontal="center" vertical="center" wrapText="1"/>
    </xf>
    <xf numFmtId="0" fontId="11" fillId="0" borderId="0" xfId="35" applyFont="1"/>
    <xf numFmtId="0" fontId="14" fillId="0" borderId="0" xfId="35" applyFont="1"/>
    <xf numFmtId="0" fontId="20" fillId="0" borderId="25" xfId="35" applyFont="1" applyBorder="1" applyAlignment="1">
      <alignment horizontal="center"/>
    </xf>
    <xf numFmtId="0" fontId="20" fillId="0" borderId="36" xfId="35" applyFont="1" applyBorder="1" applyAlignment="1">
      <alignment horizontal="center" wrapText="1"/>
    </xf>
    <xf numFmtId="0" fontId="21" fillId="0" borderId="36" xfId="35" applyFont="1" applyBorder="1" applyAlignment="1">
      <alignment horizontal="center"/>
    </xf>
    <xf numFmtId="0" fontId="20" fillId="0" borderId="36" xfId="35" applyFont="1" applyBorder="1" applyAlignment="1">
      <alignment horizontal="center"/>
    </xf>
    <xf numFmtId="0" fontId="20" fillId="0" borderId="37" xfId="35" applyFont="1" applyBorder="1" applyAlignment="1">
      <alignment horizontal="center"/>
    </xf>
    <xf numFmtId="0" fontId="22" fillId="0" borderId="35" xfId="35" applyFont="1" applyBorder="1" applyAlignment="1">
      <alignment horizontal="center" vertical="center"/>
    </xf>
    <xf numFmtId="0" fontId="16" fillId="0" borderId="35" xfId="35" applyFont="1" applyBorder="1" applyAlignment="1">
      <alignment horizontal="center" vertical="center"/>
    </xf>
    <xf numFmtId="0" fontId="22" fillId="0" borderId="35" xfId="35" applyFont="1" applyBorder="1" applyAlignment="1">
      <alignment horizontal="center" vertical="center" wrapText="1"/>
    </xf>
    <xf numFmtId="169" fontId="22" fillId="0" borderId="35" xfId="35" applyNumberFormat="1" applyFont="1" applyBorder="1" applyAlignment="1">
      <alignment horizontal="right" vertical="center" wrapText="1"/>
    </xf>
    <xf numFmtId="2" fontId="15" fillId="0" borderId="33" xfId="35" applyNumberFormat="1" applyFont="1" applyBorder="1" applyAlignment="1">
      <alignment horizontal="center" vertical="center" wrapText="1"/>
    </xf>
    <xf numFmtId="4" fontId="16" fillId="0" borderId="33" xfId="35" applyNumberFormat="1" applyFont="1" applyBorder="1" applyAlignment="1">
      <alignment horizontal="center" vertical="center"/>
    </xf>
    <xf numFmtId="0" fontId="22" fillId="0" borderId="0" xfId="35" applyFont="1"/>
    <xf numFmtId="0" fontId="15" fillId="0" borderId="0" xfId="35" applyFont="1" applyAlignment="1">
      <alignment horizontal="left" vertical="center"/>
    </xf>
    <xf numFmtId="2" fontId="15" fillId="0" borderId="33" xfId="35" applyNumberFormat="1" applyFont="1" applyBorder="1" applyAlignment="1">
      <alignment horizontal="right" vertical="center" wrapText="1"/>
    </xf>
    <xf numFmtId="4" fontId="16" fillId="0" borderId="33" xfId="35" applyNumberFormat="1" applyFont="1" applyBorder="1" applyAlignment="1">
      <alignment horizontal="right" vertical="center"/>
    </xf>
    <xf numFmtId="0" fontId="22" fillId="0" borderId="35" xfId="35" applyFont="1" applyBorder="1" applyAlignment="1">
      <alignment horizontal="left" vertical="top" wrapText="1"/>
    </xf>
    <xf numFmtId="2" fontId="22" fillId="0" borderId="0" xfId="35" applyNumberFormat="1" applyFont="1"/>
    <xf numFmtId="4" fontId="16" fillId="0" borderId="2" xfId="35" applyNumberFormat="1" applyFont="1" applyBorder="1"/>
    <xf numFmtId="4" fontId="16" fillId="0" borderId="3" xfId="35" applyNumberFormat="1" applyFont="1" applyBorder="1"/>
    <xf numFmtId="0" fontId="15" fillId="0" borderId="0" xfId="35" applyFont="1" applyAlignment="1">
      <alignment wrapText="1"/>
    </xf>
    <xf numFmtId="0" fontId="18" fillId="0" borderId="0" xfId="35" applyFont="1"/>
    <xf numFmtId="0" fontId="15" fillId="0" borderId="0" xfId="35" applyFont="1"/>
    <xf numFmtId="4" fontId="19" fillId="0" borderId="0" xfId="35" applyNumberFormat="1" applyFont="1"/>
    <xf numFmtId="0" fontId="30" fillId="0" borderId="0" xfId="35"/>
    <xf numFmtId="0" fontId="26" fillId="0" borderId="0" xfId="38" applyFont="1" applyAlignment="1">
      <alignment horizontal="center" vertical="center"/>
    </xf>
    <xf numFmtId="0" fontId="29" fillId="0" borderId="0" xfId="38" applyFont="1"/>
    <xf numFmtId="0" fontId="29" fillId="0" borderId="0" xfId="38" applyFont="1" applyAlignment="1">
      <alignment horizontal="center" vertical="center"/>
    </xf>
    <xf numFmtId="0" fontId="29" fillId="0" borderId="0" xfId="38" applyFont="1" applyAlignment="1">
      <alignment horizontal="right" vertical="center"/>
    </xf>
    <xf numFmtId="0" fontId="29" fillId="0" borderId="0" xfId="38" applyFont="1" applyAlignment="1">
      <alignment vertical="center"/>
    </xf>
    <xf numFmtId="0" fontId="20" fillId="0" borderId="36" xfId="0" applyFont="1" applyBorder="1" applyAlignment="1">
      <alignment horizontal="center" wrapText="1"/>
    </xf>
    <xf numFmtId="0" fontId="22" fillId="0" borderId="35" xfId="0" applyFont="1" applyBorder="1" applyAlignment="1">
      <alignment horizontal="center" vertical="center"/>
    </xf>
    <xf numFmtId="2" fontId="15" fillId="0" borderId="33" xfId="0" applyNumberFormat="1" applyFont="1" applyBorder="1" applyAlignment="1">
      <alignment horizontal="center" vertical="center" wrapText="1"/>
    </xf>
    <xf numFmtId="4" fontId="16" fillId="0" borderId="33" xfId="0" applyNumberFormat="1" applyFont="1" applyBorder="1" applyAlignment="1">
      <alignment horizontal="center" vertical="center"/>
    </xf>
    <xf numFmtId="164" fontId="15" fillId="0" borderId="33" xfId="13" applyFont="1" applyFill="1" applyBorder="1" applyAlignment="1">
      <alignment horizontal="center" vertical="center"/>
    </xf>
    <xf numFmtId="164" fontId="16" fillId="0" borderId="34" xfId="13" applyFont="1" applyFill="1" applyBorder="1" applyAlignment="1">
      <alignment horizontal="center" vertical="center"/>
    </xf>
    <xf numFmtId="0" fontId="15" fillId="0" borderId="0" xfId="39" applyFont="1" applyAlignment="1">
      <alignment horizontal="center" vertical="center"/>
    </xf>
    <xf numFmtId="0" fontId="26" fillId="0" borderId="0" xfId="38" applyFont="1" applyAlignment="1">
      <alignment vertical="center"/>
    </xf>
    <xf numFmtId="0" fontId="27" fillId="0" borderId="7" xfId="38" applyFont="1" applyBorder="1" applyAlignment="1">
      <alignment vertical="center" wrapText="1"/>
    </xf>
    <xf numFmtId="0" fontId="28" fillId="0" borderId="0" xfId="38" applyFont="1" applyAlignment="1">
      <alignment vertical="center"/>
    </xf>
    <xf numFmtId="0" fontId="29" fillId="0" borderId="0" xfId="35" applyFont="1" applyAlignment="1">
      <alignment horizontal="left" vertical="center"/>
    </xf>
    <xf numFmtId="0" fontId="45" fillId="0" borderId="35" xfId="0" applyFont="1" applyBorder="1" applyAlignment="1">
      <alignment horizontal="center" vertical="center"/>
    </xf>
    <xf numFmtId="0" fontId="45" fillId="0" borderId="35" xfId="0" applyFont="1" applyBorder="1" applyAlignment="1">
      <alignment horizontal="left" vertical="top" wrapText="1"/>
    </xf>
    <xf numFmtId="0" fontId="45" fillId="0" borderId="35" xfId="0" applyFont="1" applyBorder="1" applyAlignment="1">
      <alignment horizontal="center" vertical="center" wrapText="1"/>
    </xf>
    <xf numFmtId="170" fontId="45" fillId="0" borderId="35" xfId="0" applyNumberFormat="1" applyFont="1" applyBorder="1" applyAlignment="1">
      <alignment horizontal="center" vertical="center" wrapText="1"/>
    </xf>
    <xf numFmtId="0" fontId="45" fillId="0" borderId="33" xfId="0" applyFont="1" applyBorder="1" applyAlignment="1">
      <alignment horizontal="left" vertical="top" wrapText="1"/>
    </xf>
    <xf numFmtId="0" fontId="45" fillId="0" borderId="38" xfId="0" applyFont="1" applyBorder="1" applyAlignment="1">
      <alignment horizontal="center" vertical="center" wrapText="1"/>
    </xf>
    <xf numFmtId="170" fontId="45" fillId="0" borderId="33" xfId="0" applyNumberFormat="1" applyFont="1" applyBorder="1" applyAlignment="1">
      <alignment horizontal="center" vertical="center" wrapText="1"/>
    </xf>
    <xf numFmtId="170" fontId="45" fillId="3" borderId="35" xfId="0" applyNumberFormat="1" applyFont="1" applyFill="1" applyBorder="1" applyAlignment="1">
      <alignment horizontal="center" vertical="center" wrapText="1"/>
    </xf>
    <xf numFmtId="0" fontId="9" fillId="0" borderId="35" xfId="35" applyFont="1" applyBorder="1" applyAlignment="1">
      <alignment horizontal="center" vertical="center" wrapText="1"/>
    </xf>
    <xf numFmtId="169" fontId="9" fillId="0" borderId="35" xfId="35" applyNumberFormat="1" applyFont="1" applyBorder="1" applyAlignment="1">
      <alignment horizontal="center" vertical="center" wrapText="1"/>
    </xf>
    <xf numFmtId="0" fontId="9" fillId="0" borderId="35" xfId="35" applyFont="1" applyBorder="1" applyAlignment="1">
      <alignment horizontal="left" vertical="top" wrapText="1"/>
    </xf>
    <xf numFmtId="0" fontId="45" fillId="0" borderId="21" xfId="0" applyFont="1" applyBorder="1" applyAlignment="1">
      <alignment horizontal="center" vertical="center"/>
    </xf>
    <xf numFmtId="0" fontId="45" fillId="0" borderId="21" xfId="0" applyFont="1" applyBorder="1" applyAlignment="1">
      <alignment horizontal="left" vertical="top" wrapText="1"/>
    </xf>
    <xf numFmtId="170" fontId="45" fillId="0" borderId="21" xfId="0" applyNumberFormat="1" applyFont="1" applyBorder="1" applyAlignment="1">
      <alignment horizontal="center" vertical="center" wrapText="1"/>
    </xf>
    <xf numFmtId="0" fontId="45" fillId="0" borderId="35" xfId="35" applyFont="1" applyBorder="1" applyAlignment="1">
      <alignment horizontal="center" vertical="center"/>
    </xf>
    <xf numFmtId="0" fontId="45" fillId="0" borderId="35" xfId="35" applyFont="1" applyBorder="1" applyAlignment="1">
      <alignment horizontal="left" vertical="top" wrapText="1"/>
    </xf>
    <xf numFmtId="4" fontId="16" fillId="0" borderId="40" xfId="35" applyNumberFormat="1" applyFont="1" applyBorder="1"/>
    <xf numFmtId="2" fontId="15" fillId="0" borderId="35" xfId="35" applyNumberFormat="1" applyFont="1" applyBorder="1" applyAlignment="1">
      <alignment horizontal="center" vertical="center" wrapText="1"/>
    </xf>
    <xf numFmtId="4" fontId="16" fillId="0" borderId="35" xfId="35" applyNumberFormat="1" applyFont="1" applyBorder="1" applyAlignment="1">
      <alignment horizontal="center" vertical="center"/>
    </xf>
    <xf numFmtId="168" fontId="15" fillId="0" borderId="35" xfId="36" applyFont="1" applyBorder="1" applyAlignment="1" applyProtection="1">
      <alignment horizontal="center" vertical="center"/>
    </xf>
    <xf numFmtId="168" fontId="16" fillId="0" borderId="35" xfId="36" applyFont="1" applyBorder="1" applyAlignment="1" applyProtection="1">
      <alignment horizontal="center" vertical="center"/>
    </xf>
    <xf numFmtId="2" fontId="15" fillId="0" borderId="35" xfId="35" applyNumberFormat="1" applyFont="1" applyBorder="1" applyAlignment="1">
      <alignment horizontal="right" vertical="center" wrapText="1"/>
    </xf>
    <xf numFmtId="4" fontId="16" fillId="0" borderId="35" xfId="35" applyNumberFormat="1" applyFont="1" applyBorder="1" applyAlignment="1">
      <alignment horizontal="right" vertical="center"/>
    </xf>
    <xf numFmtId="168" fontId="15" fillId="0" borderId="35" xfId="36" applyFont="1" applyBorder="1" applyAlignment="1" applyProtection="1">
      <alignment horizontal="right" vertical="center"/>
    </xf>
    <xf numFmtId="168" fontId="16" fillId="0" borderId="35" xfId="36" applyFont="1" applyBorder="1" applyAlignment="1" applyProtection="1">
      <alignment horizontal="right" vertical="center"/>
    </xf>
    <xf numFmtId="0" fontId="45" fillId="0" borderId="20" xfId="0" applyFont="1" applyBorder="1" applyAlignment="1">
      <alignment horizontal="left" vertical="top" wrapText="1"/>
    </xf>
    <xf numFmtId="170" fontId="45" fillId="0" borderId="20" xfId="0" applyNumberFormat="1" applyFont="1" applyBorder="1" applyAlignment="1">
      <alignment horizontal="center" vertical="center" wrapText="1"/>
    </xf>
    <xf numFmtId="4" fontId="16" fillId="0" borderId="40" xfId="0" applyNumberFormat="1" applyFont="1" applyBorder="1"/>
    <xf numFmtId="2" fontId="15" fillId="0" borderId="35" xfId="0" applyNumberFormat="1" applyFont="1" applyBorder="1" applyAlignment="1">
      <alignment horizontal="center" vertical="center" wrapText="1"/>
    </xf>
    <xf numFmtId="4" fontId="16" fillId="0" borderId="35" xfId="0" applyNumberFormat="1" applyFont="1" applyBorder="1" applyAlignment="1">
      <alignment horizontal="center" vertical="center"/>
    </xf>
    <xf numFmtId="164" fontId="15" fillId="0" borderId="35" xfId="13" applyFont="1" applyFill="1" applyBorder="1" applyAlignment="1">
      <alignment horizontal="center" vertical="center"/>
    </xf>
    <xf numFmtId="164" fontId="16" fillId="0" borderId="35" xfId="13" applyFont="1" applyFill="1" applyBorder="1" applyAlignment="1">
      <alignment horizontal="center" vertical="center"/>
    </xf>
    <xf numFmtId="0" fontId="46" fillId="0" borderId="0" xfId="35" applyFont="1" applyAlignment="1">
      <alignment horizontal="left" vertical="center"/>
    </xf>
    <xf numFmtId="0" fontId="45" fillId="0" borderId="35" xfId="35" applyFont="1" applyBorder="1" applyAlignment="1">
      <alignment horizontal="center" vertical="center" wrapText="1"/>
    </xf>
    <xf numFmtId="169" fontId="45" fillId="0" borderId="35" xfId="35" applyNumberFormat="1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/>
    </xf>
    <xf numFmtId="0" fontId="9" fillId="0" borderId="35" xfId="0" applyFont="1" applyBorder="1" applyAlignment="1">
      <alignment horizontal="center" vertical="center" wrapText="1"/>
    </xf>
    <xf numFmtId="166" fontId="9" fillId="0" borderId="35" xfId="0" applyNumberFormat="1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/>
    </xf>
    <xf numFmtId="0" fontId="45" fillId="0" borderId="5" xfId="0" applyFont="1" applyBorder="1" applyAlignment="1">
      <alignment horizontal="center" vertical="center" wrapText="1"/>
    </xf>
    <xf numFmtId="0" fontId="45" fillId="0" borderId="5" xfId="0" applyFont="1" applyBorder="1" applyAlignment="1">
      <alignment horizontal="left" vertical="top" wrapText="1"/>
    </xf>
    <xf numFmtId="166" fontId="45" fillId="0" borderId="5" xfId="0" applyNumberFormat="1" applyFont="1" applyBorder="1" applyAlignment="1">
      <alignment horizontal="center" vertical="center" wrapText="1"/>
    </xf>
    <xf numFmtId="166" fontId="22" fillId="0" borderId="35" xfId="0" applyNumberFormat="1" applyFont="1" applyBorder="1" applyAlignment="1">
      <alignment horizontal="right" vertical="center" wrapText="1"/>
    </xf>
    <xf numFmtId="2" fontId="11" fillId="0" borderId="35" xfId="0" applyNumberFormat="1" applyFont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46" fillId="0" borderId="5" xfId="0" applyFont="1" applyBorder="1" applyAlignment="1">
      <alignment horizontal="left" vertical="center"/>
    </xf>
    <xf numFmtId="0" fontId="22" fillId="0" borderId="45" xfId="35" applyFont="1" applyBorder="1" applyAlignment="1">
      <alignment horizontal="center" vertical="center" wrapText="1"/>
    </xf>
    <xf numFmtId="2" fontId="15" fillId="0" borderId="46" xfId="35" applyNumberFormat="1" applyFont="1" applyBorder="1" applyAlignment="1">
      <alignment horizontal="right" vertical="center" wrapText="1"/>
    </xf>
    <xf numFmtId="4" fontId="16" fillId="0" borderId="46" xfId="35" applyNumberFormat="1" applyFont="1" applyBorder="1" applyAlignment="1">
      <alignment horizontal="right" vertical="center"/>
    </xf>
    <xf numFmtId="168" fontId="15" fillId="0" borderId="46" xfId="36" applyFont="1" applyBorder="1" applyAlignment="1" applyProtection="1">
      <alignment horizontal="right" vertical="center"/>
    </xf>
    <xf numFmtId="168" fontId="16" fillId="0" borderId="47" xfId="36" applyFont="1" applyBorder="1" applyAlignment="1" applyProtection="1">
      <alignment horizontal="right" vertical="center"/>
    </xf>
    <xf numFmtId="0" fontId="22" fillId="0" borderId="45" xfId="0" applyFont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22" fillId="0" borderId="45" xfId="0" applyFont="1" applyBorder="1" applyAlignment="1">
      <alignment horizontal="left" vertical="top" wrapText="1"/>
    </xf>
    <xf numFmtId="0" fontId="22" fillId="0" borderId="45" xfId="0" applyFont="1" applyBorder="1" applyAlignment="1">
      <alignment horizontal="center" vertical="center" wrapText="1"/>
    </xf>
    <xf numFmtId="166" fontId="22" fillId="0" borderId="45" xfId="0" applyNumberFormat="1" applyFont="1" applyBorder="1" applyAlignment="1">
      <alignment horizontal="right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left" vertical="center"/>
    </xf>
    <xf numFmtId="0" fontId="9" fillId="3" borderId="45" xfId="0" applyFont="1" applyFill="1" applyBorder="1" applyAlignment="1">
      <alignment horizontal="left" vertical="center" wrapText="1"/>
    </xf>
    <xf numFmtId="0" fontId="9" fillId="0" borderId="45" xfId="0" applyFont="1" applyBorder="1" applyAlignment="1">
      <alignment horizontal="left" vertical="center"/>
    </xf>
    <xf numFmtId="0" fontId="9" fillId="0" borderId="45" xfId="0" applyFont="1" applyBorder="1" applyAlignment="1">
      <alignment horizontal="left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5" xfId="0" applyFont="1" applyBorder="1" applyAlignment="1">
      <alignment vertical="center" wrapText="1"/>
    </xf>
    <xf numFmtId="0" fontId="14" fillId="0" borderId="45" xfId="0" applyFont="1" applyBorder="1" applyAlignment="1">
      <alignment horizontal="right" vertical="center" wrapText="1"/>
    </xf>
    <xf numFmtId="0" fontId="48" fillId="0" borderId="0" xfId="0" applyFont="1"/>
    <xf numFmtId="0" fontId="49" fillId="0" borderId="0" xfId="0" applyFont="1"/>
    <xf numFmtId="2" fontId="15" fillId="0" borderId="46" xfId="35" applyNumberFormat="1" applyFont="1" applyBorder="1" applyAlignment="1">
      <alignment horizontal="center" vertical="center" wrapText="1"/>
    </xf>
    <xf numFmtId="4" fontId="16" fillId="0" borderId="46" xfId="35" applyNumberFormat="1" applyFont="1" applyBorder="1" applyAlignment="1">
      <alignment horizontal="center" vertical="center"/>
    </xf>
    <xf numFmtId="168" fontId="15" fillId="0" borderId="46" xfId="36" applyFont="1" applyBorder="1" applyAlignment="1" applyProtection="1">
      <alignment horizontal="center" vertical="center"/>
    </xf>
    <xf numFmtId="168" fontId="16" fillId="0" borderId="47" xfId="36" applyFont="1" applyBorder="1" applyAlignment="1" applyProtection="1">
      <alignment horizontal="center" vertical="center"/>
    </xf>
    <xf numFmtId="0" fontId="47" fillId="0" borderId="45" xfId="35" applyFont="1" applyBorder="1" applyAlignment="1">
      <alignment horizontal="left" vertical="center"/>
    </xf>
    <xf numFmtId="37" fontId="22" fillId="0" borderId="45" xfId="35" applyNumberFormat="1" applyFont="1" applyBorder="1" applyAlignment="1">
      <alignment horizontal="center" vertical="center" wrapText="1"/>
    </xf>
    <xf numFmtId="0" fontId="22" fillId="0" borderId="35" xfId="30" applyFont="1" applyBorder="1" applyAlignment="1">
      <alignment horizontal="left" vertical="top" wrapText="1"/>
    </xf>
    <xf numFmtId="0" fontId="11" fillId="0" borderId="0" xfId="0" applyFont="1" applyAlignment="1">
      <alignment vertical="top" wrapText="1"/>
    </xf>
    <xf numFmtId="0" fontId="50" fillId="0" borderId="0" xfId="0" applyFont="1" applyAlignment="1">
      <alignment horizontal="center" vertical="center" wrapText="1"/>
    </xf>
    <xf numFmtId="0" fontId="11" fillId="0" borderId="0" xfId="0" applyFont="1" applyAlignment="1">
      <alignment horizontal="right" vertical="center" wrapText="1"/>
    </xf>
    <xf numFmtId="0" fontId="11" fillId="0" borderId="48" xfId="0" applyFont="1" applyBorder="1" applyAlignment="1">
      <alignment horizontal="left" vertical="top" wrapText="1"/>
    </xf>
    <xf numFmtId="4" fontId="38" fillId="0" borderId="10" xfId="30" applyNumberFormat="1" applyFont="1" applyBorder="1" applyAlignment="1">
      <alignment horizontal="center" vertical="center" wrapText="1"/>
    </xf>
    <xf numFmtId="0" fontId="27" fillId="0" borderId="7" xfId="31" applyFont="1" applyBorder="1" applyAlignment="1">
      <alignment horizontal="center" vertical="center" wrapText="1"/>
    </xf>
    <xf numFmtId="0" fontId="35" fillId="0" borderId="7" xfId="31" applyFont="1" applyBorder="1" applyAlignment="1">
      <alignment horizontal="center" vertical="center" wrapText="1"/>
    </xf>
    <xf numFmtId="0" fontId="36" fillId="0" borderId="29" xfId="31" applyFont="1" applyBorder="1" applyAlignment="1">
      <alignment horizontal="center" vertical="center"/>
    </xf>
    <xf numFmtId="0" fontId="37" fillId="0" borderId="0" xfId="31" applyFont="1" applyAlignment="1">
      <alignment horizontal="left" vertical="center"/>
    </xf>
    <xf numFmtId="0" fontId="29" fillId="0" borderId="0" xfId="31" applyFont="1" applyAlignment="1">
      <alignment horizontal="left" vertical="center"/>
    </xf>
    <xf numFmtId="0" fontId="42" fillId="0" borderId="1" xfId="30" applyFont="1" applyBorder="1" applyAlignment="1">
      <alignment horizontal="right" wrapText="1"/>
    </xf>
    <xf numFmtId="0" fontId="26" fillId="0" borderId="0" xfId="26" applyFont="1" applyAlignment="1">
      <alignment horizontal="center" vertical="center"/>
    </xf>
    <xf numFmtId="4" fontId="38" fillId="0" borderId="24" xfId="30" applyNumberFormat="1" applyFont="1" applyBorder="1" applyAlignment="1">
      <alignment horizontal="center" vertical="center" wrapText="1"/>
    </xf>
    <xf numFmtId="0" fontId="38" fillId="0" borderId="30" xfId="30" applyFont="1" applyBorder="1" applyAlignment="1">
      <alignment horizontal="center" vertical="center" wrapText="1"/>
    </xf>
    <xf numFmtId="0" fontId="38" fillId="0" borderId="31" xfId="30" applyFont="1" applyBorder="1" applyAlignment="1">
      <alignment horizontal="center" vertical="center" wrapText="1"/>
    </xf>
    <xf numFmtId="0" fontId="38" fillId="0" borderId="31" xfId="30" applyFont="1" applyBorder="1" applyAlignment="1">
      <alignment horizontal="center" vertical="center" textRotation="90"/>
    </xf>
    <xf numFmtId="0" fontId="38" fillId="0" borderId="17" xfId="30" applyFont="1" applyBorder="1" applyAlignment="1">
      <alignment horizontal="center" vertical="center" textRotation="90"/>
    </xf>
    <xf numFmtId="0" fontId="39" fillId="0" borderId="31" xfId="30" applyFont="1" applyBorder="1" applyAlignment="1">
      <alignment horizontal="center"/>
    </xf>
    <xf numFmtId="0" fontId="39" fillId="0" borderId="32" xfId="30" applyFont="1" applyBorder="1" applyAlignment="1">
      <alignment horizontal="center"/>
    </xf>
    <xf numFmtId="0" fontId="16" fillId="0" borderId="41" xfId="0" applyFont="1" applyBorder="1" applyAlignment="1">
      <alignment horizontal="right" wrapText="1"/>
    </xf>
    <xf numFmtId="0" fontId="16" fillId="0" borderId="42" xfId="0" applyFont="1" applyBorder="1" applyAlignment="1">
      <alignment horizontal="right" wrapText="1"/>
    </xf>
    <xf numFmtId="0" fontId="16" fillId="0" borderId="43" xfId="0" applyFont="1" applyBorder="1" applyAlignment="1">
      <alignment horizontal="right" wrapText="1"/>
    </xf>
    <xf numFmtId="4" fontId="19" fillId="0" borderId="33" xfId="0" applyNumberFormat="1" applyFont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 vertical="center" wrapText="1"/>
    </xf>
    <xf numFmtId="4" fontId="19" fillId="0" borderId="34" xfId="0" applyNumberFormat="1" applyFont="1" applyBorder="1" applyAlignment="1">
      <alignment horizontal="center" vertical="center" wrapText="1"/>
    </xf>
    <xf numFmtId="4" fontId="19" fillId="0" borderId="24" xfId="0" applyNumberFormat="1" applyFont="1" applyBorder="1" applyAlignment="1">
      <alignment horizontal="center" vertical="center" wrapText="1"/>
    </xf>
    <xf numFmtId="0" fontId="29" fillId="0" borderId="0" xfId="38" applyFont="1" applyAlignment="1">
      <alignment horizontal="left" vertical="center"/>
    </xf>
    <xf numFmtId="0" fontId="19" fillId="0" borderId="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textRotation="90"/>
    </xf>
    <xf numFmtId="0" fontId="19" fillId="0" borderId="20" xfId="0" applyFont="1" applyBorder="1" applyAlignment="1">
      <alignment horizontal="center" vertical="center" textRotation="90"/>
    </xf>
    <xf numFmtId="0" fontId="19" fillId="0" borderId="10" xfId="0" applyFont="1" applyBorder="1" applyAlignment="1">
      <alignment horizontal="center" vertical="center" textRotation="90"/>
    </xf>
    <xf numFmtId="0" fontId="14" fillId="0" borderId="15" xfId="0" applyFont="1" applyBorder="1" applyAlignment="1">
      <alignment horizontal="center"/>
    </xf>
    <xf numFmtId="0" fontId="14" fillId="0" borderId="16" xfId="0" applyFont="1" applyBorder="1" applyAlignment="1">
      <alignment horizontal="center"/>
    </xf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26" fillId="0" borderId="0" xfId="38" applyFont="1" applyAlignment="1">
      <alignment horizontal="center" vertical="center"/>
    </xf>
    <xf numFmtId="0" fontId="27" fillId="0" borderId="7" xfId="38" applyFont="1" applyBorder="1" applyAlignment="1">
      <alignment horizontal="center" vertical="center" wrapText="1"/>
    </xf>
    <xf numFmtId="0" fontId="28" fillId="0" borderId="29" xfId="38" applyFont="1" applyBorder="1" applyAlignment="1">
      <alignment horizontal="center" vertical="center"/>
    </xf>
    <xf numFmtId="4" fontId="19" fillId="0" borderId="20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right" wrapText="1"/>
    </xf>
    <xf numFmtId="0" fontId="16" fillId="0" borderId="2" xfId="0" applyFont="1" applyBorder="1" applyAlignment="1">
      <alignment horizontal="right" wrapText="1"/>
    </xf>
    <xf numFmtId="0" fontId="16" fillId="0" borderId="40" xfId="0" applyFont="1" applyBorder="1" applyAlignment="1">
      <alignment horizontal="right" wrapText="1"/>
    </xf>
    <xf numFmtId="0" fontId="19" fillId="0" borderId="14" xfId="0" applyFont="1" applyBorder="1" applyAlignment="1">
      <alignment horizontal="center" vertical="center" textRotation="90"/>
    </xf>
    <xf numFmtId="0" fontId="19" fillId="0" borderId="21" xfId="0" applyFont="1" applyBorder="1" applyAlignment="1">
      <alignment horizontal="center" vertical="center" textRotation="90"/>
    </xf>
    <xf numFmtId="0" fontId="19" fillId="0" borderId="23" xfId="0" applyFont="1" applyBorder="1" applyAlignment="1">
      <alignment horizontal="center" vertical="center" textRotation="90"/>
    </xf>
    <xf numFmtId="4" fontId="19" fillId="0" borderId="22" xfId="0" applyNumberFormat="1" applyFont="1" applyBorder="1" applyAlignment="1">
      <alignment horizontal="center" vertical="center" wrapText="1"/>
    </xf>
    <xf numFmtId="4" fontId="19" fillId="0" borderId="10" xfId="35" applyNumberFormat="1" applyFont="1" applyBorder="1" applyAlignment="1">
      <alignment horizontal="center" vertical="center" wrapText="1"/>
    </xf>
    <xf numFmtId="0" fontId="27" fillId="0" borderId="7" xfId="35" applyFont="1" applyBorder="1" applyAlignment="1">
      <alignment horizontal="center" vertical="center" wrapText="1"/>
    </xf>
    <xf numFmtId="0" fontId="28" fillId="0" borderId="29" xfId="35" applyFont="1" applyBorder="1" applyAlignment="1">
      <alignment horizontal="center" vertical="center"/>
    </xf>
    <xf numFmtId="0" fontId="29" fillId="0" borderId="0" xfId="35" applyFont="1" applyAlignment="1">
      <alignment horizontal="left" vertical="center"/>
    </xf>
    <xf numFmtId="0" fontId="16" fillId="0" borderId="1" xfId="35" applyFont="1" applyBorder="1" applyAlignment="1">
      <alignment horizontal="right" wrapText="1"/>
    </xf>
    <xf numFmtId="0" fontId="16" fillId="0" borderId="39" xfId="35" applyFont="1" applyBorder="1" applyAlignment="1">
      <alignment horizontal="right" wrapText="1"/>
    </xf>
    <xf numFmtId="4" fontId="19" fillId="0" borderId="24" xfId="35" applyNumberFormat="1" applyFont="1" applyBorder="1" applyAlignment="1">
      <alignment horizontal="center" vertical="center" wrapText="1"/>
    </xf>
    <xf numFmtId="0" fontId="19" fillId="0" borderId="30" xfId="35" applyFont="1" applyBorder="1" applyAlignment="1">
      <alignment horizontal="center" vertical="center" wrapText="1"/>
    </xf>
    <xf numFmtId="0" fontId="19" fillId="0" borderId="31" xfId="35" applyFont="1" applyBorder="1" applyAlignment="1">
      <alignment horizontal="center" vertical="center" wrapText="1"/>
    </xf>
    <xf numFmtId="0" fontId="19" fillId="0" borderId="31" xfId="35" applyFont="1" applyBorder="1" applyAlignment="1">
      <alignment horizontal="center" vertical="center" textRotation="90"/>
    </xf>
    <xf numFmtId="0" fontId="19" fillId="0" borderId="17" xfId="35" applyFont="1" applyBorder="1" applyAlignment="1">
      <alignment horizontal="center" vertical="center" textRotation="90"/>
    </xf>
    <xf numFmtId="0" fontId="14" fillId="0" borderId="31" xfId="35" applyFont="1" applyBorder="1" applyAlignment="1">
      <alignment horizontal="center"/>
    </xf>
    <xf numFmtId="0" fontId="14" fillId="0" borderId="32" xfId="35" applyFont="1" applyBorder="1" applyAlignment="1">
      <alignment horizontal="center"/>
    </xf>
    <xf numFmtId="0" fontId="19" fillId="0" borderId="31" xfId="35" applyFont="1" applyBorder="1" applyAlignment="1">
      <alignment horizontal="center" vertical="center"/>
    </xf>
  </cellXfs>
  <cellStyles count="41">
    <cellStyle name="Comma [0] 2" xfId="2" xr:uid="{02447D1E-BB35-4F44-AB83-7EF193E15A51}"/>
    <cellStyle name="Comma [0] 2 2" xfId="17" xr:uid="{45A047A5-8043-4ACA-B392-D356A7D21653}"/>
    <cellStyle name="Comma [0] 3" xfId="3" xr:uid="{2FAAAE13-6CC5-400B-A7B7-9F1738E0BE2D}"/>
    <cellStyle name="Comma [0] 3 2" xfId="4" xr:uid="{FDD78965-8BCF-41F5-BE8C-52FF5227D428}"/>
    <cellStyle name="Comma [0] 3 2 2" xfId="8" xr:uid="{BB483751-DEC9-48BB-ABC1-2717D1EB789F}"/>
    <cellStyle name="Comma [0] 3 2 2 2" xfId="9" xr:uid="{EFCCB723-CF03-4140-94BA-B8C803F7CD63}"/>
    <cellStyle name="Comma [0] 3 2 2 2 2" xfId="24" xr:uid="{E3FCD502-841C-47F7-A949-818FBA14C98D}"/>
    <cellStyle name="Comma [0] 3 2 2 3" xfId="23" xr:uid="{540C6A99-CC31-4579-B66F-E3ED4F0722EE}"/>
    <cellStyle name="Comma [0] 3 2 3" xfId="5" xr:uid="{A1D18839-C73A-498C-8B5E-05C230917D96}"/>
    <cellStyle name="Comma [0] 3 2 3 2" xfId="6" xr:uid="{437E5919-394B-4D31-92FE-26F4BF36A493}"/>
    <cellStyle name="Comma [0] 3 2 3 2 2" xfId="7" xr:uid="{61E14391-2B58-48BC-AF98-36F29C91AC71}"/>
    <cellStyle name="Comma [0] 3 2 3 2 2 2" xfId="22" xr:uid="{094D498B-A98F-4789-A1E5-689D04A84EE5}"/>
    <cellStyle name="Comma [0] 3 2 3 2 3" xfId="21" xr:uid="{D23D55D9-D703-4F2A-8F47-3490B9606E97}"/>
    <cellStyle name="Comma [0] 3 2 3 3" xfId="20" xr:uid="{0D5EF370-6E9D-4002-9B9D-70C94E1DA296}"/>
    <cellStyle name="Comma [0] 3 2 4" xfId="19" xr:uid="{1C03D0FC-17F7-476E-ACB1-DB2FD5CCA218}"/>
    <cellStyle name="Comma [0] 3 3" xfId="18" xr:uid="{CA5FB63A-B563-4B7B-BA7B-53F7CECF6BD6}"/>
    <cellStyle name="Currency 2 21" xfId="1" xr:uid="{6F287B89-0A47-4D13-B73D-A927F9849108}"/>
    <cellStyle name="Komats 2" xfId="13" xr:uid="{72D2408D-F57D-4EE8-8D76-6A7948BEA783}"/>
    <cellStyle name="Komats 2 2" xfId="32" xr:uid="{7FFA3153-731C-4E60-85FF-E58A0268F196}"/>
    <cellStyle name="Komats 2 3" xfId="36" xr:uid="{DCC5CA6B-0BD1-4772-B5B2-0A8748C35957}"/>
    <cellStyle name="Normal 12" xfId="12" xr:uid="{636DA2FB-A0CB-428C-9260-4C9DC02225AD}"/>
    <cellStyle name="Normal 12 2" xfId="16" xr:uid="{55C2CAA4-DDAF-45C5-B8EE-2ABEBE4C6F41}"/>
    <cellStyle name="Normal 12 3" xfId="40" xr:uid="{CD2FB2A0-86F0-41F6-8593-1751D87FD6B3}"/>
    <cellStyle name="Normal 2" xfId="10" xr:uid="{F2D8F764-9979-42B3-85CE-97E8C366554B}"/>
    <cellStyle name="Normal 2 2" xfId="25" xr:uid="{8B6EDCA1-4C4C-4CED-A0F4-889F996B6783}"/>
    <cellStyle name="Normal 2 3" xfId="39" xr:uid="{2006AC11-2BD3-42B1-AE00-FC87BEE4D169}"/>
    <cellStyle name="Normal 3" xfId="28" xr:uid="{52227258-F77D-4398-BFC7-4DF726146552}"/>
    <cellStyle name="Normal 4" xfId="29" xr:uid="{337EAD6F-286B-4F3C-BB50-AE38602F0F97}"/>
    <cellStyle name="Parasts" xfId="0" builtinId="0"/>
    <cellStyle name="Parasts 2" xfId="14" xr:uid="{D364930E-916A-4260-8525-049D738BC791}"/>
    <cellStyle name="Parasts 2 2" xfId="26" xr:uid="{B06C8C21-F0B7-434A-ABEC-BE013244BBE8}"/>
    <cellStyle name="Parasts 2 2 2" xfId="31" xr:uid="{DC1E1DA2-1434-432C-BCE7-5249E487B517}"/>
    <cellStyle name="Parasts 2 2 3" xfId="35" xr:uid="{316D9974-8DC8-4810-9B6B-9FB1D184509B}"/>
    <cellStyle name="Parasts 2 2 4" xfId="38" xr:uid="{C8539248-689C-49CB-B703-5D536D215743}"/>
    <cellStyle name="Parasts 3" xfId="15" xr:uid="{C99D8FD4-87CE-433F-A371-4D07575B2390}"/>
    <cellStyle name="Parasts 3 2" xfId="27" xr:uid="{C942D8DD-BD3A-40F8-87DC-B532558C50A1}"/>
    <cellStyle name="Parasts 4" xfId="30" xr:uid="{726BCD3C-0110-4EC9-8F64-C727BA326299}"/>
    <cellStyle name="Parasts 5" xfId="34" xr:uid="{CB932F0D-890D-43C0-B160-A2BC67134D5D}"/>
    <cellStyle name="Procenti" xfId="11" builtinId="5"/>
    <cellStyle name="Procenti 2" xfId="33" xr:uid="{BE39D33A-E40C-4D53-B1D3-FF17143434B4}"/>
    <cellStyle name="Procenti 3" xfId="37" xr:uid="{34B9D11D-8B14-4D40-BD48-86655869A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33DAA-61AF-475D-871E-E884E6F00411}">
  <sheetPr>
    <tabColor rgb="FF92D050"/>
    <pageSetUpPr fitToPage="1"/>
  </sheetPr>
  <dimension ref="B1:F31"/>
  <sheetViews>
    <sheetView tabSelected="1" topLeftCell="A5" workbookViewId="0">
      <selection activeCell="E7" sqref="E7"/>
    </sheetView>
  </sheetViews>
  <sheetFormatPr defaultRowHeight="15" x14ac:dyDescent="0.25"/>
  <cols>
    <col min="1" max="1" width="1.7109375" style="30" customWidth="1"/>
    <col min="2" max="2" width="9.140625" style="29"/>
    <col min="3" max="3" width="31.42578125" style="30" bestFit="1" customWidth="1"/>
    <col min="4" max="4" width="67" style="30" customWidth="1"/>
    <col min="5" max="5" width="15.28515625" style="30" customWidth="1"/>
    <col min="6" max="16384" width="9.140625" style="30"/>
  </cols>
  <sheetData>
    <row r="1" spans="2:6" ht="44.25" customHeight="1" x14ac:dyDescent="0.25">
      <c r="B1" s="212" t="s">
        <v>116</v>
      </c>
      <c r="C1" s="212"/>
      <c r="D1" s="212"/>
      <c r="E1" s="212"/>
    </row>
    <row r="2" spans="2:6" ht="17.25" customHeight="1" x14ac:dyDescent="0.25">
      <c r="E2" s="29"/>
      <c r="F2" s="31"/>
    </row>
    <row r="3" spans="2:6" x14ac:dyDescent="0.25">
      <c r="B3" s="211" t="s">
        <v>115</v>
      </c>
      <c r="C3" s="211"/>
      <c r="D3" s="211"/>
      <c r="E3" s="211"/>
      <c r="F3" s="211"/>
    </row>
    <row r="4" spans="2:6" x14ac:dyDescent="0.25">
      <c r="C4" s="29"/>
      <c r="D4" s="29"/>
      <c r="E4" s="29"/>
      <c r="F4" s="29"/>
    </row>
    <row r="5" spans="2:6" ht="50.25" customHeight="1" x14ac:dyDescent="0.25">
      <c r="B5" s="213" t="s">
        <v>117</v>
      </c>
      <c r="C5" s="213"/>
      <c r="D5" s="213"/>
      <c r="E5" s="213"/>
      <c r="F5" s="210"/>
    </row>
    <row r="6" spans="2:6" ht="57" x14ac:dyDescent="0.25">
      <c r="B6" s="33" t="s">
        <v>0</v>
      </c>
      <c r="C6" s="33" t="s">
        <v>1</v>
      </c>
      <c r="D6" s="33" t="s">
        <v>11</v>
      </c>
      <c r="E6" s="33" t="s">
        <v>118</v>
      </c>
    </row>
    <row r="7" spans="2:6" ht="15.75" x14ac:dyDescent="0.25">
      <c r="B7" s="193">
        <v>1</v>
      </c>
      <c r="C7" s="194" t="s">
        <v>49</v>
      </c>
      <c r="D7" s="195" t="s">
        <v>64</v>
      </c>
      <c r="E7" s="34">
        <f>'1.Ausekļa 2A'!L15</f>
        <v>0</v>
      </c>
    </row>
    <row r="8" spans="2:6" ht="15.75" x14ac:dyDescent="0.25">
      <c r="B8" s="193">
        <v>2</v>
      </c>
      <c r="C8" s="194" t="s">
        <v>49</v>
      </c>
      <c r="D8" s="195" t="s">
        <v>65</v>
      </c>
      <c r="E8" s="180">
        <f>'2.Auekļa 2A'!L13</f>
        <v>0</v>
      </c>
    </row>
    <row r="9" spans="2:6" ht="15.75" x14ac:dyDescent="0.25">
      <c r="B9" s="193">
        <v>3</v>
      </c>
      <c r="C9" s="196" t="s">
        <v>50</v>
      </c>
      <c r="D9" s="197" t="s">
        <v>12</v>
      </c>
      <c r="E9" s="34">
        <f>'3.Bērzu 10'!L13</f>
        <v>0</v>
      </c>
    </row>
    <row r="10" spans="2:6" ht="15.75" x14ac:dyDescent="0.25">
      <c r="B10" s="193">
        <v>4</v>
      </c>
      <c r="C10" s="196" t="s">
        <v>51</v>
      </c>
      <c r="D10" s="197" t="s">
        <v>47</v>
      </c>
      <c r="E10" s="34">
        <f>'4.Dārza 12'!L14</f>
        <v>0</v>
      </c>
    </row>
    <row r="11" spans="2:6" ht="15.75" x14ac:dyDescent="0.25">
      <c r="B11" s="193">
        <v>5</v>
      </c>
      <c r="C11" s="196" t="s">
        <v>52</v>
      </c>
      <c r="D11" s="197" t="s">
        <v>10</v>
      </c>
      <c r="E11" s="34">
        <f>'5.Doles'!L14</f>
        <v>0</v>
      </c>
    </row>
    <row r="12" spans="2:6" ht="15.75" x14ac:dyDescent="0.25">
      <c r="B12" s="193">
        <v>6</v>
      </c>
      <c r="C12" s="196" t="s">
        <v>53</v>
      </c>
      <c r="D12" s="197" t="s">
        <v>47</v>
      </c>
      <c r="E12" s="34">
        <f>'6.Draudzības 14'!L14</f>
        <v>0</v>
      </c>
    </row>
    <row r="13" spans="2:6" ht="15.75" x14ac:dyDescent="0.25">
      <c r="B13" s="193">
        <v>7</v>
      </c>
      <c r="C13" s="196" t="s">
        <v>54</v>
      </c>
      <c r="D13" s="197" t="s">
        <v>66</v>
      </c>
      <c r="E13" s="34">
        <f>'7.Grīvas 13'!L14</f>
        <v>0</v>
      </c>
    </row>
    <row r="14" spans="2:6" ht="15.75" x14ac:dyDescent="0.25">
      <c r="B14" s="193">
        <v>8</v>
      </c>
      <c r="C14" s="194" t="s">
        <v>55</v>
      </c>
      <c r="D14" s="195" t="s">
        <v>10</v>
      </c>
      <c r="E14" s="34">
        <f>'8.Lapu 11'!L14</f>
        <v>0</v>
      </c>
    </row>
    <row r="15" spans="2:6" ht="15.75" x14ac:dyDescent="0.25">
      <c r="B15" s="193">
        <v>9</v>
      </c>
      <c r="C15" s="196" t="s">
        <v>56</v>
      </c>
      <c r="D15" s="197" t="s">
        <v>10</v>
      </c>
      <c r="E15" s="34">
        <f>'9.Lapu 8'!L14</f>
        <v>0</v>
      </c>
    </row>
    <row r="16" spans="2:6" ht="15.75" x14ac:dyDescent="0.25">
      <c r="B16" s="193">
        <v>10</v>
      </c>
      <c r="C16" s="196" t="s">
        <v>56</v>
      </c>
      <c r="D16" s="197" t="s">
        <v>12</v>
      </c>
      <c r="E16" s="34">
        <f>'10.Lapu 8'!L14</f>
        <v>0</v>
      </c>
    </row>
    <row r="17" spans="2:5" ht="15.75" x14ac:dyDescent="0.25">
      <c r="B17" s="193">
        <v>11</v>
      </c>
      <c r="C17" s="196" t="s">
        <v>57</v>
      </c>
      <c r="D17" s="197" t="s">
        <v>12</v>
      </c>
      <c r="E17" s="34">
        <f>'11.Mednieku 10'!L14</f>
        <v>0</v>
      </c>
    </row>
    <row r="18" spans="2:5" ht="15.75" x14ac:dyDescent="0.25">
      <c r="B18" s="193">
        <v>12</v>
      </c>
      <c r="C18" s="196" t="s">
        <v>58</v>
      </c>
      <c r="D18" s="197" t="s">
        <v>10</v>
      </c>
      <c r="E18" s="35">
        <f>'12.Meža 4a'!L14</f>
        <v>0</v>
      </c>
    </row>
    <row r="19" spans="2:5" ht="15.75" x14ac:dyDescent="0.25">
      <c r="B19" s="193">
        <v>13</v>
      </c>
      <c r="C19" s="196" t="s">
        <v>59</v>
      </c>
      <c r="D19" s="197" t="s">
        <v>10</v>
      </c>
      <c r="E19" s="34">
        <f>'13.Parka 8'!L14</f>
        <v>0</v>
      </c>
    </row>
    <row r="20" spans="2:5" ht="15.75" x14ac:dyDescent="0.25">
      <c r="B20" s="193">
        <v>14</v>
      </c>
      <c r="C20" s="196" t="s">
        <v>60</v>
      </c>
      <c r="D20" s="197" t="s">
        <v>67</v>
      </c>
      <c r="E20" s="34">
        <f>'14.Tīnūžu 13'!M14</f>
        <v>0</v>
      </c>
    </row>
    <row r="21" spans="2:5" ht="31.5" x14ac:dyDescent="0.25">
      <c r="B21" s="193">
        <v>15</v>
      </c>
      <c r="C21" s="196" t="s">
        <v>61</v>
      </c>
      <c r="D21" s="197" t="s">
        <v>68</v>
      </c>
      <c r="E21" s="34">
        <f>'15.Tīnūžu 16'!L15</f>
        <v>0</v>
      </c>
    </row>
    <row r="22" spans="2:5" ht="31.5" x14ac:dyDescent="0.25">
      <c r="B22" s="193">
        <v>16</v>
      </c>
      <c r="C22" s="196" t="s">
        <v>61</v>
      </c>
      <c r="D22" s="197" t="s">
        <v>69</v>
      </c>
      <c r="E22" s="34">
        <f>'16.Tīnūžu 16'!L13</f>
        <v>0</v>
      </c>
    </row>
    <row r="23" spans="2:5" ht="15.75" x14ac:dyDescent="0.25">
      <c r="B23" s="193">
        <v>17</v>
      </c>
      <c r="C23" s="196" t="s">
        <v>62</v>
      </c>
      <c r="D23" s="197" t="s">
        <v>10</v>
      </c>
      <c r="E23" s="34">
        <f>'17.Turkalnes 13'!L14</f>
        <v>0</v>
      </c>
    </row>
    <row r="24" spans="2:5" ht="15.75" x14ac:dyDescent="0.25">
      <c r="B24" s="193">
        <v>18</v>
      </c>
      <c r="C24" s="196" t="s">
        <v>63</v>
      </c>
      <c r="D24" s="197" t="s">
        <v>70</v>
      </c>
      <c r="E24" s="34">
        <f>'18.Uzvaras 4'!L14</f>
        <v>0</v>
      </c>
    </row>
    <row r="25" spans="2:5" ht="15.75" x14ac:dyDescent="0.25">
      <c r="B25" s="198"/>
      <c r="C25" s="199"/>
      <c r="D25" s="200" t="s">
        <v>15</v>
      </c>
      <c r="E25" s="79">
        <f>SUM(E7:E24)</f>
        <v>0</v>
      </c>
    </row>
    <row r="26" spans="2:5" x14ac:dyDescent="0.25">
      <c r="E26" s="36"/>
    </row>
    <row r="27" spans="2:5" x14ac:dyDescent="0.25">
      <c r="E27" s="36"/>
    </row>
    <row r="28" spans="2:5" x14ac:dyDescent="0.25">
      <c r="D28" s="37"/>
      <c r="E28" s="38"/>
    </row>
    <row r="30" spans="2:5" x14ac:dyDescent="0.25">
      <c r="C30" s="39"/>
    </row>
    <row r="31" spans="2:5" x14ac:dyDescent="0.25">
      <c r="C31" s="39"/>
    </row>
  </sheetData>
  <mergeCells count="3">
    <mergeCell ref="B3:F3"/>
    <mergeCell ref="B1:E1"/>
    <mergeCell ref="B5:E5"/>
  </mergeCells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B1953-E01A-4DDC-9438-5AF630619EA9}">
  <sheetPr>
    <tabColor rgb="FF92D050"/>
    <pageSetUpPr fitToPage="1"/>
  </sheetPr>
  <dimension ref="A1:O37"/>
  <sheetViews>
    <sheetView workbookViewId="0">
      <selection activeCell="L34" sqref="L34"/>
    </sheetView>
  </sheetViews>
  <sheetFormatPr defaultColWidth="9.140625" defaultRowHeight="15" x14ac:dyDescent="0.25"/>
  <cols>
    <col min="1" max="1" width="8.85546875" style="46" customWidth="1"/>
    <col min="2" max="2" width="42.140625" style="46" customWidth="1"/>
    <col min="3" max="3" width="7.85546875" style="46" customWidth="1"/>
    <col min="4" max="4" width="8.5703125" style="46" customWidth="1"/>
    <col min="5" max="5" width="10.42578125" style="46" customWidth="1"/>
    <col min="6" max="6" width="12" style="46" customWidth="1"/>
    <col min="7" max="7" width="11.140625" style="46" customWidth="1"/>
    <col min="8" max="8" width="11.85546875" style="46" customWidth="1"/>
    <col min="9" max="9" width="12.5703125" style="46" customWidth="1"/>
    <col min="10" max="10" width="12" style="46" customWidth="1"/>
    <col min="11" max="11" width="12.42578125" style="46" customWidth="1"/>
    <col min="12" max="12" width="15.5703125" style="46" customWidth="1"/>
    <col min="13" max="16384" width="9.140625" style="46"/>
  </cols>
  <sheetData>
    <row r="1" spans="1:15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5" s="1" customFormat="1" ht="16.5" x14ac:dyDescent="0.25">
      <c r="A2" s="32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5" s="1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44"/>
      <c r="N3" s="44"/>
      <c r="O3" s="44"/>
    </row>
    <row r="4" spans="1:15" s="1" customFormat="1" ht="20.25" x14ac:dyDescent="0.25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4"/>
      <c r="N4" s="44"/>
      <c r="O4" s="44"/>
    </row>
    <row r="5" spans="1:15" ht="20.25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</row>
    <row r="6" spans="1:15" ht="15.75" customHeight="1" x14ac:dyDescent="0.25">
      <c r="A6" s="215" t="s">
        <v>64</v>
      </c>
      <c r="B6" s="216"/>
      <c r="C6" s="216"/>
      <c r="D6" s="216"/>
      <c r="E6" s="216"/>
      <c r="F6" s="216"/>
      <c r="G6" s="216"/>
      <c r="H6" s="216"/>
      <c r="I6" s="216"/>
      <c r="J6" s="216"/>
      <c r="K6" s="216"/>
      <c r="L6" s="216"/>
    </row>
    <row r="7" spans="1:15" x14ac:dyDescent="0.25">
      <c r="A7" s="217" t="s">
        <v>2</v>
      </c>
      <c r="B7" s="217"/>
      <c r="C7" s="217"/>
      <c r="D7" s="217"/>
      <c r="E7" s="217"/>
      <c r="F7" s="217"/>
      <c r="G7" s="217"/>
      <c r="H7" s="217"/>
      <c r="I7" s="217"/>
      <c r="J7" s="217"/>
      <c r="K7" s="217"/>
      <c r="L7" s="217"/>
    </row>
    <row r="9" spans="1:15" x14ac:dyDescent="0.25">
      <c r="B9" s="47" t="s">
        <v>38</v>
      </c>
      <c r="C9" s="218" t="s">
        <v>39</v>
      </c>
      <c r="D9" s="218"/>
      <c r="E9" s="218"/>
      <c r="F9" s="218"/>
      <c r="G9" s="218"/>
      <c r="H9" s="218"/>
      <c r="I9" s="218"/>
      <c r="J9" s="218"/>
      <c r="K9" s="218"/>
      <c r="L9" s="218"/>
      <c r="M9" s="218"/>
    </row>
    <row r="10" spans="1:15" x14ac:dyDescent="0.25">
      <c r="B10" s="47" t="s">
        <v>40</v>
      </c>
      <c r="C10" s="219" t="s">
        <v>71</v>
      </c>
      <c r="D10" s="218"/>
      <c r="E10" s="218"/>
      <c r="F10" s="218"/>
      <c r="G10" s="218"/>
      <c r="H10" s="218"/>
      <c r="I10" s="218"/>
      <c r="J10" s="218"/>
      <c r="K10" s="218"/>
      <c r="L10" s="218"/>
      <c r="M10" s="218"/>
    </row>
    <row r="11" spans="1:15" x14ac:dyDescent="0.25">
      <c r="B11" s="47" t="s">
        <v>41</v>
      </c>
      <c r="C11" s="218" t="s">
        <v>42</v>
      </c>
      <c r="D11" s="218"/>
      <c r="E11" s="218"/>
      <c r="F11" s="218"/>
      <c r="G11" s="218"/>
      <c r="H11" s="218"/>
      <c r="I11" s="218"/>
      <c r="J11" s="218"/>
      <c r="K11" s="218"/>
      <c r="L11" s="218"/>
      <c r="M11" s="218"/>
    </row>
    <row r="12" spans="1:15" x14ac:dyDescent="0.25">
      <c r="B12" s="47" t="s">
        <v>3</v>
      </c>
      <c r="C12" s="218"/>
      <c r="D12" s="218"/>
      <c r="E12" s="218"/>
      <c r="F12" s="218"/>
      <c r="G12" s="218"/>
      <c r="H12" s="218"/>
      <c r="I12" s="218"/>
      <c r="J12" s="218"/>
      <c r="K12" s="218"/>
      <c r="L12" s="218"/>
    </row>
    <row r="13" spans="1:15" x14ac:dyDescent="0.25"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</row>
    <row r="14" spans="1:15" x14ac:dyDescent="0.2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1"/>
      <c r="L14" s="50"/>
    </row>
    <row r="15" spans="1:15" x14ac:dyDescent="0.2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1" t="s">
        <v>9</v>
      </c>
      <c r="L15" s="50"/>
    </row>
    <row r="16" spans="1:15" ht="15.75" thickBot="1" x14ac:dyDescent="0.3"/>
    <row r="17" spans="1:15" s="51" customFormat="1" ht="13.5" customHeight="1" thickBot="1" x14ac:dyDescent="0.25">
      <c r="A17" s="223" t="s">
        <v>16</v>
      </c>
      <c r="B17" s="224" t="s">
        <v>11</v>
      </c>
      <c r="C17" s="225" t="s">
        <v>4</v>
      </c>
      <c r="D17" s="226" t="s">
        <v>5</v>
      </c>
      <c r="E17" s="227" t="s">
        <v>6</v>
      </c>
      <c r="F17" s="227"/>
      <c r="G17" s="227"/>
      <c r="H17" s="227"/>
      <c r="I17" s="228" t="s">
        <v>7</v>
      </c>
      <c r="J17" s="228"/>
      <c r="K17" s="228"/>
      <c r="L17" s="228"/>
    </row>
    <row r="18" spans="1:15" s="51" customFormat="1" ht="36" customHeight="1" thickBot="1" x14ac:dyDescent="0.25">
      <c r="A18" s="223"/>
      <c r="B18" s="224"/>
      <c r="C18" s="225"/>
      <c r="D18" s="226"/>
      <c r="E18" s="214" t="s">
        <v>18</v>
      </c>
      <c r="F18" s="214" t="s">
        <v>19</v>
      </c>
      <c r="G18" s="214" t="s">
        <v>20</v>
      </c>
      <c r="H18" s="214" t="s">
        <v>21</v>
      </c>
      <c r="I18" s="214" t="s">
        <v>18</v>
      </c>
      <c r="J18" s="214" t="s">
        <v>19</v>
      </c>
      <c r="K18" s="214" t="s">
        <v>20</v>
      </c>
      <c r="L18" s="222" t="s">
        <v>22</v>
      </c>
    </row>
    <row r="19" spans="1:15" s="51" customFormat="1" ht="14.25" x14ac:dyDescent="0.2">
      <c r="A19" s="223"/>
      <c r="B19" s="224"/>
      <c r="C19" s="225"/>
      <c r="D19" s="226"/>
      <c r="E19" s="214"/>
      <c r="F19" s="214"/>
      <c r="G19" s="214"/>
      <c r="H19" s="214"/>
      <c r="I19" s="214"/>
      <c r="J19" s="214"/>
      <c r="K19" s="214"/>
      <c r="L19" s="222"/>
    </row>
    <row r="20" spans="1:15" ht="15.75" thickBot="1" x14ac:dyDescent="0.3">
      <c r="A20" s="52">
        <v>1</v>
      </c>
      <c r="B20" s="53">
        <v>2</v>
      </c>
      <c r="C20" s="53">
        <v>3</v>
      </c>
      <c r="D20" s="53">
        <v>4</v>
      </c>
      <c r="E20" s="53">
        <v>5</v>
      </c>
      <c r="F20" s="53">
        <v>6</v>
      </c>
      <c r="G20" s="53">
        <v>7</v>
      </c>
      <c r="H20" s="53">
        <v>8</v>
      </c>
      <c r="I20" s="53">
        <v>9</v>
      </c>
      <c r="J20" s="53">
        <v>10</v>
      </c>
      <c r="K20" s="53">
        <v>11</v>
      </c>
      <c r="L20" s="53">
        <v>12</v>
      </c>
    </row>
    <row r="21" spans="1:15" s="62" customFormat="1" ht="12.75" x14ac:dyDescent="0.2">
      <c r="A21" s="54"/>
      <c r="B21" s="55" t="s">
        <v>23</v>
      </c>
      <c r="C21" s="56"/>
      <c r="D21" s="57"/>
      <c r="E21" s="58"/>
      <c r="F21" s="58"/>
      <c r="G21" s="58"/>
      <c r="H21" s="59"/>
      <c r="I21" s="60"/>
      <c r="J21" s="60"/>
      <c r="K21" s="60"/>
      <c r="L21" s="61"/>
    </row>
    <row r="22" spans="1:15" s="62" customFormat="1" ht="12.75" x14ac:dyDescent="0.2">
      <c r="A22" s="63">
        <v>1</v>
      </c>
      <c r="B22" s="64" t="s">
        <v>24</v>
      </c>
      <c r="C22" s="65" t="s">
        <v>25</v>
      </c>
      <c r="D22" s="179">
        <v>1</v>
      </c>
      <c r="E22" s="66"/>
      <c r="F22" s="66"/>
      <c r="G22" s="66"/>
      <c r="H22" s="67"/>
      <c r="I22" s="68"/>
      <c r="J22" s="68"/>
      <c r="K22" s="68"/>
      <c r="L22" s="69"/>
    </row>
    <row r="23" spans="1:15" s="62" customFormat="1" ht="12.75" x14ac:dyDescent="0.2">
      <c r="A23" s="63">
        <v>2</v>
      </c>
      <c r="B23" s="209" t="s">
        <v>112</v>
      </c>
      <c r="C23" s="65" t="s">
        <v>8</v>
      </c>
      <c r="D23" s="179">
        <v>6</v>
      </c>
      <c r="E23" s="66"/>
      <c r="F23" s="66"/>
      <c r="G23" s="66"/>
      <c r="H23" s="67"/>
      <c r="I23" s="68"/>
      <c r="J23" s="68"/>
      <c r="K23" s="68"/>
      <c r="L23" s="69"/>
      <c r="O23" s="71"/>
    </row>
    <row r="24" spans="1:15" s="62" customFormat="1" ht="12.75" x14ac:dyDescent="0.2">
      <c r="A24" s="63">
        <v>3</v>
      </c>
      <c r="B24" s="70" t="s">
        <v>26</v>
      </c>
      <c r="C24" s="65" t="s">
        <v>8</v>
      </c>
      <c r="D24" s="179">
        <v>2</v>
      </c>
      <c r="E24" s="66"/>
      <c r="F24" s="66"/>
      <c r="G24" s="66"/>
      <c r="H24" s="67"/>
      <c r="I24" s="68"/>
      <c r="J24" s="68"/>
      <c r="K24" s="68"/>
      <c r="L24" s="69"/>
      <c r="O24" s="71"/>
    </row>
    <row r="25" spans="1:15" s="62" customFormat="1" ht="12.75" x14ac:dyDescent="0.2">
      <c r="A25" s="63">
        <v>4</v>
      </c>
      <c r="B25" s="70" t="s">
        <v>27</v>
      </c>
      <c r="C25" s="65" t="s">
        <v>13</v>
      </c>
      <c r="D25" s="179">
        <v>30</v>
      </c>
      <c r="E25" s="66"/>
      <c r="F25" s="66"/>
      <c r="G25" s="66"/>
      <c r="H25" s="67"/>
      <c r="I25" s="68"/>
      <c r="J25" s="68"/>
      <c r="K25" s="68"/>
      <c r="L25" s="69"/>
      <c r="O25" s="71"/>
    </row>
    <row r="26" spans="1:15" s="62" customFormat="1" ht="12.75" x14ac:dyDescent="0.2">
      <c r="A26" s="63">
        <v>5</v>
      </c>
      <c r="B26" s="70" t="s">
        <v>45</v>
      </c>
      <c r="C26" s="65" t="s">
        <v>13</v>
      </c>
      <c r="D26" s="179">
        <v>30</v>
      </c>
      <c r="E26" s="66"/>
      <c r="F26" s="66"/>
      <c r="G26" s="66"/>
      <c r="H26" s="67"/>
      <c r="I26" s="68"/>
      <c r="J26" s="68"/>
      <c r="K26" s="68"/>
      <c r="L26" s="69"/>
      <c r="O26" s="71"/>
    </row>
    <row r="27" spans="1:15" s="62" customFormat="1" ht="12.75" x14ac:dyDescent="0.2">
      <c r="A27" s="63">
        <v>6</v>
      </c>
      <c r="B27" s="70" t="s">
        <v>28</v>
      </c>
      <c r="C27" s="65" t="s">
        <v>13</v>
      </c>
      <c r="D27" s="179">
        <v>5</v>
      </c>
      <c r="E27" s="66"/>
      <c r="F27" s="66"/>
      <c r="G27" s="66"/>
      <c r="H27" s="67"/>
      <c r="I27" s="68"/>
      <c r="J27" s="68"/>
      <c r="K27" s="68"/>
      <c r="L27" s="69"/>
      <c r="O27" s="71"/>
    </row>
    <row r="28" spans="1:15" s="62" customFormat="1" ht="12.75" x14ac:dyDescent="0.2">
      <c r="A28" s="63">
        <v>7</v>
      </c>
      <c r="B28" s="70" t="s">
        <v>29</v>
      </c>
      <c r="C28" s="65" t="s">
        <v>8</v>
      </c>
      <c r="D28" s="179">
        <v>3</v>
      </c>
      <c r="E28" s="66"/>
      <c r="F28" s="66"/>
      <c r="G28" s="66"/>
      <c r="H28" s="67"/>
      <c r="I28" s="68"/>
      <c r="J28" s="68"/>
      <c r="K28" s="68"/>
      <c r="L28" s="69"/>
      <c r="O28" s="71"/>
    </row>
    <row r="29" spans="1:15" s="62" customFormat="1" ht="12.75" x14ac:dyDescent="0.2">
      <c r="A29" s="63">
        <v>8</v>
      </c>
      <c r="B29" s="70" t="s">
        <v>43</v>
      </c>
      <c r="C29" s="65" t="s">
        <v>8</v>
      </c>
      <c r="D29" s="179">
        <v>2</v>
      </c>
      <c r="E29" s="66"/>
      <c r="F29" s="66"/>
      <c r="G29" s="66"/>
      <c r="H29" s="67"/>
      <c r="I29" s="68"/>
      <c r="J29" s="68"/>
      <c r="K29" s="68"/>
      <c r="L29" s="69"/>
    </row>
    <row r="30" spans="1:15" s="62" customFormat="1" ht="12.75" x14ac:dyDescent="0.2">
      <c r="A30" s="63">
        <v>9</v>
      </c>
      <c r="B30" s="70" t="s">
        <v>31</v>
      </c>
      <c r="C30" s="65" t="s">
        <v>32</v>
      </c>
      <c r="D30" s="179">
        <v>1</v>
      </c>
      <c r="E30" s="66"/>
      <c r="F30" s="66"/>
      <c r="G30" s="66"/>
      <c r="H30" s="67"/>
      <c r="I30" s="68"/>
      <c r="J30" s="68"/>
      <c r="K30" s="68"/>
      <c r="L30" s="69"/>
    </row>
    <row r="31" spans="1:15" s="62" customFormat="1" ht="12.75" x14ac:dyDescent="0.2">
      <c r="A31" s="63">
        <v>10</v>
      </c>
      <c r="B31" s="70" t="s">
        <v>33</v>
      </c>
      <c r="C31" s="65" t="s">
        <v>32</v>
      </c>
      <c r="D31" s="179">
        <v>1</v>
      </c>
      <c r="E31" s="66"/>
      <c r="F31" s="66"/>
      <c r="G31" s="66"/>
      <c r="H31" s="67"/>
      <c r="I31" s="68"/>
      <c r="J31" s="68"/>
      <c r="K31" s="68"/>
      <c r="L31" s="69"/>
    </row>
    <row r="32" spans="1:15" s="62" customFormat="1" ht="12.75" x14ac:dyDescent="0.2">
      <c r="A32" s="63">
        <v>11</v>
      </c>
      <c r="B32" s="70" t="s">
        <v>34</v>
      </c>
      <c r="C32" s="65" t="s">
        <v>32</v>
      </c>
      <c r="D32" s="179">
        <v>1</v>
      </c>
      <c r="E32" s="66"/>
      <c r="F32" s="66"/>
      <c r="G32" s="66"/>
      <c r="H32" s="67"/>
      <c r="I32" s="68"/>
      <c r="J32" s="68"/>
      <c r="K32" s="68"/>
      <c r="L32" s="69"/>
    </row>
    <row r="33" spans="1:12" s="62" customFormat="1" ht="13.5" thickBot="1" x14ac:dyDescent="0.25">
      <c r="A33" s="63">
        <v>12</v>
      </c>
      <c r="B33" s="70" t="s">
        <v>35</v>
      </c>
      <c r="C33" s="65" t="s">
        <v>32</v>
      </c>
      <c r="D33" s="179">
        <v>1</v>
      </c>
      <c r="E33" s="66"/>
      <c r="F33" s="66"/>
      <c r="G33" s="66"/>
      <c r="H33" s="67"/>
      <c r="I33" s="68"/>
      <c r="J33" s="68"/>
      <c r="K33" s="68"/>
      <c r="L33" s="69"/>
    </row>
    <row r="34" spans="1:12" ht="15.75" customHeight="1" thickBot="1" x14ac:dyDescent="0.3">
      <c r="A34" s="220" t="s">
        <v>36</v>
      </c>
      <c r="B34" s="220"/>
      <c r="C34" s="220"/>
      <c r="D34" s="220"/>
      <c r="E34" s="220"/>
      <c r="F34" s="220"/>
      <c r="G34" s="220"/>
      <c r="H34" s="220"/>
      <c r="I34" s="72">
        <f>SUM(I22:I33)</f>
        <v>0</v>
      </c>
      <c r="J34" s="72">
        <f>SUM(J22:J33)</f>
        <v>0</v>
      </c>
      <c r="K34" s="72">
        <f>SUM(K22:K33)</f>
        <v>0</v>
      </c>
      <c r="L34" s="73">
        <f>SUM(L22:L33)</f>
        <v>0</v>
      </c>
    </row>
    <row r="35" spans="1:12" x14ac:dyDescent="0.25">
      <c r="B35" s="74"/>
      <c r="C35" s="75"/>
      <c r="D35" s="76"/>
      <c r="E35" s="77"/>
      <c r="F35" s="77"/>
      <c r="G35" s="77"/>
      <c r="H35" s="77"/>
      <c r="I35" s="77"/>
      <c r="J35" s="77"/>
      <c r="K35" s="77"/>
      <c r="L35" s="77"/>
    </row>
    <row r="36" spans="1:12" x14ac:dyDescent="0.25">
      <c r="B36" s="74"/>
      <c r="C36" s="74"/>
      <c r="D36" s="74"/>
      <c r="E36" s="77"/>
      <c r="F36" s="77"/>
      <c r="G36" s="77"/>
      <c r="H36" s="77"/>
      <c r="I36" s="77"/>
      <c r="J36" s="77"/>
      <c r="K36" s="77"/>
      <c r="L36" s="78"/>
    </row>
    <row r="37" spans="1:12" x14ac:dyDescent="0.25">
      <c r="B37" s="77"/>
      <c r="C37" s="77"/>
      <c r="D37" s="77"/>
      <c r="E37" s="77"/>
      <c r="F37" s="77"/>
      <c r="G37" s="77"/>
      <c r="H37" s="77"/>
    </row>
  </sheetData>
  <mergeCells count="23">
    <mergeCell ref="A1:L1"/>
    <mergeCell ref="A34:H34"/>
    <mergeCell ref="A3:L3"/>
    <mergeCell ref="G18:G19"/>
    <mergeCell ref="H18:H19"/>
    <mergeCell ref="I18:I19"/>
    <mergeCell ref="J18:J19"/>
    <mergeCell ref="K18:K19"/>
    <mergeCell ref="L18:L19"/>
    <mergeCell ref="C12:L12"/>
    <mergeCell ref="A17:A19"/>
    <mergeCell ref="B17:B19"/>
    <mergeCell ref="C17:C19"/>
    <mergeCell ref="D17:D19"/>
    <mergeCell ref="E17:H17"/>
    <mergeCell ref="I17:L17"/>
    <mergeCell ref="E18:E19"/>
    <mergeCell ref="F18:F19"/>
    <mergeCell ref="A6:L6"/>
    <mergeCell ref="A7:L7"/>
    <mergeCell ref="C9:M9"/>
    <mergeCell ref="C10:M10"/>
    <mergeCell ref="C11:M11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BDB5A-A219-488B-911A-3EACD58C3C74}">
  <sheetPr>
    <tabColor rgb="FF92D050"/>
  </sheetPr>
  <dimension ref="A1:O25"/>
  <sheetViews>
    <sheetView zoomScaleNormal="100" zoomScaleSheetLayoutView="100" zoomScalePageLayoutView="70" workbookViewId="0">
      <selection sqref="A1:XFD1"/>
    </sheetView>
  </sheetViews>
  <sheetFormatPr defaultRowHeight="15" x14ac:dyDescent="0.25"/>
  <cols>
    <col min="1" max="1" width="8.85546875" style="1" customWidth="1"/>
    <col min="2" max="2" width="42.140625" style="1" bestFit="1" customWidth="1"/>
    <col min="3" max="3" width="7.85546875" style="1" customWidth="1"/>
    <col min="4" max="4" width="8.5703125" style="1" customWidth="1"/>
    <col min="5" max="5" width="10.42578125" style="1" customWidth="1"/>
    <col min="6" max="6" width="12" style="1" customWidth="1"/>
    <col min="7" max="7" width="11.140625" style="1" customWidth="1"/>
    <col min="8" max="8" width="11.85546875" style="1" customWidth="1"/>
    <col min="9" max="9" width="12.7109375" style="1" customWidth="1"/>
    <col min="10" max="10" width="12" style="1" customWidth="1"/>
    <col min="11" max="11" width="12.42578125" style="1" customWidth="1"/>
    <col min="12" max="12" width="15.7109375" style="1" customWidth="1"/>
    <col min="13" max="16384" width="9.140625" style="1"/>
  </cols>
  <sheetData>
    <row r="1" spans="1:15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5" ht="16.5" x14ac:dyDescent="0.25">
      <c r="A2" s="32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1:15" ht="20.25" x14ac:dyDescent="0.25">
      <c r="A3" s="250" t="s">
        <v>37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132"/>
      <c r="N3" s="132"/>
      <c r="O3" s="132"/>
    </row>
    <row r="4" spans="1:15" ht="20.25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32"/>
      <c r="N4" s="132"/>
      <c r="O4" s="132"/>
    </row>
    <row r="5" spans="1:15" ht="15" customHeight="1" x14ac:dyDescent="0.25">
      <c r="A5" s="251" t="s">
        <v>65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133"/>
      <c r="N5" s="133"/>
      <c r="O5" s="133"/>
    </row>
    <row r="6" spans="1:15" x14ac:dyDescent="0.25">
      <c r="A6" s="252" t="s">
        <v>2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134"/>
      <c r="N6" s="134"/>
      <c r="O6" s="134"/>
    </row>
    <row r="8" spans="1:15" x14ac:dyDescent="0.25">
      <c r="B8" s="121" t="s">
        <v>38</v>
      </c>
      <c r="C8" s="236" t="s">
        <v>39</v>
      </c>
      <c r="D8" s="236"/>
      <c r="E8" s="236"/>
      <c r="F8" s="236"/>
      <c r="G8" s="236"/>
      <c r="H8" s="236"/>
      <c r="I8" s="236"/>
      <c r="J8" s="236"/>
      <c r="K8" s="236"/>
      <c r="L8" s="236"/>
      <c r="M8" s="236"/>
    </row>
    <row r="9" spans="1:15" x14ac:dyDescent="0.25">
      <c r="B9" s="121" t="s">
        <v>40</v>
      </c>
      <c r="C9" s="236" t="s">
        <v>105</v>
      </c>
      <c r="D9" s="236"/>
      <c r="E9" s="236"/>
      <c r="F9" s="236"/>
      <c r="G9" s="236"/>
      <c r="H9" s="236"/>
      <c r="I9" s="236"/>
      <c r="J9" s="236"/>
      <c r="K9" s="236"/>
      <c r="L9" s="236"/>
      <c r="M9" s="236"/>
    </row>
    <row r="10" spans="1:15" x14ac:dyDescent="0.25">
      <c r="B10" s="121" t="s">
        <v>41</v>
      </c>
      <c r="C10" s="236" t="s">
        <v>42</v>
      </c>
      <c r="D10" s="236"/>
      <c r="E10" s="236"/>
      <c r="F10" s="236"/>
      <c r="G10" s="236"/>
      <c r="H10" s="236"/>
      <c r="I10" s="236"/>
      <c r="J10" s="236"/>
      <c r="K10" s="236"/>
      <c r="L10" s="236"/>
      <c r="M10" s="236"/>
    </row>
    <row r="11" spans="1:15" x14ac:dyDescent="0.25">
      <c r="B11" s="121" t="s">
        <v>3</v>
      </c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122"/>
      <c r="N11" s="122"/>
    </row>
    <row r="12" spans="1:15" x14ac:dyDescent="0.25"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1"/>
      <c r="N12" s="122"/>
    </row>
    <row r="13" spans="1:15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124"/>
      <c r="K13" s="123" t="s">
        <v>9</v>
      </c>
      <c r="L13" s="124"/>
    </row>
    <row r="14" spans="1:15" ht="15.75" thickBot="1" x14ac:dyDescent="0.3">
      <c r="A14" s="2"/>
      <c r="B14" s="3"/>
      <c r="C14" s="3"/>
      <c r="D14" s="3"/>
      <c r="E14" s="4"/>
      <c r="F14" s="4"/>
      <c r="G14" s="4"/>
      <c r="H14" s="2"/>
      <c r="J14" s="5"/>
      <c r="K14" s="6"/>
      <c r="L14" s="7"/>
    </row>
    <row r="15" spans="1:15" s="8" customFormat="1" ht="13.9" customHeight="1" x14ac:dyDescent="0.2">
      <c r="A15" s="237" t="s">
        <v>16</v>
      </c>
      <c r="B15" s="240" t="s">
        <v>11</v>
      </c>
      <c r="C15" s="243" t="s">
        <v>4</v>
      </c>
      <c r="D15" s="243" t="s">
        <v>5</v>
      </c>
      <c r="E15" s="246" t="s">
        <v>6</v>
      </c>
      <c r="F15" s="247"/>
      <c r="G15" s="247"/>
      <c r="H15" s="248"/>
      <c r="I15" s="246" t="s">
        <v>7</v>
      </c>
      <c r="J15" s="247"/>
      <c r="K15" s="247"/>
      <c r="L15" s="249"/>
    </row>
    <row r="16" spans="1:15" s="8" customFormat="1" ht="36" customHeight="1" x14ac:dyDescent="0.2">
      <c r="A16" s="238"/>
      <c r="B16" s="241"/>
      <c r="C16" s="244"/>
      <c r="D16" s="244"/>
      <c r="E16" s="232" t="s">
        <v>18</v>
      </c>
      <c r="F16" s="232" t="s">
        <v>19</v>
      </c>
      <c r="G16" s="232" t="s">
        <v>20</v>
      </c>
      <c r="H16" s="232" t="s">
        <v>21</v>
      </c>
      <c r="I16" s="232" t="s">
        <v>18</v>
      </c>
      <c r="J16" s="232" t="s">
        <v>19</v>
      </c>
      <c r="K16" s="232" t="s">
        <v>20</v>
      </c>
      <c r="L16" s="234" t="s">
        <v>22</v>
      </c>
    </row>
    <row r="17" spans="1:12" s="8" customFormat="1" ht="14.25" x14ac:dyDescent="0.2">
      <c r="A17" s="239"/>
      <c r="B17" s="242"/>
      <c r="C17" s="245"/>
      <c r="D17" s="245"/>
      <c r="E17" s="233"/>
      <c r="F17" s="233"/>
      <c r="G17" s="233"/>
      <c r="H17" s="233"/>
      <c r="I17" s="233"/>
      <c r="J17" s="233"/>
      <c r="K17" s="233"/>
      <c r="L17" s="235"/>
    </row>
    <row r="18" spans="1:12" ht="15.75" thickBot="1" x14ac:dyDescent="0.3">
      <c r="A18" s="9">
        <v>1</v>
      </c>
      <c r="B18" s="125">
        <v>2</v>
      </c>
      <c r="C18" s="125">
        <v>3</v>
      </c>
      <c r="D18" s="125">
        <v>4</v>
      </c>
      <c r="E18" s="125">
        <v>5</v>
      </c>
      <c r="F18" s="125">
        <v>6</v>
      </c>
      <c r="G18" s="125">
        <v>7</v>
      </c>
      <c r="H18" s="125">
        <v>8</v>
      </c>
      <c r="I18" s="125">
        <v>9</v>
      </c>
      <c r="J18" s="125">
        <v>10</v>
      </c>
      <c r="K18" s="125">
        <v>11</v>
      </c>
      <c r="L18" s="125">
        <v>12</v>
      </c>
    </row>
    <row r="19" spans="1:12" s="22" customFormat="1" ht="12.75" x14ac:dyDescent="0.2">
      <c r="A19" s="126"/>
      <c r="B19" s="181" t="s">
        <v>23</v>
      </c>
      <c r="C19" s="16"/>
      <c r="D19" s="17"/>
      <c r="E19" s="18"/>
      <c r="F19" s="18"/>
      <c r="G19" s="18"/>
      <c r="H19" s="19"/>
      <c r="I19" s="20"/>
      <c r="J19" s="20"/>
      <c r="K19" s="20"/>
      <c r="L19" s="21"/>
    </row>
    <row r="20" spans="1:12" s="22" customFormat="1" ht="15.75" x14ac:dyDescent="0.2">
      <c r="A20" s="174">
        <v>1</v>
      </c>
      <c r="B20" s="182" t="s">
        <v>24</v>
      </c>
      <c r="C20" s="172" t="s">
        <v>77</v>
      </c>
      <c r="D20" s="173">
        <v>1</v>
      </c>
      <c r="E20" s="164"/>
      <c r="F20" s="164"/>
      <c r="G20" s="164"/>
      <c r="H20" s="165"/>
      <c r="I20" s="166"/>
      <c r="J20" s="166"/>
      <c r="K20" s="166"/>
      <c r="L20" s="167"/>
    </row>
    <row r="21" spans="1:12" ht="15.75" thickBot="1" x14ac:dyDescent="0.3">
      <c r="A21" s="229" t="s">
        <v>36</v>
      </c>
      <c r="B21" s="230"/>
      <c r="C21" s="230"/>
      <c r="D21" s="230"/>
      <c r="E21" s="230"/>
      <c r="F21" s="230"/>
      <c r="G21" s="230"/>
      <c r="H21" s="231"/>
      <c r="I21" s="163">
        <f>SUM(I20:I20)</f>
        <v>0</v>
      </c>
      <c r="J21" s="163">
        <f>SUM(J20:J20)</f>
        <v>0</v>
      </c>
      <c r="K21" s="163">
        <f>SUM(K20:K20)</f>
        <v>0</v>
      </c>
      <c r="L21" s="163">
        <f>SUM(L20:L20)</f>
        <v>0</v>
      </c>
    </row>
    <row r="22" spans="1:12" x14ac:dyDescent="0.25">
      <c r="B22" s="25"/>
      <c r="C22" s="26"/>
      <c r="D22" s="7"/>
      <c r="E22" s="27"/>
      <c r="F22" s="27"/>
      <c r="G22" s="27"/>
      <c r="H22" s="27"/>
      <c r="I22" s="27"/>
      <c r="J22" s="27"/>
      <c r="K22" s="27"/>
      <c r="L22" s="27"/>
    </row>
    <row r="23" spans="1:12" x14ac:dyDescent="0.25">
      <c r="B23" s="25"/>
      <c r="C23" s="25"/>
      <c r="D23" s="25"/>
      <c r="E23" s="27"/>
      <c r="F23" s="27"/>
      <c r="G23" s="27"/>
      <c r="H23" s="27"/>
      <c r="I23" s="27"/>
      <c r="J23" s="27"/>
      <c r="K23" s="27"/>
      <c r="L23" s="28"/>
    </row>
    <row r="25" spans="1:12" x14ac:dyDescent="0.25">
      <c r="B25" s="27"/>
      <c r="C25" s="27"/>
      <c r="D25" s="27"/>
      <c r="E25" s="27"/>
      <c r="F25" s="27"/>
      <c r="G25" s="27"/>
      <c r="H25" s="27"/>
    </row>
  </sheetData>
  <mergeCells count="23">
    <mergeCell ref="A1:L1"/>
    <mergeCell ref="C10:M10"/>
    <mergeCell ref="A3:L3"/>
    <mergeCell ref="A5:L5"/>
    <mergeCell ref="A6:L6"/>
    <mergeCell ref="C8:M8"/>
    <mergeCell ref="C9:M9"/>
    <mergeCell ref="L16:L17"/>
    <mergeCell ref="C11:L11"/>
    <mergeCell ref="A15:A17"/>
    <mergeCell ref="B15:B17"/>
    <mergeCell ref="C15:C17"/>
    <mergeCell ref="D15:D17"/>
    <mergeCell ref="E15:H15"/>
    <mergeCell ref="I15:L15"/>
    <mergeCell ref="E16:E17"/>
    <mergeCell ref="F16:F17"/>
    <mergeCell ref="G16:G17"/>
    <mergeCell ref="A21:H21"/>
    <mergeCell ref="H16:H17"/>
    <mergeCell ref="I16:I17"/>
    <mergeCell ref="J16:J17"/>
    <mergeCell ref="K16:K17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97B01-1A27-45B9-868D-D5F665789B1C}">
  <sheetPr>
    <tabColor rgb="FF92D050"/>
  </sheetPr>
  <dimension ref="A1:O35"/>
  <sheetViews>
    <sheetView zoomScaleNormal="100" zoomScaleSheetLayoutView="100" zoomScalePageLayoutView="70" workbookViewId="0">
      <selection sqref="A1:XFD1"/>
    </sheetView>
  </sheetViews>
  <sheetFormatPr defaultRowHeight="15" x14ac:dyDescent="0.25"/>
  <cols>
    <col min="1" max="1" width="8.85546875" style="1" customWidth="1"/>
    <col min="2" max="2" width="42.140625" style="1" bestFit="1" customWidth="1"/>
    <col min="3" max="3" width="7.85546875" style="1" customWidth="1"/>
    <col min="4" max="4" width="8.5703125" style="1" customWidth="1"/>
    <col min="5" max="5" width="10.42578125" style="1" customWidth="1"/>
    <col min="6" max="6" width="12" style="1" customWidth="1"/>
    <col min="7" max="7" width="11.140625" style="1" customWidth="1"/>
    <col min="8" max="8" width="11.85546875" style="1" customWidth="1"/>
    <col min="9" max="9" width="12.7109375" style="1" customWidth="1"/>
    <col min="10" max="10" width="12" style="1" customWidth="1"/>
    <col min="11" max="11" width="12.42578125" style="1" customWidth="1"/>
    <col min="12" max="12" width="15.7109375" style="1" customWidth="1"/>
    <col min="13" max="16384" width="9.140625" style="1"/>
  </cols>
  <sheetData>
    <row r="1" spans="1:15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5" ht="16.5" x14ac:dyDescent="0.25">
      <c r="A2" s="32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1:15" ht="20.25" x14ac:dyDescent="0.25">
      <c r="A3" s="250" t="s">
        <v>37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132"/>
      <c r="N3" s="132"/>
      <c r="O3" s="132"/>
    </row>
    <row r="4" spans="1:15" ht="20.25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  <c r="M4" s="132"/>
      <c r="N4" s="132"/>
      <c r="O4" s="132"/>
    </row>
    <row r="5" spans="1:15" ht="15" customHeight="1" x14ac:dyDescent="0.25">
      <c r="A5" s="251" t="s">
        <v>12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  <c r="M5" s="133"/>
      <c r="N5" s="133"/>
      <c r="O5" s="133"/>
    </row>
    <row r="6" spans="1:15" x14ac:dyDescent="0.25">
      <c r="A6" s="252" t="s">
        <v>2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134"/>
      <c r="N6" s="134"/>
      <c r="O6" s="134"/>
    </row>
    <row r="8" spans="1:15" x14ac:dyDescent="0.25">
      <c r="B8" s="121" t="s">
        <v>38</v>
      </c>
      <c r="C8" s="236" t="s">
        <v>39</v>
      </c>
      <c r="D8" s="236"/>
      <c r="E8" s="236"/>
      <c r="F8" s="236"/>
      <c r="G8" s="236"/>
      <c r="H8" s="236"/>
      <c r="I8" s="236"/>
      <c r="J8" s="236"/>
      <c r="K8" s="236"/>
      <c r="L8" s="236"/>
      <c r="M8" s="236"/>
    </row>
    <row r="9" spans="1:15" x14ac:dyDescent="0.25">
      <c r="B9" s="121" t="s">
        <v>40</v>
      </c>
      <c r="C9" s="236" t="s">
        <v>72</v>
      </c>
      <c r="D9" s="236"/>
      <c r="E9" s="236"/>
      <c r="F9" s="236"/>
      <c r="G9" s="236"/>
      <c r="H9" s="236"/>
      <c r="I9" s="236"/>
      <c r="J9" s="236"/>
      <c r="K9" s="236"/>
      <c r="L9" s="236"/>
      <c r="M9" s="236"/>
    </row>
    <row r="10" spans="1:15" x14ac:dyDescent="0.25">
      <c r="B10" s="121" t="s">
        <v>41</v>
      </c>
      <c r="C10" s="236" t="s">
        <v>42</v>
      </c>
      <c r="D10" s="236"/>
      <c r="E10" s="236"/>
      <c r="F10" s="236"/>
      <c r="G10" s="236"/>
      <c r="H10" s="236"/>
      <c r="I10" s="236"/>
      <c r="J10" s="236"/>
      <c r="K10" s="236"/>
      <c r="L10" s="236"/>
      <c r="M10" s="236"/>
    </row>
    <row r="11" spans="1:15" x14ac:dyDescent="0.25">
      <c r="B11" s="121" t="s">
        <v>3</v>
      </c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122"/>
      <c r="N11" s="122"/>
    </row>
    <row r="12" spans="1:15" x14ac:dyDescent="0.25"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  <c r="M12" s="121"/>
      <c r="N12" s="122"/>
    </row>
    <row r="13" spans="1:15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124"/>
      <c r="K13" s="123" t="s">
        <v>9</v>
      </c>
      <c r="L13" s="124"/>
    </row>
    <row r="14" spans="1:15" ht="15.75" thickBot="1" x14ac:dyDescent="0.3">
      <c r="A14" s="2"/>
      <c r="B14" s="3"/>
      <c r="C14" s="3"/>
      <c r="D14" s="3"/>
      <c r="E14" s="4"/>
      <c r="F14" s="4"/>
      <c r="G14" s="4"/>
      <c r="H14" s="2"/>
      <c r="J14" s="5"/>
      <c r="K14" s="6"/>
      <c r="L14" s="7"/>
    </row>
    <row r="15" spans="1:15" s="8" customFormat="1" ht="13.9" customHeight="1" x14ac:dyDescent="0.2">
      <c r="A15" s="237" t="s">
        <v>16</v>
      </c>
      <c r="B15" s="240" t="s">
        <v>11</v>
      </c>
      <c r="C15" s="243" t="s">
        <v>4</v>
      </c>
      <c r="D15" s="257" t="s">
        <v>5</v>
      </c>
      <c r="E15" s="246" t="s">
        <v>6</v>
      </c>
      <c r="F15" s="247"/>
      <c r="G15" s="247"/>
      <c r="H15" s="248"/>
      <c r="I15" s="246" t="s">
        <v>7</v>
      </c>
      <c r="J15" s="247"/>
      <c r="K15" s="247"/>
      <c r="L15" s="249"/>
    </row>
    <row r="16" spans="1:15" s="8" customFormat="1" ht="36" customHeight="1" x14ac:dyDescent="0.2">
      <c r="A16" s="238"/>
      <c r="B16" s="241"/>
      <c r="C16" s="244"/>
      <c r="D16" s="258"/>
      <c r="E16" s="253" t="s">
        <v>18</v>
      </c>
      <c r="F16" s="253" t="s">
        <v>19</v>
      </c>
      <c r="G16" s="253" t="s">
        <v>20</v>
      </c>
      <c r="H16" s="253" t="s">
        <v>21</v>
      </c>
      <c r="I16" s="253" t="s">
        <v>18</v>
      </c>
      <c r="J16" s="253" t="s">
        <v>19</v>
      </c>
      <c r="K16" s="253" t="s">
        <v>20</v>
      </c>
      <c r="L16" s="260" t="s">
        <v>22</v>
      </c>
    </row>
    <row r="17" spans="1:15" s="8" customFormat="1" ht="14.25" x14ac:dyDescent="0.2">
      <c r="A17" s="239"/>
      <c r="B17" s="242"/>
      <c r="C17" s="245"/>
      <c r="D17" s="259"/>
      <c r="E17" s="233"/>
      <c r="F17" s="233"/>
      <c r="G17" s="233"/>
      <c r="H17" s="233"/>
      <c r="I17" s="233"/>
      <c r="J17" s="233"/>
      <c r="K17" s="233"/>
      <c r="L17" s="235"/>
    </row>
    <row r="18" spans="1:15" ht="15.75" thickBot="1" x14ac:dyDescent="0.3">
      <c r="A18" s="9">
        <v>1</v>
      </c>
      <c r="B18" s="125">
        <v>2</v>
      </c>
      <c r="C18" s="125">
        <v>3</v>
      </c>
      <c r="D18" s="125">
        <v>4</v>
      </c>
      <c r="E18" s="125">
        <v>5</v>
      </c>
      <c r="F18" s="125">
        <v>6</v>
      </c>
      <c r="G18" s="125">
        <v>7</v>
      </c>
      <c r="H18" s="125">
        <v>8</v>
      </c>
      <c r="I18" s="125">
        <v>9</v>
      </c>
      <c r="J18" s="125">
        <v>10</v>
      </c>
      <c r="K18" s="125">
        <v>11</v>
      </c>
      <c r="L18" s="125">
        <v>12</v>
      </c>
    </row>
    <row r="19" spans="1:15" s="22" customFormat="1" ht="12.75" x14ac:dyDescent="0.2">
      <c r="A19" s="126"/>
      <c r="B19" s="42" t="s">
        <v>23</v>
      </c>
      <c r="C19" s="16"/>
      <c r="D19" s="17"/>
      <c r="E19" s="18"/>
      <c r="F19" s="18"/>
      <c r="G19" s="18"/>
      <c r="H19" s="19"/>
      <c r="I19" s="20"/>
      <c r="J19" s="20"/>
      <c r="K19" s="20"/>
      <c r="L19" s="21"/>
    </row>
    <row r="20" spans="1:15" s="22" customFormat="1" ht="15.75" x14ac:dyDescent="0.2">
      <c r="A20" s="174">
        <v>1</v>
      </c>
      <c r="B20" s="171" t="s">
        <v>24</v>
      </c>
      <c r="C20" s="172" t="s">
        <v>77</v>
      </c>
      <c r="D20" s="173">
        <v>1</v>
      </c>
      <c r="E20" s="127"/>
      <c r="F20" s="127"/>
      <c r="G20" s="127"/>
      <c r="H20" s="128"/>
      <c r="I20" s="129"/>
      <c r="J20" s="129"/>
      <c r="K20" s="129"/>
      <c r="L20" s="130"/>
    </row>
    <row r="21" spans="1:15" s="22" customFormat="1" ht="15.75" x14ac:dyDescent="0.2">
      <c r="A21" s="174">
        <v>2</v>
      </c>
      <c r="B21" s="137" t="s">
        <v>73</v>
      </c>
      <c r="C21" s="138" t="s">
        <v>13</v>
      </c>
      <c r="D21" s="139">
        <v>25</v>
      </c>
      <c r="E21" s="18"/>
      <c r="F21" s="18"/>
      <c r="G21" s="18"/>
      <c r="H21" s="19"/>
      <c r="I21" s="20"/>
      <c r="J21" s="20"/>
      <c r="K21" s="20"/>
      <c r="L21" s="21"/>
    </row>
    <row r="22" spans="1:15" s="22" customFormat="1" ht="15.75" x14ac:dyDescent="0.2">
      <c r="A22" s="174">
        <v>3</v>
      </c>
      <c r="B22" s="137" t="s">
        <v>45</v>
      </c>
      <c r="C22" s="138" t="s">
        <v>13</v>
      </c>
      <c r="D22" s="139">
        <v>20</v>
      </c>
      <c r="E22" s="18"/>
      <c r="F22" s="18"/>
      <c r="G22" s="18"/>
      <c r="H22" s="19"/>
      <c r="I22" s="20"/>
      <c r="J22" s="20"/>
      <c r="K22" s="20"/>
      <c r="L22" s="21"/>
      <c r="O22" s="23"/>
    </row>
    <row r="23" spans="1:15" s="22" customFormat="1" ht="15.75" x14ac:dyDescent="0.2">
      <c r="A23" s="174">
        <v>4</v>
      </c>
      <c r="B23" s="137" t="s">
        <v>74</v>
      </c>
      <c r="C23" s="138" t="s">
        <v>13</v>
      </c>
      <c r="D23" s="139">
        <v>5</v>
      </c>
      <c r="E23" s="18"/>
      <c r="F23" s="18"/>
      <c r="G23" s="18"/>
      <c r="H23" s="19"/>
      <c r="I23" s="20"/>
      <c r="J23" s="20"/>
      <c r="K23" s="20"/>
      <c r="L23" s="21"/>
      <c r="O23" s="23"/>
    </row>
    <row r="24" spans="1:15" s="22" customFormat="1" ht="15.75" x14ac:dyDescent="0.2">
      <c r="A24" s="174">
        <v>5</v>
      </c>
      <c r="B24" s="137" t="s">
        <v>75</v>
      </c>
      <c r="C24" s="138" t="s">
        <v>76</v>
      </c>
      <c r="D24" s="139">
        <v>3</v>
      </c>
      <c r="E24" s="18"/>
      <c r="F24" s="18"/>
      <c r="G24" s="18"/>
      <c r="H24" s="19"/>
      <c r="I24" s="20"/>
      <c r="J24" s="20"/>
      <c r="K24" s="20"/>
      <c r="L24" s="21"/>
      <c r="O24" s="23"/>
    </row>
    <row r="25" spans="1:15" s="22" customFormat="1" ht="15.75" x14ac:dyDescent="0.2">
      <c r="A25" s="174">
        <v>6</v>
      </c>
      <c r="B25" s="137" t="s">
        <v>112</v>
      </c>
      <c r="C25" s="138" t="s">
        <v>76</v>
      </c>
      <c r="D25" s="139">
        <v>3</v>
      </c>
      <c r="E25" s="18"/>
      <c r="F25" s="18"/>
      <c r="G25" s="18"/>
      <c r="H25" s="19"/>
      <c r="I25" s="20"/>
      <c r="J25" s="20"/>
      <c r="K25" s="20"/>
      <c r="L25" s="21"/>
      <c r="O25" s="23"/>
    </row>
    <row r="26" spans="1:15" s="22" customFormat="1" ht="15.75" x14ac:dyDescent="0.2">
      <c r="A26" s="174">
        <v>7</v>
      </c>
      <c r="B26" s="137" t="s">
        <v>44</v>
      </c>
      <c r="C26" s="138" t="s">
        <v>76</v>
      </c>
      <c r="D26" s="139">
        <v>1</v>
      </c>
      <c r="E26" s="18"/>
      <c r="F26" s="18"/>
      <c r="G26" s="18"/>
      <c r="H26" s="19"/>
      <c r="I26" s="20"/>
      <c r="J26" s="20"/>
      <c r="K26" s="20"/>
      <c r="L26" s="21"/>
      <c r="O26" s="23"/>
    </row>
    <row r="27" spans="1:15" s="22" customFormat="1" ht="15.75" x14ac:dyDescent="0.2">
      <c r="A27" s="174">
        <v>8</v>
      </c>
      <c r="B27" s="137" t="s">
        <v>31</v>
      </c>
      <c r="C27" s="138" t="s">
        <v>77</v>
      </c>
      <c r="D27" s="139">
        <v>1</v>
      </c>
      <c r="E27" s="164"/>
      <c r="F27" s="164"/>
      <c r="G27" s="164"/>
      <c r="H27" s="165"/>
      <c r="I27" s="166"/>
      <c r="J27" s="166"/>
      <c r="K27" s="166"/>
      <c r="L27" s="167"/>
      <c r="O27" s="23"/>
    </row>
    <row r="28" spans="1:15" s="107" customFormat="1" ht="15.75" x14ac:dyDescent="0.2">
      <c r="A28" s="174">
        <v>9</v>
      </c>
      <c r="B28" s="146" t="s">
        <v>33</v>
      </c>
      <c r="C28" s="144" t="s">
        <v>32</v>
      </c>
      <c r="D28" s="145">
        <v>1</v>
      </c>
      <c r="E28" s="109"/>
      <c r="F28" s="109"/>
      <c r="G28" s="109"/>
      <c r="H28" s="110"/>
      <c r="I28" s="89"/>
      <c r="J28" s="89"/>
      <c r="K28" s="89"/>
      <c r="L28" s="90"/>
    </row>
    <row r="29" spans="1:15" s="107" customFormat="1" ht="15.75" x14ac:dyDescent="0.2">
      <c r="A29" s="174">
        <v>10</v>
      </c>
      <c r="B29" s="146" t="s">
        <v>34</v>
      </c>
      <c r="C29" s="144" t="s">
        <v>32</v>
      </c>
      <c r="D29" s="145">
        <v>1</v>
      </c>
      <c r="E29" s="109"/>
      <c r="F29" s="109"/>
      <c r="G29" s="109"/>
      <c r="H29" s="110"/>
      <c r="I29" s="89"/>
      <c r="J29" s="89"/>
      <c r="K29" s="89"/>
      <c r="L29" s="90"/>
    </row>
    <row r="30" spans="1:15" s="22" customFormat="1" ht="16.5" thickBot="1" x14ac:dyDescent="0.25">
      <c r="A30" s="174">
        <v>11</v>
      </c>
      <c r="B30" s="161" t="s">
        <v>35</v>
      </c>
      <c r="C30" s="138" t="s">
        <v>77</v>
      </c>
      <c r="D30" s="162">
        <v>1</v>
      </c>
      <c r="E30" s="164"/>
      <c r="F30" s="164"/>
      <c r="G30" s="164"/>
      <c r="H30" s="165"/>
      <c r="I30" s="166"/>
      <c r="J30" s="166"/>
      <c r="K30" s="166"/>
      <c r="L30" s="167"/>
      <c r="O30" s="23"/>
    </row>
    <row r="31" spans="1:15" ht="15.75" thickBot="1" x14ac:dyDescent="0.3">
      <c r="A31" s="254" t="s">
        <v>36</v>
      </c>
      <c r="B31" s="255"/>
      <c r="C31" s="255"/>
      <c r="D31" s="255"/>
      <c r="E31" s="256"/>
      <c r="F31" s="256"/>
      <c r="G31" s="256"/>
      <c r="H31" s="256"/>
      <c r="I31" s="163">
        <f>SUM(I20:I30)</f>
        <v>0</v>
      </c>
      <c r="J31" s="163">
        <f t="shared" ref="J31:L31" si="0">SUM(J20:J30)</f>
        <v>0</v>
      </c>
      <c r="K31" s="163">
        <f t="shared" si="0"/>
        <v>0</v>
      </c>
      <c r="L31" s="163">
        <f t="shared" si="0"/>
        <v>0</v>
      </c>
    </row>
    <row r="32" spans="1:15" x14ac:dyDescent="0.25">
      <c r="B32" s="25"/>
      <c r="C32" s="26"/>
      <c r="D32" s="7"/>
      <c r="E32" s="27"/>
      <c r="F32" s="27"/>
      <c r="G32" s="27"/>
      <c r="H32" s="27"/>
      <c r="I32" s="27"/>
      <c r="J32" s="27"/>
      <c r="K32" s="27"/>
      <c r="L32" s="27"/>
    </row>
    <row r="33" spans="2:12" x14ac:dyDescent="0.25">
      <c r="B33" s="25"/>
      <c r="C33" s="25"/>
      <c r="D33" s="25"/>
      <c r="E33" s="27"/>
      <c r="F33" s="27"/>
      <c r="G33" s="27"/>
      <c r="H33" s="27"/>
      <c r="I33" s="27"/>
      <c r="J33" s="27"/>
      <c r="K33" s="27"/>
      <c r="L33" s="28"/>
    </row>
    <row r="35" spans="2:12" x14ac:dyDescent="0.25">
      <c r="B35" s="27"/>
      <c r="C35" s="27"/>
      <c r="D35" s="27"/>
      <c r="E35" s="27"/>
      <c r="F35" s="27"/>
      <c r="G35" s="27"/>
      <c r="H35" s="27"/>
    </row>
  </sheetData>
  <mergeCells count="23">
    <mergeCell ref="A1:L1"/>
    <mergeCell ref="A31:H31"/>
    <mergeCell ref="F16:F17"/>
    <mergeCell ref="G16:G17"/>
    <mergeCell ref="H16:H17"/>
    <mergeCell ref="I16:I17"/>
    <mergeCell ref="C10:M10"/>
    <mergeCell ref="C11:L11"/>
    <mergeCell ref="A15:A17"/>
    <mergeCell ref="B15:B17"/>
    <mergeCell ref="C15:C17"/>
    <mergeCell ref="D15:D17"/>
    <mergeCell ref="E15:H15"/>
    <mergeCell ref="I15:L15"/>
    <mergeCell ref="E16:E17"/>
    <mergeCell ref="L16:L17"/>
    <mergeCell ref="J16:J17"/>
    <mergeCell ref="K16:K17"/>
    <mergeCell ref="A3:L3"/>
    <mergeCell ref="A5:L5"/>
    <mergeCell ref="A6:L6"/>
    <mergeCell ref="C8:M8"/>
    <mergeCell ref="C9:M9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E8758-3CDF-41A9-AF3A-003C6885451F}">
  <sheetPr>
    <tabColor rgb="FF92D050"/>
  </sheetPr>
  <dimension ref="A1:O30"/>
  <sheetViews>
    <sheetView workbookViewId="0">
      <selection sqref="A1:XFD1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14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8" spans="1:13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B9" s="81" t="s">
        <v>40</v>
      </c>
      <c r="C9" s="264" t="s">
        <v>78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83"/>
      <c r="B13" s="83"/>
      <c r="C13" s="83"/>
      <c r="D13" s="83"/>
      <c r="E13" s="83"/>
      <c r="F13" s="83"/>
      <c r="G13" s="83"/>
      <c r="H13" s="83"/>
      <c r="I13" s="83"/>
      <c r="J13" s="83"/>
      <c r="K13" s="82"/>
      <c r="L13" s="85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5" spans="1:13" ht="15.75" thickBot="1" x14ac:dyDescent="0.3"/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22" customFormat="1" ht="15.75" x14ac:dyDescent="0.2">
      <c r="A21" s="174">
        <v>1</v>
      </c>
      <c r="B21" s="171" t="s">
        <v>24</v>
      </c>
      <c r="C21" s="172" t="s">
        <v>77</v>
      </c>
      <c r="D21" s="173">
        <v>1</v>
      </c>
      <c r="E21" s="127"/>
      <c r="F21" s="127"/>
      <c r="G21" s="127"/>
      <c r="H21" s="128"/>
      <c r="I21" s="129"/>
      <c r="J21" s="129"/>
      <c r="K21" s="129"/>
      <c r="L21" s="130"/>
    </row>
    <row r="22" spans="1:15" s="107" customFormat="1" ht="15.75" x14ac:dyDescent="0.2">
      <c r="A22" s="174">
        <v>2</v>
      </c>
      <c r="B22" s="137" t="s">
        <v>79</v>
      </c>
      <c r="C22" s="138" t="s">
        <v>13</v>
      </c>
      <c r="D22" s="139">
        <v>15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74">
        <v>3</v>
      </c>
      <c r="B23" s="137" t="s">
        <v>80</v>
      </c>
      <c r="C23" s="138" t="s">
        <v>13</v>
      </c>
      <c r="D23" s="139">
        <v>15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74">
        <v>4</v>
      </c>
      <c r="B24" s="137" t="s">
        <v>113</v>
      </c>
      <c r="C24" s="138" t="s">
        <v>76</v>
      </c>
      <c r="D24" s="139">
        <v>3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74">
        <v>5</v>
      </c>
      <c r="B25" s="137" t="s">
        <v>31</v>
      </c>
      <c r="C25" s="138" t="s">
        <v>77</v>
      </c>
      <c r="D25" s="139">
        <v>1</v>
      </c>
      <c r="E25" s="157"/>
      <c r="F25" s="157"/>
      <c r="G25" s="157"/>
      <c r="H25" s="158"/>
      <c r="I25" s="159"/>
      <c r="J25" s="159"/>
      <c r="K25" s="159"/>
      <c r="L25" s="160"/>
    </row>
    <row r="26" spans="1:15" s="107" customFormat="1" ht="16.5" thickBot="1" x14ac:dyDescent="0.25">
      <c r="A26" s="174">
        <v>6</v>
      </c>
      <c r="B26" s="148" t="s">
        <v>35</v>
      </c>
      <c r="C26" s="138" t="s">
        <v>77</v>
      </c>
      <c r="D26" s="149">
        <v>1</v>
      </c>
      <c r="E26" s="157"/>
      <c r="F26" s="157"/>
      <c r="G26" s="157"/>
      <c r="H26" s="158"/>
      <c r="I26" s="159"/>
      <c r="J26" s="159"/>
      <c r="K26" s="159"/>
      <c r="L26" s="160"/>
    </row>
    <row r="27" spans="1:15" ht="15.75" customHeight="1" thickBot="1" x14ac:dyDescent="0.3">
      <c r="A27" s="265" t="s">
        <v>36</v>
      </c>
      <c r="B27" s="265"/>
      <c r="C27" s="265"/>
      <c r="D27" s="265"/>
      <c r="E27" s="266"/>
      <c r="F27" s="266"/>
      <c r="G27" s="266"/>
      <c r="H27" s="266"/>
      <c r="I27" s="152">
        <f>SUM(I21:I26)</f>
        <v>0</v>
      </c>
      <c r="J27" s="152">
        <f t="shared" ref="J27:L27" si="0">SUM(J21:J26)</f>
        <v>0</v>
      </c>
      <c r="K27" s="152">
        <f t="shared" si="0"/>
        <v>0</v>
      </c>
      <c r="L27" s="152">
        <f t="shared" si="0"/>
        <v>0</v>
      </c>
    </row>
    <row r="28" spans="1:15" x14ac:dyDescent="0.25">
      <c r="B28" s="115"/>
      <c r="C28" s="116"/>
      <c r="D28" s="117"/>
      <c r="E28" s="118"/>
      <c r="F28" s="118"/>
      <c r="G28" s="118"/>
      <c r="H28" s="118"/>
      <c r="I28" s="118"/>
      <c r="J28" s="118"/>
      <c r="K28" s="118"/>
      <c r="L28" s="118"/>
    </row>
    <row r="29" spans="1:15" x14ac:dyDescent="0.25">
      <c r="B29" s="115"/>
      <c r="C29" s="115"/>
      <c r="D29" s="115"/>
      <c r="E29" s="118"/>
      <c r="F29" s="118"/>
      <c r="G29" s="118"/>
      <c r="H29" s="118"/>
      <c r="I29" s="118"/>
      <c r="J29" s="118"/>
      <c r="K29" s="118"/>
      <c r="L29" s="91"/>
    </row>
    <row r="30" spans="1:15" x14ac:dyDescent="0.25">
      <c r="B30" s="118"/>
      <c r="C30" s="118"/>
      <c r="D30" s="118"/>
      <c r="E30" s="118"/>
      <c r="F30" s="118"/>
      <c r="G30" s="118"/>
      <c r="H30" s="118"/>
    </row>
  </sheetData>
  <mergeCells count="23">
    <mergeCell ref="A1:L1"/>
    <mergeCell ref="A27:H27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2165-9AE9-42B5-9252-0C92D231F916}">
  <sheetPr>
    <tabColor rgb="FF92D050"/>
  </sheetPr>
  <dimension ref="A1:O35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82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81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s="94" customFormat="1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22" customFormat="1" ht="15.75" x14ac:dyDescent="0.2">
      <c r="A21" s="174">
        <v>1</v>
      </c>
      <c r="B21" s="171" t="s">
        <v>24</v>
      </c>
      <c r="C21" s="172" t="s">
        <v>77</v>
      </c>
      <c r="D21" s="173">
        <v>1</v>
      </c>
      <c r="E21" s="127"/>
      <c r="F21" s="127"/>
      <c r="G21" s="127"/>
      <c r="H21" s="128"/>
      <c r="I21" s="129"/>
      <c r="J21" s="129"/>
      <c r="K21" s="129"/>
      <c r="L21" s="130"/>
    </row>
    <row r="22" spans="1:15" s="107" customFormat="1" ht="15.75" x14ac:dyDescent="0.2">
      <c r="A22" s="174">
        <v>2</v>
      </c>
      <c r="B22" s="137" t="s">
        <v>73</v>
      </c>
      <c r="C22" s="138" t="s">
        <v>13</v>
      </c>
      <c r="D22" s="139">
        <v>250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74">
        <v>3</v>
      </c>
      <c r="B23" s="137" t="s">
        <v>45</v>
      </c>
      <c r="C23" s="138" t="s">
        <v>13</v>
      </c>
      <c r="D23" s="139">
        <v>250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74">
        <v>4</v>
      </c>
      <c r="B24" s="137" t="s">
        <v>74</v>
      </c>
      <c r="C24" s="138" t="s">
        <v>13</v>
      </c>
      <c r="D24" s="139">
        <v>20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74">
        <v>5</v>
      </c>
      <c r="B25" s="137" t="s">
        <v>75</v>
      </c>
      <c r="C25" s="138" t="s">
        <v>76</v>
      </c>
      <c r="D25" s="143">
        <v>14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74">
        <v>6</v>
      </c>
      <c r="B26" s="137" t="s">
        <v>112</v>
      </c>
      <c r="C26" s="138" t="s">
        <v>76</v>
      </c>
      <c r="D26" s="139">
        <v>30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74">
        <v>7</v>
      </c>
      <c r="B27" s="137" t="s">
        <v>44</v>
      </c>
      <c r="C27" s="138" t="s">
        <v>76</v>
      </c>
      <c r="D27" s="139">
        <v>6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74">
        <v>8</v>
      </c>
      <c r="B28" s="137" t="s">
        <v>46</v>
      </c>
      <c r="C28" s="138" t="s">
        <v>76</v>
      </c>
      <c r="D28" s="139">
        <v>6</v>
      </c>
      <c r="E28" s="109"/>
      <c r="F28" s="109"/>
      <c r="G28" s="109"/>
      <c r="H28" s="110"/>
      <c r="I28" s="89"/>
      <c r="J28" s="89"/>
      <c r="K28" s="89"/>
      <c r="L28" s="90"/>
      <c r="O28" s="112"/>
    </row>
    <row r="29" spans="1:15" s="107" customFormat="1" ht="15.75" x14ac:dyDescent="0.2">
      <c r="A29" s="174">
        <v>9</v>
      </c>
      <c r="B29" s="137" t="s">
        <v>31</v>
      </c>
      <c r="C29" s="138" t="s">
        <v>77</v>
      </c>
      <c r="D29" s="139">
        <v>3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74">
        <v>10</v>
      </c>
      <c r="B30" s="146" t="s">
        <v>33</v>
      </c>
      <c r="C30" s="144" t="s">
        <v>32</v>
      </c>
      <c r="D30" s="145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74">
        <v>11</v>
      </c>
      <c r="B31" s="146" t="s">
        <v>34</v>
      </c>
      <c r="C31" s="144" t="s">
        <v>32</v>
      </c>
      <c r="D31" s="145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6.5" thickBot="1" x14ac:dyDescent="0.25">
      <c r="A32" s="174">
        <v>12</v>
      </c>
      <c r="B32" s="146" t="s">
        <v>35</v>
      </c>
      <c r="C32" s="144" t="s">
        <v>32</v>
      </c>
      <c r="D32" s="145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s="94" customFormat="1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 t="shared" ref="J33:L33" si="0">SUM(J21:J32)</f>
        <v>0</v>
      </c>
      <c r="K33" s="113">
        <f t="shared" si="0"/>
        <v>0</v>
      </c>
      <c r="L33" s="113">
        <f t="shared" si="0"/>
        <v>0</v>
      </c>
    </row>
    <row r="34" spans="1:12" s="94" customFormat="1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s="94" customFormat="1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</sheetData>
  <mergeCells count="23">
    <mergeCell ref="A1:L1"/>
    <mergeCell ref="A33:H33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C83DF-5562-4C4D-A148-C45943201077}">
  <sheetPr>
    <tabColor rgb="FF92D050"/>
  </sheetPr>
  <dimension ref="A1:O31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47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83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s="94" customFormat="1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22" customFormat="1" ht="15.75" x14ac:dyDescent="0.2">
      <c r="A21" s="174">
        <v>1</v>
      </c>
      <c r="B21" s="171" t="s">
        <v>24</v>
      </c>
      <c r="C21" s="172" t="s">
        <v>77</v>
      </c>
      <c r="D21" s="173">
        <v>1</v>
      </c>
      <c r="E21" s="127"/>
      <c r="F21" s="127"/>
      <c r="G21" s="127"/>
      <c r="H21" s="128"/>
      <c r="I21" s="129"/>
      <c r="J21" s="129"/>
      <c r="K21" s="129"/>
      <c r="L21" s="130"/>
    </row>
    <row r="22" spans="1:15" s="107" customFormat="1" ht="15.75" x14ac:dyDescent="0.2">
      <c r="A22" s="174">
        <v>2</v>
      </c>
      <c r="B22" s="137" t="s">
        <v>73</v>
      </c>
      <c r="C22" s="138" t="s">
        <v>13</v>
      </c>
      <c r="D22" s="139">
        <v>20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74">
        <v>3</v>
      </c>
      <c r="B23" s="137" t="s">
        <v>45</v>
      </c>
      <c r="C23" s="138" t="s">
        <v>13</v>
      </c>
      <c r="D23" s="139">
        <v>20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74">
        <v>4</v>
      </c>
      <c r="B24" s="137" t="s">
        <v>75</v>
      </c>
      <c r="C24" s="138" t="s">
        <v>76</v>
      </c>
      <c r="D24" s="139">
        <v>3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74">
        <v>5</v>
      </c>
      <c r="B25" s="137" t="s">
        <v>113</v>
      </c>
      <c r="C25" s="138" t="s">
        <v>76</v>
      </c>
      <c r="D25" s="139">
        <v>4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74">
        <v>6</v>
      </c>
      <c r="B26" s="137" t="s">
        <v>84</v>
      </c>
      <c r="C26" s="138" t="s">
        <v>77</v>
      </c>
      <c r="D26" s="139">
        <v>1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74">
        <v>7</v>
      </c>
      <c r="B27" s="137" t="s">
        <v>31</v>
      </c>
      <c r="C27" s="138" t="s">
        <v>77</v>
      </c>
      <c r="D27" s="139">
        <v>1</v>
      </c>
      <c r="E27" s="157"/>
      <c r="F27" s="157"/>
      <c r="G27" s="157"/>
      <c r="H27" s="158"/>
      <c r="I27" s="159"/>
      <c r="J27" s="159"/>
      <c r="K27" s="159"/>
      <c r="L27" s="160"/>
      <c r="O27" s="112"/>
    </row>
    <row r="28" spans="1:15" s="107" customFormat="1" ht="16.5" thickBot="1" x14ac:dyDescent="0.25">
      <c r="A28" s="174">
        <v>8</v>
      </c>
      <c r="B28" s="148" t="s">
        <v>35</v>
      </c>
      <c r="C28" s="138" t="s">
        <v>77</v>
      </c>
      <c r="D28" s="149">
        <v>1</v>
      </c>
      <c r="E28" s="157"/>
      <c r="F28" s="157"/>
      <c r="G28" s="157"/>
      <c r="H28" s="158"/>
      <c r="I28" s="159"/>
      <c r="J28" s="159"/>
      <c r="K28" s="159"/>
      <c r="L28" s="160"/>
      <c r="O28" s="112"/>
    </row>
    <row r="29" spans="1:15" s="94" customFormat="1" ht="15.75" customHeight="1" thickBot="1" x14ac:dyDescent="0.3">
      <c r="A29" s="265" t="s">
        <v>36</v>
      </c>
      <c r="B29" s="265"/>
      <c r="C29" s="265"/>
      <c r="D29" s="265"/>
      <c r="E29" s="266"/>
      <c r="F29" s="266"/>
      <c r="G29" s="266"/>
      <c r="H29" s="266"/>
      <c r="I29" s="152">
        <f>SUM(I21:I28)</f>
        <v>0</v>
      </c>
      <c r="J29" s="152">
        <f t="shared" ref="J29:L29" si="0">SUM(J21:J28)</f>
        <v>0</v>
      </c>
      <c r="K29" s="152">
        <f t="shared" si="0"/>
        <v>0</v>
      </c>
      <c r="L29" s="152">
        <f t="shared" si="0"/>
        <v>0</v>
      </c>
    </row>
    <row r="30" spans="1:15" s="94" customFormat="1" x14ac:dyDescent="0.25">
      <c r="B30" s="115"/>
      <c r="C30" s="116"/>
      <c r="D30" s="117"/>
      <c r="E30" s="118"/>
      <c r="F30" s="118"/>
      <c r="G30" s="118"/>
      <c r="H30" s="118"/>
      <c r="I30" s="118"/>
      <c r="J30" s="118"/>
      <c r="K30" s="118"/>
      <c r="L30" s="118"/>
    </row>
    <row r="31" spans="1:15" s="94" customFormat="1" x14ac:dyDescent="0.25">
      <c r="B31" s="115"/>
      <c r="C31" s="115"/>
      <c r="D31" s="115"/>
      <c r="E31" s="118"/>
      <c r="F31" s="118"/>
      <c r="G31" s="118"/>
      <c r="H31" s="118"/>
      <c r="I31" s="118"/>
      <c r="J31" s="118"/>
      <c r="K31" s="118"/>
      <c r="L31" s="91"/>
    </row>
  </sheetData>
  <mergeCells count="23">
    <mergeCell ref="A1:L1"/>
    <mergeCell ref="A29:H29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6E5E9-EFFE-450E-97A0-48FB481AE5D9}">
  <sheetPr>
    <tabColor rgb="FF92D050"/>
  </sheetPr>
  <dimension ref="A1:M29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85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86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2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2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2" s="94" customFormat="1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2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2" s="107" customFormat="1" ht="15.75" x14ac:dyDescent="0.2">
      <c r="A21" s="136">
        <v>1</v>
      </c>
      <c r="B21" s="207" t="s">
        <v>111</v>
      </c>
      <c r="C21" s="183" t="s">
        <v>77</v>
      </c>
      <c r="D21" s="208">
        <v>1</v>
      </c>
      <c r="E21" s="203"/>
      <c r="F21" s="203"/>
      <c r="G21" s="203"/>
      <c r="H21" s="204"/>
      <c r="I21" s="205"/>
      <c r="J21" s="205"/>
      <c r="K21" s="205"/>
      <c r="L21" s="206"/>
    </row>
    <row r="22" spans="1:12" s="107" customFormat="1" ht="15.75" x14ac:dyDescent="0.2">
      <c r="A22" s="136">
        <v>2</v>
      </c>
      <c r="B22" s="137" t="s">
        <v>73</v>
      </c>
      <c r="C22" s="138" t="s">
        <v>13</v>
      </c>
      <c r="D22" s="139">
        <v>60</v>
      </c>
      <c r="E22" s="105"/>
      <c r="F22" s="105"/>
      <c r="G22" s="105"/>
      <c r="H22" s="106"/>
      <c r="I22" s="87"/>
      <c r="J22" s="87"/>
      <c r="K22" s="87"/>
      <c r="L22" s="88"/>
    </row>
    <row r="23" spans="1:12" s="107" customFormat="1" ht="15.75" x14ac:dyDescent="0.2">
      <c r="A23" s="136">
        <v>2</v>
      </c>
      <c r="B23" s="137" t="s">
        <v>45</v>
      </c>
      <c r="C23" s="138" t="s">
        <v>13</v>
      </c>
      <c r="D23" s="139">
        <v>30</v>
      </c>
      <c r="E23" s="105"/>
      <c r="F23" s="105"/>
      <c r="G23" s="105"/>
      <c r="H23" s="106"/>
      <c r="I23" s="87"/>
      <c r="J23" s="87"/>
      <c r="K23" s="87"/>
      <c r="L23" s="88"/>
    </row>
    <row r="24" spans="1:12" s="107" customFormat="1" ht="15.75" x14ac:dyDescent="0.2">
      <c r="A24" s="136">
        <v>3</v>
      </c>
      <c r="B24" s="137" t="s">
        <v>113</v>
      </c>
      <c r="C24" s="138" t="s">
        <v>8</v>
      </c>
      <c r="D24" s="139">
        <v>8</v>
      </c>
      <c r="E24" s="105"/>
      <c r="F24" s="105"/>
      <c r="G24" s="105"/>
      <c r="H24" s="106"/>
      <c r="I24" s="87"/>
      <c r="J24" s="87"/>
      <c r="K24" s="87"/>
      <c r="L24" s="88"/>
    </row>
    <row r="25" spans="1:12" s="107" customFormat="1" ht="15.75" x14ac:dyDescent="0.2">
      <c r="A25" s="136">
        <v>4</v>
      </c>
      <c r="B25" s="137" t="s">
        <v>31</v>
      </c>
      <c r="C25" s="138" t="s">
        <v>77</v>
      </c>
      <c r="D25" s="139">
        <v>1</v>
      </c>
      <c r="E25" s="153"/>
      <c r="F25" s="153"/>
      <c r="G25" s="153"/>
      <c r="H25" s="154"/>
      <c r="I25" s="155"/>
      <c r="J25" s="155"/>
      <c r="K25" s="155"/>
      <c r="L25" s="156"/>
    </row>
    <row r="26" spans="1:12" s="107" customFormat="1" ht="16.5" thickBot="1" x14ac:dyDescent="0.25">
      <c r="A26" s="147">
        <v>5</v>
      </c>
      <c r="B26" s="137" t="s">
        <v>35</v>
      </c>
      <c r="C26" s="138" t="s">
        <v>77</v>
      </c>
      <c r="D26" s="149">
        <v>1</v>
      </c>
      <c r="E26" s="153"/>
      <c r="F26" s="153"/>
      <c r="G26" s="153"/>
      <c r="H26" s="154"/>
      <c r="I26" s="155"/>
      <c r="J26" s="155"/>
      <c r="K26" s="155"/>
      <c r="L26" s="156"/>
    </row>
    <row r="27" spans="1:12" s="94" customFormat="1" ht="15.75" customHeight="1" thickBot="1" x14ac:dyDescent="0.3">
      <c r="A27" s="265" t="s">
        <v>36</v>
      </c>
      <c r="B27" s="265"/>
      <c r="C27" s="265"/>
      <c r="D27" s="265"/>
      <c r="E27" s="266"/>
      <c r="F27" s="266"/>
      <c r="G27" s="266"/>
      <c r="H27" s="266"/>
      <c r="I27" s="152">
        <f>SUM(I21:I26)</f>
        <v>0</v>
      </c>
      <c r="J27" s="152">
        <f t="shared" ref="J27:L27" si="0">SUM(J21:J26)</f>
        <v>0</v>
      </c>
      <c r="K27" s="152">
        <f t="shared" si="0"/>
        <v>0</v>
      </c>
      <c r="L27" s="152">
        <f t="shared" si="0"/>
        <v>0</v>
      </c>
    </row>
    <row r="28" spans="1:12" s="94" customFormat="1" x14ac:dyDescent="0.25">
      <c r="B28" s="115"/>
      <c r="C28" s="116"/>
      <c r="D28" s="117"/>
      <c r="E28" s="118"/>
      <c r="F28" s="118"/>
      <c r="G28" s="118"/>
      <c r="H28" s="118"/>
      <c r="I28" s="118"/>
      <c r="J28" s="118"/>
      <c r="K28" s="118"/>
      <c r="L28" s="118"/>
    </row>
    <row r="29" spans="1:12" s="94" customFormat="1" x14ac:dyDescent="0.25">
      <c r="B29" s="115"/>
      <c r="C29" s="115"/>
      <c r="D29" s="115"/>
      <c r="E29" s="118"/>
      <c r="F29" s="118"/>
      <c r="G29" s="118"/>
      <c r="H29" s="118"/>
      <c r="I29" s="118"/>
      <c r="J29" s="118"/>
      <c r="K29" s="118"/>
      <c r="L29" s="91"/>
    </row>
  </sheetData>
  <mergeCells count="23">
    <mergeCell ref="A1:L1"/>
    <mergeCell ref="A27:H27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D44F3-B366-456D-9035-816C2720D0E7}">
  <sheetPr>
    <tabColor rgb="FF92D050"/>
  </sheetPr>
  <dimension ref="A1:O35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10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87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s="94" customFormat="1" ht="15.75" thickBot="1" x14ac:dyDescent="0.3">
      <c r="A19" s="96">
        <v>1</v>
      </c>
      <c r="B19" s="97">
        <v>2</v>
      </c>
      <c r="C19" s="98">
        <v>4</v>
      </c>
      <c r="D19" s="99">
        <v>5</v>
      </c>
      <c r="E19" s="98">
        <v>6</v>
      </c>
      <c r="F19" s="99">
        <v>7</v>
      </c>
      <c r="G19" s="98">
        <v>8</v>
      </c>
      <c r="H19" s="99">
        <v>9</v>
      </c>
      <c r="I19" s="98">
        <v>10</v>
      </c>
      <c r="J19" s="99">
        <v>11</v>
      </c>
      <c r="K19" s="98">
        <v>12</v>
      </c>
      <c r="L19" s="100">
        <v>13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107" customFormat="1" ht="12.75" x14ac:dyDescent="0.2">
      <c r="A21" s="188">
        <v>1</v>
      </c>
      <c r="B21" s="189" t="s">
        <v>24</v>
      </c>
      <c r="C21" s="191" t="s">
        <v>25</v>
      </c>
      <c r="D21" s="192">
        <v>1</v>
      </c>
      <c r="E21" s="109"/>
      <c r="F21" s="109"/>
      <c r="G21" s="109"/>
      <c r="H21" s="110"/>
      <c r="I21" s="89"/>
      <c r="J21" s="89"/>
      <c r="K21" s="89"/>
      <c r="L21" s="90"/>
    </row>
    <row r="22" spans="1:15" s="107" customFormat="1" ht="12.75" x14ac:dyDescent="0.2">
      <c r="A22" s="188">
        <v>2</v>
      </c>
      <c r="B22" s="190" t="s">
        <v>112</v>
      </c>
      <c r="C22" s="191" t="s">
        <v>8</v>
      </c>
      <c r="D22" s="192">
        <v>40</v>
      </c>
      <c r="E22" s="109"/>
      <c r="F22" s="109"/>
      <c r="G22" s="109"/>
      <c r="H22" s="110"/>
      <c r="I22" s="89"/>
      <c r="J22" s="89"/>
      <c r="K22" s="89"/>
      <c r="L22" s="90"/>
      <c r="O22" s="112"/>
    </row>
    <row r="23" spans="1:15" s="107" customFormat="1" ht="12.75" x14ac:dyDescent="0.2">
      <c r="A23" s="188">
        <v>3</v>
      </c>
      <c r="B23" s="190" t="s">
        <v>46</v>
      </c>
      <c r="C23" s="191" t="s">
        <v>8</v>
      </c>
      <c r="D23" s="192">
        <v>22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2.75" x14ac:dyDescent="0.2">
      <c r="A24" s="188">
        <v>4</v>
      </c>
      <c r="B24" s="190" t="s">
        <v>106</v>
      </c>
      <c r="C24" s="191" t="s">
        <v>8</v>
      </c>
      <c r="D24" s="192">
        <v>6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2.75" x14ac:dyDescent="0.2">
      <c r="A25" s="188">
        <v>5</v>
      </c>
      <c r="B25" s="190" t="s">
        <v>27</v>
      </c>
      <c r="C25" s="191" t="s">
        <v>13</v>
      </c>
      <c r="D25" s="192">
        <v>400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2.75" x14ac:dyDescent="0.2">
      <c r="A26" s="188">
        <v>6</v>
      </c>
      <c r="B26" s="190" t="s">
        <v>28</v>
      </c>
      <c r="C26" s="191" t="s">
        <v>13</v>
      </c>
      <c r="D26" s="192">
        <v>400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2.75" x14ac:dyDescent="0.2">
      <c r="A27" s="188">
        <v>7</v>
      </c>
      <c r="B27" s="190" t="s">
        <v>29</v>
      </c>
      <c r="C27" s="191" t="s">
        <v>8</v>
      </c>
      <c r="D27" s="192">
        <v>30</v>
      </c>
      <c r="E27" s="184"/>
      <c r="F27" s="184"/>
      <c r="G27" s="184"/>
      <c r="H27" s="185"/>
      <c r="I27" s="186"/>
      <c r="J27" s="186"/>
      <c r="K27" s="186"/>
      <c r="L27" s="187"/>
      <c r="O27" s="112"/>
    </row>
    <row r="28" spans="1:15" s="107" customFormat="1" ht="12.75" x14ac:dyDescent="0.2">
      <c r="A28" s="188">
        <v>9</v>
      </c>
      <c r="B28" s="190" t="s">
        <v>31</v>
      </c>
      <c r="C28" s="191" t="s">
        <v>32</v>
      </c>
      <c r="D28" s="192">
        <v>1</v>
      </c>
      <c r="E28" s="184"/>
      <c r="F28" s="184"/>
      <c r="G28" s="184"/>
      <c r="H28" s="185"/>
      <c r="I28" s="186"/>
      <c r="J28" s="186"/>
      <c r="K28" s="186"/>
      <c r="L28" s="187"/>
      <c r="O28" s="112"/>
    </row>
    <row r="29" spans="1:15" s="107" customFormat="1" ht="12.75" x14ac:dyDescent="0.2">
      <c r="A29" s="188">
        <v>10</v>
      </c>
      <c r="B29" s="190" t="s">
        <v>33</v>
      </c>
      <c r="C29" s="191" t="s">
        <v>32</v>
      </c>
      <c r="D29" s="192">
        <v>1</v>
      </c>
      <c r="E29" s="184"/>
      <c r="F29" s="184"/>
      <c r="G29" s="184"/>
      <c r="H29" s="185"/>
      <c r="I29" s="186"/>
      <c r="J29" s="186"/>
      <c r="K29" s="186"/>
      <c r="L29" s="187"/>
      <c r="O29" s="112"/>
    </row>
    <row r="30" spans="1:15" s="107" customFormat="1" ht="12.75" x14ac:dyDescent="0.2">
      <c r="A30" s="188">
        <v>11</v>
      </c>
      <c r="B30" s="190" t="s">
        <v>34</v>
      </c>
      <c r="C30" s="191" t="s">
        <v>32</v>
      </c>
      <c r="D30" s="192">
        <v>1</v>
      </c>
      <c r="E30" s="184"/>
      <c r="F30" s="184"/>
      <c r="G30" s="184"/>
      <c r="H30" s="185"/>
      <c r="I30" s="186"/>
      <c r="J30" s="186"/>
      <c r="K30" s="186"/>
      <c r="L30" s="187"/>
      <c r="O30" s="112"/>
    </row>
    <row r="31" spans="1:15" s="107" customFormat="1" ht="12.75" x14ac:dyDescent="0.2">
      <c r="A31" s="188">
        <v>12</v>
      </c>
      <c r="B31" s="190" t="s">
        <v>107</v>
      </c>
      <c r="C31" s="191" t="s">
        <v>32</v>
      </c>
      <c r="D31" s="192">
        <v>1</v>
      </c>
      <c r="E31" s="109"/>
      <c r="F31" s="109"/>
      <c r="G31" s="109"/>
      <c r="H31" s="110"/>
      <c r="I31" s="89"/>
      <c r="J31" s="89"/>
      <c r="K31" s="89"/>
      <c r="L31" s="90"/>
      <c r="O31" s="112"/>
    </row>
    <row r="32" spans="1:15" s="107" customFormat="1" ht="13.5" thickBot="1" x14ac:dyDescent="0.25">
      <c r="A32" s="188">
        <v>13</v>
      </c>
      <c r="B32" s="190" t="s">
        <v>35</v>
      </c>
      <c r="C32" s="191" t="s">
        <v>32</v>
      </c>
      <c r="D32" s="192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s="94" customFormat="1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>SUM(J21:J32)</f>
        <v>0</v>
      </c>
      <c r="K33" s="113">
        <f>SUM(K21:K32)</f>
        <v>0</v>
      </c>
      <c r="L33" s="114">
        <f>SUM(L21:L32)</f>
        <v>0</v>
      </c>
    </row>
    <row r="34" spans="1:12" s="94" customFormat="1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s="94" customFormat="1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</sheetData>
  <mergeCells count="23">
    <mergeCell ref="A1:L1"/>
    <mergeCell ref="A33:H3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C10:M10"/>
    <mergeCell ref="A3:L3"/>
    <mergeCell ref="A5:L5"/>
    <mergeCell ref="A6:L6"/>
    <mergeCell ref="C8:M8"/>
    <mergeCell ref="C9:M9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8FCE1-ED6F-4656-9F4E-237F6D593C23}">
  <sheetPr>
    <tabColor rgb="FF92D050"/>
  </sheetPr>
  <dimension ref="A1:O35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82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88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s="94" customFormat="1" ht="15.75" thickBot="1" x14ac:dyDescent="0.3">
      <c r="A19" s="96">
        <v>1</v>
      </c>
      <c r="B19" s="97">
        <v>2</v>
      </c>
      <c r="C19" s="98">
        <v>4</v>
      </c>
      <c r="D19" s="99">
        <v>5</v>
      </c>
      <c r="E19" s="98">
        <v>6</v>
      </c>
      <c r="F19" s="99">
        <v>7</v>
      </c>
      <c r="G19" s="98">
        <v>8</v>
      </c>
      <c r="H19" s="99">
        <v>9</v>
      </c>
      <c r="I19" s="98">
        <v>10</v>
      </c>
      <c r="J19" s="99">
        <v>11</v>
      </c>
      <c r="K19" s="98">
        <v>12</v>
      </c>
      <c r="L19" s="100">
        <v>13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22" customFormat="1" ht="15.75" x14ac:dyDescent="0.2">
      <c r="A21" s="174">
        <v>1</v>
      </c>
      <c r="B21" s="171" t="s">
        <v>24</v>
      </c>
      <c r="C21" s="172" t="s">
        <v>77</v>
      </c>
      <c r="D21" s="173">
        <v>1</v>
      </c>
      <c r="E21" s="127"/>
      <c r="F21" s="127"/>
      <c r="G21" s="127"/>
      <c r="H21" s="128"/>
      <c r="I21" s="129"/>
      <c r="J21" s="129"/>
      <c r="K21" s="129"/>
      <c r="L21" s="130"/>
    </row>
    <row r="22" spans="1:15" s="107" customFormat="1" ht="15.75" x14ac:dyDescent="0.2">
      <c r="A22" s="174">
        <v>2</v>
      </c>
      <c r="B22" s="137" t="s">
        <v>73</v>
      </c>
      <c r="C22" s="138" t="s">
        <v>13</v>
      </c>
      <c r="D22" s="139">
        <v>250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74">
        <v>3</v>
      </c>
      <c r="B23" s="137" t="s">
        <v>45</v>
      </c>
      <c r="C23" s="138" t="s">
        <v>13</v>
      </c>
      <c r="D23" s="139">
        <v>250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74">
        <v>4</v>
      </c>
      <c r="B24" s="137" t="s">
        <v>74</v>
      </c>
      <c r="C24" s="138" t="s">
        <v>13</v>
      </c>
      <c r="D24" s="139">
        <v>20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74">
        <v>5</v>
      </c>
      <c r="B25" s="137" t="s">
        <v>75</v>
      </c>
      <c r="C25" s="138" t="s">
        <v>76</v>
      </c>
      <c r="D25" s="143">
        <v>14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74">
        <v>6</v>
      </c>
      <c r="B26" s="137" t="s">
        <v>114</v>
      </c>
      <c r="C26" s="138" t="s">
        <v>76</v>
      </c>
      <c r="D26" s="139">
        <v>30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74">
        <v>7</v>
      </c>
      <c r="B27" s="137" t="s">
        <v>44</v>
      </c>
      <c r="C27" s="138" t="s">
        <v>76</v>
      </c>
      <c r="D27" s="139">
        <v>6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74">
        <v>8</v>
      </c>
      <c r="B28" s="137" t="s">
        <v>46</v>
      </c>
      <c r="C28" s="138" t="s">
        <v>76</v>
      </c>
      <c r="D28" s="139">
        <v>8</v>
      </c>
      <c r="E28" s="109"/>
      <c r="F28" s="109"/>
      <c r="G28" s="109"/>
      <c r="H28" s="110"/>
      <c r="I28" s="89"/>
      <c r="J28" s="89"/>
      <c r="K28" s="89"/>
      <c r="L28" s="90"/>
      <c r="O28" s="112"/>
    </row>
    <row r="29" spans="1:15" s="107" customFormat="1" ht="15.75" x14ac:dyDescent="0.2">
      <c r="A29" s="174">
        <v>9</v>
      </c>
      <c r="B29" s="137" t="s">
        <v>31</v>
      </c>
      <c r="C29" s="138" t="s">
        <v>77</v>
      </c>
      <c r="D29" s="139">
        <v>3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74">
        <v>10</v>
      </c>
      <c r="B30" s="146" t="s">
        <v>33</v>
      </c>
      <c r="C30" s="144" t="s">
        <v>32</v>
      </c>
      <c r="D30" s="145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74">
        <v>11</v>
      </c>
      <c r="B31" s="146" t="s">
        <v>34</v>
      </c>
      <c r="C31" s="144" t="s">
        <v>32</v>
      </c>
      <c r="D31" s="145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6.5" thickBot="1" x14ac:dyDescent="0.25">
      <c r="A32" s="174">
        <v>12</v>
      </c>
      <c r="B32" s="146" t="s">
        <v>35</v>
      </c>
      <c r="C32" s="144" t="s">
        <v>32</v>
      </c>
      <c r="D32" s="145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s="94" customFormat="1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 t="shared" ref="J33:K33" si="0">SUM(J21:J32)</f>
        <v>0</v>
      </c>
      <c r="K33" s="113">
        <f t="shared" si="0"/>
        <v>0</v>
      </c>
      <c r="L33" s="113">
        <f>SUM(L21:L32)</f>
        <v>0</v>
      </c>
    </row>
    <row r="34" spans="1:12" s="94" customFormat="1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s="94" customFormat="1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</sheetData>
  <mergeCells count="23">
    <mergeCell ref="A1:L1"/>
    <mergeCell ref="A33:H33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FB9E-FF49-4ABE-8629-10555F5B4AF7}">
  <sheetPr>
    <tabColor rgb="FF92D050"/>
  </sheetPr>
  <dimension ref="A1:O35"/>
  <sheetViews>
    <sheetView workbookViewId="0">
      <selection sqref="A1:XFD1"/>
    </sheetView>
  </sheetViews>
  <sheetFormatPr defaultColWidth="8.5703125" defaultRowHeight="15" x14ac:dyDescent="0.25"/>
  <cols>
    <col min="1" max="1" width="8.85546875" style="119" customWidth="1"/>
    <col min="2" max="2" width="42.140625" style="119" customWidth="1"/>
    <col min="3" max="3" width="7.85546875" style="119" customWidth="1"/>
    <col min="4" max="4" width="8.5703125" style="119" customWidth="1"/>
    <col min="5" max="5" width="10.42578125" style="119" customWidth="1"/>
    <col min="6" max="6" width="12" style="119" customWidth="1"/>
    <col min="7" max="7" width="11.140625" style="119" customWidth="1"/>
    <col min="8" max="8" width="11.85546875" style="119" customWidth="1"/>
    <col min="9" max="9" width="12.5703125" style="119" customWidth="1"/>
    <col min="10" max="10" width="12" style="119" customWidth="1"/>
    <col min="11" max="11" width="12.42578125" style="119" customWidth="1"/>
    <col min="12" max="12" width="15.5703125" style="119" customWidth="1"/>
    <col min="13" max="16384" width="8.5703125" style="119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89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x14ac:dyDescent="0.25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</row>
    <row r="8" spans="1:13" x14ac:dyDescent="0.25">
      <c r="A8" s="94"/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A9" s="94"/>
      <c r="B9" s="81" t="s">
        <v>40</v>
      </c>
      <c r="C9" s="264" t="s">
        <v>88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A10" s="94"/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A11" s="94"/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A12" s="94"/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A13" s="94"/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s="94" customFormat="1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22" customFormat="1" ht="15.75" x14ac:dyDescent="0.2">
      <c r="A21" s="174">
        <v>1</v>
      </c>
      <c r="B21" s="171" t="s">
        <v>24</v>
      </c>
      <c r="C21" s="172" t="s">
        <v>77</v>
      </c>
      <c r="D21" s="173">
        <v>1</v>
      </c>
      <c r="E21" s="127"/>
      <c r="F21" s="127"/>
      <c r="G21" s="127"/>
      <c r="H21" s="128"/>
      <c r="I21" s="129"/>
      <c r="J21" s="129"/>
      <c r="K21" s="129"/>
      <c r="L21" s="130"/>
    </row>
    <row r="22" spans="1:15" s="107" customFormat="1" ht="15.75" x14ac:dyDescent="0.2">
      <c r="A22" s="174">
        <v>2</v>
      </c>
      <c r="B22" s="137" t="s">
        <v>73</v>
      </c>
      <c r="C22" s="138" t="s">
        <v>13</v>
      </c>
      <c r="D22" s="139">
        <v>60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74">
        <v>3</v>
      </c>
      <c r="B23" s="137" t="s">
        <v>45</v>
      </c>
      <c r="C23" s="138" t="s">
        <v>13</v>
      </c>
      <c r="D23" s="139">
        <v>60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74">
        <v>4</v>
      </c>
      <c r="B24" s="137" t="s">
        <v>74</v>
      </c>
      <c r="C24" s="138" t="s">
        <v>13</v>
      </c>
      <c r="D24" s="139">
        <v>10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74">
        <v>5</v>
      </c>
      <c r="B25" s="137" t="s">
        <v>75</v>
      </c>
      <c r="C25" s="138" t="s">
        <v>76</v>
      </c>
      <c r="D25" s="143">
        <v>6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74">
        <v>6</v>
      </c>
      <c r="B26" s="137" t="s">
        <v>112</v>
      </c>
      <c r="C26" s="138" t="s">
        <v>76</v>
      </c>
      <c r="D26" s="139">
        <v>9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74">
        <v>7</v>
      </c>
      <c r="B27" s="137" t="s">
        <v>44</v>
      </c>
      <c r="C27" s="138" t="s">
        <v>76</v>
      </c>
      <c r="D27" s="139">
        <v>3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74">
        <v>8</v>
      </c>
      <c r="B28" s="137" t="s">
        <v>46</v>
      </c>
      <c r="C28" s="138" t="s">
        <v>76</v>
      </c>
      <c r="D28" s="139">
        <v>3</v>
      </c>
      <c r="E28" s="109"/>
      <c r="F28" s="109"/>
      <c r="G28" s="109"/>
      <c r="H28" s="110"/>
      <c r="I28" s="89"/>
      <c r="J28" s="89"/>
      <c r="K28" s="89"/>
      <c r="L28" s="90"/>
      <c r="O28" s="112"/>
    </row>
    <row r="29" spans="1:15" s="107" customFormat="1" ht="15.75" x14ac:dyDescent="0.2">
      <c r="A29" s="174">
        <v>9</v>
      </c>
      <c r="B29" s="137" t="s">
        <v>31</v>
      </c>
      <c r="C29" s="138" t="s">
        <v>77</v>
      </c>
      <c r="D29" s="139">
        <v>3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74">
        <v>10</v>
      </c>
      <c r="B30" s="146" t="s">
        <v>33</v>
      </c>
      <c r="C30" s="144" t="s">
        <v>32</v>
      </c>
      <c r="D30" s="145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74">
        <v>11</v>
      </c>
      <c r="B31" s="146" t="s">
        <v>34</v>
      </c>
      <c r="C31" s="144" t="s">
        <v>32</v>
      </c>
      <c r="D31" s="145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6.5" thickBot="1" x14ac:dyDescent="0.25">
      <c r="A32" s="174">
        <v>12</v>
      </c>
      <c r="B32" s="151" t="s">
        <v>35</v>
      </c>
      <c r="C32" s="138" t="s">
        <v>77</v>
      </c>
      <c r="D32" s="139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s="94" customFormat="1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 t="shared" ref="J33:L33" si="0">SUM(J21:J32)</f>
        <v>0</v>
      </c>
      <c r="K33" s="113">
        <f t="shared" si="0"/>
        <v>0</v>
      </c>
      <c r="L33" s="113">
        <f t="shared" si="0"/>
        <v>0</v>
      </c>
    </row>
    <row r="34" spans="1:12" s="94" customFormat="1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s="94" customFormat="1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</sheetData>
  <mergeCells count="23">
    <mergeCell ref="A1:L1"/>
    <mergeCell ref="A33:H33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2FA23-4277-4E2A-8EA7-8E06964634D6}">
  <sheetPr>
    <tabColor rgb="FF92D050"/>
    <pageSetUpPr fitToPage="1"/>
  </sheetPr>
  <dimension ref="A1:O37"/>
  <sheetViews>
    <sheetView topLeftCell="A3" workbookViewId="0">
      <selection activeCell="A3" sqref="A3:XFD3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92" customFormat="1" ht="15.75" x14ac:dyDescent="0.25">
      <c r="B1" s="93"/>
      <c r="D1" s="93"/>
    </row>
    <row r="2" spans="1:13" s="92" customFormat="1" ht="20.25" x14ac:dyDescent="0.25">
      <c r="A2" s="221" t="s">
        <v>37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3" s="30" customFormat="1" ht="44.25" customHeight="1" x14ac:dyDescent="0.25">
      <c r="A3" s="212" t="s">
        <v>119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89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8" spans="1:13" x14ac:dyDescent="0.25">
      <c r="B8" s="81" t="s">
        <v>38</v>
      </c>
      <c r="C8" s="135" t="s">
        <v>39</v>
      </c>
      <c r="D8" s="135"/>
      <c r="E8" s="135"/>
      <c r="F8" s="135"/>
      <c r="G8" s="135"/>
      <c r="H8" s="135"/>
      <c r="I8" s="135"/>
      <c r="J8" s="135"/>
      <c r="K8" s="135"/>
      <c r="L8" s="135"/>
      <c r="M8" s="135"/>
    </row>
    <row r="9" spans="1:13" x14ac:dyDescent="0.25">
      <c r="B9" s="81" t="s">
        <v>40</v>
      </c>
      <c r="C9" s="135" t="s">
        <v>90</v>
      </c>
      <c r="D9" s="135"/>
      <c r="E9" s="135"/>
      <c r="F9" s="135"/>
      <c r="G9" s="135"/>
      <c r="H9" s="135"/>
      <c r="I9" s="135"/>
      <c r="J9" s="135"/>
      <c r="K9" s="135"/>
      <c r="L9" s="135"/>
      <c r="M9" s="135"/>
    </row>
    <row r="10" spans="1:13" x14ac:dyDescent="0.25">
      <c r="B10" s="81" t="s">
        <v>41</v>
      </c>
      <c r="C10" s="135" t="s">
        <v>42</v>
      </c>
      <c r="D10" s="135"/>
      <c r="E10" s="135"/>
      <c r="F10" s="135"/>
      <c r="G10" s="135"/>
      <c r="H10" s="135"/>
      <c r="I10" s="135"/>
      <c r="J10" s="135"/>
      <c r="K10" s="135"/>
      <c r="L10" s="135"/>
      <c r="M10" s="135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107" customFormat="1" ht="15.75" x14ac:dyDescent="0.2">
      <c r="A21" s="150">
        <v>1</v>
      </c>
      <c r="B21" s="168" t="s">
        <v>24</v>
      </c>
      <c r="C21" s="169" t="s">
        <v>25</v>
      </c>
      <c r="D21" s="170">
        <v>1</v>
      </c>
      <c r="E21" s="109"/>
      <c r="F21" s="109"/>
      <c r="G21" s="109"/>
      <c r="H21" s="110"/>
      <c r="I21" s="89"/>
      <c r="J21" s="89"/>
      <c r="K21" s="89"/>
      <c r="L21" s="90"/>
    </row>
    <row r="22" spans="1:15" s="107" customFormat="1" ht="15.75" x14ac:dyDescent="0.2">
      <c r="A22" s="150">
        <v>2</v>
      </c>
      <c r="B22" s="137" t="s">
        <v>73</v>
      </c>
      <c r="C22" s="138" t="s">
        <v>13</v>
      </c>
      <c r="D22" s="139">
        <v>100</v>
      </c>
      <c r="E22" s="109"/>
      <c r="F22" s="109"/>
      <c r="G22" s="109"/>
      <c r="H22" s="110"/>
      <c r="I22" s="89"/>
      <c r="J22" s="89"/>
      <c r="K22" s="89"/>
      <c r="L22" s="90"/>
      <c r="O22" s="112"/>
    </row>
    <row r="23" spans="1:15" s="107" customFormat="1" ht="15.75" x14ac:dyDescent="0.2">
      <c r="A23" s="150">
        <v>3</v>
      </c>
      <c r="B23" s="137" t="s">
        <v>45</v>
      </c>
      <c r="C23" s="138" t="s">
        <v>13</v>
      </c>
      <c r="D23" s="139">
        <v>60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50">
        <v>4</v>
      </c>
      <c r="B24" s="137" t="s">
        <v>74</v>
      </c>
      <c r="C24" s="138" t="s">
        <v>13</v>
      </c>
      <c r="D24" s="139">
        <v>10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50">
        <v>5</v>
      </c>
      <c r="B25" s="137" t="s">
        <v>75</v>
      </c>
      <c r="C25" s="138" t="s">
        <v>76</v>
      </c>
      <c r="D25" s="143">
        <v>6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50">
        <v>6</v>
      </c>
      <c r="B26" s="137" t="s">
        <v>114</v>
      </c>
      <c r="C26" s="138" t="s">
        <v>76</v>
      </c>
      <c r="D26" s="139">
        <v>9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50">
        <v>7</v>
      </c>
      <c r="B27" s="137" t="s">
        <v>44</v>
      </c>
      <c r="C27" s="138" t="s">
        <v>76</v>
      </c>
      <c r="D27" s="139">
        <v>3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50">
        <v>8</v>
      </c>
      <c r="B28" s="137" t="s">
        <v>46</v>
      </c>
      <c r="C28" s="138" t="s">
        <v>76</v>
      </c>
      <c r="D28" s="139">
        <v>3</v>
      </c>
      <c r="E28" s="109"/>
      <c r="F28" s="109"/>
      <c r="G28" s="109"/>
      <c r="H28" s="110"/>
      <c r="I28" s="89"/>
      <c r="J28" s="89"/>
      <c r="K28" s="89"/>
      <c r="L28" s="90"/>
    </row>
    <row r="29" spans="1:15" s="107" customFormat="1" ht="15.75" x14ac:dyDescent="0.2">
      <c r="A29" s="150">
        <v>9</v>
      </c>
      <c r="B29" s="137" t="s">
        <v>30</v>
      </c>
      <c r="C29" s="138" t="s">
        <v>76</v>
      </c>
      <c r="D29" s="139">
        <v>4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50">
        <v>10</v>
      </c>
      <c r="B30" s="137" t="s">
        <v>91</v>
      </c>
      <c r="C30" s="138" t="s">
        <v>77</v>
      </c>
      <c r="D30" s="139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50">
        <v>11</v>
      </c>
      <c r="B31" s="137" t="s">
        <v>92</v>
      </c>
      <c r="C31" s="138" t="s">
        <v>77</v>
      </c>
      <c r="D31" s="139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5.75" x14ac:dyDescent="0.2">
      <c r="A32" s="150">
        <v>12</v>
      </c>
      <c r="B32" s="137" t="s">
        <v>31</v>
      </c>
      <c r="C32" s="138" t="s">
        <v>77</v>
      </c>
      <c r="D32" s="139">
        <v>3</v>
      </c>
      <c r="E32" s="109"/>
      <c r="F32" s="109"/>
      <c r="G32" s="109"/>
      <c r="H32" s="110"/>
      <c r="I32" s="89"/>
      <c r="J32" s="89"/>
      <c r="K32" s="89"/>
      <c r="L32" s="90"/>
    </row>
    <row r="33" spans="1:12" s="107" customFormat="1" ht="16.5" thickBot="1" x14ac:dyDescent="0.25">
      <c r="A33" s="150">
        <v>13</v>
      </c>
      <c r="B33" s="140" t="s">
        <v>35</v>
      </c>
      <c r="C33" s="141" t="s">
        <v>77</v>
      </c>
      <c r="D33" s="142">
        <v>1</v>
      </c>
      <c r="E33" s="109"/>
      <c r="F33" s="109"/>
      <c r="G33" s="109"/>
      <c r="H33" s="110"/>
      <c r="I33" s="89"/>
      <c r="J33" s="89"/>
      <c r="K33" s="89"/>
      <c r="L33" s="90"/>
    </row>
    <row r="34" spans="1:12" ht="15.75" customHeight="1" thickBot="1" x14ac:dyDescent="0.3">
      <c r="A34" s="265" t="s">
        <v>36</v>
      </c>
      <c r="B34" s="265"/>
      <c r="C34" s="265"/>
      <c r="D34" s="265"/>
      <c r="E34" s="265"/>
      <c r="F34" s="265"/>
      <c r="G34" s="265"/>
      <c r="H34" s="265"/>
      <c r="I34" s="113">
        <f>SUM(I21:I33)</f>
        <v>0</v>
      </c>
      <c r="J34" s="113">
        <f>SUM(J21:J33)</f>
        <v>0</v>
      </c>
      <c r="K34" s="113">
        <f>SUM(K21:K33)</f>
        <v>0</v>
      </c>
      <c r="L34" s="114">
        <f>SUM(L21:L33)</f>
        <v>0</v>
      </c>
    </row>
    <row r="35" spans="1:12" x14ac:dyDescent="0.25">
      <c r="B35" s="115"/>
      <c r="C35" s="116"/>
      <c r="D35" s="117"/>
      <c r="E35" s="118"/>
      <c r="F35" s="118"/>
      <c r="G35" s="118"/>
      <c r="H35" s="118"/>
      <c r="I35" s="118"/>
      <c r="J35" s="118"/>
      <c r="K35" s="118"/>
      <c r="L35" s="118"/>
    </row>
    <row r="36" spans="1:12" x14ac:dyDescent="0.25">
      <c r="B36" s="115"/>
      <c r="C36" s="115"/>
      <c r="D36" s="115"/>
      <c r="E36" s="118"/>
      <c r="F36" s="118"/>
      <c r="G36" s="118"/>
      <c r="H36" s="118"/>
      <c r="I36" s="118"/>
      <c r="J36" s="118"/>
      <c r="K36" s="118"/>
      <c r="L36" s="91"/>
    </row>
    <row r="37" spans="1:12" x14ac:dyDescent="0.25">
      <c r="B37" s="118"/>
      <c r="C37" s="118"/>
      <c r="D37" s="118"/>
      <c r="E37" s="118"/>
      <c r="F37" s="118"/>
      <c r="G37" s="118"/>
      <c r="H37" s="118"/>
    </row>
  </sheetData>
  <mergeCells count="20">
    <mergeCell ref="A2:L2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A3:L3"/>
    <mergeCell ref="E16:H16"/>
    <mergeCell ref="I16:L16"/>
    <mergeCell ref="E17:E18"/>
    <mergeCell ref="F17:F18"/>
    <mergeCell ref="A5:L5"/>
    <mergeCell ref="A6:L6"/>
    <mergeCell ref="A34:H34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40A2C-1859-449E-8901-FEA33B0D0E09}">
  <sheetPr>
    <tabColor rgb="FF92D050"/>
    <pageSetUpPr fitToPage="1"/>
  </sheetPr>
  <dimension ref="A1:O36"/>
  <sheetViews>
    <sheetView workbookViewId="0">
      <selection sqref="A1:XFD1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82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8" spans="1:13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B9" s="81" t="s">
        <v>40</v>
      </c>
      <c r="C9" s="264" t="s">
        <v>93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107" customFormat="1" ht="15.75" x14ac:dyDescent="0.2">
      <c r="A21" s="150">
        <v>1</v>
      </c>
      <c r="B21" s="168" t="s">
        <v>24</v>
      </c>
      <c r="C21" s="169" t="s">
        <v>25</v>
      </c>
      <c r="D21" s="170">
        <v>1</v>
      </c>
      <c r="E21" s="109"/>
      <c r="F21" s="109"/>
      <c r="G21" s="109"/>
      <c r="H21" s="110"/>
      <c r="I21" s="89"/>
      <c r="J21" s="89"/>
      <c r="K21" s="89"/>
      <c r="L21" s="90"/>
    </row>
    <row r="22" spans="1:15" s="107" customFormat="1" ht="15.75" x14ac:dyDescent="0.2">
      <c r="A22" s="150">
        <v>2</v>
      </c>
      <c r="B22" s="137" t="s">
        <v>73</v>
      </c>
      <c r="C22" s="138" t="s">
        <v>13</v>
      </c>
      <c r="D22" s="139">
        <v>200</v>
      </c>
      <c r="E22" s="109"/>
      <c r="F22" s="109"/>
      <c r="G22" s="109"/>
      <c r="H22" s="110"/>
      <c r="I22" s="89"/>
      <c r="J22" s="89"/>
      <c r="K22" s="89"/>
      <c r="L22" s="90"/>
      <c r="O22" s="112"/>
    </row>
    <row r="23" spans="1:15" s="107" customFormat="1" ht="15.75" x14ac:dyDescent="0.2">
      <c r="A23" s="150">
        <v>3</v>
      </c>
      <c r="B23" s="137" t="s">
        <v>45</v>
      </c>
      <c r="C23" s="138" t="s">
        <v>13</v>
      </c>
      <c r="D23" s="139">
        <v>200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50">
        <v>4</v>
      </c>
      <c r="B24" s="137" t="s">
        <v>74</v>
      </c>
      <c r="C24" s="138" t="s">
        <v>13</v>
      </c>
      <c r="D24" s="139">
        <v>20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50">
        <v>5</v>
      </c>
      <c r="B25" s="137" t="s">
        <v>75</v>
      </c>
      <c r="C25" s="138" t="s">
        <v>76</v>
      </c>
      <c r="D25" s="143">
        <v>14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50">
        <v>6</v>
      </c>
      <c r="B26" s="137" t="s">
        <v>112</v>
      </c>
      <c r="C26" s="138" t="s">
        <v>76</v>
      </c>
      <c r="D26" s="139">
        <v>30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50">
        <v>7</v>
      </c>
      <c r="B27" s="137" t="s">
        <v>44</v>
      </c>
      <c r="C27" s="138" t="s">
        <v>76</v>
      </c>
      <c r="D27" s="139">
        <v>6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50">
        <v>8</v>
      </c>
      <c r="B28" s="137" t="s">
        <v>46</v>
      </c>
      <c r="C28" s="138" t="s">
        <v>76</v>
      </c>
      <c r="D28" s="139">
        <v>8</v>
      </c>
      <c r="E28" s="109"/>
      <c r="F28" s="109"/>
      <c r="G28" s="109"/>
      <c r="H28" s="110"/>
      <c r="I28" s="89"/>
      <c r="J28" s="89"/>
      <c r="K28" s="89"/>
      <c r="L28" s="90"/>
    </row>
    <row r="29" spans="1:15" s="107" customFormat="1" ht="15.75" x14ac:dyDescent="0.2">
      <c r="A29" s="150">
        <v>9</v>
      </c>
      <c r="B29" s="137" t="s">
        <v>31</v>
      </c>
      <c r="C29" s="138" t="s">
        <v>77</v>
      </c>
      <c r="D29" s="139">
        <v>3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50">
        <v>10</v>
      </c>
      <c r="B30" s="151" t="s">
        <v>33</v>
      </c>
      <c r="C30" s="169" t="s">
        <v>32</v>
      </c>
      <c r="D30" s="170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50">
        <v>11</v>
      </c>
      <c r="B31" s="151" t="s">
        <v>34</v>
      </c>
      <c r="C31" s="169" t="s">
        <v>32</v>
      </c>
      <c r="D31" s="170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6.5" thickBot="1" x14ac:dyDescent="0.25">
      <c r="A32" s="150">
        <v>12</v>
      </c>
      <c r="B32" s="151" t="s">
        <v>35</v>
      </c>
      <c r="C32" s="169" t="s">
        <v>32</v>
      </c>
      <c r="D32" s="170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>SUM(J21:J32)</f>
        <v>0</v>
      </c>
      <c r="K33" s="113">
        <f>SUM(K21:K32)</f>
        <v>0</v>
      </c>
      <c r="L33" s="114">
        <f>SUM(L21:L32)</f>
        <v>0</v>
      </c>
    </row>
    <row r="34" spans="1:12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  <row r="36" spans="1:12" x14ac:dyDescent="0.25">
      <c r="B36" s="118"/>
      <c r="C36" s="118"/>
      <c r="D36" s="118"/>
      <c r="E36" s="118"/>
      <c r="F36" s="118"/>
      <c r="G36" s="118"/>
      <c r="H36" s="118"/>
    </row>
  </sheetData>
  <mergeCells count="23">
    <mergeCell ref="A1:L1"/>
    <mergeCell ref="A33:H33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869D7-25F1-47D1-987B-75EBF7F747C2}">
  <sheetPr>
    <tabColor rgb="FF92D050"/>
  </sheetPr>
  <dimension ref="A1:O36"/>
  <sheetViews>
    <sheetView workbookViewId="0">
      <selection sqref="A1:XFD1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10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8" spans="1:13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B9" s="81" t="s">
        <v>40</v>
      </c>
      <c r="C9" s="264" t="s">
        <v>94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5" spans="1:13" ht="15.75" thickBot="1" x14ac:dyDescent="0.3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4"/>
      <c r="L15" s="85"/>
    </row>
    <row r="16" spans="1:13" s="95" customForma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ht="15.75" thickBot="1" x14ac:dyDescent="0.3">
      <c r="A19" s="96">
        <v>1</v>
      </c>
      <c r="B19" s="97">
        <v>2</v>
      </c>
      <c r="C19" s="98">
        <v>4</v>
      </c>
      <c r="D19" s="99">
        <v>5</v>
      </c>
      <c r="E19" s="98">
        <v>6</v>
      </c>
      <c r="F19" s="99">
        <v>7</v>
      </c>
      <c r="G19" s="98">
        <v>8</v>
      </c>
      <c r="H19" s="99">
        <v>9</v>
      </c>
      <c r="I19" s="98">
        <v>10</v>
      </c>
      <c r="J19" s="99">
        <v>11</v>
      </c>
      <c r="K19" s="98">
        <v>12</v>
      </c>
      <c r="L19" s="100">
        <v>13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107" customFormat="1" ht="12.75" x14ac:dyDescent="0.2">
      <c r="A21" s="188">
        <v>1</v>
      </c>
      <c r="B21" s="189" t="s">
        <v>24</v>
      </c>
      <c r="C21" s="191" t="s">
        <v>25</v>
      </c>
      <c r="D21" s="192">
        <v>1</v>
      </c>
      <c r="E21" s="109"/>
      <c r="F21" s="109"/>
      <c r="G21" s="109"/>
      <c r="H21" s="110"/>
      <c r="I21" s="89"/>
      <c r="J21" s="89"/>
      <c r="K21" s="89"/>
      <c r="L21" s="90"/>
    </row>
    <row r="22" spans="1:15" s="107" customFormat="1" ht="12.75" x14ac:dyDescent="0.2">
      <c r="A22" s="188">
        <v>2</v>
      </c>
      <c r="B22" s="190" t="s">
        <v>112</v>
      </c>
      <c r="C22" s="191" t="s">
        <v>8</v>
      </c>
      <c r="D22" s="192">
        <v>35</v>
      </c>
      <c r="E22" s="109"/>
      <c r="F22" s="109"/>
      <c r="G22" s="109"/>
      <c r="H22" s="110"/>
      <c r="I22" s="89"/>
      <c r="J22" s="89"/>
      <c r="K22" s="89"/>
      <c r="L22" s="90"/>
      <c r="O22" s="112"/>
    </row>
    <row r="23" spans="1:15" s="107" customFormat="1" ht="12.75" x14ac:dyDescent="0.2">
      <c r="A23" s="188">
        <v>3</v>
      </c>
      <c r="B23" s="190" t="s">
        <v>46</v>
      </c>
      <c r="C23" s="191" t="s">
        <v>8</v>
      </c>
      <c r="D23" s="192">
        <v>18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2.75" x14ac:dyDescent="0.2">
      <c r="A24" s="188">
        <v>4</v>
      </c>
      <c r="B24" s="190" t="s">
        <v>106</v>
      </c>
      <c r="C24" s="191" t="s">
        <v>8</v>
      </c>
      <c r="D24" s="192">
        <v>5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2.75" x14ac:dyDescent="0.2">
      <c r="A25" s="188">
        <v>5</v>
      </c>
      <c r="B25" s="190" t="s">
        <v>27</v>
      </c>
      <c r="C25" s="191" t="s">
        <v>13</v>
      </c>
      <c r="D25" s="192">
        <v>350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2.75" x14ac:dyDescent="0.2">
      <c r="A26" s="188">
        <v>6</v>
      </c>
      <c r="B26" s="190" t="s">
        <v>28</v>
      </c>
      <c r="C26" s="191" t="s">
        <v>13</v>
      </c>
      <c r="D26" s="192">
        <v>350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2.75" x14ac:dyDescent="0.2">
      <c r="A27" s="188">
        <v>7</v>
      </c>
      <c r="B27" s="190" t="s">
        <v>29</v>
      </c>
      <c r="C27" s="191" t="s">
        <v>8</v>
      </c>
      <c r="D27" s="192">
        <v>20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2.75" x14ac:dyDescent="0.2">
      <c r="A28" s="188">
        <v>9</v>
      </c>
      <c r="B28" s="190" t="s">
        <v>31</v>
      </c>
      <c r="C28" s="191" t="s">
        <v>32</v>
      </c>
      <c r="D28" s="192">
        <v>1</v>
      </c>
      <c r="E28" s="109"/>
      <c r="F28" s="109"/>
      <c r="G28" s="109"/>
      <c r="H28" s="110"/>
      <c r="I28" s="89"/>
      <c r="J28" s="89"/>
      <c r="K28" s="89"/>
      <c r="L28" s="90"/>
    </row>
    <row r="29" spans="1:15" s="107" customFormat="1" ht="12.75" x14ac:dyDescent="0.2">
      <c r="A29" s="188">
        <v>10</v>
      </c>
      <c r="B29" s="190" t="s">
        <v>33</v>
      </c>
      <c r="C29" s="191" t="s">
        <v>32</v>
      </c>
      <c r="D29" s="192">
        <v>1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2.75" x14ac:dyDescent="0.2">
      <c r="A30" s="188">
        <v>11</v>
      </c>
      <c r="B30" s="190" t="s">
        <v>34</v>
      </c>
      <c r="C30" s="191" t="s">
        <v>32</v>
      </c>
      <c r="D30" s="192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2.75" x14ac:dyDescent="0.2">
      <c r="A31" s="188">
        <v>12</v>
      </c>
      <c r="B31" s="190" t="s">
        <v>107</v>
      </c>
      <c r="C31" s="191" t="s">
        <v>32</v>
      </c>
      <c r="D31" s="192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3.5" thickBot="1" x14ac:dyDescent="0.25">
      <c r="A32" s="188">
        <v>13</v>
      </c>
      <c r="B32" s="190" t="s">
        <v>35</v>
      </c>
      <c r="C32" s="191" t="s">
        <v>32</v>
      </c>
      <c r="D32" s="192">
        <v>1</v>
      </c>
      <c r="E32" s="184"/>
      <c r="F32" s="184"/>
      <c r="G32" s="184"/>
      <c r="H32" s="185"/>
      <c r="I32" s="186"/>
      <c r="J32" s="186"/>
      <c r="K32" s="186"/>
      <c r="L32" s="187"/>
    </row>
    <row r="33" spans="1:12" ht="15.75" customHeight="1" thickBot="1" x14ac:dyDescent="0.3">
      <c r="A33" s="265" t="s">
        <v>36</v>
      </c>
      <c r="B33" s="265"/>
      <c r="C33" s="265"/>
      <c r="D33" s="265"/>
      <c r="E33" s="265"/>
      <c r="F33" s="265"/>
      <c r="G33" s="265"/>
      <c r="H33" s="265"/>
      <c r="I33" s="113">
        <f>SUM(I21:I32)</f>
        <v>0</v>
      </c>
      <c r="J33" s="113">
        <f>SUM(J21:J32)</f>
        <v>0</v>
      </c>
      <c r="K33" s="113">
        <f>SUM(K21:K32)</f>
        <v>0</v>
      </c>
      <c r="L33" s="114">
        <f>SUM(L21:L32)</f>
        <v>0</v>
      </c>
    </row>
    <row r="34" spans="1:12" x14ac:dyDescent="0.25">
      <c r="B34" s="115"/>
      <c r="C34" s="116"/>
      <c r="D34" s="117"/>
      <c r="E34" s="118"/>
      <c r="F34" s="118"/>
      <c r="G34" s="118"/>
      <c r="H34" s="118"/>
      <c r="I34" s="118"/>
      <c r="J34" s="118"/>
      <c r="K34" s="118"/>
      <c r="L34" s="118"/>
    </row>
    <row r="35" spans="1:12" x14ac:dyDescent="0.25">
      <c r="B35" s="115"/>
      <c r="C35" s="115"/>
      <c r="D35" s="115"/>
      <c r="E35" s="118"/>
      <c r="F35" s="118"/>
      <c r="G35" s="118"/>
      <c r="H35" s="118"/>
      <c r="I35" s="118"/>
      <c r="J35" s="118"/>
      <c r="K35" s="118"/>
      <c r="L35" s="91"/>
    </row>
    <row r="36" spans="1:12" x14ac:dyDescent="0.25">
      <c r="B36" s="118"/>
      <c r="C36" s="118"/>
      <c r="D36" s="118"/>
      <c r="E36" s="118"/>
      <c r="F36" s="118"/>
      <c r="G36" s="118"/>
      <c r="H36" s="118"/>
    </row>
  </sheetData>
  <mergeCells count="23">
    <mergeCell ref="A1:L1"/>
    <mergeCell ref="A33:H33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47B5-7F55-4839-8928-F7D4F259D4A9}">
  <sheetPr>
    <tabColor rgb="FF92D050"/>
    <pageSetUpPr fitToPage="1"/>
  </sheetPr>
  <dimension ref="A1:P32"/>
  <sheetViews>
    <sheetView workbookViewId="0">
      <selection sqref="A1:XFD1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15.5703125" style="94" customWidth="1"/>
    <col min="4" max="4" width="7.85546875" style="94" customWidth="1"/>
    <col min="5" max="5" width="8.5703125" style="94" customWidth="1"/>
    <col min="6" max="6" width="10.42578125" style="94" customWidth="1"/>
    <col min="7" max="7" width="12" style="94" customWidth="1"/>
    <col min="8" max="8" width="11.140625" style="94" customWidth="1"/>
    <col min="9" max="9" width="11.85546875" style="94" customWidth="1"/>
    <col min="10" max="10" width="12.5703125" style="94" customWidth="1"/>
    <col min="11" max="11" width="12" style="94" customWidth="1"/>
    <col min="12" max="12" width="12.42578125" style="94" customWidth="1"/>
    <col min="13" max="13" width="15.5703125" style="94" customWidth="1"/>
    <col min="14" max="16384" width="9.140625" style="94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E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1:13" ht="15.75" customHeight="1" x14ac:dyDescent="0.25">
      <c r="A5" s="262" t="s">
        <v>10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  <c r="M6" s="263"/>
    </row>
    <row r="8" spans="1:13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B9" s="81" t="s">
        <v>40</v>
      </c>
      <c r="C9" s="264" t="s">
        <v>108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  <c r="M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4" t="s">
        <v>9</v>
      </c>
      <c r="M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4" t="s">
        <v>17</v>
      </c>
      <c r="D16" s="270" t="s">
        <v>4</v>
      </c>
      <c r="E16" s="271" t="s">
        <v>5</v>
      </c>
      <c r="F16" s="272" t="s">
        <v>6</v>
      </c>
      <c r="G16" s="272"/>
      <c r="H16" s="272"/>
      <c r="I16" s="272"/>
      <c r="J16" s="273" t="s">
        <v>7</v>
      </c>
      <c r="K16" s="273"/>
      <c r="L16" s="273"/>
      <c r="M16" s="273"/>
    </row>
    <row r="17" spans="1:16" s="95" customFormat="1" ht="36" customHeight="1" thickBot="1" x14ac:dyDescent="0.25">
      <c r="A17" s="268"/>
      <c r="B17" s="269"/>
      <c r="C17" s="274"/>
      <c r="D17" s="270"/>
      <c r="E17" s="271"/>
      <c r="F17" s="261" t="s">
        <v>18</v>
      </c>
      <c r="G17" s="261" t="s">
        <v>19</v>
      </c>
      <c r="H17" s="261" t="s">
        <v>20</v>
      </c>
      <c r="I17" s="261" t="s">
        <v>21</v>
      </c>
      <c r="J17" s="261" t="s">
        <v>18</v>
      </c>
      <c r="K17" s="261" t="s">
        <v>19</v>
      </c>
      <c r="L17" s="261" t="s">
        <v>20</v>
      </c>
      <c r="M17" s="267" t="s">
        <v>22</v>
      </c>
    </row>
    <row r="18" spans="1:16" s="95" customFormat="1" ht="14.25" x14ac:dyDescent="0.2">
      <c r="A18" s="268"/>
      <c r="B18" s="269"/>
      <c r="C18" s="274"/>
      <c r="D18" s="270"/>
      <c r="E18" s="271"/>
      <c r="F18" s="261"/>
      <c r="G18" s="261"/>
      <c r="H18" s="261"/>
      <c r="I18" s="261"/>
      <c r="J18" s="261"/>
      <c r="K18" s="261"/>
      <c r="L18" s="261"/>
      <c r="M18" s="267"/>
    </row>
    <row r="19" spans="1:16" ht="15.75" thickBot="1" x14ac:dyDescent="0.3">
      <c r="A19" s="96">
        <v>1</v>
      </c>
      <c r="B19" s="97">
        <v>2</v>
      </c>
      <c r="C19" s="97">
        <v>3</v>
      </c>
      <c r="D19" s="98">
        <v>4</v>
      </c>
      <c r="E19" s="99">
        <v>5</v>
      </c>
      <c r="F19" s="98">
        <v>6</v>
      </c>
      <c r="G19" s="99">
        <v>7</v>
      </c>
      <c r="H19" s="98">
        <v>8</v>
      </c>
      <c r="I19" s="99">
        <v>9</v>
      </c>
      <c r="J19" s="98">
        <v>10</v>
      </c>
      <c r="K19" s="99">
        <v>11</v>
      </c>
      <c r="L19" s="98">
        <v>12</v>
      </c>
      <c r="M19" s="100">
        <v>13</v>
      </c>
    </row>
    <row r="20" spans="1:16" s="107" customFormat="1" ht="12.75" x14ac:dyDescent="0.2">
      <c r="A20" s="101"/>
      <c r="B20" s="102" t="s">
        <v>23</v>
      </c>
      <c r="C20" s="86"/>
      <c r="D20" s="103"/>
      <c r="E20" s="104"/>
      <c r="F20" s="105"/>
      <c r="G20" s="105"/>
      <c r="H20" s="105"/>
      <c r="I20" s="106"/>
      <c r="J20" s="87"/>
      <c r="K20" s="87"/>
      <c r="L20" s="87"/>
      <c r="M20" s="88"/>
    </row>
    <row r="21" spans="1:16" s="107" customFormat="1" ht="12.75" x14ac:dyDescent="0.2">
      <c r="A21" s="101">
        <v>1</v>
      </c>
      <c r="B21" s="189" t="s">
        <v>24</v>
      </c>
      <c r="C21" s="86"/>
      <c r="D21" s="191" t="s">
        <v>25</v>
      </c>
      <c r="E21" s="192">
        <v>1</v>
      </c>
      <c r="F21" s="109"/>
      <c r="G21" s="109"/>
      <c r="H21" s="109"/>
      <c r="I21" s="110"/>
      <c r="J21" s="89"/>
      <c r="K21" s="89"/>
      <c r="L21" s="89"/>
      <c r="M21" s="90"/>
    </row>
    <row r="22" spans="1:16" s="107" customFormat="1" ht="12.75" x14ac:dyDescent="0.2">
      <c r="A22" s="101">
        <v>2</v>
      </c>
      <c r="B22" s="190" t="s">
        <v>109</v>
      </c>
      <c r="C22" s="86"/>
      <c r="D22" s="191" t="s">
        <v>32</v>
      </c>
      <c r="E22" s="192">
        <v>1</v>
      </c>
      <c r="F22" s="109"/>
      <c r="G22" s="109"/>
      <c r="H22" s="109"/>
      <c r="I22" s="110"/>
      <c r="J22" s="89"/>
      <c r="K22" s="89"/>
      <c r="L22" s="89"/>
      <c r="M22" s="90"/>
      <c r="P22" s="112"/>
    </row>
    <row r="23" spans="1:16" s="107" customFormat="1" ht="12.75" x14ac:dyDescent="0.2">
      <c r="A23" s="101">
        <v>3</v>
      </c>
      <c r="B23" s="190" t="s">
        <v>110</v>
      </c>
      <c r="C23" s="86"/>
      <c r="D23" s="191" t="s">
        <v>32</v>
      </c>
      <c r="E23" s="192">
        <v>1</v>
      </c>
      <c r="F23" s="109"/>
      <c r="G23" s="109"/>
      <c r="H23" s="109"/>
      <c r="I23" s="110"/>
      <c r="J23" s="89"/>
      <c r="K23" s="89"/>
      <c r="L23" s="89"/>
      <c r="M23" s="90"/>
      <c r="P23" s="112"/>
    </row>
    <row r="24" spans="1:16" s="107" customFormat="1" ht="12.75" x14ac:dyDescent="0.2">
      <c r="A24" s="101">
        <v>4</v>
      </c>
      <c r="B24" s="190" t="s">
        <v>31</v>
      </c>
      <c r="C24" s="86"/>
      <c r="D24" s="191" t="s">
        <v>32</v>
      </c>
      <c r="E24" s="192">
        <v>1</v>
      </c>
      <c r="F24" s="109"/>
      <c r="G24" s="109"/>
      <c r="H24" s="109"/>
      <c r="I24" s="110"/>
      <c r="J24" s="89"/>
      <c r="K24" s="89"/>
      <c r="L24" s="89"/>
      <c r="M24" s="90"/>
      <c r="P24" s="112"/>
    </row>
    <row r="25" spans="1:16" s="107" customFormat="1" ht="12.75" x14ac:dyDescent="0.2">
      <c r="A25" s="101">
        <v>5</v>
      </c>
      <c r="B25" s="190" t="s">
        <v>33</v>
      </c>
      <c r="C25" s="86"/>
      <c r="D25" s="191" t="s">
        <v>32</v>
      </c>
      <c r="E25" s="192">
        <v>1</v>
      </c>
      <c r="F25" s="109"/>
      <c r="G25" s="109"/>
      <c r="H25" s="109"/>
      <c r="I25" s="110"/>
      <c r="J25" s="89"/>
      <c r="K25" s="89"/>
      <c r="L25" s="89"/>
      <c r="M25" s="90"/>
      <c r="P25" s="112"/>
    </row>
    <row r="26" spans="1:16" s="107" customFormat="1" ht="12.75" x14ac:dyDescent="0.2">
      <c r="A26" s="101">
        <v>6</v>
      </c>
      <c r="B26" s="190" t="s">
        <v>34</v>
      </c>
      <c r="C26" s="86"/>
      <c r="D26" s="191" t="s">
        <v>32</v>
      </c>
      <c r="E26" s="192">
        <v>1</v>
      </c>
      <c r="F26" s="109"/>
      <c r="G26" s="109"/>
      <c r="H26" s="109"/>
      <c r="I26" s="110"/>
      <c r="J26" s="89"/>
      <c r="K26" s="89"/>
      <c r="L26" s="89"/>
      <c r="M26" s="90"/>
      <c r="P26" s="112"/>
    </row>
    <row r="27" spans="1:16" s="107" customFormat="1" ht="12.75" x14ac:dyDescent="0.2">
      <c r="A27" s="101">
        <v>7</v>
      </c>
      <c r="B27" s="190" t="s">
        <v>107</v>
      </c>
      <c r="C27" s="86"/>
      <c r="D27" s="191" t="s">
        <v>32</v>
      </c>
      <c r="E27" s="192">
        <v>1</v>
      </c>
      <c r="F27" s="109"/>
      <c r="G27" s="109"/>
      <c r="H27" s="109"/>
      <c r="I27" s="110"/>
      <c r="J27" s="89"/>
      <c r="K27" s="89"/>
      <c r="L27" s="89"/>
      <c r="M27" s="90"/>
      <c r="P27" s="112"/>
    </row>
    <row r="28" spans="1:16" s="107" customFormat="1" ht="13.5" thickBot="1" x14ac:dyDescent="0.25">
      <c r="A28" s="101">
        <v>8</v>
      </c>
      <c r="B28" s="190" t="s">
        <v>35</v>
      </c>
      <c r="C28" s="86"/>
      <c r="D28" s="191" t="s">
        <v>32</v>
      </c>
      <c r="E28" s="192">
        <v>1</v>
      </c>
      <c r="F28" s="109"/>
      <c r="G28" s="109"/>
      <c r="H28" s="109"/>
      <c r="I28" s="110"/>
      <c r="J28" s="89"/>
      <c r="K28" s="89"/>
      <c r="L28" s="89"/>
      <c r="M28" s="90"/>
    </row>
    <row r="29" spans="1:16" ht="15.75" customHeight="1" thickBot="1" x14ac:dyDescent="0.3">
      <c r="A29" s="265" t="s">
        <v>36</v>
      </c>
      <c r="B29" s="265"/>
      <c r="C29" s="265"/>
      <c r="D29" s="265"/>
      <c r="E29" s="265"/>
      <c r="F29" s="265"/>
      <c r="G29" s="265"/>
      <c r="H29" s="265"/>
      <c r="I29" s="265"/>
      <c r="J29" s="113">
        <f>SUM(J21:J28)</f>
        <v>0</v>
      </c>
      <c r="K29" s="113">
        <f>SUM(K21:K28)</f>
        <v>0</v>
      </c>
      <c r="L29" s="113">
        <f>SUM(L21:L28)</f>
        <v>0</v>
      </c>
      <c r="M29" s="114">
        <f>SUM(M21:M28)</f>
        <v>0</v>
      </c>
    </row>
    <row r="30" spans="1:16" x14ac:dyDescent="0.25">
      <c r="B30" s="115"/>
      <c r="C30" s="115"/>
      <c r="D30" s="116"/>
      <c r="E30" s="117"/>
      <c r="F30" s="118"/>
      <c r="G30" s="118"/>
      <c r="H30" s="118"/>
      <c r="I30" s="118"/>
      <c r="J30" s="118"/>
      <c r="K30" s="118"/>
      <c r="L30" s="118"/>
      <c r="M30" s="118"/>
    </row>
    <row r="31" spans="1:16" x14ac:dyDescent="0.25">
      <c r="B31" s="115"/>
      <c r="C31" s="115"/>
      <c r="D31" s="115"/>
      <c r="E31" s="115"/>
      <c r="F31" s="118"/>
      <c r="G31" s="118"/>
      <c r="H31" s="118"/>
      <c r="I31" s="118"/>
      <c r="J31" s="118"/>
      <c r="K31" s="118"/>
      <c r="L31" s="118"/>
      <c r="M31" s="91"/>
    </row>
    <row r="32" spans="1:16" x14ac:dyDescent="0.25">
      <c r="B32" s="118"/>
      <c r="C32" s="118"/>
      <c r="D32" s="118"/>
      <c r="E32" s="118"/>
      <c r="F32" s="118"/>
      <c r="G32" s="118"/>
      <c r="H32" s="118"/>
      <c r="I32" s="118"/>
    </row>
  </sheetData>
  <mergeCells count="24">
    <mergeCell ref="A1:L1"/>
    <mergeCell ref="A29:I29"/>
    <mergeCell ref="A3:M3"/>
    <mergeCell ref="H17:H18"/>
    <mergeCell ref="I17:I18"/>
    <mergeCell ref="J17:J18"/>
    <mergeCell ref="K17:K18"/>
    <mergeCell ref="L17:L18"/>
    <mergeCell ref="M17:M18"/>
    <mergeCell ref="C11:M11"/>
    <mergeCell ref="A16:A18"/>
    <mergeCell ref="B16:B18"/>
    <mergeCell ref="C16:C18"/>
    <mergeCell ref="D16:D18"/>
    <mergeCell ref="E16:E18"/>
    <mergeCell ref="F16:I16"/>
    <mergeCell ref="J16:M16"/>
    <mergeCell ref="F17:F18"/>
    <mergeCell ref="G17:G18"/>
    <mergeCell ref="A5:M5"/>
    <mergeCell ref="A6:M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997EF-9AF9-42EB-B522-F2E221E12A08}">
  <sheetPr>
    <tabColor rgb="FF92D050"/>
  </sheetPr>
  <dimension ref="A1:O37"/>
  <sheetViews>
    <sheetView topLeftCell="A3" workbookViewId="0">
      <selection activeCell="A3" sqref="A3:XFD3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92" customFormat="1" ht="15.75" x14ac:dyDescent="0.25">
      <c r="B1" s="93"/>
      <c r="D1" s="93"/>
    </row>
    <row r="2" spans="1:13" s="92" customFormat="1" ht="20.25" x14ac:dyDescent="0.25">
      <c r="A2" s="221" t="s">
        <v>37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</row>
    <row r="3" spans="1:13" s="30" customFormat="1" ht="44.25" customHeight="1" x14ac:dyDescent="0.25">
      <c r="A3" s="212" t="s">
        <v>119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</row>
    <row r="4" spans="1:13" s="1" customFormat="1" ht="20.25" x14ac:dyDescent="0.3">
      <c r="A4" s="201"/>
      <c r="B4" s="201"/>
      <c r="C4" s="201"/>
      <c r="F4" s="202" t="s">
        <v>37</v>
      </c>
      <c r="G4" s="202"/>
      <c r="H4" s="202"/>
      <c r="I4" s="202"/>
    </row>
    <row r="5" spans="1:13" ht="20.25" x14ac:dyDescent="0.25">
      <c r="A5" s="80"/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</row>
    <row r="6" spans="1:13" ht="15.75" customHeight="1" x14ac:dyDescent="0.25">
      <c r="A6" s="262" t="s">
        <v>68</v>
      </c>
      <c r="B6" s="262"/>
      <c r="C6" s="262"/>
      <c r="D6" s="262"/>
      <c r="E6" s="262"/>
      <c r="F6" s="262"/>
      <c r="G6" s="262"/>
      <c r="H6" s="262"/>
      <c r="I6" s="262"/>
      <c r="J6" s="262"/>
      <c r="K6" s="262"/>
      <c r="L6" s="262"/>
    </row>
    <row r="7" spans="1:13" x14ac:dyDescent="0.25">
      <c r="A7" s="263" t="s">
        <v>2</v>
      </c>
      <c r="B7" s="263"/>
      <c r="C7" s="263"/>
      <c r="D7" s="263"/>
      <c r="E7" s="263"/>
      <c r="F7" s="263"/>
      <c r="G7" s="263"/>
      <c r="H7" s="263"/>
      <c r="I7" s="263"/>
      <c r="J7" s="263"/>
      <c r="K7" s="263"/>
      <c r="L7" s="263"/>
    </row>
    <row r="9" spans="1:13" x14ac:dyDescent="0.25">
      <c r="B9" s="81" t="s">
        <v>38</v>
      </c>
      <c r="C9" s="264" t="s">
        <v>39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40</v>
      </c>
      <c r="C10" s="264" t="s">
        <v>95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41</v>
      </c>
      <c r="C11" s="264" t="s">
        <v>42</v>
      </c>
      <c r="D11" s="264"/>
      <c r="E11" s="264"/>
      <c r="F11" s="264"/>
      <c r="G11" s="264"/>
      <c r="H11" s="264"/>
      <c r="I11" s="264"/>
      <c r="J11" s="264"/>
      <c r="K11" s="264"/>
      <c r="L11" s="264"/>
      <c r="M11" s="264"/>
    </row>
    <row r="12" spans="1:13" x14ac:dyDescent="0.25">
      <c r="B12" s="81" t="s">
        <v>3</v>
      </c>
      <c r="C12" s="264"/>
      <c r="D12" s="264"/>
      <c r="E12" s="264"/>
      <c r="F12" s="264"/>
      <c r="G12" s="264"/>
      <c r="H12" s="264"/>
      <c r="I12" s="264"/>
      <c r="J12" s="264"/>
      <c r="K12" s="264"/>
      <c r="L12" s="264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/>
    </row>
    <row r="15" spans="1:13" x14ac:dyDescent="0.25">
      <c r="A15" s="83"/>
      <c r="B15" s="83"/>
      <c r="C15" s="83"/>
      <c r="D15" s="83"/>
      <c r="E15" s="83"/>
      <c r="F15" s="83"/>
      <c r="G15" s="83"/>
      <c r="H15" s="83"/>
      <c r="I15" s="83"/>
      <c r="J15" s="83"/>
      <c r="K15" s="84" t="s">
        <v>9</v>
      </c>
      <c r="L15" s="85"/>
    </row>
    <row r="16" spans="1:13" ht="15.75" thickBot="1" x14ac:dyDescent="0.3">
      <c r="A16" s="83"/>
      <c r="B16" s="83"/>
      <c r="C16" s="83"/>
      <c r="D16" s="83"/>
      <c r="E16" s="83"/>
      <c r="F16" s="83"/>
      <c r="G16" s="83"/>
      <c r="H16" s="83"/>
      <c r="I16" s="83"/>
      <c r="J16" s="83"/>
      <c r="K16" s="84"/>
      <c r="L16" s="85"/>
    </row>
    <row r="17" spans="1:15" s="95" customFormat="1" ht="13.5" customHeight="1" thickBot="1" x14ac:dyDescent="0.25">
      <c r="A17" s="268" t="s">
        <v>16</v>
      </c>
      <c r="B17" s="269" t="s">
        <v>11</v>
      </c>
      <c r="C17" s="270" t="s">
        <v>4</v>
      </c>
      <c r="D17" s="271" t="s">
        <v>5</v>
      </c>
      <c r="E17" s="272" t="s">
        <v>6</v>
      </c>
      <c r="F17" s="272"/>
      <c r="G17" s="272"/>
      <c r="H17" s="272"/>
      <c r="I17" s="273" t="s">
        <v>7</v>
      </c>
      <c r="J17" s="273"/>
      <c r="K17" s="273"/>
      <c r="L17" s="273"/>
    </row>
    <row r="18" spans="1:15" s="95" customFormat="1" ht="36" customHeight="1" thickBot="1" x14ac:dyDescent="0.25">
      <c r="A18" s="268"/>
      <c r="B18" s="269"/>
      <c r="C18" s="270"/>
      <c r="D18" s="271"/>
      <c r="E18" s="261" t="s">
        <v>18</v>
      </c>
      <c r="F18" s="261" t="s">
        <v>19</v>
      </c>
      <c r="G18" s="261" t="s">
        <v>20</v>
      </c>
      <c r="H18" s="261" t="s">
        <v>21</v>
      </c>
      <c r="I18" s="261" t="s">
        <v>18</v>
      </c>
      <c r="J18" s="261" t="s">
        <v>19</v>
      </c>
      <c r="K18" s="261" t="s">
        <v>20</v>
      </c>
      <c r="L18" s="267" t="s">
        <v>22</v>
      </c>
    </row>
    <row r="19" spans="1:15" s="95" customFormat="1" ht="14.25" x14ac:dyDescent="0.2">
      <c r="A19" s="268"/>
      <c r="B19" s="269"/>
      <c r="C19" s="270"/>
      <c r="D19" s="271"/>
      <c r="E19" s="261"/>
      <c r="F19" s="261"/>
      <c r="G19" s="261"/>
      <c r="H19" s="261"/>
      <c r="I19" s="261"/>
      <c r="J19" s="261"/>
      <c r="K19" s="261"/>
      <c r="L19" s="267"/>
    </row>
    <row r="20" spans="1:15" ht="15.75" thickBot="1" x14ac:dyDescent="0.3">
      <c r="A20" s="96">
        <v>1</v>
      </c>
      <c r="B20" s="97">
        <v>2</v>
      </c>
      <c r="C20" s="97">
        <v>3</v>
      </c>
      <c r="D20" s="97">
        <v>4</v>
      </c>
      <c r="E20" s="97">
        <v>5</v>
      </c>
      <c r="F20" s="97">
        <v>6</v>
      </c>
      <c r="G20" s="97">
        <v>7</v>
      </c>
      <c r="H20" s="97">
        <v>8</v>
      </c>
      <c r="I20" s="97">
        <v>9</v>
      </c>
      <c r="J20" s="97">
        <v>10</v>
      </c>
      <c r="K20" s="97">
        <v>11</v>
      </c>
      <c r="L20" s="97">
        <v>12</v>
      </c>
    </row>
    <row r="21" spans="1:15" s="107" customFormat="1" ht="12.75" x14ac:dyDescent="0.2">
      <c r="A21" s="101"/>
      <c r="B21" s="102" t="s">
        <v>23</v>
      </c>
      <c r="C21" s="103"/>
      <c r="D21" s="104"/>
      <c r="E21" s="105"/>
      <c r="F21" s="105"/>
      <c r="G21" s="105"/>
      <c r="H21" s="106"/>
      <c r="I21" s="87"/>
      <c r="J21" s="87"/>
      <c r="K21" s="87"/>
      <c r="L21" s="88"/>
    </row>
    <row r="22" spans="1:15" s="107" customFormat="1" ht="15.75" x14ac:dyDescent="0.2">
      <c r="A22" s="150">
        <v>1</v>
      </c>
      <c r="B22" s="168" t="s">
        <v>24</v>
      </c>
      <c r="C22" s="169" t="s">
        <v>25</v>
      </c>
      <c r="D22" s="170">
        <v>1</v>
      </c>
      <c r="E22" s="109"/>
      <c r="F22" s="109"/>
      <c r="G22" s="109"/>
      <c r="H22" s="110"/>
      <c r="I22" s="89"/>
      <c r="J22" s="89"/>
      <c r="K22" s="89"/>
      <c r="L22" s="90"/>
    </row>
    <row r="23" spans="1:15" s="107" customFormat="1" ht="15.75" x14ac:dyDescent="0.2">
      <c r="A23" s="150">
        <v>2</v>
      </c>
      <c r="B23" s="137" t="s">
        <v>73</v>
      </c>
      <c r="C23" s="138" t="s">
        <v>13</v>
      </c>
      <c r="D23" s="139">
        <v>80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50">
        <v>3</v>
      </c>
      <c r="B24" s="137" t="s">
        <v>45</v>
      </c>
      <c r="C24" s="138" t="s">
        <v>13</v>
      </c>
      <c r="D24" s="139">
        <v>75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50">
        <v>4</v>
      </c>
      <c r="B25" s="137" t="s">
        <v>74</v>
      </c>
      <c r="C25" s="138" t="s">
        <v>13</v>
      </c>
      <c r="D25" s="139">
        <v>5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50">
        <v>5</v>
      </c>
      <c r="B26" s="137" t="s">
        <v>75</v>
      </c>
      <c r="C26" s="138" t="s">
        <v>76</v>
      </c>
      <c r="D26" s="139">
        <v>12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50">
        <v>6</v>
      </c>
      <c r="B27" s="137" t="s">
        <v>112</v>
      </c>
      <c r="C27" s="138" t="s">
        <v>76</v>
      </c>
      <c r="D27" s="139">
        <v>28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50">
        <v>7</v>
      </c>
      <c r="B28" s="137" t="s">
        <v>44</v>
      </c>
      <c r="C28" s="138" t="s">
        <v>76</v>
      </c>
      <c r="D28" s="139">
        <v>2</v>
      </c>
      <c r="E28" s="109"/>
      <c r="F28" s="109"/>
      <c r="G28" s="109"/>
      <c r="H28" s="110"/>
      <c r="I28" s="89"/>
      <c r="J28" s="89"/>
      <c r="K28" s="89"/>
      <c r="L28" s="90"/>
      <c r="O28" s="112"/>
    </row>
    <row r="29" spans="1:15" s="107" customFormat="1" ht="15.75" x14ac:dyDescent="0.2">
      <c r="A29" s="150">
        <v>8</v>
      </c>
      <c r="B29" s="137" t="s">
        <v>46</v>
      </c>
      <c r="C29" s="138" t="s">
        <v>76</v>
      </c>
      <c r="D29" s="139">
        <v>5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50">
        <v>9</v>
      </c>
      <c r="B30" s="151" t="s">
        <v>31</v>
      </c>
      <c r="C30" s="169" t="s">
        <v>32</v>
      </c>
      <c r="D30" s="170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5.75" x14ac:dyDescent="0.2">
      <c r="A31" s="150">
        <v>10</v>
      </c>
      <c r="B31" s="151" t="s">
        <v>33</v>
      </c>
      <c r="C31" s="169" t="s">
        <v>32</v>
      </c>
      <c r="D31" s="170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s="107" customFormat="1" ht="15.75" x14ac:dyDescent="0.2">
      <c r="A32" s="150">
        <v>11</v>
      </c>
      <c r="B32" s="151" t="s">
        <v>34</v>
      </c>
      <c r="C32" s="169" t="s">
        <v>32</v>
      </c>
      <c r="D32" s="170">
        <v>1</v>
      </c>
      <c r="E32" s="109"/>
      <c r="F32" s="109"/>
      <c r="G32" s="109"/>
      <c r="H32" s="110"/>
      <c r="I32" s="89"/>
      <c r="J32" s="89"/>
      <c r="K32" s="89"/>
      <c r="L32" s="90"/>
    </row>
    <row r="33" spans="1:12" s="107" customFormat="1" ht="16.5" thickBot="1" x14ac:dyDescent="0.25">
      <c r="A33" s="150">
        <v>12</v>
      </c>
      <c r="B33" s="151" t="s">
        <v>35</v>
      </c>
      <c r="C33" s="169" t="s">
        <v>32</v>
      </c>
      <c r="D33" s="170">
        <v>1</v>
      </c>
      <c r="E33" s="109"/>
      <c r="F33" s="109"/>
      <c r="G33" s="109"/>
      <c r="H33" s="110"/>
      <c r="I33" s="89"/>
      <c r="J33" s="89"/>
      <c r="K33" s="89"/>
      <c r="L33" s="90"/>
    </row>
    <row r="34" spans="1:12" ht="15.75" customHeight="1" thickBot="1" x14ac:dyDescent="0.3">
      <c r="A34" s="265" t="s">
        <v>36</v>
      </c>
      <c r="B34" s="265"/>
      <c r="C34" s="265"/>
      <c r="D34" s="265"/>
      <c r="E34" s="265"/>
      <c r="F34" s="265"/>
      <c r="G34" s="265"/>
      <c r="H34" s="265"/>
      <c r="I34" s="113">
        <f>SUM(I22:I33)</f>
        <v>0</v>
      </c>
      <c r="J34" s="113">
        <f>SUM(J22:J33)</f>
        <v>0</v>
      </c>
      <c r="K34" s="113">
        <f>SUM(K22:K33)</f>
        <v>0</v>
      </c>
      <c r="L34" s="114">
        <f>SUM(L22:L33)</f>
        <v>0</v>
      </c>
    </row>
    <row r="35" spans="1:12" x14ac:dyDescent="0.25">
      <c r="B35" s="115"/>
      <c r="C35" s="116"/>
      <c r="D35" s="117"/>
      <c r="E35" s="118"/>
      <c r="F35" s="118"/>
      <c r="G35" s="118"/>
      <c r="H35" s="118"/>
      <c r="I35" s="118"/>
      <c r="J35" s="118"/>
      <c r="K35" s="118"/>
      <c r="L35" s="118"/>
    </row>
    <row r="36" spans="1:12" x14ac:dyDescent="0.25">
      <c r="B36" s="115"/>
      <c r="C36" s="115"/>
      <c r="D36" s="115"/>
      <c r="E36" s="118"/>
      <c r="F36" s="118"/>
      <c r="G36" s="118"/>
      <c r="H36" s="118"/>
      <c r="I36" s="118"/>
      <c r="J36" s="118"/>
      <c r="K36" s="118"/>
      <c r="L36" s="91"/>
    </row>
    <row r="37" spans="1:12" x14ac:dyDescent="0.25">
      <c r="B37" s="118"/>
      <c r="C37" s="118"/>
      <c r="D37" s="118"/>
      <c r="E37" s="118"/>
      <c r="F37" s="118"/>
      <c r="G37" s="118"/>
      <c r="H37" s="118"/>
    </row>
  </sheetData>
  <mergeCells count="23">
    <mergeCell ref="A3:L3"/>
    <mergeCell ref="A34:H34"/>
    <mergeCell ref="A2:L2"/>
    <mergeCell ref="G18:G19"/>
    <mergeCell ref="H18:H19"/>
    <mergeCell ref="I18:I19"/>
    <mergeCell ref="J18:J19"/>
    <mergeCell ref="K18:K19"/>
    <mergeCell ref="L18:L19"/>
    <mergeCell ref="C12:L12"/>
    <mergeCell ref="A17:A19"/>
    <mergeCell ref="B17:B19"/>
    <mergeCell ref="C17:C19"/>
    <mergeCell ref="D17:D19"/>
    <mergeCell ref="E17:H17"/>
    <mergeCell ref="I17:L17"/>
    <mergeCell ref="E18:E19"/>
    <mergeCell ref="F18:F19"/>
    <mergeCell ref="A6:L6"/>
    <mergeCell ref="A7:L7"/>
    <mergeCell ref="C9:M9"/>
    <mergeCell ref="C10:M10"/>
    <mergeCell ref="C11:M11"/>
  </mergeCells>
  <pageMargins left="0.70833333333333304" right="0.70833333333333304" top="0.74791666666666701" bottom="0.74791666666666701" header="0.511811023622047" footer="0.511811023622047"/>
  <pageSetup paperSize="9" scale="73" orientation="landscape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B4816-3A43-4D25-ACDC-59C8C5C417D0}">
  <sheetPr>
    <tabColor rgb="FF92D050"/>
    <pageSetUpPr fitToPage="1"/>
  </sheetPr>
  <dimension ref="A1:O34"/>
  <sheetViews>
    <sheetView zoomScaleNormal="100" zoomScaleSheetLayoutView="100" zoomScalePageLayoutView="70" workbookViewId="0">
      <selection sqref="A1:XFD1"/>
    </sheetView>
  </sheetViews>
  <sheetFormatPr defaultRowHeight="15" x14ac:dyDescent="0.25"/>
  <cols>
    <col min="1" max="1" width="8.85546875" style="1" customWidth="1"/>
    <col min="2" max="2" width="42.140625" style="1" bestFit="1" customWidth="1"/>
    <col min="3" max="3" width="7.85546875" style="1" customWidth="1"/>
    <col min="4" max="4" width="8.5703125" style="1" customWidth="1"/>
    <col min="5" max="5" width="10.42578125" style="1" customWidth="1"/>
    <col min="6" max="6" width="12" style="1" customWidth="1"/>
    <col min="7" max="7" width="11.140625" style="1" customWidth="1"/>
    <col min="8" max="8" width="11.85546875" style="1" customWidth="1"/>
    <col min="9" max="9" width="12.7109375" style="1" customWidth="1"/>
    <col min="10" max="10" width="12" style="1" customWidth="1"/>
    <col min="11" max="11" width="12.42578125" style="1" customWidth="1"/>
    <col min="12" max="12" width="15.7109375" style="1" customWidth="1"/>
    <col min="13" max="16384" width="9.140625" style="1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3" spans="1:13" ht="20.25" x14ac:dyDescent="0.25">
      <c r="A3" s="250" t="s">
        <v>37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</row>
    <row r="4" spans="1:13" ht="20.25" x14ac:dyDescent="0.25">
      <c r="A4" s="120"/>
      <c r="B4" s="120"/>
      <c r="C4" s="120"/>
      <c r="D4" s="120"/>
      <c r="E4" s="120"/>
      <c r="F4" s="120"/>
      <c r="G4" s="120"/>
      <c r="H4" s="120"/>
      <c r="I4" s="120"/>
      <c r="J4" s="120"/>
      <c r="K4" s="120"/>
      <c r="L4" s="120"/>
    </row>
    <row r="5" spans="1:13" ht="15.75" x14ac:dyDescent="0.25">
      <c r="A5" s="251" t="s">
        <v>69</v>
      </c>
      <c r="B5" s="251"/>
      <c r="C5" s="251"/>
      <c r="D5" s="251"/>
      <c r="E5" s="251"/>
      <c r="F5" s="251"/>
      <c r="G5" s="251"/>
      <c r="H5" s="251"/>
      <c r="I5" s="251"/>
      <c r="J5" s="251"/>
      <c r="K5" s="251"/>
      <c r="L5" s="251"/>
    </row>
    <row r="6" spans="1:13" x14ac:dyDescent="0.25">
      <c r="A6" s="252" t="s">
        <v>2</v>
      </c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</row>
    <row r="8" spans="1:13" x14ac:dyDescent="0.25">
      <c r="B8" s="121" t="s">
        <v>38</v>
      </c>
      <c r="C8" s="236" t="s">
        <v>39</v>
      </c>
      <c r="D8" s="236"/>
      <c r="E8" s="236"/>
      <c r="F8" s="236"/>
      <c r="G8" s="236"/>
      <c r="H8" s="236"/>
      <c r="I8" s="236"/>
      <c r="J8" s="236"/>
      <c r="K8" s="236"/>
      <c r="L8" s="236"/>
      <c r="M8" s="236"/>
    </row>
    <row r="9" spans="1:13" x14ac:dyDescent="0.25">
      <c r="B9" s="121" t="s">
        <v>40</v>
      </c>
      <c r="C9" s="236" t="s">
        <v>96</v>
      </c>
      <c r="D9" s="236"/>
      <c r="E9" s="236"/>
      <c r="F9" s="236"/>
      <c r="G9" s="236"/>
      <c r="H9" s="236"/>
      <c r="I9" s="236"/>
      <c r="J9" s="236"/>
      <c r="K9" s="236"/>
      <c r="L9" s="236"/>
      <c r="M9" s="236"/>
    </row>
    <row r="10" spans="1:13" x14ac:dyDescent="0.25">
      <c r="B10" s="121" t="s">
        <v>41</v>
      </c>
      <c r="C10" s="236" t="s">
        <v>42</v>
      </c>
      <c r="D10" s="236"/>
      <c r="E10" s="236"/>
      <c r="F10" s="236"/>
      <c r="G10" s="236"/>
      <c r="H10" s="236"/>
      <c r="I10" s="236"/>
      <c r="J10" s="236"/>
      <c r="K10" s="236"/>
      <c r="L10" s="236"/>
      <c r="M10" s="236"/>
    </row>
    <row r="11" spans="1:13" x14ac:dyDescent="0.25">
      <c r="B11" s="121" t="s">
        <v>3</v>
      </c>
      <c r="C11" s="236"/>
      <c r="D11" s="236"/>
      <c r="E11" s="236"/>
      <c r="F11" s="236"/>
      <c r="G11" s="236"/>
      <c r="H11" s="236"/>
      <c r="I11" s="236"/>
      <c r="J11" s="236"/>
      <c r="K11" s="236"/>
      <c r="L11" s="236"/>
    </row>
    <row r="12" spans="1:13" x14ac:dyDescent="0.25">
      <c r="B12" s="121"/>
      <c r="C12" s="122"/>
      <c r="D12" s="122"/>
      <c r="E12" s="122"/>
      <c r="F12" s="122"/>
      <c r="G12" s="122"/>
      <c r="H12" s="122"/>
      <c r="I12" s="122"/>
      <c r="J12" s="122"/>
      <c r="K12" s="122"/>
      <c r="L12" s="122"/>
    </row>
    <row r="13" spans="1:13" x14ac:dyDescent="0.25">
      <c r="A13" s="124"/>
      <c r="B13" s="124"/>
      <c r="C13" s="124"/>
      <c r="D13" s="124"/>
      <c r="E13" s="124"/>
      <c r="F13" s="124"/>
      <c r="G13" s="124"/>
      <c r="H13" s="124"/>
      <c r="I13" s="124"/>
      <c r="J13" s="124"/>
      <c r="K13" s="123" t="s">
        <v>9</v>
      </c>
      <c r="L13" s="124"/>
    </row>
    <row r="14" spans="1:13" ht="15.75" thickBot="1" x14ac:dyDescent="0.3"/>
    <row r="15" spans="1:13" s="8" customFormat="1" ht="13.9" customHeight="1" x14ac:dyDescent="0.2">
      <c r="A15" s="237" t="s">
        <v>16</v>
      </c>
      <c r="B15" s="240" t="s">
        <v>11</v>
      </c>
      <c r="C15" s="243" t="s">
        <v>4</v>
      </c>
      <c r="D15" s="257" t="s">
        <v>5</v>
      </c>
      <c r="E15" s="246" t="s">
        <v>6</v>
      </c>
      <c r="F15" s="247"/>
      <c r="G15" s="247"/>
      <c r="H15" s="248"/>
      <c r="I15" s="246" t="s">
        <v>7</v>
      </c>
      <c r="J15" s="247"/>
      <c r="K15" s="247"/>
      <c r="L15" s="249"/>
    </row>
    <row r="16" spans="1:13" s="8" customFormat="1" ht="36" customHeight="1" x14ac:dyDescent="0.2">
      <c r="A16" s="238"/>
      <c r="B16" s="241"/>
      <c r="C16" s="244"/>
      <c r="D16" s="258"/>
      <c r="E16" s="253" t="s">
        <v>18</v>
      </c>
      <c r="F16" s="253" t="s">
        <v>19</v>
      </c>
      <c r="G16" s="253" t="s">
        <v>20</v>
      </c>
      <c r="H16" s="253" t="s">
        <v>21</v>
      </c>
      <c r="I16" s="253" t="s">
        <v>18</v>
      </c>
      <c r="J16" s="253" t="s">
        <v>19</v>
      </c>
      <c r="K16" s="253" t="s">
        <v>20</v>
      </c>
      <c r="L16" s="260" t="s">
        <v>22</v>
      </c>
    </row>
    <row r="17" spans="1:15" s="8" customFormat="1" ht="14.25" x14ac:dyDescent="0.2">
      <c r="A17" s="239"/>
      <c r="B17" s="242"/>
      <c r="C17" s="245"/>
      <c r="D17" s="259"/>
      <c r="E17" s="233"/>
      <c r="F17" s="233"/>
      <c r="G17" s="233"/>
      <c r="H17" s="233"/>
      <c r="I17" s="233"/>
      <c r="J17" s="233"/>
      <c r="K17" s="233"/>
      <c r="L17" s="235"/>
    </row>
    <row r="18" spans="1:15" ht="15.75" thickBot="1" x14ac:dyDescent="0.3">
      <c r="A18" s="9">
        <v>1</v>
      </c>
      <c r="B18" s="10">
        <v>2</v>
      </c>
      <c r="C18" s="10">
        <v>3</v>
      </c>
      <c r="D18" s="10">
        <v>4</v>
      </c>
      <c r="E18" s="10">
        <v>5</v>
      </c>
      <c r="F18" s="10">
        <v>6</v>
      </c>
      <c r="G18" s="10">
        <v>7</v>
      </c>
      <c r="H18" s="10">
        <v>8</v>
      </c>
      <c r="I18" s="10">
        <v>9</v>
      </c>
      <c r="J18" s="10">
        <v>10</v>
      </c>
      <c r="K18" s="10">
        <v>11</v>
      </c>
      <c r="L18" s="10">
        <v>12</v>
      </c>
    </row>
    <row r="19" spans="1:15" s="22" customFormat="1" ht="12.75" x14ac:dyDescent="0.2">
      <c r="A19" s="14"/>
      <c r="B19" s="42" t="s">
        <v>23</v>
      </c>
      <c r="C19" s="16"/>
      <c r="D19" s="17"/>
      <c r="E19" s="18"/>
      <c r="F19" s="18"/>
      <c r="G19" s="18"/>
      <c r="H19" s="19"/>
      <c r="I19" s="20"/>
      <c r="J19" s="20"/>
      <c r="K19" s="20"/>
      <c r="L19" s="21"/>
    </row>
    <row r="20" spans="1:15" s="22" customFormat="1" ht="15.75" x14ac:dyDescent="0.2">
      <c r="A20" s="175">
        <v>1</v>
      </c>
      <c r="B20" s="171" t="s">
        <v>24</v>
      </c>
      <c r="C20" s="176" t="s">
        <v>25</v>
      </c>
      <c r="D20" s="178">
        <v>1</v>
      </c>
      <c r="E20" s="18"/>
      <c r="F20" s="18"/>
      <c r="G20" s="18"/>
      <c r="H20" s="19"/>
      <c r="I20" s="20"/>
      <c r="J20" s="20"/>
      <c r="K20" s="20"/>
      <c r="L20" s="21"/>
    </row>
    <row r="21" spans="1:15" s="22" customFormat="1" ht="15.75" x14ac:dyDescent="0.2">
      <c r="A21" s="175">
        <v>2</v>
      </c>
      <c r="B21" s="137" t="s">
        <v>73</v>
      </c>
      <c r="C21" s="138" t="s">
        <v>13</v>
      </c>
      <c r="D21" s="139">
        <v>25</v>
      </c>
      <c r="E21" s="18"/>
      <c r="F21" s="18"/>
      <c r="G21" s="18"/>
      <c r="H21" s="19"/>
      <c r="I21" s="20"/>
      <c r="J21" s="20"/>
      <c r="K21" s="20"/>
      <c r="L21" s="21"/>
      <c r="O21" s="23"/>
    </row>
    <row r="22" spans="1:15" s="22" customFormat="1" ht="15.75" x14ac:dyDescent="0.2">
      <c r="A22" s="175">
        <v>3</v>
      </c>
      <c r="B22" s="137" t="s">
        <v>45</v>
      </c>
      <c r="C22" s="138" t="s">
        <v>13</v>
      </c>
      <c r="D22" s="139">
        <v>20</v>
      </c>
      <c r="E22" s="18"/>
      <c r="F22" s="18"/>
      <c r="G22" s="18"/>
      <c r="H22" s="19"/>
      <c r="I22" s="20"/>
      <c r="J22" s="20"/>
      <c r="K22" s="20"/>
      <c r="L22" s="21"/>
      <c r="O22" s="23"/>
    </row>
    <row r="23" spans="1:15" s="22" customFormat="1" ht="15.75" x14ac:dyDescent="0.2">
      <c r="A23" s="175">
        <v>4</v>
      </c>
      <c r="B23" s="137" t="s">
        <v>74</v>
      </c>
      <c r="C23" s="138" t="s">
        <v>13</v>
      </c>
      <c r="D23" s="139">
        <v>5</v>
      </c>
      <c r="E23" s="18"/>
      <c r="F23" s="18"/>
      <c r="G23" s="18"/>
      <c r="H23" s="19"/>
      <c r="I23" s="20"/>
      <c r="J23" s="20"/>
      <c r="K23" s="20"/>
      <c r="L23" s="21"/>
      <c r="O23" s="23"/>
    </row>
    <row r="24" spans="1:15" s="22" customFormat="1" ht="15.75" x14ac:dyDescent="0.2">
      <c r="A24" s="175">
        <v>5</v>
      </c>
      <c r="B24" s="137" t="s">
        <v>75</v>
      </c>
      <c r="C24" s="138" t="s">
        <v>76</v>
      </c>
      <c r="D24" s="139">
        <v>4</v>
      </c>
      <c r="E24" s="18"/>
      <c r="F24" s="18"/>
      <c r="G24" s="18"/>
      <c r="H24" s="19"/>
      <c r="I24" s="20"/>
      <c r="J24" s="20"/>
      <c r="K24" s="20"/>
      <c r="L24" s="21"/>
      <c r="O24" s="23"/>
    </row>
    <row r="25" spans="1:15" s="22" customFormat="1" ht="15.75" x14ac:dyDescent="0.2">
      <c r="A25" s="175">
        <v>6</v>
      </c>
      <c r="B25" s="137" t="s">
        <v>112</v>
      </c>
      <c r="C25" s="138" t="s">
        <v>76</v>
      </c>
      <c r="D25" s="139">
        <v>6</v>
      </c>
      <c r="E25" s="18"/>
      <c r="F25" s="18"/>
      <c r="G25" s="18"/>
      <c r="H25" s="19"/>
      <c r="I25" s="20"/>
      <c r="J25" s="20"/>
      <c r="K25" s="20"/>
      <c r="L25" s="21"/>
      <c r="O25" s="23"/>
    </row>
    <row r="26" spans="1:15" s="22" customFormat="1" ht="15.75" x14ac:dyDescent="0.2">
      <c r="A26" s="175">
        <v>7</v>
      </c>
      <c r="B26" s="137" t="s">
        <v>44</v>
      </c>
      <c r="C26" s="138" t="s">
        <v>76</v>
      </c>
      <c r="D26" s="139">
        <v>1</v>
      </c>
      <c r="E26" s="18"/>
      <c r="F26" s="18"/>
      <c r="G26" s="18"/>
      <c r="H26" s="19"/>
      <c r="I26" s="20"/>
      <c r="J26" s="20"/>
      <c r="K26" s="20"/>
      <c r="L26" s="21"/>
      <c r="O26" s="23"/>
    </row>
    <row r="27" spans="1:15" s="22" customFormat="1" ht="15.75" x14ac:dyDescent="0.2">
      <c r="A27" s="175">
        <v>8</v>
      </c>
      <c r="B27" s="137" t="s">
        <v>46</v>
      </c>
      <c r="C27" s="138" t="s">
        <v>76</v>
      </c>
      <c r="D27" s="139">
        <v>2</v>
      </c>
      <c r="E27" s="18"/>
      <c r="F27" s="18"/>
      <c r="G27" s="18"/>
      <c r="H27" s="19"/>
      <c r="I27" s="20"/>
      <c r="J27" s="20"/>
      <c r="K27" s="20"/>
      <c r="L27" s="21"/>
      <c r="O27" s="23"/>
    </row>
    <row r="28" spans="1:15" s="22" customFormat="1" ht="15.75" x14ac:dyDescent="0.2">
      <c r="A28" s="175">
        <v>9</v>
      </c>
      <c r="B28" s="177" t="s">
        <v>31</v>
      </c>
      <c r="C28" s="176" t="s">
        <v>32</v>
      </c>
      <c r="D28" s="178">
        <v>1</v>
      </c>
      <c r="E28" s="18"/>
      <c r="F28" s="18"/>
      <c r="G28" s="18"/>
      <c r="H28" s="19"/>
      <c r="I28" s="20"/>
      <c r="J28" s="20"/>
      <c r="K28" s="20"/>
      <c r="L28" s="21"/>
    </row>
    <row r="29" spans="1:15" s="22" customFormat="1" ht="15.75" x14ac:dyDescent="0.2">
      <c r="A29" s="175">
        <v>10</v>
      </c>
      <c r="B29" s="177" t="s">
        <v>33</v>
      </c>
      <c r="C29" s="176" t="s">
        <v>32</v>
      </c>
      <c r="D29" s="178">
        <v>1</v>
      </c>
      <c r="E29" s="18"/>
      <c r="F29" s="18"/>
      <c r="G29" s="18"/>
      <c r="H29" s="19"/>
      <c r="I29" s="20"/>
      <c r="J29" s="20"/>
      <c r="K29" s="20"/>
      <c r="L29" s="21"/>
    </row>
    <row r="30" spans="1:15" s="22" customFormat="1" ht="15.75" x14ac:dyDescent="0.2">
      <c r="A30" s="175">
        <v>11</v>
      </c>
      <c r="B30" s="177" t="s">
        <v>34</v>
      </c>
      <c r="C30" s="176" t="s">
        <v>32</v>
      </c>
      <c r="D30" s="178">
        <v>1</v>
      </c>
      <c r="E30" s="18"/>
      <c r="F30" s="18"/>
      <c r="G30" s="18"/>
      <c r="H30" s="19"/>
      <c r="I30" s="20"/>
      <c r="J30" s="20"/>
      <c r="K30" s="20"/>
      <c r="L30" s="21"/>
    </row>
    <row r="31" spans="1:15" s="22" customFormat="1" ht="16.5" thickBot="1" x14ac:dyDescent="0.25">
      <c r="A31" s="175">
        <v>12</v>
      </c>
      <c r="B31" s="177" t="s">
        <v>35</v>
      </c>
      <c r="C31" s="176" t="s">
        <v>32</v>
      </c>
      <c r="D31" s="178">
        <v>1</v>
      </c>
      <c r="E31" s="18"/>
      <c r="F31" s="18"/>
      <c r="G31" s="18"/>
      <c r="H31" s="19"/>
      <c r="I31" s="20"/>
      <c r="J31" s="20"/>
      <c r="K31" s="20"/>
      <c r="L31" s="21"/>
    </row>
    <row r="32" spans="1:15" ht="15.75" thickBot="1" x14ac:dyDescent="0.3">
      <c r="A32" s="254" t="s">
        <v>36</v>
      </c>
      <c r="B32" s="255"/>
      <c r="C32" s="255"/>
      <c r="D32" s="255"/>
      <c r="E32" s="255"/>
      <c r="F32" s="255"/>
      <c r="G32" s="255"/>
      <c r="H32" s="255"/>
      <c r="I32" s="24">
        <f>SUM(I20:I31)</f>
        <v>0</v>
      </c>
      <c r="J32" s="24">
        <f t="shared" ref="J32:K32" si="0">SUM(J20:J31)</f>
        <v>0</v>
      </c>
      <c r="K32" s="24">
        <f t="shared" si="0"/>
        <v>0</v>
      </c>
      <c r="L32" s="24">
        <f>SUM(L20:L31)</f>
        <v>0</v>
      </c>
    </row>
    <row r="33" spans="2:12" x14ac:dyDescent="0.25">
      <c r="B33" s="25"/>
      <c r="C33" s="26"/>
      <c r="D33" s="7"/>
      <c r="E33" s="27"/>
      <c r="F33" s="27"/>
      <c r="G33" s="27"/>
      <c r="H33" s="27"/>
      <c r="I33" s="27"/>
      <c r="J33" s="27"/>
      <c r="K33" s="27"/>
      <c r="L33" s="27"/>
    </row>
    <row r="34" spans="2:12" x14ac:dyDescent="0.25">
      <c r="B34" s="25"/>
      <c r="C34" s="25"/>
      <c r="D34" s="25"/>
      <c r="E34" s="27"/>
      <c r="F34" s="27"/>
      <c r="G34" s="27"/>
      <c r="H34" s="27"/>
      <c r="I34" s="27"/>
      <c r="J34" s="27"/>
      <c r="K34" s="27"/>
      <c r="L34" s="28"/>
    </row>
  </sheetData>
  <mergeCells count="23">
    <mergeCell ref="A1:L1"/>
    <mergeCell ref="A32:H32"/>
    <mergeCell ref="G16:G17"/>
    <mergeCell ref="H16:H17"/>
    <mergeCell ref="I16:I17"/>
    <mergeCell ref="J16:J17"/>
    <mergeCell ref="K16:K17"/>
    <mergeCell ref="L16:L17"/>
    <mergeCell ref="C11:L11"/>
    <mergeCell ref="A15:A17"/>
    <mergeCell ref="B15:B17"/>
    <mergeCell ref="C15:C17"/>
    <mergeCell ref="D15:D17"/>
    <mergeCell ref="E15:H15"/>
    <mergeCell ref="I15:L15"/>
    <mergeCell ref="E16:E17"/>
    <mergeCell ref="F16:F17"/>
    <mergeCell ref="C10:M10"/>
    <mergeCell ref="A3:L3"/>
    <mergeCell ref="A5:L5"/>
    <mergeCell ref="A6:L6"/>
    <mergeCell ref="C8:M8"/>
    <mergeCell ref="C9:M9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76762-FF83-4D31-BB1E-BB0BD262E7CE}">
  <sheetPr>
    <tabColor rgb="FF92D050"/>
    <pageSetUpPr fitToPage="1"/>
  </sheetPr>
  <dimension ref="A1:O35"/>
  <sheetViews>
    <sheetView zoomScaleNormal="100" zoomScaleSheetLayoutView="100" zoomScalePageLayoutView="70" workbookViewId="0">
      <selection sqref="A1:XFD1"/>
    </sheetView>
  </sheetViews>
  <sheetFormatPr defaultRowHeight="15" x14ac:dyDescent="0.25"/>
  <cols>
    <col min="1" max="1" width="8.85546875" customWidth="1"/>
    <col min="2" max="2" width="42.140625" bestFit="1" customWidth="1"/>
    <col min="3" max="3" width="7.85546875" customWidth="1"/>
    <col min="4" max="4" width="8.5703125" customWidth="1"/>
    <col min="5" max="5" width="10.42578125" customWidth="1"/>
    <col min="6" max="6" width="12" customWidth="1"/>
    <col min="7" max="7" width="11.140625" customWidth="1"/>
    <col min="8" max="8" width="11.85546875" customWidth="1"/>
    <col min="9" max="9" width="12.7109375" customWidth="1"/>
    <col min="10" max="10" width="12" customWidth="1"/>
    <col min="11" max="11" width="12.42578125" customWidth="1"/>
    <col min="12" max="12" width="15.7109375" customWidth="1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s="94" customFormat="1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s="94" customFormat="1" ht="15.75" customHeight="1" x14ac:dyDescent="0.25">
      <c r="A5" s="262" t="s">
        <v>48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s="94" customFormat="1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7" spans="1:13" s="94" customFormat="1" x14ac:dyDescent="0.25"/>
    <row r="8" spans="1:13" s="94" customFormat="1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s="94" customFormat="1" x14ac:dyDescent="0.25">
      <c r="B9" s="81" t="s">
        <v>40</v>
      </c>
      <c r="C9" s="264" t="s">
        <v>97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s="94" customFormat="1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s="94" customFormat="1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s="94" customFormat="1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s="94" customFormat="1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s="94" customFormat="1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5" spans="1:13" ht="15.75" thickBot="1" x14ac:dyDescent="0.3"/>
    <row r="16" spans="1:13" s="8" customFormat="1" ht="13.9" customHeight="1" x14ac:dyDescent="0.2">
      <c r="A16" s="237" t="s">
        <v>16</v>
      </c>
      <c r="B16" s="240" t="s">
        <v>11</v>
      </c>
      <c r="C16" s="243" t="s">
        <v>4</v>
      </c>
      <c r="D16" s="257" t="s">
        <v>5</v>
      </c>
      <c r="E16" s="246" t="s">
        <v>6</v>
      </c>
      <c r="F16" s="247"/>
      <c r="G16" s="247"/>
      <c r="H16" s="248"/>
      <c r="I16" s="246" t="s">
        <v>7</v>
      </c>
      <c r="J16" s="247"/>
      <c r="K16" s="247"/>
      <c r="L16" s="249"/>
    </row>
    <row r="17" spans="1:15" s="8" customFormat="1" ht="36" customHeight="1" x14ac:dyDescent="0.2">
      <c r="A17" s="238"/>
      <c r="B17" s="241"/>
      <c r="C17" s="244"/>
      <c r="D17" s="258"/>
      <c r="E17" s="253" t="s">
        <v>18</v>
      </c>
      <c r="F17" s="253" t="s">
        <v>19</v>
      </c>
      <c r="G17" s="253" t="s">
        <v>20</v>
      </c>
      <c r="H17" s="253" t="s">
        <v>21</v>
      </c>
      <c r="I17" s="253" t="s">
        <v>18</v>
      </c>
      <c r="J17" s="253" t="s">
        <v>19</v>
      </c>
      <c r="K17" s="253" t="s">
        <v>20</v>
      </c>
      <c r="L17" s="260" t="s">
        <v>22</v>
      </c>
    </row>
    <row r="18" spans="1:15" s="8" customFormat="1" ht="14.25" x14ac:dyDescent="0.2">
      <c r="A18" s="239"/>
      <c r="B18" s="242"/>
      <c r="C18" s="245"/>
      <c r="D18" s="259"/>
      <c r="E18" s="233"/>
      <c r="F18" s="233"/>
      <c r="G18" s="233"/>
      <c r="H18" s="233"/>
      <c r="I18" s="233"/>
      <c r="J18" s="233"/>
      <c r="K18" s="233"/>
      <c r="L18" s="235"/>
    </row>
    <row r="19" spans="1:15" s="1" customFormat="1" ht="15.75" thickBot="1" x14ac:dyDescent="0.3">
      <c r="A19" s="9">
        <v>1</v>
      </c>
      <c r="B19" s="10">
        <v>2</v>
      </c>
      <c r="C19" s="11">
        <v>4</v>
      </c>
      <c r="D19" s="12">
        <v>5</v>
      </c>
      <c r="E19" s="11">
        <v>6</v>
      </c>
      <c r="F19" s="12">
        <v>7</v>
      </c>
      <c r="G19" s="11">
        <v>8</v>
      </c>
      <c r="H19" s="12">
        <v>9</v>
      </c>
      <c r="I19" s="11">
        <v>10</v>
      </c>
      <c r="J19" s="12">
        <v>11</v>
      </c>
      <c r="K19" s="11">
        <v>12</v>
      </c>
      <c r="L19" s="13">
        <v>13</v>
      </c>
    </row>
    <row r="20" spans="1:15" s="22" customFormat="1" ht="12.75" x14ac:dyDescent="0.2">
      <c r="A20" s="14"/>
      <c r="B20" s="15" t="s">
        <v>23</v>
      </c>
      <c r="C20" s="16"/>
      <c r="D20" s="17"/>
      <c r="E20" s="18"/>
      <c r="F20" s="18"/>
      <c r="G20" s="18"/>
      <c r="H20" s="19"/>
      <c r="I20" s="20"/>
      <c r="J20" s="20"/>
      <c r="K20" s="20"/>
      <c r="L20" s="21"/>
    </row>
    <row r="21" spans="1:15" s="22" customFormat="1" ht="12.75" x14ac:dyDescent="0.2">
      <c r="A21" s="101">
        <v>1</v>
      </c>
      <c r="B21" s="108" t="s">
        <v>24</v>
      </c>
      <c r="C21" s="103" t="s">
        <v>25</v>
      </c>
      <c r="D21" s="104">
        <v>1</v>
      </c>
      <c r="E21" s="18"/>
      <c r="F21" s="18"/>
      <c r="G21" s="18"/>
      <c r="H21" s="19"/>
      <c r="I21" s="20"/>
      <c r="J21" s="20"/>
      <c r="K21" s="20"/>
      <c r="L21" s="21"/>
    </row>
    <row r="22" spans="1:15" s="22" customFormat="1" ht="12.75" x14ac:dyDescent="0.2">
      <c r="A22" s="101">
        <v>2</v>
      </c>
      <c r="B22" s="111" t="s">
        <v>112</v>
      </c>
      <c r="C22" s="103" t="s">
        <v>8</v>
      </c>
      <c r="D22" s="104">
        <v>16</v>
      </c>
      <c r="E22" s="18"/>
      <c r="F22" s="18"/>
      <c r="G22" s="18"/>
      <c r="H22" s="19"/>
      <c r="I22" s="20"/>
      <c r="J22" s="20"/>
      <c r="K22" s="20"/>
      <c r="L22" s="21"/>
      <c r="O22" s="23"/>
    </row>
    <row r="23" spans="1:15" s="22" customFormat="1" ht="12.75" x14ac:dyDescent="0.2">
      <c r="A23" s="101">
        <v>3</v>
      </c>
      <c r="B23" s="111" t="s">
        <v>26</v>
      </c>
      <c r="C23" s="103" t="s">
        <v>8</v>
      </c>
      <c r="D23" s="104">
        <v>12</v>
      </c>
      <c r="E23" s="18"/>
      <c r="F23" s="18"/>
      <c r="G23" s="18"/>
      <c r="H23" s="19"/>
      <c r="I23" s="20"/>
      <c r="J23" s="20"/>
      <c r="K23" s="20"/>
      <c r="L23" s="21"/>
      <c r="O23" s="23"/>
    </row>
    <row r="24" spans="1:15" s="22" customFormat="1" ht="12.75" x14ac:dyDescent="0.2">
      <c r="A24" s="101">
        <v>4</v>
      </c>
      <c r="B24" s="111" t="s">
        <v>27</v>
      </c>
      <c r="C24" s="103" t="s">
        <v>13</v>
      </c>
      <c r="D24" s="104">
        <v>200</v>
      </c>
      <c r="E24" s="18"/>
      <c r="F24" s="18"/>
      <c r="G24" s="18"/>
      <c r="H24" s="19"/>
      <c r="I24" s="20"/>
      <c r="J24" s="20"/>
      <c r="K24" s="20"/>
      <c r="L24" s="21"/>
      <c r="O24" s="23"/>
    </row>
    <row r="25" spans="1:15" s="22" customFormat="1" ht="12.75" x14ac:dyDescent="0.2">
      <c r="A25" s="101">
        <v>5</v>
      </c>
      <c r="B25" s="111" t="s">
        <v>45</v>
      </c>
      <c r="C25" s="103" t="s">
        <v>13</v>
      </c>
      <c r="D25" s="104">
        <v>200</v>
      </c>
      <c r="E25" s="18"/>
      <c r="F25" s="18"/>
      <c r="G25" s="18"/>
      <c r="H25" s="19"/>
      <c r="I25" s="20"/>
      <c r="J25" s="20"/>
      <c r="K25" s="20"/>
      <c r="L25" s="21"/>
      <c r="O25" s="23"/>
    </row>
    <row r="26" spans="1:15" s="22" customFormat="1" ht="12.75" x14ac:dyDescent="0.2">
      <c r="A26" s="101">
        <v>6</v>
      </c>
      <c r="B26" s="111" t="s">
        <v>28</v>
      </c>
      <c r="C26" s="103" t="s">
        <v>13</v>
      </c>
      <c r="D26" s="104">
        <v>20</v>
      </c>
      <c r="E26" s="18"/>
      <c r="F26" s="18"/>
      <c r="G26" s="18"/>
      <c r="H26" s="19"/>
      <c r="I26" s="20"/>
      <c r="J26" s="20"/>
      <c r="K26" s="20"/>
      <c r="L26" s="21"/>
      <c r="O26" s="23"/>
    </row>
    <row r="27" spans="1:15" s="22" customFormat="1" ht="12.75" x14ac:dyDescent="0.2">
      <c r="A27" s="101">
        <v>7</v>
      </c>
      <c r="B27" s="111" t="s">
        <v>29</v>
      </c>
      <c r="C27" s="103" t="s">
        <v>8</v>
      </c>
      <c r="D27" s="104">
        <v>10</v>
      </c>
      <c r="E27" s="18"/>
      <c r="F27" s="18"/>
      <c r="G27" s="18"/>
      <c r="H27" s="19"/>
      <c r="I27" s="20"/>
      <c r="J27" s="20"/>
      <c r="K27" s="20"/>
      <c r="L27" s="21"/>
    </row>
    <row r="28" spans="1:15" s="22" customFormat="1" ht="12.75" x14ac:dyDescent="0.2">
      <c r="A28" s="101">
        <v>8</v>
      </c>
      <c r="B28" s="111" t="s">
        <v>43</v>
      </c>
      <c r="C28" s="103" t="s">
        <v>8</v>
      </c>
      <c r="D28" s="104">
        <v>4</v>
      </c>
      <c r="E28" s="18"/>
      <c r="F28" s="18"/>
      <c r="G28" s="18"/>
      <c r="H28" s="19"/>
      <c r="I28" s="20"/>
      <c r="J28" s="20"/>
      <c r="K28" s="20"/>
      <c r="L28" s="21"/>
    </row>
    <row r="29" spans="1:15" s="22" customFormat="1" ht="12.75" x14ac:dyDescent="0.2">
      <c r="A29" s="101">
        <v>9</v>
      </c>
      <c r="B29" s="111" t="s">
        <v>31</v>
      </c>
      <c r="C29" s="103" t="s">
        <v>32</v>
      </c>
      <c r="D29" s="104">
        <v>2</v>
      </c>
      <c r="E29" s="18"/>
      <c r="F29" s="18"/>
      <c r="G29" s="18"/>
      <c r="H29" s="19"/>
      <c r="I29" s="20"/>
      <c r="J29" s="20"/>
      <c r="K29" s="20"/>
      <c r="L29" s="21"/>
    </row>
    <row r="30" spans="1:15" s="22" customFormat="1" ht="12.75" x14ac:dyDescent="0.2">
      <c r="A30" s="101">
        <v>10</v>
      </c>
      <c r="B30" s="111" t="s">
        <v>33</v>
      </c>
      <c r="C30" s="103" t="s">
        <v>32</v>
      </c>
      <c r="D30" s="104">
        <v>1</v>
      </c>
      <c r="E30" s="127"/>
      <c r="F30" s="127"/>
      <c r="G30" s="127"/>
      <c r="H30" s="128"/>
      <c r="I30" s="129"/>
      <c r="J30" s="129"/>
      <c r="K30" s="129"/>
      <c r="L30" s="130"/>
    </row>
    <row r="31" spans="1:15" s="1" customFormat="1" x14ac:dyDescent="0.25">
      <c r="A31" s="101">
        <v>11</v>
      </c>
      <c r="B31" s="111" t="s">
        <v>34</v>
      </c>
      <c r="C31" s="103" t="s">
        <v>32</v>
      </c>
      <c r="D31" s="104">
        <v>1</v>
      </c>
      <c r="E31" s="18"/>
      <c r="F31" s="18"/>
      <c r="G31" s="18"/>
      <c r="H31" s="19"/>
      <c r="I31" s="20"/>
      <c r="J31" s="20"/>
      <c r="K31" s="20"/>
      <c r="L31" s="21"/>
    </row>
    <row r="32" spans="1:15" s="1" customFormat="1" ht="15.75" thickBot="1" x14ac:dyDescent="0.3">
      <c r="A32" s="101">
        <v>12</v>
      </c>
      <c r="B32" s="111" t="s">
        <v>35</v>
      </c>
      <c r="C32" s="103" t="s">
        <v>32</v>
      </c>
      <c r="D32" s="104">
        <v>1</v>
      </c>
      <c r="E32" s="18"/>
      <c r="F32" s="18"/>
      <c r="G32" s="18"/>
      <c r="H32" s="19"/>
      <c r="I32" s="20"/>
      <c r="J32" s="20"/>
      <c r="K32" s="20"/>
      <c r="L32" s="21"/>
    </row>
    <row r="33" spans="1:12" s="1" customFormat="1" ht="15.75" thickBot="1" x14ac:dyDescent="0.3">
      <c r="A33" s="254" t="s">
        <v>36</v>
      </c>
      <c r="B33" s="255"/>
      <c r="C33" s="255"/>
      <c r="D33" s="255"/>
      <c r="E33" s="255"/>
      <c r="F33" s="255"/>
      <c r="G33" s="255"/>
      <c r="H33" s="255"/>
      <c r="I33" s="24">
        <f>SUM(I21:I32)</f>
        <v>0</v>
      </c>
      <c r="J33" s="24">
        <f t="shared" ref="J33:K33" si="0">SUM(J21:J32)</f>
        <v>0</v>
      </c>
      <c r="K33" s="24">
        <f t="shared" si="0"/>
        <v>0</v>
      </c>
      <c r="L33" s="24">
        <f>SUM(L21:L32)</f>
        <v>0</v>
      </c>
    </row>
    <row r="34" spans="1:12" s="1" customFormat="1" x14ac:dyDescent="0.25">
      <c r="B34" s="25"/>
      <c r="C34" s="26"/>
      <c r="D34" s="7"/>
      <c r="E34" s="27"/>
      <c r="F34" s="27"/>
      <c r="G34" s="27"/>
      <c r="H34" s="27"/>
      <c r="I34" s="27"/>
      <c r="J34" s="27"/>
      <c r="K34" s="27"/>
      <c r="L34" s="27"/>
    </row>
    <row r="35" spans="1:12" s="1" customFormat="1" x14ac:dyDescent="0.25">
      <c r="B35" s="25"/>
      <c r="C35" s="25"/>
      <c r="D35" s="25"/>
      <c r="E35" s="27"/>
      <c r="F35" s="27"/>
      <c r="G35" s="27"/>
      <c r="H35" s="27"/>
      <c r="I35" s="27"/>
      <c r="J35" s="27"/>
      <c r="K35" s="27"/>
      <c r="L35" s="28"/>
    </row>
  </sheetData>
  <mergeCells count="23">
    <mergeCell ref="A1:L1"/>
    <mergeCell ref="C10:M10"/>
    <mergeCell ref="C11:L11"/>
    <mergeCell ref="A33:H33"/>
    <mergeCell ref="A3:L3"/>
    <mergeCell ref="A5:L5"/>
    <mergeCell ref="A6:L6"/>
    <mergeCell ref="C8:M8"/>
    <mergeCell ref="C9:M9"/>
    <mergeCell ref="I16:L16"/>
    <mergeCell ref="E17:E18"/>
    <mergeCell ref="F17:F18"/>
    <mergeCell ref="G17:G18"/>
    <mergeCell ref="H17:H18"/>
    <mergeCell ref="I17:I18"/>
    <mergeCell ref="J17:J18"/>
    <mergeCell ref="K17:K18"/>
    <mergeCell ref="L17:L18"/>
    <mergeCell ref="A16:A18"/>
    <mergeCell ref="B16:B18"/>
    <mergeCell ref="C16:C18"/>
    <mergeCell ref="D16:D18"/>
    <mergeCell ref="E16:H16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>&amp;R&amp;G</oddHeader>
    <oddFooter>&amp;L&amp;"Times New Roman,Regular"PIELIKUMS NR.1 PIE CENU PIEPRASĪJUMA FORMAS NR. Nams-06-V
Versija: 1.0/ 22.07.2016
J.Dzelme&amp;RLapa 1 no 1</oddFooter>
  </headerFooter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6ED9B-C0B9-4AFB-B57E-E69554B2A286}">
  <sheetPr>
    <tabColor rgb="FF92D050"/>
    <pageSetUpPr fitToPage="1"/>
  </sheetPr>
  <dimension ref="A1:O35"/>
  <sheetViews>
    <sheetView topLeftCell="A4" workbookViewId="0">
      <selection activeCell="C9" sqref="C9:M9"/>
    </sheetView>
  </sheetViews>
  <sheetFormatPr defaultColWidth="9.140625" defaultRowHeight="15" x14ac:dyDescent="0.25"/>
  <cols>
    <col min="1" max="1" width="8.85546875" style="94" customWidth="1"/>
    <col min="2" max="2" width="42.140625" style="94" customWidth="1"/>
    <col min="3" max="3" width="7.85546875" style="94" customWidth="1"/>
    <col min="4" max="4" width="8.5703125" style="94" customWidth="1"/>
    <col min="5" max="5" width="10.42578125" style="94" customWidth="1"/>
    <col min="6" max="6" width="12" style="94" customWidth="1"/>
    <col min="7" max="7" width="11.140625" style="94" customWidth="1"/>
    <col min="8" max="8" width="11.85546875" style="94" customWidth="1"/>
    <col min="9" max="9" width="12.5703125" style="94" customWidth="1"/>
    <col min="10" max="10" width="12" style="94" customWidth="1"/>
    <col min="11" max="11" width="12.42578125" style="94" customWidth="1"/>
    <col min="12" max="12" width="15.5703125" style="94" customWidth="1"/>
    <col min="13" max="16384" width="9.140625" style="94"/>
  </cols>
  <sheetData>
    <row r="1" spans="1:13" s="30" customFormat="1" ht="44.25" customHeight="1" x14ac:dyDescent="0.25">
      <c r="A1" s="212" t="s">
        <v>119</v>
      </c>
      <c r="B1" s="212"/>
      <c r="C1" s="212"/>
      <c r="D1" s="212"/>
      <c r="E1" s="212"/>
      <c r="F1" s="212"/>
      <c r="G1" s="212"/>
      <c r="H1" s="212"/>
      <c r="I1" s="212"/>
      <c r="J1" s="212"/>
      <c r="K1" s="212"/>
      <c r="L1" s="212"/>
    </row>
    <row r="2" spans="1:13" s="92" customFormat="1" ht="15.75" x14ac:dyDescent="0.25">
      <c r="B2" s="93"/>
      <c r="D2" s="93"/>
    </row>
    <row r="3" spans="1:13" s="92" customFormat="1" ht="20.25" x14ac:dyDescent="0.25">
      <c r="A3" s="221" t="s">
        <v>37</v>
      </c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</row>
    <row r="4" spans="1:13" ht="20.25" x14ac:dyDescent="0.25">
      <c r="A4" s="80"/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</row>
    <row r="5" spans="1:13" ht="15.75" customHeight="1" x14ac:dyDescent="0.25">
      <c r="A5" s="262" t="s">
        <v>70</v>
      </c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</row>
    <row r="6" spans="1:13" x14ac:dyDescent="0.25">
      <c r="A6" s="263" t="s">
        <v>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  <c r="L6" s="263"/>
    </row>
    <row r="8" spans="1:13" x14ac:dyDescent="0.25">
      <c r="B8" s="81" t="s">
        <v>38</v>
      </c>
      <c r="C8" s="264" t="s">
        <v>39</v>
      </c>
      <c r="D8" s="264"/>
      <c r="E8" s="264"/>
      <c r="F8" s="264"/>
      <c r="G8" s="264"/>
      <c r="H8" s="264"/>
      <c r="I8" s="264"/>
      <c r="J8" s="264"/>
      <c r="K8" s="264"/>
      <c r="L8" s="264"/>
      <c r="M8" s="264"/>
    </row>
    <row r="9" spans="1:13" x14ac:dyDescent="0.25">
      <c r="B9" s="81" t="s">
        <v>40</v>
      </c>
      <c r="C9" s="264" t="s">
        <v>98</v>
      </c>
      <c r="D9" s="264"/>
      <c r="E9" s="264"/>
      <c r="F9" s="264"/>
      <c r="G9" s="264"/>
      <c r="H9" s="264"/>
      <c r="I9" s="264"/>
      <c r="J9" s="264"/>
      <c r="K9" s="264"/>
      <c r="L9" s="264"/>
      <c r="M9" s="264"/>
    </row>
    <row r="10" spans="1:13" x14ac:dyDescent="0.25">
      <c r="B10" s="81" t="s">
        <v>41</v>
      </c>
      <c r="C10" s="264" t="s">
        <v>42</v>
      </c>
      <c r="D10" s="264"/>
      <c r="E10" s="264"/>
      <c r="F10" s="264"/>
      <c r="G10" s="264"/>
      <c r="H10" s="264"/>
      <c r="I10" s="264"/>
      <c r="J10" s="264"/>
      <c r="K10" s="264"/>
      <c r="L10" s="264"/>
      <c r="M10" s="264"/>
    </row>
    <row r="11" spans="1:13" x14ac:dyDescent="0.25">
      <c r="B11" s="81" t="s">
        <v>3</v>
      </c>
      <c r="C11" s="264"/>
      <c r="D11" s="264"/>
      <c r="E11" s="264"/>
      <c r="F11" s="264"/>
      <c r="G11" s="264"/>
      <c r="H11" s="264"/>
      <c r="I11" s="264"/>
      <c r="J11" s="264"/>
      <c r="K11" s="264"/>
      <c r="L11" s="264"/>
    </row>
    <row r="12" spans="1:13" x14ac:dyDescent="0.25">
      <c r="B12" s="81"/>
      <c r="C12" s="82"/>
      <c r="D12" s="82"/>
      <c r="E12" s="82"/>
      <c r="F12" s="82"/>
      <c r="G12" s="82"/>
      <c r="H12" s="82"/>
      <c r="I12" s="82"/>
      <c r="J12" s="82"/>
      <c r="K12" s="82"/>
      <c r="L12" s="82"/>
    </row>
    <row r="13" spans="1:13" x14ac:dyDescent="0.25">
      <c r="B13" s="81"/>
      <c r="C13" s="82"/>
      <c r="D13" s="82"/>
      <c r="E13" s="82"/>
      <c r="F13" s="82"/>
      <c r="G13" s="82"/>
      <c r="H13" s="82"/>
      <c r="I13" s="82"/>
      <c r="J13" s="82"/>
      <c r="K13" s="82"/>
      <c r="L13" s="82"/>
    </row>
    <row r="14" spans="1:13" x14ac:dyDescent="0.25">
      <c r="A14" s="83"/>
      <c r="B14" s="83"/>
      <c r="C14" s="83"/>
      <c r="D14" s="83"/>
      <c r="E14" s="83"/>
      <c r="F14" s="83"/>
      <c r="G14" s="83"/>
      <c r="H14" s="83"/>
      <c r="I14" s="83"/>
      <c r="J14" s="83"/>
      <c r="K14" s="84" t="s">
        <v>9</v>
      </c>
      <c r="L14" s="85"/>
    </row>
    <row r="16" spans="1:13" s="95" customFormat="1" ht="13.5" customHeight="1" thickBot="1" x14ac:dyDescent="0.25">
      <c r="A16" s="268" t="s">
        <v>16</v>
      </c>
      <c r="B16" s="269" t="s">
        <v>11</v>
      </c>
      <c r="C16" s="270" t="s">
        <v>4</v>
      </c>
      <c r="D16" s="271" t="s">
        <v>5</v>
      </c>
      <c r="E16" s="272" t="s">
        <v>6</v>
      </c>
      <c r="F16" s="272"/>
      <c r="G16" s="272"/>
      <c r="H16" s="272"/>
      <c r="I16" s="273" t="s">
        <v>7</v>
      </c>
      <c r="J16" s="273"/>
      <c r="K16" s="273"/>
      <c r="L16" s="273"/>
    </row>
    <row r="17" spans="1:15" s="95" customFormat="1" ht="36" customHeight="1" thickBot="1" x14ac:dyDescent="0.25">
      <c r="A17" s="268"/>
      <c r="B17" s="269"/>
      <c r="C17" s="270"/>
      <c r="D17" s="271"/>
      <c r="E17" s="261" t="s">
        <v>18</v>
      </c>
      <c r="F17" s="261" t="s">
        <v>19</v>
      </c>
      <c r="G17" s="261" t="s">
        <v>20</v>
      </c>
      <c r="H17" s="261" t="s">
        <v>21</v>
      </c>
      <c r="I17" s="261" t="s">
        <v>18</v>
      </c>
      <c r="J17" s="261" t="s">
        <v>19</v>
      </c>
      <c r="K17" s="261" t="s">
        <v>20</v>
      </c>
      <c r="L17" s="267" t="s">
        <v>22</v>
      </c>
    </row>
    <row r="18" spans="1:15" s="95" customFormat="1" ht="14.25" x14ac:dyDescent="0.2">
      <c r="A18" s="268"/>
      <c r="B18" s="269"/>
      <c r="C18" s="270"/>
      <c r="D18" s="271"/>
      <c r="E18" s="261"/>
      <c r="F18" s="261"/>
      <c r="G18" s="261"/>
      <c r="H18" s="261"/>
      <c r="I18" s="261"/>
      <c r="J18" s="261"/>
      <c r="K18" s="261"/>
      <c r="L18" s="267"/>
    </row>
    <row r="19" spans="1:15" ht="15.75" thickBot="1" x14ac:dyDescent="0.3">
      <c r="A19" s="96">
        <v>1</v>
      </c>
      <c r="B19" s="97">
        <v>2</v>
      </c>
      <c r="C19" s="97">
        <v>3</v>
      </c>
      <c r="D19" s="97">
        <v>4</v>
      </c>
      <c r="E19" s="97">
        <v>5</v>
      </c>
      <c r="F19" s="97">
        <v>6</v>
      </c>
      <c r="G19" s="97">
        <v>7</v>
      </c>
      <c r="H19" s="97">
        <v>8</v>
      </c>
      <c r="I19" s="97">
        <v>9</v>
      </c>
      <c r="J19" s="97">
        <v>10</v>
      </c>
      <c r="K19" s="97">
        <v>11</v>
      </c>
      <c r="L19" s="97">
        <v>12</v>
      </c>
    </row>
    <row r="20" spans="1:15" s="107" customFormat="1" ht="12.75" x14ac:dyDescent="0.2">
      <c r="A20" s="101"/>
      <c r="B20" s="102" t="s">
        <v>23</v>
      </c>
      <c r="C20" s="103"/>
      <c r="D20" s="104"/>
      <c r="E20" s="105"/>
      <c r="F20" s="105"/>
      <c r="G20" s="105"/>
      <c r="H20" s="106"/>
      <c r="I20" s="87"/>
      <c r="J20" s="87"/>
      <c r="K20" s="87"/>
      <c r="L20" s="88"/>
    </row>
    <row r="21" spans="1:15" s="107" customFormat="1" ht="15.75" x14ac:dyDescent="0.2">
      <c r="A21" s="150">
        <v>1</v>
      </c>
      <c r="B21" s="168" t="s">
        <v>24</v>
      </c>
      <c r="C21" s="169" t="s">
        <v>25</v>
      </c>
      <c r="D21" s="170">
        <v>1</v>
      </c>
      <c r="E21" s="109"/>
      <c r="F21" s="109"/>
      <c r="G21" s="109"/>
      <c r="H21" s="110"/>
      <c r="I21" s="89"/>
      <c r="J21" s="89"/>
      <c r="K21" s="89"/>
      <c r="L21" s="90"/>
    </row>
    <row r="22" spans="1:15" s="107" customFormat="1" ht="15.75" x14ac:dyDescent="0.2">
      <c r="A22" s="150">
        <v>2</v>
      </c>
      <c r="B22" s="137" t="s">
        <v>99</v>
      </c>
      <c r="C22" s="138" t="s">
        <v>13</v>
      </c>
      <c r="D22" s="139">
        <v>40</v>
      </c>
      <c r="E22" s="109"/>
      <c r="F22" s="109"/>
      <c r="G22" s="109"/>
      <c r="H22" s="110"/>
      <c r="I22" s="89"/>
      <c r="J22" s="89"/>
      <c r="K22" s="89"/>
      <c r="L22" s="90"/>
      <c r="O22" s="112"/>
    </row>
    <row r="23" spans="1:15" s="107" customFormat="1" ht="15.75" x14ac:dyDescent="0.2">
      <c r="A23" s="150">
        <v>3</v>
      </c>
      <c r="B23" s="137" t="s">
        <v>100</v>
      </c>
      <c r="C23" s="138" t="s">
        <v>13</v>
      </c>
      <c r="D23" s="139">
        <v>20</v>
      </c>
      <c r="E23" s="109"/>
      <c r="F23" s="109"/>
      <c r="G23" s="109"/>
      <c r="H23" s="110"/>
      <c r="I23" s="89"/>
      <c r="J23" s="89"/>
      <c r="K23" s="89"/>
      <c r="L23" s="90"/>
      <c r="O23" s="112"/>
    </row>
    <row r="24" spans="1:15" s="107" customFormat="1" ht="15.75" x14ac:dyDescent="0.2">
      <c r="A24" s="150">
        <v>4</v>
      </c>
      <c r="B24" s="137" t="s">
        <v>101</v>
      </c>
      <c r="C24" s="138" t="s">
        <v>76</v>
      </c>
      <c r="D24" s="139">
        <v>22</v>
      </c>
      <c r="E24" s="109"/>
      <c r="F24" s="109"/>
      <c r="G24" s="109"/>
      <c r="H24" s="110"/>
      <c r="I24" s="89"/>
      <c r="J24" s="89"/>
      <c r="K24" s="89"/>
      <c r="L24" s="90"/>
      <c r="O24" s="112"/>
    </row>
    <row r="25" spans="1:15" s="107" customFormat="1" ht="15.75" x14ac:dyDescent="0.2">
      <c r="A25" s="150">
        <v>5</v>
      </c>
      <c r="B25" s="137" t="s">
        <v>102</v>
      </c>
      <c r="C25" s="138" t="s">
        <v>76</v>
      </c>
      <c r="D25" s="139">
        <v>12</v>
      </c>
      <c r="E25" s="109"/>
      <c r="F25" s="109"/>
      <c r="G25" s="109"/>
      <c r="H25" s="110"/>
      <c r="I25" s="89"/>
      <c r="J25" s="89"/>
      <c r="K25" s="89"/>
      <c r="L25" s="90"/>
      <c r="O25" s="112"/>
    </row>
    <row r="26" spans="1:15" s="107" customFormat="1" ht="15.75" x14ac:dyDescent="0.2">
      <c r="A26" s="150">
        <v>6</v>
      </c>
      <c r="B26" s="137" t="s">
        <v>103</v>
      </c>
      <c r="C26" s="138" t="s">
        <v>76</v>
      </c>
      <c r="D26" s="139">
        <v>36</v>
      </c>
      <c r="E26" s="109"/>
      <c r="F26" s="109"/>
      <c r="G26" s="109"/>
      <c r="H26" s="110"/>
      <c r="I26" s="89"/>
      <c r="J26" s="89"/>
      <c r="K26" s="89"/>
      <c r="L26" s="90"/>
      <c r="O26" s="112"/>
    </row>
    <row r="27" spans="1:15" s="107" customFormat="1" ht="15.75" x14ac:dyDescent="0.2">
      <c r="A27" s="150">
        <v>7</v>
      </c>
      <c r="B27" s="137" t="s">
        <v>104</v>
      </c>
      <c r="C27" s="138" t="s">
        <v>13</v>
      </c>
      <c r="D27" s="139">
        <v>2</v>
      </c>
      <c r="E27" s="109"/>
      <c r="F27" s="109"/>
      <c r="G27" s="109"/>
      <c r="H27" s="110"/>
      <c r="I27" s="89"/>
      <c r="J27" s="89"/>
      <c r="K27" s="89"/>
      <c r="L27" s="90"/>
      <c r="O27" s="112"/>
    </row>
    <row r="28" spans="1:15" s="107" customFormat="1" ht="15.75" x14ac:dyDescent="0.2">
      <c r="A28" s="150">
        <v>8</v>
      </c>
      <c r="B28" s="137" t="s">
        <v>31</v>
      </c>
      <c r="C28" s="138" t="s">
        <v>77</v>
      </c>
      <c r="D28" s="139">
        <v>1</v>
      </c>
      <c r="E28" s="109"/>
      <c r="F28" s="109"/>
      <c r="G28" s="109"/>
      <c r="H28" s="110"/>
      <c r="I28" s="89"/>
      <c r="J28" s="89"/>
      <c r="K28" s="89"/>
      <c r="L28" s="90"/>
    </row>
    <row r="29" spans="1:15" s="107" customFormat="1" ht="15.75" x14ac:dyDescent="0.2">
      <c r="A29" s="150">
        <v>9</v>
      </c>
      <c r="B29" s="151" t="s">
        <v>33</v>
      </c>
      <c r="C29" s="169" t="s">
        <v>32</v>
      </c>
      <c r="D29" s="170">
        <v>1</v>
      </c>
      <c r="E29" s="109"/>
      <c r="F29" s="109"/>
      <c r="G29" s="109"/>
      <c r="H29" s="110"/>
      <c r="I29" s="89"/>
      <c r="J29" s="89"/>
      <c r="K29" s="89"/>
      <c r="L29" s="90"/>
    </row>
    <row r="30" spans="1:15" s="107" customFormat="1" ht="15.75" x14ac:dyDescent="0.2">
      <c r="A30" s="150">
        <v>10</v>
      </c>
      <c r="B30" s="151" t="s">
        <v>34</v>
      </c>
      <c r="C30" s="169" t="s">
        <v>32</v>
      </c>
      <c r="D30" s="170">
        <v>1</v>
      </c>
      <c r="E30" s="109"/>
      <c r="F30" s="109"/>
      <c r="G30" s="109"/>
      <c r="H30" s="110"/>
      <c r="I30" s="89"/>
      <c r="J30" s="89"/>
      <c r="K30" s="89"/>
      <c r="L30" s="90"/>
    </row>
    <row r="31" spans="1:15" s="107" customFormat="1" ht="16.5" thickBot="1" x14ac:dyDescent="0.25">
      <c r="A31" s="150">
        <v>11</v>
      </c>
      <c r="B31" s="151" t="s">
        <v>35</v>
      </c>
      <c r="C31" s="169" t="s">
        <v>32</v>
      </c>
      <c r="D31" s="170">
        <v>1</v>
      </c>
      <c r="E31" s="109"/>
      <c r="F31" s="109"/>
      <c r="G31" s="109"/>
      <c r="H31" s="110"/>
      <c r="I31" s="89"/>
      <c r="J31" s="89"/>
      <c r="K31" s="89"/>
      <c r="L31" s="90"/>
    </row>
    <row r="32" spans="1:15" ht="15.75" customHeight="1" thickBot="1" x14ac:dyDescent="0.3">
      <c r="A32" s="265" t="s">
        <v>36</v>
      </c>
      <c r="B32" s="265"/>
      <c r="C32" s="265"/>
      <c r="D32" s="265"/>
      <c r="E32" s="265"/>
      <c r="F32" s="265"/>
      <c r="G32" s="265"/>
      <c r="H32" s="265"/>
      <c r="I32" s="113">
        <f>SUM(I21:I31)</f>
        <v>0</v>
      </c>
      <c r="J32" s="113">
        <f>SUM(J21:J31)</f>
        <v>0</v>
      </c>
      <c r="K32" s="113">
        <f>SUM(K21:K31)</f>
        <v>0</v>
      </c>
      <c r="L32" s="114">
        <f>SUM(L21:L31)</f>
        <v>0</v>
      </c>
    </row>
    <row r="33" spans="2:12" x14ac:dyDescent="0.25">
      <c r="B33" s="115"/>
      <c r="C33" s="116"/>
      <c r="D33" s="117"/>
      <c r="E33" s="118"/>
      <c r="F33" s="118"/>
      <c r="G33" s="118"/>
      <c r="H33" s="118"/>
      <c r="I33" s="118"/>
      <c r="J33" s="118"/>
      <c r="K33" s="118"/>
      <c r="L33" s="118"/>
    </row>
    <row r="34" spans="2:12" x14ac:dyDescent="0.25">
      <c r="B34" s="115"/>
      <c r="C34" s="115"/>
      <c r="D34" s="115"/>
      <c r="E34" s="118"/>
      <c r="F34" s="118"/>
      <c r="G34" s="118"/>
      <c r="H34" s="118"/>
      <c r="I34" s="118"/>
      <c r="J34" s="118"/>
      <c r="K34" s="118"/>
      <c r="L34" s="91"/>
    </row>
    <row r="35" spans="2:12" x14ac:dyDescent="0.25">
      <c r="B35" s="118"/>
      <c r="C35" s="118"/>
      <c r="D35" s="118"/>
      <c r="E35" s="118"/>
      <c r="F35" s="118"/>
      <c r="G35" s="118"/>
      <c r="H35" s="118"/>
    </row>
  </sheetData>
  <mergeCells count="23">
    <mergeCell ref="A1:L1"/>
    <mergeCell ref="A32:H32"/>
    <mergeCell ref="A3:L3"/>
    <mergeCell ref="G17:G18"/>
    <mergeCell ref="H17:H18"/>
    <mergeCell ref="I17:I18"/>
    <mergeCell ref="J17:J18"/>
    <mergeCell ref="K17:K18"/>
    <mergeCell ref="L17:L18"/>
    <mergeCell ref="C11:L11"/>
    <mergeCell ref="A16:A18"/>
    <mergeCell ref="B16:B18"/>
    <mergeCell ref="C16:C18"/>
    <mergeCell ref="D16:D18"/>
    <mergeCell ref="E16:H16"/>
    <mergeCell ref="I16:L16"/>
    <mergeCell ref="E17:E18"/>
    <mergeCell ref="F17:F18"/>
    <mergeCell ref="A5:L5"/>
    <mergeCell ref="A6:L6"/>
    <mergeCell ref="C8:M8"/>
    <mergeCell ref="C9:M9"/>
    <mergeCell ref="C10:M10"/>
  </mergeCells>
  <pageMargins left="0.70833333333333304" right="0.70833333333333304" top="0.74791666666666701" bottom="0.74791666666666701" header="0.511811023622047" footer="0.511811023622047"/>
  <pageSetup paperSize="9" fitToHeight="0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19</vt:i4>
      </vt:variant>
      <vt:variant>
        <vt:lpstr>Diapazoni ar nosaukumiem</vt:lpstr>
      </vt:variant>
      <vt:variant>
        <vt:i4>18</vt:i4>
      </vt:variant>
    </vt:vector>
  </HeadingPairs>
  <TitlesOfParts>
    <vt:vector size="37" baseType="lpstr">
      <vt:lpstr>9.pielikums FP</vt:lpstr>
      <vt:lpstr>1.Ausekļa 2A</vt:lpstr>
      <vt:lpstr>2.Auekļa 2A</vt:lpstr>
      <vt:lpstr>3.Bērzu 10</vt:lpstr>
      <vt:lpstr>4.Dārza 12</vt:lpstr>
      <vt:lpstr>5.Doles</vt:lpstr>
      <vt:lpstr>6.Draudzības 14</vt:lpstr>
      <vt:lpstr>7.Grīvas 13</vt:lpstr>
      <vt:lpstr>8.Lapu 11</vt:lpstr>
      <vt:lpstr>9.Lapu 8</vt:lpstr>
      <vt:lpstr>10.Lapu 8</vt:lpstr>
      <vt:lpstr>11.Mednieku 10</vt:lpstr>
      <vt:lpstr>12.Meža 4a</vt:lpstr>
      <vt:lpstr>13.Parka 8</vt:lpstr>
      <vt:lpstr>14.Tīnūžu 13</vt:lpstr>
      <vt:lpstr>15.Tīnūžu 16</vt:lpstr>
      <vt:lpstr>16.Tīnūžu 16</vt:lpstr>
      <vt:lpstr>17.Turkalnes 13</vt:lpstr>
      <vt:lpstr>18.Uzvaras 4</vt:lpstr>
      <vt:lpstr>'1.Ausekļa 2A'!Drukas_apgabals</vt:lpstr>
      <vt:lpstr>'10.Lapu 8'!Drukas_apgabals</vt:lpstr>
      <vt:lpstr>'11.Mednieku 10'!Drukas_apgabals</vt:lpstr>
      <vt:lpstr>'12.Meža 4a'!Drukas_apgabals</vt:lpstr>
      <vt:lpstr>'13.Parka 8'!Drukas_apgabals</vt:lpstr>
      <vt:lpstr>'14.Tīnūžu 13'!Drukas_apgabals</vt:lpstr>
      <vt:lpstr>'15.Tīnūžu 16'!Drukas_apgabals</vt:lpstr>
      <vt:lpstr>'16.Tīnūžu 16'!Drukas_apgabals</vt:lpstr>
      <vt:lpstr>'17.Turkalnes 13'!Drukas_apgabals</vt:lpstr>
      <vt:lpstr>'18.Uzvaras 4'!Drukas_apgabals</vt:lpstr>
      <vt:lpstr>'2.Auekļa 2A'!Drukas_apgabals</vt:lpstr>
      <vt:lpstr>'3.Bērzu 10'!Drukas_apgabals</vt:lpstr>
      <vt:lpstr>'4.Dārza 12'!Drukas_apgabals</vt:lpstr>
      <vt:lpstr>'5.Doles'!Drukas_apgabals</vt:lpstr>
      <vt:lpstr>'6.Draudzības 14'!Drukas_apgabals</vt:lpstr>
      <vt:lpstr>'7.Grīvas 13'!Drukas_apgabals</vt:lpstr>
      <vt:lpstr>'8.Lapu 11'!Drukas_apgabals</vt:lpstr>
      <vt:lpstr>'9.Lapu 8'!Drukas_apgabals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Kaspars Strazdiņš</dc:creator>
  <cp:lastModifiedBy>Lolita Romaņenko</cp:lastModifiedBy>
  <cp:lastPrinted>2024-03-14T11:47:30Z</cp:lastPrinted>
  <dcterms:created xsi:type="dcterms:W3CDTF">2015-06-05T18:17:20Z</dcterms:created>
  <dcterms:modified xsi:type="dcterms:W3CDTF">2026-07-13T05:34:07Z</dcterms:modified>
</cp:coreProperties>
</file>