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51" documentId="8_{2DA04D77-F348-448B-B132-ED83513036E5}" xr6:coauthVersionLast="47" xr6:coauthVersionMax="47" xr10:uidLastSave="{3C9BBB19-C79D-4FAD-BA0A-9FC1A213337D}"/>
  <bookViews>
    <workbookView xWindow="-120" yWindow="-120" windowWidth="29040" windowHeight="15720" xr2:uid="{00000000-000D-0000-FFFF-FFFF00000000}"/>
  </bookViews>
  <sheets>
    <sheet name="2026" sheetId="6" r:id="rId1"/>
  </sheets>
  <definedNames>
    <definedName name="_MailOriginal" localSheetId="0">'2026'!$A$2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6" i="6" l="1"/>
</calcChain>
</file>

<file path=xl/sharedStrings.xml><?xml version="1.0" encoding="utf-8"?>
<sst xmlns="http://schemas.openxmlformats.org/spreadsheetml/2006/main" count="148" uniqueCount="63">
  <si>
    <t>Adrese</t>
  </si>
  <si>
    <t>Siltummaiņa nosaukums</t>
  </si>
  <si>
    <t>Plākšņu materiāls</t>
  </si>
  <si>
    <t>Tērauds</t>
  </si>
  <si>
    <t>Plākšņu skaits</t>
  </si>
  <si>
    <t>2"</t>
  </si>
  <si>
    <t>ISM būves kadastra Nr., kurā atrodas siltummainis</t>
  </si>
  <si>
    <t xml:space="preserve">Attālums līdz tuvākākā ūdens pieslēguma noslēgarmatūrai, metri </t>
  </si>
  <si>
    <t xml:space="preserve">Attālums līdz tuvākākai ūdens kanalizācijas lūkai, metri </t>
  </si>
  <si>
    <t>Siltummaiņa izgatavošanas gads</t>
  </si>
  <si>
    <t>Skaits, gab.</t>
  </si>
  <si>
    <t>Siltummaiņa montāžas gads, mēnesis</t>
  </si>
  <si>
    <t>Savienojumu izmēri ar cikulācijas kontūriem, collas</t>
  </si>
  <si>
    <t>Nav informācijas</t>
  </si>
  <si>
    <t>2''</t>
  </si>
  <si>
    <t>1''</t>
  </si>
  <si>
    <t>1 1/4''</t>
  </si>
  <si>
    <t>Ķieģeļu iela 14 , Jēkabils</t>
  </si>
  <si>
    <t>Rīgas iela 10, Olaines</t>
  </si>
  <si>
    <t>Mazā Matīsa ielā 5, Rīgā</t>
  </si>
  <si>
    <t>GEA H57 50 G2G2X</t>
  </si>
  <si>
    <t xml:space="preserve"> Danfoss 004B2050/ XB 60-1-100 </t>
  </si>
  <si>
    <t>Flanču DN65</t>
  </si>
  <si>
    <t xml:space="preserve">Danfoss 004B2080/ XB 60-1-160 </t>
  </si>
  <si>
    <t>Līgatnes iela 6, Cēsis, Cēsu novads</t>
  </si>
  <si>
    <t>Administratīvi dzīvojamais korpuss 42010071004</t>
  </si>
  <si>
    <t>Apcietinājuma izpildes daļas ēka 42010071004050</t>
  </si>
  <si>
    <t>1 1/2"</t>
  </si>
  <si>
    <t>SONDEX  SL70-03-TL-70-CC_9</t>
  </si>
  <si>
    <t>KELVION GBS 757L-50</t>
  </si>
  <si>
    <t>Defekta akts, ja nav tehniski iespējama  darbu izpilde, EUR bez PVN</t>
  </si>
  <si>
    <t>Papildus piezīmes</t>
  </si>
  <si>
    <t>EKO AIR NB 55620 Dn32U</t>
  </si>
  <si>
    <t>KELVION GBS 757 H-40</t>
  </si>
  <si>
    <t>KELVION GBS 757 I-30</t>
  </si>
  <si>
    <t>GEA GBS 418M-14</t>
  </si>
  <si>
    <t>SWEP B56Hx80/18-SC-Y</t>
  </si>
  <si>
    <t>2 1/2''</t>
  </si>
  <si>
    <t>Danfoss TRATA d.o.o.
004H7530</t>
  </si>
  <si>
    <t>2012</t>
  </si>
  <si>
    <t>Skalošana 48h</t>
  </si>
  <si>
    <t>Skalošana 24h</t>
  </si>
  <si>
    <t xml:space="preserve">Tvaikoņu iela 3, Rīga </t>
  </si>
  <si>
    <t>2"_1/4_ collas</t>
  </si>
  <si>
    <t xml:space="preserve"> Skalošana 24h</t>
  </si>
  <si>
    <t>Alfa Laval, SB110-64M, Serija AAD001548250.</t>
  </si>
  <si>
    <t>12.07.2023.</t>
  </si>
  <si>
    <t>Alfa Laval, CB110-64M, Serija Nr.AAD002449204.</t>
  </si>
  <si>
    <t>Cetetherm AB Ronneby, CETEPAC422-80, Article Nr.40460.</t>
  </si>
  <si>
    <t>DAVHEX Ltd DM2G150HS01  10900</t>
  </si>
  <si>
    <t>DAVHEX Ltd DM2G150HS01  10901</t>
  </si>
  <si>
    <t>DAVHEX Ltd DM2G150HS01  11008</t>
  </si>
  <si>
    <t>DAVHEX Ltd DM2G150HS01  11009</t>
  </si>
  <si>
    <t>GEA WTT GBS800H-100</t>
  </si>
  <si>
    <t>2025</t>
  </si>
  <si>
    <t>Kelvion GBS757L-80</t>
  </si>
  <si>
    <t>Siltummaiņu skalošana ieslodzījuma vietās</t>
  </si>
  <si>
    <r>
      <t>Kopā, EUR bez PVN</t>
    </r>
    <r>
      <rPr>
        <b/>
        <i/>
        <sz val="11"/>
        <color rgb="FFFF0000"/>
        <rFont val="Calibri"/>
        <family val="2"/>
        <charset val="186"/>
        <scheme val="minor"/>
      </rPr>
      <t xml:space="preserve"> (piedāvājumu izvēles kritērijs)*</t>
    </r>
    <r>
      <rPr>
        <b/>
        <sz val="11"/>
        <color theme="1"/>
        <rFont val="Calibri"/>
        <family val="2"/>
        <scheme val="minor"/>
      </rPr>
      <t>:</t>
    </r>
  </si>
  <si>
    <t>*Finanšu piedāvājumā ir jāietver visas izmaksas, kas var rasties Pretendentam, lai pilnīgi un pienācīgā kvalitātē sasniegtu tehniskajā specifikācijā noteikto mērķi un izpildītu tehniskajā specifikācijā noteiktos darbus. Finanšu piedāvājumā piedāvātajai cenai jābūt nemainīgai visā Līguma darbības laikā.
Iespējama inflācija, tirgus apstākļu maiņa vai jebkuri citi apstākļi nevar būt par pamatu cenas paaugstināšanai, un visu šo procesu radītās sekas Pretendentam ir jāprognozē un jāaprēķina, sagatavojot Finanšu piedāvājumu. Piedāvātajās cenās ir ietverts normatīvo aktu izmaiņu risks un Darbu pašizmaksas (materiālu, darbaspēka, energoresursu u.tml.) sadārdzinājuma risks</t>
  </si>
  <si>
    <t>Piezīme Nr.1: Skalošanas cenas 12. kolonnā norādīt par 4.ailes siltmmaiņu kopskaitu, par vienas dienas (24h) skalošanas ciklu. Skalošanas cenas 12. kolonnā norādīt par 4.ailes siltmmaiņu kopskaitu, par divu  dienu (48h) skalošanas ciklu.</t>
  </si>
  <si>
    <t>Piezīme Nr.2: Kolonnā Nr.13 norādīt summu EUR bez PVN, gadījumā ja sniedzot Pakalpojumu, atklājas apstākļi ka skalošana nav iespējama.</t>
  </si>
  <si>
    <t>Pasūtītājs, nepieciešamības gadījumā, var noteikt prioritāro secību un samazināt skalojamo pozīciju skaitu.</t>
  </si>
  <si>
    <r>
      <t xml:space="preserve">Cena par visiem </t>
    </r>
    <r>
      <rPr>
        <b/>
        <sz val="14"/>
        <color rgb="FFFF0000"/>
        <rFont val="Calibri"/>
        <family val="2"/>
        <charset val="186"/>
        <scheme val="minor"/>
      </rPr>
      <t>4</t>
    </r>
    <r>
      <rPr>
        <b/>
        <sz val="11"/>
        <rFont val="Calibri"/>
        <family val="2"/>
        <charset val="186"/>
        <scheme val="minor"/>
      </rPr>
      <t>.ailes siltummaiņiem, ar noņemšanu un uzlikšanu, EUR bez PVN*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</si>
</sst>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i/>
      <sz val="11"/>
      <color theme="1"/>
      <name val="Calibri"/>
      <family val="2"/>
      <charset val="186"/>
      <scheme val="minor"/>
    </font>
    <font>
      <sz val="11"/>
      <name val="Calibri"/>
      <family val="2"/>
      <scheme val="minor"/>
    </font>
    <font>
      <b/>
      <sz val="12"/>
      <color theme="1"/>
      <name val="Calibri"/>
      <family val="2"/>
      <charset val="186"/>
      <scheme val="minor"/>
    </font>
    <font>
      <sz val="11"/>
      <color rgb="FF006100"/>
      <name val="Calibri"/>
      <family val="2"/>
      <charset val="186"/>
      <scheme val="minor"/>
    </font>
    <font>
      <b/>
      <sz val="14"/>
      <color rgb="FFFF0000"/>
      <name val="Calibri"/>
      <family val="2"/>
      <charset val="186"/>
      <scheme val="minor"/>
    </font>
    <font>
      <b/>
      <sz val="11"/>
      <name val="Calibri"/>
      <family val="2"/>
      <charset val="186"/>
      <scheme val="minor"/>
    </font>
    <font>
      <b/>
      <sz val="14"/>
      <name val="Calibri"/>
      <family val="2"/>
      <scheme val="minor"/>
    </font>
    <font>
      <b/>
      <i/>
      <sz val="11"/>
      <color theme="1"/>
      <name val="Calibri"/>
      <family val="2"/>
      <scheme val="minor"/>
    </font>
    <font>
      <sz val="11"/>
      <name val="Calibri"/>
      <family val="2"/>
      <charset val="186"/>
      <scheme val="minor"/>
    </font>
    <font>
      <sz val="12"/>
      <color rgb="FF0000FF"/>
      <name val="Calibri"/>
      <family val="2"/>
      <charset val="186"/>
      <scheme val="minor"/>
    </font>
    <font>
      <sz val="11"/>
      <color rgb="FFFF0000"/>
      <name val="Calibri"/>
      <family val="2"/>
      <scheme val="minor"/>
    </font>
    <font>
      <sz val="12"/>
      <color rgb="FFFF0000"/>
      <name val="Calibri"/>
      <family val="2"/>
      <charset val="186"/>
      <scheme val="minor"/>
    </font>
    <font>
      <sz val="11"/>
      <color rgb="FF0000FF"/>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b/>
      <sz val="12"/>
      <color theme="1"/>
      <name val="Calibri"/>
      <family val="2"/>
      <scheme val="minor"/>
    </font>
    <font>
      <sz val="12"/>
      <name val="Calibri"/>
      <family val="2"/>
      <scheme val="minor"/>
    </font>
    <font>
      <b/>
      <sz val="12"/>
      <name val="Calibri"/>
      <family val="2"/>
      <scheme val="minor"/>
    </font>
    <font>
      <b/>
      <i/>
      <sz val="11"/>
      <color rgb="FFFF0000"/>
      <name val="Calibri"/>
      <family val="2"/>
      <charset val="186"/>
      <scheme val="minor"/>
    </font>
    <font>
      <b/>
      <sz val="12"/>
      <color rgb="FFFF0000"/>
      <name val="Calibri"/>
      <family val="2"/>
      <charset val="186"/>
      <scheme val="minor"/>
    </font>
    <font>
      <sz val="11"/>
      <color theme="1"/>
      <name val="Times New Roman"/>
      <family val="1"/>
      <charset val="186"/>
    </font>
    <font>
      <sz val="11"/>
      <color rgb="FF000000"/>
      <name val="Aptos Narrow"/>
      <family val="2"/>
    </font>
    <font>
      <sz val="12"/>
      <color rgb="FF000000"/>
      <name val="Aptos Narrow"/>
      <family val="2"/>
    </font>
    <font>
      <b/>
      <sz val="11"/>
      <color theme="8"/>
      <name val="Calibri"/>
      <family val="2"/>
      <charset val="186"/>
      <scheme val="minor"/>
    </font>
    <font>
      <i/>
      <sz val="12"/>
      <color rgb="FF0000FF"/>
      <name val="Times New Roman"/>
      <family val="1"/>
      <charset val="186"/>
    </font>
    <font>
      <sz val="12"/>
      <color rgb="FF00B050"/>
      <name val="Calibri"/>
      <family val="2"/>
      <scheme val="minor"/>
    </font>
    <font>
      <b/>
      <sz val="14"/>
      <color rgb="FFFF0000"/>
      <name val="Times New Roman"/>
      <family val="1"/>
      <charset val="186"/>
    </font>
    <font>
      <b/>
      <sz val="11"/>
      <color rgb="FFFF0000"/>
      <name val="Calibri"/>
      <family val="2"/>
      <charset val="186"/>
      <scheme val="minor"/>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C6EFCE"/>
      </patternFill>
    </fill>
    <fill>
      <patternFill patternType="solid">
        <fgColor theme="9" tint="0.79998168889431442"/>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6" fillId="4" borderId="0" applyNumberFormat="0" applyBorder="0" applyAlignment="0" applyProtection="0"/>
  </cellStyleXfs>
  <cellXfs count="134">
    <xf numFmtId="0" fontId="0" fillId="0" borderId="0" xfId="0"/>
    <xf numFmtId="0" fontId="0" fillId="0" borderId="0" xfId="0" applyAlignment="1">
      <alignment vertical="top" wrapText="1"/>
    </xf>
    <xf numFmtId="0" fontId="3" fillId="0" borderId="0" xfId="0" applyFont="1" applyAlignment="1">
      <alignment horizontal="center" vertical="top" wrapText="1"/>
    </xf>
    <xf numFmtId="0" fontId="0" fillId="0" borderId="1" xfId="0" applyBorder="1" applyAlignment="1">
      <alignment horizontal="center" vertical="top" wrapText="1"/>
    </xf>
    <xf numFmtId="0" fontId="3" fillId="0" borderId="1" xfId="0" applyFont="1" applyBorder="1" applyAlignment="1">
      <alignment horizontal="center" vertical="top" wrapText="1"/>
    </xf>
    <xf numFmtId="0" fontId="3" fillId="2" borderId="1" xfId="0" applyFont="1" applyFill="1" applyBorder="1" applyAlignment="1">
      <alignment horizontal="center" vertical="top" wrapText="1"/>
    </xf>
    <xf numFmtId="0" fontId="0" fillId="0" borderId="0" xfId="0" applyAlignment="1">
      <alignment vertical="top"/>
    </xf>
    <xf numFmtId="0" fontId="0" fillId="0" borderId="0" xfId="0" applyAlignment="1">
      <alignment horizontal="center"/>
    </xf>
    <xf numFmtId="0" fontId="4" fillId="2" borderId="1" xfId="0" applyFont="1" applyFill="1" applyBorder="1" applyAlignment="1">
      <alignment horizontal="center" vertical="center" wrapText="1"/>
    </xf>
    <xf numFmtId="0" fontId="0" fillId="2" borderId="0" xfId="0" applyFill="1"/>
    <xf numFmtId="0" fontId="4" fillId="2" borderId="1" xfId="0" applyFont="1" applyFill="1" applyBorder="1" applyAlignment="1">
      <alignment horizontal="center" vertical="top" wrapText="1"/>
    </xf>
    <xf numFmtId="0" fontId="0" fillId="2" borderId="1" xfId="0" applyFill="1" applyBorder="1" applyAlignment="1">
      <alignment horizontal="center" vertical="top"/>
    </xf>
    <xf numFmtId="0" fontId="6" fillId="2" borderId="1" xfId="1" applyFill="1" applyBorder="1" applyAlignment="1">
      <alignment horizontal="center" vertical="center"/>
    </xf>
    <xf numFmtId="0" fontId="6" fillId="2" borderId="1" xfId="1" applyFill="1" applyBorder="1" applyAlignment="1">
      <alignment horizontal="center"/>
    </xf>
    <xf numFmtId="49" fontId="0" fillId="2" borderId="1" xfId="0" applyNumberFormat="1" applyFill="1" applyBorder="1" applyAlignment="1">
      <alignment horizontal="center" vertical="top"/>
    </xf>
    <xf numFmtId="1" fontId="4" fillId="2" borderId="1" xfId="0" applyNumberFormat="1" applyFont="1" applyFill="1" applyBorder="1" applyAlignment="1">
      <alignment horizontal="center" vertical="center" wrapText="1"/>
    </xf>
    <xf numFmtId="1" fontId="0" fillId="2" borderId="1" xfId="0" applyNumberFormat="1" applyFill="1" applyBorder="1" applyAlignment="1">
      <alignment horizontal="center" vertical="top"/>
    </xf>
    <xf numFmtId="0" fontId="4" fillId="0" borderId="1" xfId="0" applyFont="1" applyBorder="1" applyAlignment="1">
      <alignment horizontal="center" vertical="top" wrapText="1"/>
    </xf>
    <xf numFmtId="0" fontId="8" fillId="3" borderId="1" xfId="0" applyFont="1" applyFill="1" applyBorder="1" applyAlignment="1">
      <alignment vertical="center" textRotation="90" wrapText="1"/>
    </xf>
    <xf numFmtId="0" fontId="8" fillId="2" borderId="1" xfId="0" applyFont="1" applyFill="1" applyBorder="1" applyAlignment="1">
      <alignment vertical="center" textRotation="90" wrapText="1"/>
    </xf>
    <xf numFmtId="0" fontId="9" fillId="2" borderId="3" xfId="0" applyFont="1" applyFill="1" applyBorder="1" applyAlignment="1">
      <alignment horizontal="center" vertical="center" textRotation="90" wrapText="1"/>
    </xf>
    <xf numFmtId="0" fontId="10" fillId="3" borderId="1" xfId="0" applyFont="1" applyFill="1" applyBorder="1" applyAlignment="1">
      <alignment horizontal="center" vertical="top" wrapText="1"/>
    </xf>
    <xf numFmtId="1" fontId="0" fillId="2" borderId="3" xfId="0" applyNumberFormat="1" applyFill="1" applyBorder="1" applyAlignment="1">
      <alignment horizontal="center" vertical="top"/>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top" wrapText="1"/>
    </xf>
    <xf numFmtId="0" fontId="0" fillId="2" borderId="3" xfId="0" applyFill="1" applyBorder="1" applyAlignment="1">
      <alignment horizontal="center" vertical="top"/>
    </xf>
    <xf numFmtId="0" fontId="0" fillId="0" borderId="1" xfId="0" applyBorder="1" applyAlignment="1">
      <alignment horizontal="center"/>
    </xf>
    <xf numFmtId="0" fontId="4" fillId="0" borderId="1" xfId="0" applyFont="1" applyBorder="1" applyAlignment="1">
      <alignment horizontal="left" vertical="top"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xf numFmtId="0" fontId="11" fillId="0" borderId="1" xfId="0" applyFont="1" applyBorder="1" applyAlignment="1">
      <alignment horizontal="center" vertical="top" wrapText="1"/>
    </xf>
    <xf numFmtId="0" fontId="15" fillId="0" borderId="1" xfId="0" applyFont="1" applyBorder="1" applyAlignment="1">
      <alignment vertical="top"/>
    </xf>
    <xf numFmtId="0" fontId="0" fillId="2" borderId="0" xfId="0" applyFill="1" applyAlignment="1">
      <alignment vertical="top" wrapText="1"/>
    </xf>
    <xf numFmtId="0" fontId="13" fillId="0" borderId="0" xfId="0" applyFont="1" applyAlignment="1">
      <alignment vertical="top"/>
    </xf>
    <xf numFmtId="2" fontId="0" fillId="0" borderId="1" xfId="0" applyNumberFormat="1" applyBorder="1" applyAlignment="1">
      <alignment horizontal="center" wrapText="1"/>
    </xf>
    <xf numFmtId="0" fontId="16" fillId="0" borderId="1" xfId="0" applyFont="1" applyBorder="1" applyAlignment="1">
      <alignment horizontal="center"/>
    </xf>
    <xf numFmtId="0" fontId="16" fillId="2" borderId="1" xfId="0" applyFont="1" applyFill="1" applyBorder="1" applyAlignment="1">
      <alignment horizontal="center"/>
    </xf>
    <xf numFmtId="0" fontId="16" fillId="2" borderId="1" xfId="0" applyFont="1" applyFill="1" applyBorder="1" applyAlignment="1">
      <alignment horizontal="center" vertical="center"/>
    </xf>
    <xf numFmtId="2" fontId="0" fillId="2" borderId="1" xfId="0" applyNumberFormat="1" applyFill="1" applyBorder="1" applyAlignment="1">
      <alignment horizontal="center" wrapText="1"/>
    </xf>
    <xf numFmtId="0" fontId="0" fillId="2" borderId="1" xfId="0" applyFill="1" applyBorder="1" applyAlignment="1">
      <alignment horizontal="center" wrapText="1"/>
    </xf>
    <xf numFmtId="1" fontId="0" fillId="0" borderId="1" xfId="0" applyNumberFormat="1" applyBorder="1" applyAlignment="1">
      <alignment horizontal="center" vertical="top"/>
    </xf>
    <xf numFmtId="0" fontId="4" fillId="0" borderId="1" xfId="0" applyFont="1" applyBorder="1" applyAlignment="1">
      <alignment horizontal="center" vertical="center" wrapText="1"/>
    </xf>
    <xf numFmtId="12" fontId="0" fillId="0" borderId="1" xfId="0" applyNumberFormat="1" applyBorder="1" applyAlignment="1">
      <alignment vertical="top"/>
    </xf>
    <xf numFmtId="14" fontId="4" fillId="2" borderId="1" xfId="0" applyNumberFormat="1" applyFont="1" applyFill="1" applyBorder="1" applyAlignment="1">
      <alignment horizontal="center" vertical="center" wrapText="1"/>
    </xf>
    <xf numFmtId="14" fontId="0" fillId="2" borderId="1" xfId="0" applyNumberFormat="1" applyFill="1" applyBorder="1" applyAlignment="1">
      <alignment horizontal="center" vertical="top"/>
    </xf>
    <xf numFmtId="0" fontId="0" fillId="0" borderId="1" xfId="0" applyBorder="1" applyAlignment="1">
      <alignment horizontal="center" vertical="top"/>
    </xf>
    <xf numFmtId="1" fontId="0" fillId="0" borderId="0" xfId="0" applyNumberFormat="1" applyAlignment="1">
      <alignment horizontal="center" vertical="top"/>
    </xf>
    <xf numFmtId="0" fontId="4" fillId="2" borderId="0" xfId="0" applyFont="1" applyFill="1" applyAlignment="1">
      <alignment horizontal="center" vertical="top"/>
    </xf>
    <xf numFmtId="14" fontId="0" fillId="2" borderId="0" xfId="0" applyNumberFormat="1" applyFill="1" applyAlignment="1">
      <alignment horizontal="center" vertical="top"/>
    </xf>
    <xf numFmtId="0" fontId="4" fillId="0" borderId="0" xfId="0" applyFont="1" applyAlignment="1">
      <alignment horizontal="center" vertical="top" wrapText="1"/>
    </xf>
    <xf numFmtId="0" fontId="18" fillId="0" borderId="1" xfId="0" applyFont="1" applyBorder="1" applyAlignment="1">
      <alignment vertical="top"/>
    </xf>
    <xf numFmtId="1" fontId="0" fillId="0" borderId="5" xfId="0" applyNumberFormat="1" applyBorder="1" applyAlignment="1">
      <alignment horizontal="center" vertical="top"/>
    </xf>
    <xf numFmtId="0" fontId="4" fillId="0" borderId="5" xfId="0" applyFont="1" applyBorder="1" applyAlignment="1">
      <alignment horizontal="center" vertical="center" wrapText="1"/>
    </xf>
    <xf numFmtId="12" fontId="0" fillId="0" borderId="5" xfId="0" applyNumberFormat="1" applyBorder="1" applyAlignment="1">
      <alignment vertical="top"/>
    </xf>
    <xf numFmtId="2" fontId="17" fillId="2" borderId="5" xfId="0" applyNumberFormat="1" applyFont="1" applyFill="1" applyBorder="1" applyAlignment="1">
      <alignment horizontal="center"/>
    </xf>
    <xf numFmtId="2" fontId="0" fillId="0" borderId="5" xfId="0" applyNumberFormat="1" applyBorder="1" applyAlignment="1">
      <alignment horizontal="center" wrapText="1"/>
    </xf>
    <xf numFmtId="0" fontId="18" fillId="0" borderId="5" xfId="0" applyFont="1" applyBorder="1" applyAlignment="1">
      <alignment vertical="top"/>
    </xf>
    <xf numFmtId="0" fontId="15" fillId="0" borderId="1" xfId="0" applyFont="1" applyBorder="1" applyAlignment="1">
      <alignment vertical="top" wrapText="1"/>
    </xf>
    <xf numFmtId="0" fontId="18" fillId="2" borderId="1" xfId="0" applyFont="1" applyFill="1" applyBorder="1" applyAlignment="1">
      <alignment vertical="top"/>
    </xf>
    <xf numFmtId="0" fontId="20" fillId="0" borderId="1" xfId="0" applyFont="1" applyBorder="1" applyAlignment="1">
      <alignment horizontal="center" vertical="top"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top"/>
    </xf>
    <xf numFmtId="0" fontId="20" fillId="2" borderId="3" xfId="0" applyFont="1" applyFill="1" applyBorder="1" applyAlignment="1">
      <alignment horizontal="center" vertical="top"/>
    </xf>
    <xf numFmtId="0" fontId="20" fillId="2" borderId="1" xfId="0" applyFont="1" applyFill="1" applyBorder="1" applyAlignment="1">
      <alignment horizontal="center" vertical="top"/>
    </xf>
    <xf numFmtId="0" fontId="20" fillId="2" borderId="5" xfId="0" applyFont="1" applyFill="1" applyBorder="1" applyAlignment="1">
      <alignment horizontal="center" vertical="center" wrapText="1"/>
    </xf>
    <xf numFmtId="0" fontId="0" fillId="3" borderId="1" xfId="0" applyFill="1" applyBorder="1" applyAlignment="1">
      <alignment horizontal="center" vertical="top" wrapText="1"/>
    </xf>
    <xf numFmtId="0" fontId="22" fillId="2" borderId="1" xfId="0" applyFont="1" applyFill="1" applyBorder="1" applyAlignment="1">
      <alignment horizontal="center" vertical="top" wrapText="1"/>
    </xf>
    <xf numFmtId="2" fontId="0" fillId="0" borderId="3" xfId="0" applyNumberFormat="1" applyBorder="1" applyAlignment="1">
      <alignment horizontal="center" wrapText="1"/>
    </xf>
    <xf numFmtId="2" fontId="0" fillId="2" borderId="14" xfId="0" applyNumberFormat="1" applyFill="1" applyBorder="1" applyAlignment="1">
      <alignment horizont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top"/>
    </xf>
    <xf numFmtId="0" fontId="11" fillId="2" borderId="3" xfId="0" applyFont="1" applyFill="1" applyBorder="1" applyAlignment="1">
      <alignment horizontal="center" vertical="top"/>
    </xf>
    <xf numFmtId="0" fontId="23" fillId="3" borderId="1" xfId="0" applyFont="1" applyFill="1" applyBorder="1" applyAlignment="1">
      <alignment horizontal="center" vertical="top"/>
    </xf>
    <xf numFmtId="0" fontId="2" fillId="2" borderId="1" xfId="0" applyFont="1" applyFill="1" applyBorder="1" applyAlignment="1">
      <alignment vertical="center" wrapText="1"/>
    </xf>
    <xf numFmtId="14" fontId="24" fillId="2" borderId="1" xfId="0" applyNumberFormat="1" applyFont="1" applyFill="1" applyBorder="1" applyAlignment="1">
      <alignment vertical="center" wrapText="1"/>
    </xf>
    <xf numFmtId="14" fontId="24" fillId="2" borderId="1" xfId="0" applyNumberFormat="1" applyFont="1" applyFill="1" applyBorder="1" applyAlignment="1">
      <alignment horizontal="center" vertical="center" wrapText="1"/>
    </xf>
    <xf numFmtId="0" fontId="0" fillId="5" borderId="5" xfId="0" applyFill="1" applyBorder="1" applyAlignment="1">
      <alignment wrapText="1"/>
    </xf>
    <xf numFmtId="0" fontId="0" fillId="5" borderId="1" xfId="0" applyFill="1" applyBorder="1" applyAlignment="1">
      <alignment wrapText="1"/>
    </xf>
    <xf numFmtId="0" fontId="4" fillId="5" borderId="1" xfId="0" applyFont="1" applyFill="1" applyBorder="1" applyAlignment="1">
      <alignment wrapText="1"/>
    </xf>
    <xf numFmtId="0" fontId="16" fillId="2" borderId="4" xfId="0" applyFont="1" applyFill="1" applyBorder="1" applyAlignment="1">
      <alignment horizontal="center"/>
    </xf>
    <xf numFmtId="0" fontId="4" fillId="5" borderId="3" xfId="0" applyFont="1" applyFill="1" applyBorder="1" applyAlignment="1">
      <alignment wrapText="1"/>
    </xf>
    <xf numFmtId="0" fontId="4" fillId="0" borderId="3" xfId="0" applyFont="1" applyBorder="1" applyAlignment="1">
      <alignment horizontal="center" vertical="top" wrapText="1"/>
    </xf>
    <xf numFmtId="0" fontId="4" fillId="0" borderId="3" xfId="0" applyFont="1" applyBorder="1" applyAlignment="1">
      <alignment horizontal="left" vertical="top" wrapText="1"/>
    </xf>
    <xf numFmtId="0" fontId="20" fillId="0" borderId="3" xfId="0" applyFont="1" applyBorder="1" applyAlignment="1">
      <alignment horizontal="center" vertical="top" wrapText="1"/>
    </xf>
    <xf numFmtId="0" fontId="11" fillId="0" borderId="3" xfId="0" applyFont="1" applyBorder="1" applyAlignment="1">
      <alignment horizontal="center" vertical="top" wrapText="1"/>
    </xf>
    <xf numFmtId="0" fontId="25" fillId="6" borderId="0" xfId="0" applyFont="1" applyFill="1" applyAlignment="1">
      <alignment horizontal="center" vertical="center" wrapText="1"/>
    </xf>
    <xf numFmtId="0" fontId="25" fillId="6" borderId="0" xfId="0" applyFont="1" applyFill="1" applyAlignment="1">
      <alignment vertical="center" wrapText="1"/>
    </xf>
    <xf numFmtId="0" fontId="26" fillId="6" borderId="0" xfId="0" applyFont="1" applyFill="1" applyAlignment="1">
      <alignment horizontal="center" vertical="center" wrapText="1"/>
    </xf>
    <xf numFmtId="0" fontId="26" fillId="6" borderId="0" xfId="0" applyFont="1" applyFill="1" applyAlignment="1">
      <alignment horizontal="center" vertical="center"/>
    </xf>
    <xf numFmtId="0" fontId="25" fillId="6" borderId="0" xfId="0" applyFont="1" applyFill="1" applyAlignment="1">
      <alignment horizontal="center" vertical="center"/>
    </xf>
    <xf numFmtId="0" fontId="25" fillId="5" borderId="1" xfId="0" applyFont="1" applyFill="1" applyBorder="1" applyAlignment="1">
      <alignment vertical="center" wrapText="1"/>
    </xf>
    <xf numFmtId="0" fontId="25" fillId="6" borderId="1" xfId="0" applyFont="1" applyFill="1" applyBorder="1" applyAlignment="1">
      <alignment horizontal="center" vertical="center" wrapText="1"/>
    </xf>
    <xf numFmtId="0" fontId="25" fillId="6" borderId="1" xfId="0" applyFont="1" applyFill="1" applyBorder="1" applyAlignment="1">
      <alignment vertical="center" wrapText="1"/>
    </xf>
    <xf numFmtId="0" fontId="26" fillId="6"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6" fillId="6" borderId="1" xfId="0" applyFont="1" applyFill="1" applyBorder="1" applyAlignment="1">
      <alignment horizontal="center" vertical="center"/>
    </xf>
    <xf numFmtId="0" fontId="25" fillId="6" borderId="1" xfId="0" applyFont="1" applyFill="1" applyBorder="1" applyAlignment="1">
      <alignment horizontal="center" vertical="center"/>
    </xf>
    <xf numFmtId="1" fontId="25" fillId="6" borderId="1" xfId="0" applyNumberFormat="1" applyFont="1" applyFill="1" applyBorder="1" applyAlignment="1">
      <alignment horizontal="center" vertical="center" wrapText="1"/>
    </xf>
    <xf numFmtId="0" fontId="25" fillId="0" borderId="0" xfId="0" applyFont="1" applyAlignment="1">
      <alignment vertical="center" wrapText="1"/>
    </xf>
    <xf numFmtId="0" fontId="11" fillId="2" borderId="1" xfId="1" applyFont="1" applyFill="1" applyBorder="1" applyAlignment="1">
      <alignment horizontal="center" vertical="center"/>
    </xf>
    <xf numFmtId="0" fontId="11" fillId="2" borderId="1" xfId="1" applyFont="1" applyFill="1" applyBorder="1" applyAlignment="1"/>
    <xf numFmtId="0" fontId="27" fillId="0" borderId="1" xfId="0" applyFont="1" applyBorder="1" applyAlignment="1">
      <alignment vertical="top"/>
    </xf>
    <xf numFmtId="0" fontId="11" fillId="2" borderId="1" xfId="1" applyFont="1" applyFill="1" applyBorder="1" applyAlignment="1">
      <alignment horizontal="center"/>
    </xf>
    <xf numFmtId="0" fontId="11" fillId="2" borderId="3" xfId="1" applyFont="1" applyFill="1" applyBorder="1" applyAlignment="1"/>
    <xf numFmtId="0" fontId="1" fillId="2" borderId="1" xfId="0" applyFont="1" applyFill="1" applyBorder="1" applyAlignment="1">
      <alignment horizontal="left" wrapText="1"/>
    </xf>
    <xf numFmtId="0" fontId="0" fillId="5" borderId="3" xfId="0" applyFill="1" applyBorder="1" applyAlignment="1">
      <alignment wrapText="1"/>
    </xf>
    <xf numFmtId="2" fontId="19" fillId="0" borderId="15" xfId="0" applyNumberFormat="1" applyFont="1" applyBorder="1" applyAlignment="1">
      <alignment horizontal="center"/>
    </xf>
    <xf numFmtId="0" fontId="29" fillId="0" borderId="7" xfId="0" applyFont="1" applyBorder="1" applyAlignment="1">
      <alignment horizontal="left" vertical="top" wrapText="1"/>
    </xf>
    <xf numFmtId="0" fontId="29" fillId="0" borderId="0" xfId="0" applyFont="1" applyAlignment="1">
      <alignment horizontal="left" vertical="top" wrapText="1"/>
    </xf>
    <xf numFmtId="0" fontId="5" fillId="0" borderId="2" xfId="0" applyFont="1" applyBorder="1" applyAlignment="1">
      <alignment horizontal="center"/>
    </xf>
    <xf numFmtId="0" fontId="12" fillId="2" borderId="6" xfId="0" applyFont="1" applyFill="1" applyBorder="1" applyAlignment="1">
      <alignment horizontal="left" vertical="top" wrapText="1"/>
    </xf>
    <xf numFmtId="0" fontId="12" fillId="2" borderId="7" xfId="0" applyFont="1" applyFill="1" applyBorder="1" applyAlignment="1">
      <alignment horizontal="left" vertical="top" wrapText="1"/>
    </xf>
    <xf numFmtId="0" fontId="12" fillId="2" borderId="8" xfId="0" applyFont="1" applyFill="1" applyBorder="1" applyAlignment="1">
      <alignment horizontal="left" vertical="top" wrapText="1"/>
    </xf>
    <xf numFmtId="0" fontId="12" fillId="2" borderId="9" xfId="0" applyFont="1" applyFill="1" applyBorder="1" applyAlignment="1">
      <alignment horizontal="left" vertical="top" wrapText="1"/>
    </xf>
    <xf numFmtId="0" fontId="12" fillId="2" borderId="10" xfId="0" applyFont="1" applyFill="1" applyBorder="1" applyAlignment="1">
      <alignment horizontal="left" vertical="top" wrapText="1"/>
    </xf>
    <xf numFmtId="0" fontId="12" fillId="2" borderId="11" xfId="0" applyFont="1" applyFill="1" applyBorder="1" applyAlignment="1">
      <alignment horizontal="left" vertical="top" wrapText="1"/>
    </xf>
    <xf numFmtId="0" fontId="14" fillId="2" borderId="6" xfId="0" applyFont="1" applyFill="1" applyBorder="1" applyAlignment="1">
      <alignment horizontal="left" vertical="top" wrapText="1"/>
    </xf>
    <xf numFmtId="0" fontId="14" fillId="2" borderId="7" xfId="0" applyFont="1" applyFill="1" applyBorder="1" applyAlignment="1">
      <alignment horizontal="left" vertical="top" wrapText="1"/>
    </xf>
    <xf numFmtId="0" fontId="14" fillId="2" borderId="8" xfId="0" applyFont="1" applyFill="1" applyBorder="1" applyAlignment="1">
      <alignment horizontal="left" vertical="top" wrapText="1"/>
    </xf>
    <xf numFmtId="0" fontId="14" fillId="2" borderId="12" xfId="0" applyFont="1" applyFill="1" applyBorder="1" applyAlignment="1">
      <alignment horizontal="left" vertical="top" wrapText="1"/>
    </xf>
    <xf numFmtId="0" fontId="14" fillId="2" borderId="0" xfId="0" applyFont="1" applyFill="1" applyAlignment="1">
      <alignment horizontal="left" vertical="top" wrapText="1"/>
    </xf>
    <xf numFmtId="0" fontId="14" fillId="2" borderId="13" xfId="0" applyFont="1" applyFill="1" applyBorder="1" applyAlignment="1">
      <alignment horizontal="left" vertical="top" wrapText="1"/>
    </xf>
    <xf numFmtId="0" fontId="14" fillId="2" borderId="9" xfId="0" applyFont="1" applyFill="1" applyBorder="1" applyAlignment="1">
      <alignment horizontal="left" vertical="top" wrapText="1"/>
    </xf>
    <xf numFmtId="0" fontId="14" fillId="2" borderId="10" xfId="0" applyFont="1" applyFill="1" applyBorder="1" applyAlignment="1">
      <alignment horizontal="left" vertical="top" wrapText="1"/>
    </xf>
    <xf numFmtId="0" fontId="14" fillId="2" borderId="11" xfId="0" applyFont="1" applyFill="1" applyBorder="1" applyAlignment="1">
      <alignment horizontal="left" vertical="top" wrapText="1"/>
    </xf>
    <xf numFmtId="0" fontId="16" fillId="0" borderId="16" xfId="0" applyFont="1" applyBorder="1" applyAlignment="1">
      <alignment horizontal="right"/>
    </xf>
    <xf numFmtId="0" fontId="16" fillId="0" borderId="17" xfId="0" applyFont="1" applyBorder="1" applyAlignment="1">
      <alignment horizontal="right"/>
    </xf>
    <xf numFmtId="0" fontId="16" fillId="0" borderId="4" xfId="0" applyFont="1" applyBorder="1" applyAlignment="1">
      <alignment horizontal="right"/>
    </xf>
    <xf numFmtId="0" fontId="28" fillId="0" borderId="0" xfId="0" applyFont="1" applyAlignment="1">
      <alignment horizontal="left" wrapText="1"/>
    </xf>
    <xf numFmtId="0" fontId="30" fillId="2" borderId="0" xfId="0" applyFont="1" applyFill="1"/>
    <xf numFmtId="0" fontId="31" fillId="2" borderId="0" xfId="0" applyFont="1" applyFill="1"/>
    <xf numFmtId="0" fontId="31" fillId="2" borderId="0" xfId="0" applyFont="1" applyFill="1" applyAlignment="1">
      <alignment horizontal="center"/>
    </xf>
  </cellXfs>
  <cellStyles count="2">
    <cellStyle name="Good" xfId="1" builtinId="26"/>
    <cellStyle name="Normal" xfId="0" builtinId="0"/>
  </cellStyles>
  <dxfs count="0"/>
  <tableStyles count="0" defaultTableStyle="TableStyleMedium2" defaultPivotStyle="PivotStyleLight16"/>
  <colors>
    <mruColors>
      <color rgb="FF0000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65E7F-6B37-44EE-B5E8-873744E636A4}">
  <dimension ref="A1:U40"/>
  <sheetViews>
    <sheetView tabSelected="1" zoomScale="90" zoomScaleNormal="90" workbookViewId="0">
      <selection activeCell="P7" sqref="P7"/>
    </sheetView>
  </sheetViews>
  <sheetFormatPr defaultRowHeight="15" x14ac:dyDescent="0.25"/>
  <cols>
    <col min="1" max="1" width="22.7109375" customWidth="1"/>
    <col min="2" max="2" width="20.42578125" customWidth="1"/>
    <col min="3" max="3" width="31.7109375" customWidth="1"/>
    <col min="4" max="4" width="10.28515625" customWidth="1"/>
    <col min="5" max="5" width="13.42578125" style="7" customWidth="1"/>
    <col min="6" max="6" width="11.7109375" style="7" customWidth="1"/>
    <col min="7" max="7" width="13.5703125" customWidth="1"/>
    <col min="8" max="8" width="12.5703125" customWidth="1"/>
    <col min="9" max="9" width="13.7109375" customWidth="1"/>
    <col min="10" max="10" width="16.28515625" customWidth="1"/>
    <col min="11" max="11" width="11.7109375" customWidth="1"/>
    <col min="12" max="12" width="17.28515625" customWidth="1"/>
    <col min="13" max="13" width="15.28515625" customWidth="1"/>
    <col min="14" max="14" width="15.7109375" customWidth="1"/>
  </cols>
  <sheetData>
    <row r="1" spans="1:21" ht="15.75" x14ac:dyDescent="0.25">
      <c r="A1" s="111" t="s">
        <v>56</v>
      </c>
      <c r="B1" s="111"/>
      <c r="C1" s="111"/>
      <c r="D1" s="111"/>
      <c r="E1" s="111"/>
      <c r="F1" s="111"/>
      <c r="G1" s="111"/>
      <c r="H1" s="111"/>
      <c r="I1" s="111"/>
      <c r="J1" s="111"/>
      <c r="K1" s="111"/>
    </row>
    <row r="2" spans="1:21" s="1" customFormat="1" ht="95.65" customHeight="1" x14ac:dyDescent="0.25">
      <c r="A2" s="3" t="s">
        <v>0</v>
      </c>
      <c r="B2" s="3" t="s">
        <v>6</v>
      </c>
      <c r="C2" s="3" t="s">
        <v>1</v>
      </c>
      <c r="D2" s="67" t="s">
        <v>10</v>
      </c>
      <c r="E2" s="3" t="s">
        <v>9</v>
      </c>
      <c r="F2" s="3" t="s">
        <v>11</v>
      </c>
      <c r="G2" s="3" t="s">
        <v>2</v>
      </c>
      <c r="H2" s="3" t="s">
        <v>4</v>
      </c>
      <c r="I2" s="3" t="s">
        <v>12</v>
      </c>
      <c r="J2" s="3" t="s">
        <v>7</v>
      </c>
      <c r="K2" s="3" t="s">
        <v>8</v>
      </c>
      <c r="L2" s="18" t="s">
        <v>62</v>
      </c>
      <c r="M2" s="19" t="s">
        <v>30</v>
      </c>
      <c r="N2" s="20" t="s">
        <v>31</v>
      </c>
    </row>
    <row r="3" spans="1:21" s="2" customFormat="1" x14ac:dyDescent="0.25">
      <c r="A3" s="4">
        <v>1</v>
      </c>
      <c r="B3" s="4">
        <v>2</v>
      </c>
      <c r="C3" s="5">
        <v>3</v>
      </c>
      <c r="D3" s="68">
        <v>4</v>
      </c>
      <c r="E3" s="5">
        <v>5</v>
      </c>
      <c r="F3" s="5">
        <v>6</v>
      </c>
      <c r="G3" s="5">
        <v>7</v>
      </c>
      <c r="H3" s="5">
        <v>8</v>
      </c>
      <c r="I3" s="5">
        <v>9</v>
      </c>
      <c r="J3" s="5">
        <v>10</v>
      </c>
      <c r="K3" s="4">
        <v>11</v>
      </c>
      <c r="L3" s="21">
        <v>12</v>
      </c>
      <c r="M3" s="5">
        <v>13</v>
      </c>
      <c r="N3" s="5">
        <v>14</v>
      </c>
    </row>
    <row r="4" spans="1:21" ht="31.15" customHeight="1" x14ac:dyDescent="0.25">
      <c r="A4" s="80" t="s">
        <v>24</v>
      </c>
      <c r="B4" s="17" t="s">
        <v>25</v>
      </c>
      <c r="C4" s="27" t="s">
        <v>29</v>
      </c>
      <c r="D4" s="61">
        <v>1</v>
      </c>
      <c r="E4" s="32">
        <v>2022</v>
      </c>
      <c r="F4" s="17">
        <v>2024</v>
      </c>
      <c r="G4" s="17" t="s">
        <v>3</v>
      </c>
      <c r="H4" s="17">
        <v>50</v>
      </c>
      <c r="I4" s="17" t="s">
        <v>5</v>
      </c>
      <c r="J4" s="17">
        <v>2</v>
      </c>
      <c r="K4" s="17">
        <v>1</v>
      </c>
      <c r="L4" s="37"/>
      <c r="M4" s="40"/>
      <c r="N4" s="33" t="s">
        <v>41</v>
      </c>
    </row>
    <row r="5" spans="1:21" ht="31.15" customHeight="1" x14ac:dyDescent="0.25">
      <c r="A5" s="82" t="s">
        <v>24</v>
      </c>
      <c r="B5" s="83" t="s">
        <v>26</v>
      </c>
      <c r="C5" s="84" t="s">
        <v>28</v>
      </c>
      <c r="D5" s="85">
        <v>1</v>
      </c>
      <c r="E5" s="86">
        <v>2023</v>
      </c>
      <c r="F5" s="83">
        <v>2023</v>
      </c>
      <c r="G5" s="83" t="s">
        <v>3</v>
      </c>
      <c r="H5" s="83" t="s">
        <v>13</v>
      </c>
      <c r="I5" s="83" t="s">
        <v>27</v>
      </c>
      <c r="J5" s="83">
        <v>1</v>
      </c>
      <c r="K5" s="83">
        <v>1</v>
      </c>
      <c r="L5" s="37"/>
      <c r="M5" s="40"/>
      <c r="N5" s="33" t="s">
        <v>41</v>
      </c>
    </row>
    <row r="6" spans="1:21" ht="26.65" customHeight="1" x14ac:dyDescent="0.25">
      <c r="A6" s="92" t="s">
        <v>17</v>
      </c>
      <c r="B6" s="99">
        <v>56010010836006</v>
      </c>
      <c r="C6" s="94" t="s">
        <v>49</v>
      </c>
      <c r="D6" s="95">
        <v>1</v>
      </c>
      <c r="E6" s="93">
        <v>2024</v>
      </c>
      <c r="F6" s="93">
        <v>2024</v>
      </c>
      <c r="G6" s="93" t="s">
        <v>3</v>
      </c>
      <c r="H6" s="93">
        <v>150</v>
      </c>
      <c r="I6" s="93" t="s">
        <v>5</v>
      </c>
      <c r="J6" s="93">
        <v>2</v>
      </c>
      <c r="K6" s="96">
        <v>3</v>
      </c>
      <c r="L6" s="81"/>
      <c r="M6" s="41"/>
      <c r="N6" s="33" t="s">
        <v>41</v>
      </c>
      <c r="O6" s="9"/>
      <c r="P6" s="9"/>
      <c r="Q6" s="9"/>
      <c r="R6" s="9"/>
      <c r="S6" s="9"/>
      <c r="T6" s="9"/>
      <c r="U6" s="9"/>
    </row>
    <row r="7" spans="1:21" ht="27" customHeight="1" x14ac:dyDescent="0.25">
      <c r="A7" s="92" t="s">
        <v>17</v>
      </c>
      <c r="B7" s="99">
        <v>56010010836006</v>
      </c>
      <c r="C7" s="94" t="s">
        <v>50</v>
      </c>
      <c r="D7" s="95">
        <v>1</v>
      </c>
      <c r="E7" s="93">
        <v>2024</v>
      </c>
      <c r="F7" s="93">
        <v>2024</v>
      </c>
      <c r="G7" s="93" t="s">
        <v>3</v>
      </c>
      <c r="H7" s="93">
        <v>150</v>
      </c>
      <c r="I7" s="93" t="s">
        <v>5</v>
      </c>
      <c r="J7" s="93">
        <v>2</v>
      </c>
      <c r="K7" s="96">
        <v>3</v>
      </c>
      <c r="L7" s="81"/>
      <c r="M7" s="41"/>
      <c r="N7" s="33" t="s">
        <v>41</v>
      </c>
      <c r="O7" s="9"/>
      <c r="P7" s="9"/>
      <c r="Q7" s="9"/>
      <c r="R7" s="9"/>
      <c r="S7" s="9"/>
      <c r="T7" s="9"/>
      <c r="U7" s="9"/>
    </row>
    <row r="8" spans="1:21" ht="28.9" customHeight="1" x14ac:dyDescent="0.25">
      <c r="A8" s="92" t="s">
        <v>17</v>
      </c>
      <c r="B8" s="99">
        <v>56010010836006</v>
      </c>
      <c r="C8" s="94" t="s">
        <v>51</v>
      </c>
      <c r="D8" s="97">
        <v>1</v>
      </c>
      <c r="E8" s="98">
        <v>2025</v>
      </c>
      <c r="F8" s="98">
        <v>2025</v>
      </c>
      <c r="G8" s="93" t="s">
        <v>3</v>
      </c>
      <c r="H8" s="98">
        <v>150</v>
      </c>
      <c r="I8" s="93" t="s">
        <v>5</v>
      </c>
      <c r="J8" s="98">
        <v>2</v>
      </c>
      <c r="K8" s="98">
        <v>3</v>
      </c>
      <c r="L8" s="81"/>
      <c r="M8" s="41"/>
      <c r="N8" s="33" t="s">
        <v>41</v>
      </c>
      <c r="O8" s="9"/>
      <c r="P8" s="9"/>
      <c r="Q8" s="9"/>
      <c r="R8" s="9"/>
      <c r="S8" s="9"/>
      <c r="T8" s="9"/>
      <c r="U8" s="9"/>
    </row>
    <row r="9" spans="1:21" ht="21.4" customHeight="1" x14ac:dyDescent="0.25">
      <c r="A9" s="92" t="s">
        <v>17</v>
      </c>
      <c r="B9" s="99">
        <v>56010010836006</v>
      </c>
      <c r="C9" s="94" t="s">
        <v>52</v>
      </c>
      <c r="D9" s="97">
        <v>1</v>
      </c>
      <c r="E9" s="98">
        <v>2025</v>
      </c>
      <c r="F9" s="98">
        <v>2025</v>
      </c>
      <c r="G9" s="93" t="s">
        <v>3</v>
      </c>
      <c r="H9" s="98">
        <v>150</v>
      </c>
      <c r="I9" s="93" t="s">
        <v>5</v>
      </c>
      <c r="J9" s="98">
        <v>2</v>
      </c>
      <c r="K9" s="98">
        <v>3</v>
      </c>
      <c r="L9" s="81"/>
      <c r="M9" s="41"/>
      <c r="N9" s="33" t="s">
        <v>41</v>
      </c>
      <c r="O9" s="9"/>
      <c r="P9" s="9"/>
      <c r="Q9" s="9"/>
      <c r="R9" s="9"/>
      <c r="S9" s="9"/>
      <c r="T9" s="9"/>
      <c r="U9" s="9"/>
    </row>
    <row r="10" spans="1:21" ht="30" x14ac:dyDescent="0.25">
      <c r="A10" s="80" t="s">
        <v>18</v>
      </c>
      <c r="B10" s="15">
        <v>80090031403033</v>
      </c>
      <c r="C10" s="28" t="s">
        <v>32</v>
      </c>
      <c r="D10" s="62">
        <v>1</v>
      </c>
      <c r="E10" s="71">
        <v>2020</v>
      </c>
      <c r="F10" s="8">
        <v>2020</v>
      </c>
      <c r="G10" s="8" t="s">
        <v>13</v>
      </c>
      <c r="H10" s="8" t="s">
        <v>13</v>
      </c>
      <c r="I10" s="8" t="s">
        <v>16</v>
      </c>
      <c r="J10" s="8">
        <v>3</v>
      </c>
      <c r="K10" s="8">
        <v>3</v>
      </c>
      <c r="L10" s="38"/>
      <c r="M10" s="41"/>
      <c r="N10" s="33" t="s">
        <v>41</v>
      </c>
      <c r="O10" s="9"/>
      <c r="P10" s="9"/>
      <c r="Q10" s="9"/>
      <c r="R10" s="9"/>
      <c r="S10" s="9"/>
      <c r="T10" s="9"/>
      <c r="U10" s="9"/>
    </row>
    <row r="11" spans="1:21" ht="45" x14ac:dyDescent="0.25">
      <c r="A11" s="80" t="s">
        <v>18</v>
      </c>
      <c r="B11" s="15">
        <v>80090031403033</v>
      </c>
      <c r="C11" s="28" t="s">
        <v>20</v>
      </c>
      <c r="D11" s="62">
        <v>1</v>
      </c>
      <c r="E11" s="71" t="s">
        <v>13</v>
      </c>
      <c r="F11" s="8" t="s">
        <v>13</v>
      </c>
      <c r="G11" s="8" t="s">
        <v>13</v>
      </c>
      <c r="H11" s="8" t="s">
        <v>13</v>
      </c>
      <c r="I11" s="8" t="s">
        <v>14</v>
      </c>
      <c r="J11" s="8">
        <v>3</v>
      </c>
      <c r="K11" s="8">
        <v>3</v>
      </c>
      <c r="L11" s="38"/>
      <c r="M11" s="41"/>
      <c r="N11" s="60" t="s">
        <v>40</v>
      </c>
      <c r="O11" s="9"/>
      <c r="P11" s="9"/>
      <c r="Q11" s="9"/>
      <c r="R11" s="9"/>
      <c r="S11" s="9"/>
      <c r="T11" s="9"/>
      <c r="U11" s="9"/>
    </row>
    <row r="12" spans="1:21" ht="30" x14ac:dyDescent="0.25">
      <c r="A12" s="80" t="s">
        <v>18</v>
      </c>
      <c r="B12" s="15">
        <v>80090031403030</v>
      </c>
      <c r="C12" s="29" t="s">
        <v>33</v>
      </c>
      <c r="D12" s="62">
        <v>1</v>
      </c>
      <c r="E12" s="71">
        <v>2022</v>
      </c>
      <c r="F12" s="8">
        <v>2022</v>
      </c>
      <c r="G12" s="8" t="s">
        <v>13</v>
      </c>
      <c r="H12" s="8" t="s">
        <v>13</v>
      </c>
      <c r="I12" s="8" t="s">
        <v>14</v>
      </c>
      <c r="J12" s="8">
        <v>1</v>
      </c>
      <c r="K12" s="8">
        <v>8</v>
      </c>
      <c r="L12" s="38"/>
      <c r="M12" s="41"/>
      <c r="N12" s="33" t="s">
        <v>41</v>
      </c>
      <c r="O12" s="9"/>
      <c r="P12" s="9"/>
      <c r="Q12" s="9"/>
      <c r="R12" s="9"/>
      <c r="S12" s="9"/>
      <c r="T12" s="9"/>
      <c r="U12" s="9"/>
    </row>
    <row r="13" spans="1:21" s="6" customFormat="1" ht="34.5" customHeight="1" x14ac:dyDescent="0.25">
      <c r="A13" s="80" t="s">
        <v>18</v>
      </c>
      <c r="B13" s="15">
        <v>80090031403030</v>
      </c>
      <c r="C13" s="28" t="s">
        <v>34</v>
      </c>
      <c r="D13" s="62">
        <v>1</v>
      </c>
      <c r="E13" s="71">
        <v>2015</v>
      </c>
      <c r="F13" s="8">
        <v>2016</v>
      </c>
      <c r="G13" s="8" t="s">
        <v>13</v>
      </c>
      <c r="H13" s="8" t="s">
        <v>13</v>
      </c>
      <c r="I13" s="8" t="s">
        <v>14</v>
      </c>
      <c r="J13" s="8">
        <v>3</v>
      </c>
      <c r="K13" s="8">
        <v>5</v>
      </c>
      <c r="L13" s="38"/>
      <c r="M13" s="41"/>
      <c r="N13" s="52" t="s">
        <v>40</v>
      </c>
    </row>
    <row r="14" spans="1:21" s="6" customFormat="1" ht="34.5" customHeight="1" x14ac:dyDescent="0.25">
      <c r="A14" s="80" t="s">
        <v>18</v>
      </c>
      <c r="B14" s="15">
        <v>80090031403030</v>
      </c>
      <c r="C14" s="28" t="s">
        <v>35</v>
      </c>
      <c r="D14" s="62">
        <v>1</v>
      </c>
      <c r="E14" s="71">
        <v>2015</v>
      </c>
      <c r="F14" s="8">
        <v>2016</v>
      </c>
      <c r="G14" s="8" t="s">
        <v>13</v>
      </c>
      <c r="H14" s="8" t="s">
        <v>13</v>
      </c>
      <c r="I14" s="8" t="s">
        <v>15</v>
      </c>
      <c r="J14" s="8">
        <v>2</v>
      </c>
      <c r="K14" s="8">
        <v>6</v>
      </c>
      <c r="L14" s="38"/>
      <c r="M14" s="41"/>
      <c r="N14" s="52" t="s">
        <v>40</v>
      </c>
    </row>
    <row r="15" spans="1:21" s="6" customFormat="1" ht="34.5" customHeight="1" x14ac:dyDescent="0.25">
      <c r="A15" s="80" t="s">
        <v>18</v>
      </c>
      <c r="B15" s="15">
        <v>80090031403045</v>
      </c>
      <c r="C15" s="28" t="s">
        <v>36</v>
      </c>
      <c r="D15" s="62">
        <v>1</v>
      </c>
      <c r="E15" s="71">
        <v>2018</v>
      </c>
      <c r="F15" s="8">
        <v>2018</v>
      </c>
      <c r="G15" s="8" t="s">
        <v>13</v>
      </c>
      <c r="H15" s="8" t="s">
        <v>13</v>
      </c>
      <c r="I15" s="8" t="s">
        <v>37</v>
      </c>
      <c r="J15" s="8">
        <v>7</v>
      </c>
      <c r="K15" s="8">
        <v>0.5</v>
      </c>
      <c r="L15" s="38"/>
      <c r="M15" s="41"/>
      <c r="N15" s="59" t="s">
        <v>44</v>
      </c>
    </row>
    <row r="16" spans="1:21" s="6" customFormat="1" ht="34.5" customHeight="1" x14ac:dyDescent="0.25">
      <c r="A16" s="80" t="s">
        <v>18</v>
      </c>
      <c r="B16" s="15">
        <v>80090031403045</v>
      </c>
      <c r="C16" s="28" t="s">
        <v>38</v>
      </c>
      <c r="D16" s="62">
        <v>1</v>
      </c>
      <c r="E16" s="71">
        <v>2018</v>
      </c>
      <c r="F16" s="8">
        <v>2018</v>
      </c>
      <c r="G16" s="8" t="s">
        <v>13</v>
      </c>
      <c r="H16" s="8" t="s">
        <v>13</v>
      </c>
      <c r="I16" s="8" t="s">
        <v>15</v>
      </c>
      <c r="J16" s="8">
        <v>10</v>
      </c>
      <c r="K16" s="8">
        <v>6</v>
      </c>
      <c r="L16" s="38"/>
      <c r="M16" s="41"/>
      <c r="N16" s="59" t="s">
        <v>44</v>
      </c>
    </row>
    <row r="17" spans="1:14" s="6" customFormat="1" ht="34.5" customHeight="1" x14ac:dyDescent="0.25">
      <c r="A17" s="79" t="s">
        <v>19</v>
      </c>
      <c r="B17" s="16">
        <v>1000380092006</v>
      </c>
      <c r="C17" s="30" t="s">
        <v>23</v>
      </c>
      <c r="D17" s="63">
        <v>1</v>
      </c>
      <c r="E17" s="72">
        <v>2012</v>
      </c>
      <c r="F17" s="14" t="s">
        <v>39</v>
      </c>
      <c r="G17" s="8" t="s">
        <v>3</v>
      </c>
      <c r="H17" s="101">
        <v>160</v>
      </c>
      <c r="I17" s="102" t="s">
        <v>22</v>
      </c>
      <c r="J17" s="12">
        <v>1</v>
      </c>
      <c r="K17" s="12">
        <v>6</v>
      </c>
      <c r="L17" s="39"/>
      <c r="M17" s="40"/>
      <c r="N17" s="52" t="s">
        <v>40</v>
      </c>
    </row>
    <row r="18" spans="1:14" ht="15.75" x14ac:dyDescent="0.25">
      <c r="A18" s="79" t="s">
        <v>19</v>
      </c>
      <c r="B18" s="16">
        <v>1000380092006</v>
      </c>
      <c r="C18" s="30" t="s">
        <v>53</v>
      </c>
      <c r="D18" s="63">
        <v>1</v>
      </c>
      <c r="E18" s="72">
        <v>2025</v>
      </c>
      <c r="F18" s="14" t="s">
        <v>54</v>
      </c>
      <c r="G18" s="8" t="s">
        <v>3</v>
      </c>
      <c r="H18" s="101">
        <v>100</v>
      </c>
      <c r="I18" s="102" t="s">
        <v>22</v>
      </c>
      <c r="J18" s="12">
        <v>1</v>
      </c>
      <c r="K18" s="12">
        <v>6</v>
      </c>
      <c r="L18" s="39"/>
      <c r="M18" s="40"/>
      <c r="N18" s="103" t="s">
        <v>41</v>
      </c>
    </row>
    <row r="19" spans="1:14" ht="15.75" x14ac:dyDescent="0.25">
      <c r="A19" s="79" t="s">
        <v>19</v>
      </c>
      <c r="B19" s="16">
        <v>1000382024020</v>
      </c>
      <c r="C19" s="30" t="s">
        <v>23</v>
      </c>
      <c r="D19" s="63">
        <v>2</v>
      </c>
      <c r="E19" s="72">
        <v>2012</v>
      </c>
      <c r="F19" s="14" t="s">
        <v>39</v>
      </c>
      <c r="G19" s="8" t="s">
        <v>3</v>
      </c>
      <c r="H19" s="104">
        <v>160</v>
      </c>
      <c r="I19" s="102" t="s">
        <v>22</v>
      </c>
      <c r="J19" s="13">
        <v>1</v>
      </c>
      <c r="K19" s="13">
        <v>6</v>
      </c>
      <c r="L19" s="39"/>
      <c r="M19" s="40"/>
      <c r="N19" s="52" t="s">
        <v>40</v>
      </c>
    </row>
    <row r="20" spans="1:14" ht="15.75" x14ac:dyDescent="0.25">
      <c r="A20" s="79" t="s">
        <v>19</v>
      </c>
      <c r="B20" s="16">
        <v>1000380092006</v>
      </c>
      <c r="C20" s="30" t="s">
        <v>21</v>
      </c>
      <c r="D20" s="63">
        <v>2</v>
      </c>
      <c r="E20" s="72">
        <v>2013</v>
      </c>
      <c r="F20" s="7">
        <v>2013</v>
      </c>
      <c r="G20" s="8" t="s">
        <v>3</v>
      </c>
      <c r="H20" s="101">
        <v>100</v>
      </c>
      <c r="I20" s="102" t="s">
        <v>22</v>
      </c>
      <c r="J20" s="13">
        <v>1</v>
      </c>
      <c r="K20" s="13">
        <v>6</v>
      </c>
      <c r="L20" s="39"/>
      <c r="M20" s="40"/>
      <c r="N20" s="52" t="s">
        <v>40</v>
      </c>
    </row>
    <row r="21" spans="1:14" ht="15.75" x14ac:dyDescent="0.25">
      <c r="A21" s="107" t="s">
        <v>19</v>
      </c>
      <c r="B21" s="22">
        <v>1000382024020</v>
      </c>
      <c r="C21" s="31" t="s">
        <v>21</v>
      </c>
      <c r="D21" s="64">
        <v>1</v>
      </c>
      <c r="E21" s="73">
        <v>2013</v>
      </c>
      <c r="F21" s="26">
        <v>2013</v>
      </c>
      <c r="G21" s="23" t="s">
        <v>3</v>
      </c>
      <c r="H21" s="24">
        <v>100</v>
      </c>
      <c r="I21" s="105" t="s">
        <v>22</v>
      </c>
      <c r="J21" s="25">
        <v>1</v>
      </c>
      <c r="K21" s="25">
        <v>6</v>
      </c>
      <c r="L21" s="39"/>
      <c r="M21" s="40"/>
      <c r="N21" s="52" t="s">
        <v>40</v>
      </c>
    </row>
    <row r="22" spans="1:14" ht="15.75" x14ac:dyDescent="0.25">
      <c r="A22" s="79" t="s">
        <v>19</v>
      </c>
      <c r="B22" s="16">
        <v>1000382024020</v>
      </c>
      <c r="C22" s="106" t="s">
        <v>55</v>
      </c>
      <c r="D22" s="65">
        <v>1</v>
      </c>
      <c r="E22" s="72">
        <v>2014</v>
      </c>
      <c r="F22" s="26">
        <v>2014</v>
      </c>
      <c r="G22" s="8" t="s">
        <v>3</v>
      </c>
      <c r="H22" s="10">
        <v>80</v>
      </c>
      <c r="I22" s="102" t="s">
        <v>22</v>
      </c>
      <c r="J22" s="11">
        <v>1</v>
      </c>
      <c r="K22" s="11">
        <v>6</v>
      </c>
      <c r="L22" s="39"/>
      <c r="M22" s="40"/>
      <c r="N22" s="52" t="s">
        <v>40</v>
      </c>
    </row>
    <row r="23" spans="1:14" ht="30" x14ac:dyDescent="0.25">
      <c r="A23" s="78" t="s">
        <v>42</v>
      </c>
      <c r="B23" s="53">
        <v>1000632065007</v>
      </c>
      <c r="C23" s="75" t="s">
        <v>45</v>
      </c>
      <c r="D23" s="66">
        <v>1</v>
      </c>
      <c r="E23" s="76">
        <v>44809</v>
      </c>
      <c r="F23" s="77" t="s">
        <v>46</v>
      </c>
      <c r="G23" s="54" t="s">
        <v>13</v>
      </c>
      <c r="H23" s="54" t="s">
        <v>13</v>
      </c>
      <c r="I23" s="55" t="s">
        <v>43</v>
      </c>
      <c r="J23" s="54">
        <v>6</v>
      </c>
      <c r="K23" s="54">
        <v>6</v>
      </c>
      <c r="L23" s="56"/>
      <c r="M23" s="57"/>
      <c r="N23" s="58" t="s">
        <v>40</v>
      </c>
    </row>
    <row r="24" spans="1:14" ht="30" x14ac:dyDescent="0.25">
      <c r="A24" s="79" t="s">
        <v>42</v>
      </c>
      <c r="B24" s="42">
        <v>1000632065007</v>
      </c>
      <c r="C24" s="75" t="s">
        <v>47</v>
      </c>
      <c r="D24" s="62">
        <v>1</v>
      </c>
      <c r="E24" s="71">
        <v>2023</v>
      </c>
      <c r="F24" s="45">
        <v>45572</v>
      </c>
      <c r="G24" s="43" t="s">
        <v>3</v>
      </c>
      <c r="H24" s="8" t="s">
        <v>13</v>
      </c>
      <c r="I24" s="44" t="s">
        <v>43</v>
      </c>
      <c r="J24" s="43">
        <v>6</v>
      </c>
      <c r="K24" s="43">
        <v>6</v>
      </c>
      <c r="L24" s="56"/>
      <c r="M24" s="36"/>
      <c r="N24" s="52" t="s">
        <v>40</v>
      </c>
    </row>
    <row r="25" spans="1:14" ht="30.75" thickBot="1" x14ac:dyDescent="0.3">
      <c r="A25" s="79" t="s">
        <v>42</v>
      </c>
      <c r="B25" s="42">
        <v>1000632065007</v>
      </c>
      <c r="C25" s="75" t="s">
        <v>48</v>
      </c>
      <c r="D25" s="65">
        <v>1</v>
      </c>
      <c r="E25" s="72">
        <v>2007</v>
      </c>
      <c r="F25" s="46">
        <v>39426</v>
      </c>
      <c r="G25" s="17" t="s">
        <v>3</v>
      </c>
      <c r="H25" s="17">
        <v>50</v>
      </c>
      <c r="I25" s="44" t="s">
        <v>43</v>
      </c>
      <c r="J25" s="47">
        <v>6</v>
      </c>
      <c r="K25" s="47">
        <v>6</v>
      </c>
      <c r="L25" s="56"/>
      <c r="M25" s="69"/>
      <c r="N25" s="52" t="s">
        <v>40</v>
      </c>
    </row>
    <row r="26" spans="1:14" ht="16.5" thickBot="1" x14ac:dyDescent="0.3">
      <c r="A26" s="1"/>
      <c r="B26" s="48"/>
      <c r="C26" s="34"/>
      <c r="D26" s="74">
        <f>SUM(D4:D25)</f>
        <v>24</v>
      </c>
      <c r="E26" s="49"/>
      <c r="F26" s="50"/>
      <c r="G26" s="51"/>
      <c r="H26" s="127" t="s">
        <v>57</v>
      </c>
      <c r="I26" s="128"/>
      <c r="J26" s="128"/>
      <c r="K26" s="129"/>
      <c r="L26" s="108"/>
      <c r="M26" s="70"/>
      <c r="N26" s="35"/>
    </row>
    <row r="28" spans="1:14" ht="121.5" customHeight="1" x14ac:dyDescent="0.25">
      <c r="A28" s="130" t="s">
        <v>58</v>
      </c>
      <c r="B28" s="130"/>
      <c r="C28" s="130"/>
      <c r="D28" s="130"/>
      <c r="E28" s="130"/>
      <c r="F28" s="130"/>
    </row>
    <row r="30" spans="1:14" ht="18.75" x14ac:dyDescent="0.3">
      <c r="A30" s="131" t="s">
        <v>61</v>
      </c>
      <c r="B30" s="132"/>
      <c r="C30" s="132"/>
      <c r="D30" s="132"/>
      <c r="E30" s="133"/>
      <c r="F30" s="133"/>
      <c r="G30" s="132"/>
    </row>
    <row r="32" spans="1:14" ht="15.75" thickBot="1" x14ac:dyDescent="0.3"/>
    <row r="33" spans="1:13" x14ac:dyDescent="0.25">
      <c r="H33" s="112" t="s">
        <v>59</v>
      </c>
      <c r="I33" s="113"/>
      <c r="J33" s="113"/>
      <c r="K33" s="113"/>
      <c r="L33" s="113"/>
      <c r="M33" s="114"/>
    </row>
    <row r="34" spans="1:13" ht="46.5" customHeight="1" thickBot="1" x14ac:dyDescent="0.3">
      <c r="A34" s="100"/>
      <c r="B34" s="87"/>
      <c r="C34" s="88"/>
      <c r="D34" s="89"/>
      <c r="E34" s="87"/>
      <c r="F34" s="87"/>
      <c r="H34" s="115"/>
      <c r="I34" s="116"/>
      <c r="J34" s="116"/>
      <c r="K34" s="116"/>
      <c r="L34" s="116"/>
      <c r="M34" s="117"/>
    </row>
    <row r="35" spans="1:13" ht="15.75" x14ac:dyDescent="0.25">
      <c r="A35" s="100"/>
      <c r="B35" s="87"/>
      <c r="C35" s="88"/>
      <c r="D35" s="89"/>
      <c r="E35" s="87"/>
      <c r="F35" s="87"/>
      <c r="H35" s="118" t="s">
        <v>60</v>
      </c>
      <c r="I35" s="119"/>
      <c r="J35" s="119"/>
      <c r="K35" s="119"/>
      <c r="L35" s="119"/>
      <c r="M35" s="120"/>
    </row>
    <row r="36" spans="1:13" ht="15.75" x14ac:dyDescent="0.25">
      <c r="A36" s="88"/>
      <c r="B36" s="87"/>
      <c r="C36" s="88"/>
      <c r="D36" s="90"/>
      <c r="E36" s="91"/>
      <c r="F36" s="91"/>
      <c r="H36" s="121"/>
      <c r="I36" s="122"/>
      <c r="J36" s="122"/>
      <c r="K36" s="122"/>
      <c r="L36" s="122"/>
      <c r="M36" s="123"/>
    </row>
    <row r="37" spans="1:13" ht="16.5" thickBot="1" x14ac:dyDescent="0.3">
      <c r="A37" s="88"/>
      <c r="B37" s="87"/>
      <c r="C37" s="88"/>
      <c r="D37" s="90"/>
      <c r="E37" s="91"/>
      <c r="F37" s="91"/>
      <c r="H37" s="124"/>
      <c r="I37" s="125"/>
      <c r="J37" s="125"/>
      <c r="K37" s="125"/>
      <c r="L37" s="125"/>
      <c r="M37" s="126"/>
    </row>
    <row r="38" spans="1:13" x14ac:dyDescent="0.25">
      <c r="H38" s="109"/>
      <c r="I38" s="109"/>
      <c r="J38" s="109"/>
      <c r="K38" s="109"/>
      <c r="L38" s="109"/>
      <c r="M38" s="109"/>
    </row>
    <row r="39" spans="1:13" x14ac:dyDescent="0.25">
      <c r="H39" s="110"/>
      <c r="I39" s="110"/>
      <c r="J39" s="110"/>
      <c r="K39" s="110"/>
      <c r="L39" s="110"/>
      <c r="M39" s="110"/>
    </row>
    <row r="40" spans="1:13" x14ac:dyDescent="0.25">
      <c r="H40" s="110"/>
      <c r="I40" s="110"/>
      <c r="J40" s="110"/>
      <c r="K40" s="110"/>
      <c r="L40" s="110"/>
      <c r="M40" s="110"/>
    </row>
  </sheetData>
  <mergeCells count="6">
    <mergeCell ref="H38:M40"/>
    <mergeCell ref="A1:K1"/>
    <mergeCell ref="H33:M34"/>
    <mergeCell ref="H35:M37"/>
    <mergeCell ref="H26:K26"/>
    <mergeCell ref="A28:F28"/>
  </mergeCells>
  <pageMargins left="0.7" right="0.7" top="0.75" bottom="0.75" header="0.3" footer="0.3"/>
  <pageSetup paperSize="9" orientation="portrait" verticalDpi="360" r:id="rId1"/>
</worksheet>
</file>

<file path=docMetadata/LabelInfo.xml><?xml version="1.0" encoding="utf-8"?>
<clbl:labelList xmlns:clbl="http://schemas.microsoft.com/office/2020/mipLabelMetadata">
  <clbl:label id="{962cddf7-c082-40a5-8a56-217963b3ae1b}" enabled="0" method="" siteId="{962cddf7-c082-40a5-8a56-217963b3ae1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2026</vt:lpstr>
      <vt:lpstr>'2026'!_MailOriginal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2026-07-15T11:19:02Z</dcterms:modified>
</cp:coreProperties>
</file>