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I:\2026_62_BĒRNU_ROTAĻU_LAUKUMU_PIEGĀDE\"/>
    </mc:Choice>
  </mc:AlternateContent>
  <xr:revisionPtr revIDLastSave="0" documentId="13_ncr:1_{A683ABE0-CB8E-4A11-9155-D950C80DEEC0}" xr6:coauthVersionLast="47" xr6:coauthVersionMax="47" xr10:uidLastSave="{00000000-0000-0000-0000-000000000000}"/>
  <bookViews>
    <workbookView xWindow="-120" yWindow="-120" windowWidth="29040" windowHeight="17520" activeTab="3" xr2:uid="{00000000-000D-0000-FFFF-FFFF00000000}"/>
  </bookViews>
  <sheets>
    <sheet name="1_daļa_Eleja_Kamenīte (2)" sheetId="15" r:id="rId1"/>
    <sheet name="2_daļa_Kalnciems_Ozolnieki (2)" sheetId="16" r:id="rId2"/>
    <sheet name="3_daļa_Staļģene_Vircava (2)" sheetId="17" r:id="rId3"/>
    <sheet name="4_daļa_Āne_Saulīte" sheetId="13" r:id="rId4"/>
    <sheet name="Sheet1" sheetId="14" r:id="rId5"/>
  </sheets>
  <externalReferences>
    <externalReference r:id="rId6"/>
  </externalReferences>
  <definedNames>
    <definedName name="_xlnm.Print_Area" localSheetId="0">'1_daļa_Eleja_Kamenīte (2)'!$A$1:$H$39</definedName>
    <definedName name="_xlnm.Print_Area" localSheetId="1">'2_daļa_Kalnciems_Ozolnieki (2)'!$A$1:$H$39</definedName>
    <definedName name="_xlnm.Print_Area" localSheetId="2">'3_daļa_Staļģene_Vircava (2)'!$A$1:$H$32</definedName>
    <definedName name="_xlnm.Print_Area" localSheetId="3">'4_daļa_Āne_Saulīte'!$A$1:$H$41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3" i="17"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0">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futureMetadata>
  <valueMetadata count="20">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valueMetadata>
</metadata>
</file>

<file path=xl/sharedStrings.xml><?xml version="1.0" encoding="utf-8"?>
<sst xmlns="http://schemas.openxmlformats.org/spreadsheetml/2006/main" count="297" uniqueCount="202">
  <si>
    <t>SKAITS</t>
  </si>
  <si>
    <t>NPK.</t>
  </si>
  <si>
    <t>POZĪCIJAS NOSAUKUMS</t>
  </si>
  <si>
    <t>TEHNISKĀS PRASĪBAS</t>
  </si>
  <si>
    <t>TEHNISKAIS PIEDĀVĀJUMS</t>
  </si>
  <si>
    <t>FINANŠU PIEDĀVĀJUMS</t>
  </si>
  <si>
    <t>TEHNISKĀ SPECIFIKĀCIJA</t>
  </si>
  <si>
    <t>Cena EUR , bez PVN</t>
  </si>
  <si>
    <t xml:space="preserve">“Bērnu rotaļu laukumu elementu izgatavošana, piegāde un montāža Jelgavas novada pašvaldības iestādēs” (iepirkuma ID Nr. JNP 2026/62) </t>
  </si>
  <si>
    <t>Nolikuma pielikums Nr.5</t>
  </si>
  <si>
    <t>Rotaļu iekārtu piegādes un uzstādīšanas vieta :Elejas pirmsskolas izglītības iestāde “Kamenīte”, adrese: Parka iela 11, Eleja, Elejas pagasts, Jelgavas novads, LV-3023</t>
  </si>
  <si>
    <t>IZMĒRI</t>
  </si>
  <si>
    <t xml:space="preserve">Ūdens-smilšu spēle </t>
  </si>
  <si>
    <t xml:space="preserve">Garums: vismaz 442 cm Platums: vismaz 256 cm
Augstums vismaz:166 cm
           </t>
  </si>
  <si>
    <t>Smilšu un ūdens spēle</t>
  </si>
  <si>
    <t xml:space="preserve">Interaktīvais skaitīkļu panelis </t>
  </si>
  <si>
    <t>Nojume</t>
  </si>
  <si>
    <t>5</t>
  </si>
  <si>
    <t>Publiskai videi paredzēta līdzsvara konstrukcija</t>
  </si>
  <si>
    <t>6</t>
  </si>
  <si>
    <t>Rotaļu komplekss/Vingrinājumu pilsētiņa</t>
  </si>
  <si>
    <t xml:space="preserve">Garums: vismaz 2400 mm, Platums:vismaz  2050 mm, Kopējais augstums: vismaz 1150 mm </t>
  </si>
  <si>
    <r>
      <t xml:space="preserve">Garums	
 vismaz 6 610- 7 000
Platums	
vismaz 4 000 - 4 550 
Augstums	
vismaz 3 245 - 3 300 </t>
    </r>
    <r>
      <rPr>
        <b/>
        <sz val="14"/>
        <color theme="1"/>
        <rFont val="Times New Roman"/>
        <family val="1"/>
        <charset val="186"/>
      </rPr>
      <t xml:space="preserve"> </t>
    </r>
    <r>
      <rPr>
        <sz val="14"/>
        <color theme="1"/>
        <rFont val="Times New Roman"/>
        <family val="1"/>
        <charset val="186"/>
      </rPr>
      <t>mm</t>
    </r>
  </si>
  <si>
    <t>Garums: vismaz 3800 mm
Platums: vismaz 3300 mm
Augstums: vismaz 1200 mm</t>
  </si>
  <si>
    <t>Garums: vismaz 3400- 4430 mm
Platums:vismaz 1765- 2000 mm
Augstums:vismaz 275- 350 mm</t>
  </si>
  <si>
    <t>7</t>
  </si>
  <si>
    <t>Interaktīvais panelis/ Tāfele</t>
  </si>
  <si>
    <t>garums: vismaz 3190 mm
platums: vismaz 90 mm
augstums: vismaz 1700 mm</t>
  </si>
  <si>
    <t>Rotaļu labirints ar interaktīviem paneļiem</t>
  </si>
  <si>
    <t>Garums: vismaz 3480 mm
Platums: vismaz 1780 mm 
Augstums: vismaz 1050 mm</t>
  </si>
  <si>
    <t>9</t>
  </si>
  <si>
    <t>Interaktīvais panelis: Labirints uz atsperes</t>
  </si>
  <si>
    <t>Garums: vismaz 0,67 m
Platums: vismaz 0,60 m
Augstums: vismaz 0,55 m</t>
  </si>
  <si>
    <t>10</t>
  </si>
  <si>
    <t>Šūpoles</t>
  </si>
  <si>
    <t>11</t>
  </si>
  <si>
    <t>Tiltiņš</t>
  </si>
  <si>
    <t xml:space="preserve">Garums: vismaz 1280 mm , Platums: vismaz 760 mm, Augstums:vismaz 1190 mm </t>
  </si>
  <si>
    <t>12</t>
  </si>
  <si>
    <t>Garums:vismaz 	2075  mm
Platums:vismaz	 2040 mm
Augstums:vismaz 2400 mm</t>
  </si>
  <si>
    <t xml:space="preserve">Atsperšūpoles </t>
  </si>
  <si>
    <t>Garums: vismaz 2060 mm
Platums: vismaz 1810 mm 
Kopējais augstums: vismaz 870 mm</t>
  </si>
  <si>
    <t>Rotaļu māja</t>
  </si>
  <si>
    <t xml:space="preserve"> Garums : vismaz 660 mm
Platums: vismaz  660 mm
Augstums: vismaz: 1765mm</t>
  </si>
  <si>
    <t xml:space="preserve">Interaktīvais panelis </t>
  </si>
  <si>
    <t>14</t>
  </si>
  <si>
    <t>15</t>
  </si>
  <si>
    <t>Līšanas caurule</t>
  </si>
  <si>
    <t>16</t>
  </si>
  <si>
    <t>Galds un soli (dambrete)</t>
  </si>
  <si>
    <t>Garums:vismaz 1200 mm; 
Platums: vismaz 500 mm; 
Kopējais augstums:ne lielāks par  590 mm;</t>
  </si>
  <si>
    <t>17</t>
  </si>
  <si>
    <t>Bērnu galds ar pieciem soliem</t>
  </si>
  <si>
    <t>Garums	 vismaz 1805 mm 
Platums vismaz 1805 mm 
Kopējais augstums:ne lielāks par  590 mm</t>
  </si>
  <si>
    <t>18</t>
  </si>
  <si>
    <t>Interaktīvais panelis: algebra</t>
  </si>
  <si>
    <t xml:space="preserve">Garums: vismaz 840 mm
Platums:vismaz  100 mm 
Kopējais augstums: vismaz 1300 mm </t>
  </si>
  <si>
    <t>19</t>
  </si>
  <si>
    <t>Bērnu rotaļu pilsētiņa</t>
  </si>
  <si>
    <t xml:space="preserve">Garums vismaz 3350 mm
Platums vismaz 3500 mm
Kopējais augstums vismaz  2500 mm </t>
  </si>
  <si>
    <t>Cena kopā bez PVN, EUR</t>
  </si>
  <si>
    <t>PVN 21%. EUR</t>
  </si>
  <si>
    <t>Summa kopā ar PVN, EUR</t>
  </si>
  <si>
    <t>Apliecinām, ka preces tiks piegādātas saskaņā ar tehniskajā specifikācijā norādītajām prasībām, spēkā esošajiem normatīvajiem aktiem un ražotāja norādījumiem.</t>
  </si>
  <si>
    <t>Pretendenta pārstāvis</t>
  </si>
  <si>
    <t>(amats, paraksts, vārds, uzvārds)</t>
  </si>
  <si>
    <t>Tehniskā specifikācija -Tehniskais piedāvājums- Finanšu piedāvājums</t>
  </si>
  <si>
    <t>1.daļa.Rotaļu iekārtu piegāde un uzstādīšana Elejas pirmsskolas izglītības iestādei “Kamenīte”</t>
  </si>
  <si>
    <t>2.daļa. Rotaļu iekārtu piegāde un uzstādīšana Kalnciema vidusskolai, Ozolnieku pirmsskolas izglītības iestāde “Zīlīte” un Cenu un Ozolnieku pagasta apvienības pārvaldei</t>
  </si>
  <si>
    <t>Rotaļu iekārtu piegādes un uzstādīšanas vieta :Kalnciema vidusskola, adrese: “Kalnciema vidusskola”, Valgundes pagasts, Jelgavas novads, LV-3017</t>
  </si>
  <si>
    <t>Divvietīgas šūpoles</t>
  </si>
  <si>
    <t>30 m2</t>
  </si>
  <si>
    <t>Garums vismaz 3310, platums vismaz 2130; augstums vismaz 2430</t>
  </si>
  <si>
    <t>Lietās gumijas mulčas drošības segums</t>
  </si>
  <si>
    <t>PVN 21%, EUR</t>
  </si>
  <si>
    <t>1</t>
  </si>
  <si>
    <t>Rotaļu iekārtu piegādes un uzstādīšanas vieta: Ozolnieku ezers, Ozolnieki, Ozolnieku pagasts, Jelgavas novads (konkrēta vieta jāsaskaņo ar pasūtītāju)</t>
  </si>
  <si>
    <t>Rotaļu iekārtu piegādes un uzstādīšanas vieta: Ozolnieku pirmsskolas izglītības iestāde “Zīlīte”, adrese: Meliorācijas iela 10, Ozolnieki, Ozolnieku pagasts, Jelgavas novads, LV-3018</t>
  </si>
  <si>
    <t>3</t>
  </si>
  <si>
    <t>4</t>
  </si>
  <si>
    <t>Vienvietīgas šūpoles</t>
  </si>
  <si>
    <t>Minimālie izmēri: 1750 × 3910 × 2700 mm (platums × garums × augstums)</t>
  </si>
  <si>
    <t>Minimālie izmēri: garums 1530 mm, platums 2540 mm; augstums 2300 mm</t>
  </si>
  <si>
    <t>Spēļu sieniņa puzle "Varde"</t>
  </si>
  <si>
    <t xml:space="preserve">Minimālie izmēri: 800 × 38,5 × 595 mm </t>
  </si>
  <si>
    <t>Spēļu sieniņa "Zīmju ceļš"</t>
  </si>
  <si>
    <t xml:space="preserve">Minimālie izmēri: 800 × 26 × 595 mm </t>
  </si>
  <si>
    <t>Spēļu sieniņa "Labirints uz mājām"</t>
  </si>
  <si>
    <t xml:space="preserve">'Minimālie izmēri: 800 × 26 × 595 mm </t>
  </si>
  <si>
    <t>3.daļa. Rotaļu iekārtu piegāde un uzstādīšana Staļģenes pamatskolai un Vircavas pamatskolai</t>
  </si>
  <si>
    <t>Kopā cena  bez PVN, EUR par 2.daļu</t>
  </si>
  <si>
    <t>Kopā summa bez PVN, EUR par 2.daļu</t>
  </si>
  <si>
    <t>Kopā cena  bez PVN, EUR par 3.daļu</t>
  </si>
  <si>
    <t>Kopā summa bez PVN, EUR par 3.daļu</t>
  </si>
  <si>
    <t>Āra rotaļu iekārta</t>
  </si>
  <si>
    <t>Kopā ar PVN, EUR</t>
  </si>
  <si>
    <t>Rotaļu iekārtu piegādes un uzstādīšanas vieta :Staļģenes pamatskola, adrese: Svirlaukas iela 22, Jaunsvirlauka, Jaunsvirlaukas pagasts, Jelgavas novads, LV-3031</t>
  </si>
  <si>
    <t>Rotaļu laukums</t>
  </si>
  <si>
    <t>Rotaļu iekārtu piegādes un uzstādīšanas vieta: Vircavas pamatskola, adrese: Plāksnīšu iela 2, Vircava, Vircavas pagasts, Jelgavas novads</t>
  </si>
  <si>
    <t xml:space="preserve">Garums: vismaz 5680 mm; platums :vismaz  5160 mm, augstums vismaz 3180 mm </t>
  </si>
  <si>
    <t>Smilšu kaste ar jumtiņu</t>
  </si>
  <si>
    <t xml:space="preserve">Garums vismaz 3000 mm; platums vismaz  3000 mm; augstums vismaz 2610 mm </t>
  </si>
  <si>
    <t>Kustīgais līdzsvara tilts</t>
  </si>
  <si>
    <t xml:space="preserve">Garums vismaz  3200 mm; platums vismaz 1000mm; augstums vismaz  900 mm </t>
  </si>
  <si>
    <r>
      <t>ATTĒLS 
(</t>
    </r>
    <r>
      <rPr>
        <b/>
        <u/>
        <sz val="16"/>
        <color theme="1"/>
        <rFont val="Times New Roman"/>
        <family val="1"/>
        <charset val="186"/>
      </rPr>
      <t>attēlam ilustratīva nozīme</t>
    </r>
    <r>
      <rPr>
        <b/>
        <sz val="16"/>
        <color theme="1"/>
        <rFont val="Times New Roman"/>
        <family val="1"/>
        <charset val="186"/>
      </rPr>
      <t>)</t>
    </r>
  </si>
  <si>
    <r>
      <rPr>
        <b/>
        <sz val="16"/>
        <color theme="1"/>
        <rFont val="Times New Roman"/>
        <family val="1"/>
        <charset val="186"/>
      </rPr>
      <t>PRETENDENTA PIEDĀVĀJUMS (izmēri/ražotājs, precīzs tehniskais apraksts, attēls, ja iespējams, vai links uz mājas lapu)</t>
    </r>
    <r>
      <rPr>
        <sz val="16"/>
        <color theme="1"/>
        <rFont val="Times New Roman"/>
        <family val="1"/>
        <charset val="186"/>
      </rPr>
      <t xml:space="preserve">
Jānorāda:
- preces ražotāju. Gadījumā, ja pretendents pats ir preces ražotājs, tas to piedāvājumā norāda;
- katras piedāvātās preces tehnisko informāciju, kas apliecina  prasības (parametra) izpildi;
- ražotāja izdota dokumenta, kas pievienots piedāvājumam un pozīciju, vai norādi (saiti) uz ražotāja mājaslapu, pēc kuras var spriest par piedāvātās preces parametra atbilstību prasībām.  
</t>
    </r>
  </si>
  <si>
    <t>4.daļa. Rotaļu iekārtu piegāde un uzstādīšana Ānes pirmsskolas izglītības iestādei “Saulīte”</t>
  </si>
  <si>
    <t>Rotaļu iekārtu piegādes un uzstādīšanas vieta: Ānes pirmsskolas izglītības iestāde “Saulīte”, adrese: Jaunatnes iela 4, Āne, Cenu pagasts, Jelgavas novads, LV-3042</t>
  </si>
  <si>
    <t>Laukums Nr.1</t>
  </si>
  <si>
    <t>1.1.</t>
  </si>
  <si>
    <t>Ko</t>
  </si>
  <si>
    <t>1.2.</t>
  </si>
  <si>
    <t>Smilšu kaste</t>
  </si>
  <si>
    <t>Vismaz 3000x 3000 cm, augstums vismaz 24 cm</t>
  </si>
  <si>
    <t>1.3.</t>
  </si>
  <si>
    <t>Mantu kaste</t>
  </si>
  <si>
    <t>Garums vismaz 1200 cm, platums vismaz 600 cm, augstums vismaz 600 cm</t>
  </si>
  <si>
    <t>1.4.</t>
  </si>
  <si>
    <t>Gumijas laukums</t>
  </si>
  <si>
    <t>180 m2</t>
  </si>
  <si>
    <t>1.5.</t>
  </si>
  <si>
    <t>Rotaļu mājiņa</t>
  </si>
  <si>
    <t>2.1.</t>
  </si>
  <si>
    <t>2.2.</t>
  </si>
  <si>
    <t xml:space="preserve">Smilšu kaste ar rotaļu mājiņu </t>
  </si>
  <si>
    <t>2.3.</t>
  </si>
  <si>
    <t>2.4.</t>
  </si>
  <si>
    <t>2.5.</t>
  </si>
  <si>
    <t>Batuts</t>
  </si>
  <si>
    <t>Laukums Nr.3</t>
  </si>
  <si>
    <t>3.1.</t>
  </si>
  <si>
    <t>3.2.</t>
  </si>
  <si>
    <t>Garums vismaz 2000 cm, platums vismaz 2500 cm, augstums vismaz 0-50 cm, drošības zona vismaz 37  m2, krišanas augstums līdz 1.30 m</t>
  </si>
  <si>
    <t>Garums vismaz 5540 cm, platums vismaz 4340 cm, augstums vismaz 3050 cm, drošības zona vismaz 44 m2, krišanas augstums līdz 1.20 m</t>
  </si>
  <si>
    <t>Garums vismaz 1645 cm, platums vismaz 845 cm, augstums vismaz 1455 cm, drošības zona vismaz 17 m2, krišanas augstums līdz 1.30 m</t>
  </si>
  <si>
    <t>Garums vismaz 3952 cm, platums vismaz 3242 cm, augstums vismaz 2665 cm, drošības zona vismaz 34 m2, krišanas augstums līdz 0.8 cm</t>
  </si>
  <si>
    <t>Garums vismaz 1810 cm, platums vismaz 1220 cm, augstums vismaz 1950 cm, drošības zona vismaz 18 m2, krišanas augstums līdz 0.6 cm</t>
  </si>
  <si>
    <t>Garums vismaz 6580 cm, platums vismaz 4040 cm, augstums vismaz 2985 cm, drošības zona vismaz 48 m2, krišanas augstums līdz 1.80 cm</t>
  </si>
  <si>
    <t>3.3.</t>
  </si>
  <si>
    <t>3.4.</t>
  </si>
  <si>
    <t>3.5.</t>
  </si>
  <si>
    <t>Garums vismaz 3910 cm, platums vismaz 3910 cm, augstums vismaz 3100 cm, drošības zona vismaz 47 m2, krišanas augstums līdz 1.20 m</t>
  </si>
  <si>
    <t>3.6.</t>
  </si>
  <si>
    <t>3.7.</t>
  </si>
  <si>
    <t>Garums vismaz 310 cm, platums vismaz 300 cm, kopējais augstums vismaz 305 cm.Platformu augstums:līdz 40 cm, 90 cm.Maksimālais brīvā kritiena augstums:vismaz 90 cm.Drošības zona:vismaz  29,6 m².Vecuma grupa: 1 – 8 gadi, Lietotāju skaits: 14 bērni</t>
  </si>
  <si>
    <t>Mantu kaste dažādu ikdienā izmantoto mantu glabāšanai, aprīkota ar HPL vāku un amortizatoru drošai lietošanai,  izgatavots no līmēta koka, saplākšņa un HPL (augstspiediena lamināts),
cinkota un nerūsējošā tērauda, plastmasas detaļām.</t>
  </si>
  <si>
    <t>503 cm x 503x 40  cm (G x P x A) garums - platums - augstums</t>
  </si>
  <si>
    <t>Garums vismaz 2910 cm, platums vismaz 2090 cm, augstums vismaz 1865 cm, drošības zona vismaz 28 m2, krišanas augstums līdz 0.4 cm</t>
  </si>
  <si>
    <t>Vingrošanas iekārta</t>
  </si>
  <si>
    <t>Izgatavots no līmēta koka, cinkota un nerūsējošā tērauda, plastmasas detaļām.Personu skaits 25, vecuma grupa - līdz 14 gadi.</t>
  </si>
  <si>
    <r>
      <rPr>
        <b/>
        <sz val="16"/>
        <color theme="1"/>
        <rFont val="Times New Roman"/>
        <family val="1"/>
        <charset val="186"/>
      </rPr>
      <t>PRETENDENTA PIEDĀVĀJUMS (izmēri/ražotājs, precīzs tehniskais apraksts, attēls, ja iespējams, vai links uz mājas lapu)</t>
    </r>
    <r>
      <rPr>
        <sz val="16"/>
        <color theme="1"/>
        <rFont val="Times New Roman"/>
        <family val="1"/>
        <charset val="186"/>
      </rPr>
      <t xml:space="preserve">
Jānorāda:
- preces ražotāju. Gadījumā, ja pretendents pats ir preces ražotājs, tas to piedāvājumā norāda;
- katras piedāvātās preces tehnisko informāciju, kas apliecina  prasības (parametra) izpildi;
- ražotāja izdota dokumenta, kas pievienots piedāvājumam un pozīciju, vai norādi (saiti) uz ražotāja mājaslapu, pēc kuras var spriest par piedāvātās preces parametra atbilstību prasībām. Zem konstrukcijas paredzēt drenējošu un ūdenscaurlaidīgu segumu, kas nodrošina ūdens novadi un ekspluatācijas drošību.
Drošības zonās paredzēt triecienu absorbējošu segumu, kas atbilst LVS EN 1177 (vai līdzvērtīga standarta) prasībām un ir piemērots attiecīgajam kritiena augstumam, vai zālienu, ja kritiena augstums to pieļauj 
</t>
    </r>
  </si>
  <si>
    <t>garums: vismaz 900 mm 
platums: vismaz 100-150 mm 
augstums: vismaz 1650 mm</t>
  </si>
  <si>
    <t>Koka/metāla rāmis;
Jumts: pārklāts ar caurspīdīgu viļņveida polikarbonāta materiālu, kas pasargā no lietus, krusas un tiešiem saules stariem, vienlaikus nodrošinot dabīgo apgaismojumu. Nojumes sānu sienas pilnā augstumā aprīkotas ar HDPE (augsta blīvuma polietilēna) interaktīvajiem paneļiem, kas ir izturīgi pret laikapstākļiem un intensīvu lietošanu. Ar dažādām izglītojošām un attīstošām aktivitātēm.Segums zem nojumes paredzēts triecienu absorbējošs, neslīdošs segums, kas atbilst LVS EN 1177 (vai līdzvērtīga standarta) prasībām un ir piemērots paredzētajai izmantošanas slodzei. Pieļaujams gumijas segums vai cits līdzvērtīgs risinājums ar pierādītu atbilstību drošības prasībām.Krāsa-gaiši brūna un tumši zaļa (vai cita no pieejamās krāsu paletes iepriekš saskaņojot ar Pasūtītāju).</t>
  </si>
  <si>
    <t>Apliecinām,ka  Finanšu piedāvājuma cenā ir iekļautas visas izmaksas, kas saistītas ar līguma izpildi (izgatavošanu, piegādes izmaksas, montāžu, seguma izmaksas, objekta sakārtošana pēc darbu pabeigšanas, atbilstības dokumentācijas nodošana, garantijas saistību izpilde, pēcuzstādīšanas pārbaudes izmaksas, u.c.)</t>
  </si>
  <si>
    <t>Lietotāju skaits- 2.Pamatkonstrukcijas metāla statņi 4 gab.; metāla pārliktnis 1 gab.;nerūsējošā tērauda ķēdes 2 kompl.;šūpoļu sēdeklis bērniem no 3 gadu vecuma 2 gab. Iekārtas pamatkonstrukcija izgatavota no cinkota un pulverkrāsota tērauda caurulēm. Pamatkonstrukcijas statņu augšdaļa nosegta ar plastikāta aizsargvāciņiem.
- Nerūsējošā tērauda ķēžu stiprinājumi un ķēdes. Ķēžu konstrukcija veidota tā, lai novērstu pirkstu iesprūšanas un savainošanas risku.Krišanas augstums 1,3 m; drošības zona 30m2, 
- Šūpoļu sēdekļu pamatkonstrukcija izgatavota no alumīnija plāksnes, tās apvilktas ar augstas izturības amortizējošu gumijas pārklājumu.
- Noapaļotas nerūsējošā tērauda skrūves un/vai skrūvju vietas nosegtas ar plastikāta uzlikām. Iekārta ierokama un iebetonējama zemē saskaņā ar ražotāja rekomendācijām.</t>
  </si>
  <si>
    <t>Segums tiek izgatavots no tehniskās gumijas, kas pirms pārstrādes tiek attīrīta no dažādiem piemaisījumiem. Materiāls nesatur metālu un tā daļiņas, kā arī dažāda veida šķiedras materiālus. Seguma ieklāšanas procesā gumijas skaidiņas tiek sajauktas ar poliuretāna saistvielu (līmi), kas kopā veido izturīgu, ūdens caurlaidīgu, vandālisma drošu un UV staru noturīgu bezšuvju segumu, kam nav nepieciešama papildus kopšana un uzturēšana. Segums ir uguns drošs, netoksisks, līdz ar to drošs izmantošanai bērnu rotaļu laukumos, tajā skaitā arī bērnu dārzos.
Gumijas mulča pieejama dažādos krāsu toņos un toņu maisījumos. Seguma krāsa vai krāsu kombinācija pirms ieklāšanas saskaņojama ar Pasūtītāju. Ieklājamajam seguma biezumam jābūt atbilstošam rotaļu iekārtu ražotāja noteiktajam katras iekārtas maksimālajam krišanas augstumam (HIC) un gumijas mulčas ražotāja rekomendācijām. Seguma pamatnes sagatavošanas darbi veicami saskaņā ar gumijas mulčas ražotāja izstrādātajām instrukcijām un rekomendācijām, kā arī ņemot vērā konkrētās teritorijas specifiku dabā</t>
  </si>
  <si>
    <t>Divvietīgas šūpoles uz 4 kājām. Šūpoles paredzētas bērniem no 1 gada vecuma un spēj nodrošināt šūpošanos vienlaicīgi 2 bērniem. Viens sēdeklītis bērniem līdz 3 gadu vecumam (mazuļiem ar papildus atbalstu, kas novērš izkrišanu no šūpolēm), otrs klasiskais.Šūpoļu karkass, pamatelementi - impregnēts, līmēts koks, pārlika - pulverkrāsots , cinkots metāls, šūpoļu kājas izgatavotas no cinkota metāla, stiprinājumi šūpolēm - nerūsējošs tērauds un metāls, sēdeklīši - metāla vai alumīnija plāksne, apvalkota ar gumijas pārklājumu, nerūsējošā tēarauda kēdes, vismas 6mm diametrā. Koka statnēm nav jābūt tiešai saskarei ar zemi, iekārtai jābūt stiprināmai uz karsti cinkota metāla kājām vismaz 60 mm diametrā.Iekārta ierokama un iebetonējama zemē saskaņā ar ražotāja rekomendācijām</t>
  </si>
  <si>
    <t xml:space="preserve"> Spēļu sieniņa aprīkota ar astoņiem kustīgiem elementiem ar vardes vai kāda cita dzīvnieka vai kukaiņa zīmējumu puzles rāmī. Sieniņa piestiprināta starp diviem balstiem.Balsti - impregnēts līmēts koks; panelis izgatavots no augstas kvalitātes polietilēna (HDPE).Iekārta ierokama un iebetonējama zemē saskaņā ar ražotāja rekomendācijām</t>
  </si>
  <si>
    <t>Spēļu panelis starp diviem balstiem, kurā iestrādāti vismaz 40 kustīgi elementi (vismaz 4 krāsās), kas katrs ir neatkarīgi kustināms. Balsti - impregnēts līmēts koks; panelis izgatavots no polietilēna (HDPE).Iekārta ierokama un iebetonējama zemē saskaņā ar ražotāja rekomendācijām.</t>
  </si>
  <si>
    <t>Spēļu sieniņa ar iestrādātu labirintu un pārbīdāmu disku, lai atrastu ceļu uz labirinta centru- mājām. Sieniņa piestiprināta starp diviem balstiem.Balsti - impregnēts līmēts koks; panelis izgatavots no augstas kvalitātes polietilēna (HDPE).Iekārta ierokama un iebetonējama zemē saskaņā ar ražotāja rekomendācijām.</t>
  </si>
  <si>
    <t>Nerūsējošā tērauda slidkalniņš, vingrošanas elements, metāla zviedru siena, nošļūcams ugunsdzēsēju stienis, alpīnisma siena, virvju tilts, slīpā plakne, trīs vismaz 1,20 m augstas platformas; līmēts koks, nerūsējošs tētrauds, HDPE plastmasa.Segums-lietā gumija (paredzēta zem bērnu rotaļu laukuma, min.drošības zona 48 m2; neslīdoša virsma. Ūdens caurlaidība. Augsta enerģijas absorbcija. Augsta izturība pret mainīgiem laika apstākļiem. Augsta drošība un komforts - virsma ir neslīdoša. Vecuma grupa līdz 14 gadiem, personu skaits-9.Drošības zona vismaz  48m2, krišanas augstums - vismaz 1,8 m.Iekārta ierokama un iebetonējama zemē saskaņā ar ražotāja rekomendācijām.</t>
  </si>
  <si>
    <t>Smilšu kaste ar jumtu izgatavota no līmēta koka, cinkota un nerūsējošā tērauda un plastmasas. Detaļām, konstrukciju savienojumi no nerūsējošā tērauda.Smilšu kaste, nojume, interaktīvie paneļi, soliņi.Personu skaits 15; vecuma grupa 5-14 gadi.Drošības zona vismaz 35,14 m2; Iekārta ierokama un iebetonējama zemē saskaņā ar ražotāja rekomendācijām</t>
  </si>
  <si>
    <t>Komplektā ietilpst-četras vismaz 1,20 m augstas platformas, viena vismaz 0,10 m augsta platforma, vismaz 1,20 m augsts nerūsējošā tērauda slidkalniņš, slīpā plakne.Mājiņa ar galdu un soliem.Kāpnes ar margām.Nošļūcamais ugunsdzēsēju stienis.Vingrošanas elements.Nerūsējošā tērauda kāpnes.Divslīpņu jumts.Personu skaits 10, vecuma grupa -6-14 gadi.Iekārta ierokama un iebetonējama zemē saskaņā ar ražotāja rekomendācijām.</t>
  </si>
  <si>
    <t>HDPE plastikāta virsma, aizsargtīkls, smilts. Izgatavots no līmēta koka, saplākšņa un HPL (augstspiediena lamināts),
cinkota un nerūsējošā tērauda, plastmasas detaļām.Iekārta ierokama un iebetonējama zemē saskaņā ar ražotāja rekomendācijām.</t>
  </si>
  <si>
    <t>Mājiņa ar divslīpju jumtu, galds un soliņi- Rotaļu komplekss izgatavots no līmēta koka, saplākšņa un HPL (augstspiediena lamināts),
cinkota un nerūsējošā tērauda, plastmasas detaļām. Personu skaits -4, vecuma grupa 3-6 gadi.Iekārta ierokama un iebetonējama zemē saskaņā ar ražotāja rekomendācijām.</t>
  </si>
  <si>
    <t>Komplektā ietilpst-2 vismaz 0.80 m augstas platformas,  vismaz 80cm  augsts nerūsējošā tērauda slidkalniņš, kāpnes, divslīpņu jumts, tilts, slīpā virvju plakne.Personu skaits 6, vecuma grupa -3-6 gadi.  Rotaļu komplekss izgatavots no līmēta koka, saplākšņa  un HPL (augstspiediena lamināts),cinkota un nerūsējošā tērauda, plastmasas detaļām.Iekārta ierokama un iebetonējama zemē saskaņā ar ražotāja rekomendācijām</t>
  </si>
  <si>
    <t>Komplektā ietilpst- 2 vismaz 0.20 m augstas platformas,soliņš,interaktīvā spēle “Skaitīkļi",smilšu kaste, divslīpņu jumts. Krišanas augstums vismaz 0.4 cm,drošības zona- vismaz 28 m2. Personu skaits 10, vecuma grupa - līdz 14 gadi. Rotaļu komplekss izgatavots no līmēta koka, saplākšņa  un HPL (augstspiediena lamināts),cinkota un nerūsējošā tērauda, plastmasas detaļām.Iekārta ierokama un iebetonējama zemē saskaņā ar ražotāja rekomendācijām</t>
  </si>
  <si>
    <t>Vingrošanas komplekss.Metāla, slīpa zviedru siena, alpīnisma siena.Personu skaits-1, vecums 6-14 gadi.Rotaļu komplekss izgatavots no līmēta koka, saplākšņa  un HPL (augstspiediena lamināts),
cinkota un nerūsējošā tērauda, plastmasas detaļām.Iekārta ierokama un iebetonējama zemē saskaņā ar ražotāja rekomendācijām</t>
  </si>
  <si>
    <t>Garums vismaz 1645 cm, platums vismaz 845 cm, augstums vismaz 1455 cm, drošības zona vismaz 17 m2, krišanas augstums līdz 1.30 m.Iekārta ierokama un iebetonējama zemē saskaņā ar ražotāja rekomendācijām</t>
  </si>
  <si>
    <t>Garums vismaz 2000 cm, platums vismaz 2500 cm, augstums vismaz 0-50 cm, drošības zona vismaz 37  m2, krišanas augstums līdz 1.30 m.Iekārta ierokama un iebetonējama zemē saskaņā ar ražotāja rekomendācijām.</t>
  </si>
  <si>
    <t>HDPE plastikāta virsma, aizsargtīkls, smilts. izgatavots no līmēta koka, saplākšņa un HPL (augstspiediena lamināts),
cinkota un nerūsējošā tērauda, plastmasas detaļām.Iekārta ierokama un iebetonējama zemē saskaņā ar ražotāja rekomendācijām.</t>
  </si>
  <si>
    <t>Komplektā ietilpst-1 vismaz 0.80m platforma, 1 vismaz 1.20 m augstas platforma,  divslīpņu jumts, tilts, slīpā virvju plakne, vismaz 1.20 m augsts nerūsējošā tērauda slidkalniņš, vismaz 0.80 m augsts nerūsējošā tērauda slidkalniņš,kāpnes ar margām, alpīniska siena, slīpais tilts.Personu skaits 6, vecuma grupa - līdz 14 gadi.Izgatavots no līmēta koka, saplākšņa un HPL (augstspiediena lamināts),cinkota un nerūsējošā tērauda, plastmasas detaļām. Iekārta ierokama un iebetonējama zemē saskaņā ar ražotāja rekomendācijām</t>
  </si>
  <si>
    <t>Iekārta ar vienkāršu uzstādīšanu bez betonēšanas darbiem. Batutā iekļauts metāla karkass ar iestieptu unikālu pinumu un gumijas seguma apmali pret slīdēšanu sliktos laika apstākļos. Karkass, pulverkrāsas krāsots, tiek iesēdināts zemē līdz nulles līmeņa atzīmei. Bedres dziļums vismaz  0.850 m. Iekārta tiek piegādāta pilnībā samontēta. Iekārta ierokama un iebetonējama zemē saskaņā ar ražotāja rekomendācijām</t>
  </si>
  <si>
    <t>Vingrošanas komplekss.Metāla, slīpa zviedru siena, alpīnisma siena.Personu skaits-1, vecums 6-14 gadi. Rotaļu komplekss izgatavots no līmēta koka, saplākšņa  un HPL (augstspiediena lamināts),
cinkota un nerūsējošā tērauda, plastmasas detaļām.Iekārta ierokama un iebetonējama zemē saskaņā ar ražotāja rekomendācijām</t>
  </si>
  <si>
    <t>Komplekss izgatavots no līmēta koka, cinkota un nerūsējošā tērauda, virves un plastmasas. Detaļām, konstrukciju savienojumi no nerūsējošā tērauda. Iekārtu pamati izgatavoti no  cinkota tērauda. Drošības zona  vismaz 24 m2.Iekārta ierokama un iebetonējama zemē saskaņā ar ražotāja rekomendācijām.Segums nav nepieciešams.</t>
  </si>
  <si>
    <t>Apliecinām, ka iekārtu garantijas termiņš ir 24 (divdesmit četri) mēneši no pieņemšanas–nodošanas akta parakstīšanas dienas.</t>
  </si>
  <si>
    <t>Rotaļu laukums izgatavots no līmēta priedes koka (impregnēts, krāsots). Norobežojošie elementi veidoti no HDPE (augsta blīvuma polietilēna),  konstrukciju savienojumi no nerūsējošā tērauda. Iekārtu pamati izgatavoti no karsti cinkota tērauda.Iekārta ierokama un iebetonējama zemē saskaņā ar ražotāja rekomendācijām.Segumu (lietā gumija, krāsu saskaņot ar Pasūtītāju) paredzēt atbilstoši  drošības prasībām un standartiem.</t>
  </si>
  <si>
    <r>
      <rPr>
        <b/>
        <sz val="16"/>
        <rFont val="Times New Roman"/>
        <family val="1"/>
        <charset val="186"/>
      </rPr>
      <t>Paredzēt jaunu lietās gumijas segumu</t>
    </r>
    <r>
      <rPr>
        <sz val="16"/>
        <rFont val="Times New Roman"/>
        <family val="1"/>
        <charset val="186"/>
      </rPr>
      <t xml:space="preserve">.Krāsa- sarkana. </t>
    </r>
    <r>
      <rPr>
        <b/>
        <sz val="16"/>
        <rFont val="Times New Roman"/>
        <family val="1"/>
        <charset val="186"/>
      </rPr>
      <t>Esošo gumijas segumu demontēt</t>
    </r>
    <r>
      <rPr>
        <sz val="16"/>
        <rFont val="Times New Roman"/>
        <family val="1"/>
        <charset val="186"/>
      </rPr>
      <t>. Izvešana nebūs nepieciešama, paliek Pasūtītāja teritorijā</t>
    </r>
  </si>
  <si>
    <t>Laukums Nr.2 (paliek esošais gumijas laukums)</t>
  </si>
  <si>
    <t>Laukums Nr.2 (paliek esošais gumijas segums)</t>
  </si>
  <si>
    <r>
      <t>Materiāls-Nerūsējošā tērauda vai karsti cinkota un pulverkrāsota tērauda  konstrukcija, statņu augšdaļa nosegta ar gumijas vai plastikāta aizsargvāciņiem (vai cita no pieejamās krāsu paletes iepriekš saskaņojot ar Pasūtītāju). HDPE/HPL paneļi, nerūsējoša stiprinājumu furnitūra; Krāsa-tumši zaļa vai gaiši brūna, Iekārtas komplektācijā iekļautie elementi vismaz: ūdens notekas 3 gab., interaktīvie spēļu paneļi/elementi 3 gab., spainītis ar trīša sistēmu 2 gab., galdiņš smilšu spēlēm 1 gab., dekoratīvs jumts 1 gab.,Drošības zona  vismaz 29.1 m², kritiena augstums līdz 0.60 m.Iekārta ierokama un iebetonējama zemē saskaņā ar ražotāja rekomendācijām. Zem konstrukcijas paredzēt drenējošu un ūdenscaurlaidīgu segumu, kas nodrošina ūdens novadi un ekspluatācijas drošību.
Drošības zonās paredz</t>
    </r>
    <r>
      <rPr>
        <sz val="14"/>
        <rFont val="Times New Roman"/>
        <family val="1"/>
        <charset val="186"/>
      </rPr>
      <t>ēt  dabīgo zālienu.</t>
    </r>
  </si>
  <si>
    <t>Āra apstākļiem piemērota rotaļu konstrukcija, iekārtas pamatkonstrukcija, ūdens notekas, ūdens tvertnes izgatavotas no nerūsējošā tērauda, ūdens noteku barjeras izgatavotas no gumijas, HDPE un/vai nerūsējošā tērauda, ūdens dzirnavu rats izgatavots no polikarbonāta (vai ekvivalents). Ūdens tvertņu augšdaļa aizsargāta ar caurspīdīgu augstas izturības polikarbonātu (vai ekvivalents). Skrūves un stiprinājumi izgatavoti no nerūsējošā tērauda. Iekārtas komplektācijā ietilpst vismaz: ūdens padeves krāns 1 gab., dažāda augstuma un formu ūdens notekas 2 gab., ūdens tvertne 1 gab., ūdens dzirnavu rats 1 gab.  Iekārta ierokama un iebetonējama zemē saskaņā ar ražotāja rekomendācijām.Drošības zonās paredzēt  dabīgo zālienu.</t>
  </si>
  <si>
    <t>Materiāls – iekārtas pamatkonstrukcija izgatavota no vismaz 80 x 80 mm cinkota un pulverkrāsota tērauda profilcaurulēm, statņu augšdaļa nosegta ar gumijas vai plastikāta aizsargvāciņiem, XOX panelis un kustīgie elementi izgatavoti no trīsslāņu HDPE vai HPL, krāsa- gaiši brūna vai tumši zaļa (vai cita no pieejamās krāsu paletes iepriekš saskaņojot ar Pasūtītāju).  Iekārta ierokama un iebetonējama zemē saskaņā ar ražotāja rekomendācijām.Drošības zonās paredzēt  dabīgo zālienu.</t>
  </si>
  <si>
    <t>Nesošā konstrukcija –cinkots un pulverkrāsots tērauds  ; līdzsvara celiņa
aplīši - HDPE vai HPL,krāsa-saskaņot ar pasūtītāju.Iekārta ierokama un iebetonējama zemē saskaņā ar ražotāja rekomendācijām.Drošības zonās paredzēt  dabīgo zālienu.</t>
  </si>
  <si>
    <t>Krāsa-saskaņot ar pasūtītāju.Caurspīdīga( monolītais polikarbonāts, vismaz 3 mm) info plāksnes, ar iespēju
mainīt informāciju.Iekārta ierokama un iebetonējama zemē saskaņā ar ražotāja rekomendācijām.Drošības zonās paredzēt  dabīgo zālienu.</t>
  </si>
  <si>
    <t>Krāsa-saskaņot ar pasūtītāju.Materiāls-iekārtas pamatkonstrukcijas statņi izgatavoti no impregnēta līmēta, laminēta priedes koka, koksne pārklāta ar tonētu aizsardzības līdzekli, statņu augšdaļa nosegta ar aizsargvāciņiem. Pamatkonstrukcijas statņi aprīkoti ar cinkota tērauda iebetonējamām pēdām. Spēļu paneļi izgatavoti no  HDPE vai HPL .Ne mazāk kā 11 interaktīvie paneļi, tajā skaitā vismaz: panelis “Alfabēts” 1 gab., skaitīkļi, līšanas tunelis 1 gab., sarunu iekārta “Runā - klausies” 1 gab., tāfele, panelis ar sfēriskas formas logu.Iekārta ierokama un iebetonējama zemē saskaņā ar ražotāja rekomendācijām.Drošības zonās paredzēt  dabīgo zālienu</t>
  </si>
  <si>
    <t>Krāsa-saskaņot ar pasūtītāju.Pamatkonstrukcija izgatavota no cinkota un pulverkrāsota tērauda, panelis izgatavots no  HDPE vai HPL, sfēriskas formas caurspīdīgs panelis izgatavots no polikarbonāta, atspere (vismaz D20mm) izgatavota no dzelzs fosforizēta un pulverkrāsota tērauda, nerūsējošā tērauda stiprinājumi un skrūves.Iekārta ierokama un iebetonējama zemē saskaņā ar ražotāja rekomendācijām.Drošības zonās paredzēt  dabīgo zālienu.</t>
  </si>
  <si>
    <t>Krāsa-saskaņot ar pasūtītāju.Materiāli – iekārtas pamatkonstrukcija izgatavota no  impregnēta līmēta, laminēta priedes koka, koksne pārklāta ar tonētu aizsardzības līdzekli, statņu augšdaļa nosegta ar aizsargvāciņiem. Pamatkonstrukcijas statņi aprīkoti ar cinkota tērauda iebetonējamām pēdām. Ķēdes – nerūsējošais tērauds. Sēdeklis – alumīnija pamatkonstrukcija, kas pārklāta ar amortizējošu gumijas pārklājumu.Specializēts ieklājamais triecienu absorbējošs gumijas segums, tumši zaļā krāsā visā drošības zonā- 18.22 m2.Iekārta ierokama un iebetonējama zemē saskaņā ar ražotāja rekomendācijām.</t>
  </si>
  <si>
    <t>Krāsa-tuši zaļa.Cinkota, pulverkrāsota tērauda konstrukcija.  HDPE paneļi (2 gab), kuros ir iestrādāti dažādi interaktīvi elementi un grafiski attēli,platforma - ar neslīdošu virsmu.Nerūsējošā tērauda šķērsstieņi.
No HDPE veidots metramērs 1 m augstumā (1 gab).Iekārtas komplektācijā iekļautie elementi vismaz: paneļi ar interaktīviem elementiem 2 gab., izliekta platforma 1 gab., platforma stāvēšanai/sēdēšanai 2 gab., metramērs 1 gab..Iekārta ierokama un iebetonējama zemē saskaņā ar ražotāja rekomendācijām.Drošības zonās paredzēt  dabīgo zālienu.</t>
  </si>
  <si>
    <r>
      <t xml:space="preserve">Krāsa-tuši zaļa (vai saskaņojot ar Pasūtītāju).Iespējams izmantot 3 personām vienlaicīgi.Ar HDPE elementiem un tērauda atsperi. Cinkota un pulverkrāsota tērauda rāmja konstrukcija ar trīs atzariem. Trīs slāņu HDPE paneļi. </t>
    </r>
    <r>
      <rPr>
        <b/>
        <sz val="14"/>
        <color rgb="FFFF0000"/>
        <rFont val="Times New Roman"/>
        <family val="1"/>
        <charset val="186"/>
      </rPr>
      <t xml:space="preserve"> </t>
    </r>
    <r>
      <rPr>
        <sz val="14"/>
        <color theme="1"/>
        <rFont val="Times New Roman"/>
        <family val="1"/>
        <charset val="186"/>
      </rPr>
      <t>Iekārtas komplektācijā iekļauts vismaz: galdiņš/platforma ar spēļu elementiem 1 gab., dekoratīvi, tematiski paneļi 6 gab., atsperes 3 gab., sēdekļi 3 gab., rokturi 3 gab., kāju balsti 3 gab.Iekārta ierokama un iebetonējama zemē saskaņā ar ražotāja rekomendācijām.Drošības zonās paredzēt  dabīgo zālienu.</t>
    </r>
  </si>
  <si>
    <t>Krāsa-saskaņot ar pasūtītāju.Nesošās konstrukcijas  no impregnēta līmēta, laminēta priedes koka, koksne pārklāta ar tonētu aizsardzības līdzekli, statņu augšdaļa nosegta ar aizsargvāciņiem. Pamatkonstrukcijas statņi aprīkoti ar cinkota tērauda iebetonējamām pēdām.
Jumts, norobežojošās barjeras, soliņi - HDPE plastikāts.Iekārtas komplektācijā iekļauts vismaz: platforma 1 gab., platformas jumts 1 gab., interaktīvais panelis 1 gab., kāpnes ar margām 1 gab., slidkalniņš 1 gab.
Platformu grīda- neslīdošs HPL.Iekārta ierokama un iebetonējama zemē saskaņā ar ražotāja rekomendācijām.Drošības zonās paredzēt  dabīgo zālienu.</t>
  </si>
  <si>
    <r>
      <t xml:space="preserve">Krāsa-gaiši brūna vai tuši zaļa (vai  saskaņojot ar Pasūtītāju).Publiskai āra videi paredzēta rotaļu iekārta.Materiāli – iekārtas pamatkonstrukcija izgatavota no  impregnēta līmēta, laminēta priedes koka, koksne pārklāta ar tonētu aizsardzības līdzekli, statņu augšdaļa nosegta ar aizsargvāciņiem. Pamatkonstrukcijas statņi aprīkoti ar cinkota tērauda iebetonējamām pēdām. Šķērsstieņi izgatavoti no nerūsējošā tērauda.  Spēļu paneļi izgatavoti no trīsslāņu HDPE.  Iekārtas komplektācijā iekļauts vismaz Interaktīvā spēle “Zobrati”
Interaktīvā spēle “Pulksenis”.Interaktīvā spēle “Skaitīkļi” </t>
    </r>
    <r>
      <rPr>
        <sz val="14"/>
        <color rgb="FFFF0000"/>
        <rFont val="Times New Roman"/>
        <family val="1"/>
        <charset val="186"/>
      </rPr>
      <t>.</t>
    </r>
    <r>
      <rPr>
        <sz val="14"/>
        <color theme="1"/>
        <rFont val="Times New Roman"/>
        <family val="1"/>
        <charset val="186"/>
      </rPr>
      <t>Iekārta ierokama un iebetonējama zemē saskaņā ar ražotāja rekomendācijām.Drošības zonās paredzēt  dabīgo zālienu.</t>
    </r>
  </si>
  <si>
    <r>
      <t>garums: vismaz 3020 mm
platums: vismaz 165 mm</t>
    </r>
    <r>
      <rPr>
        <b/>
        <sz val="14"/>
        <color theme="1"/>
        <rFont val="Times New Roman"/>
        <family val="1"/>
        <charset val="186"/>
      </rPr>
      <t xml:space="preserve">
</t>
    </r>
    <r>
      <rPr>
        <sz val="14"/>
        <color theme="1"/>
        <rFont val="Times New Roman"/>
        <family val="1"/>
        <charset val="186"/>
      </rPr>
      <t>augstums:</t>
    </r>
    <r>
      <rPr>
        <sz val="14"/>
        <rFont val="Times New Roman"/>
        <family val="1"/>
        <charset val="186"/>
      </rPr>
      <t xml:space="preserve"> līdz1500 mm</t>
    </r>
  </si>
  <si>
    <r>
      <t xml:space="preserve">garums:vismaz </t>
    </r>
    <r>
      <rPr>
        <sz val="14"/>
        <rFont val="Times New Roman"/>
        <family val="1"/>
        <charset val="186"/>
      </rPr>
      <t>1990 mm</t>
    </r>
    <r>
      <rPr>
        <sz val="14"/>
        <color theme="1"/>
        <rFont val="Times New Roman"/>
        <family val="1"/>
        <charset val="186"/>
      </rPr>
      <t xml:space="preserve"> , platums: vismaz 660 mm, augstums: vismaz 1000 mm</t>
    </r>
  </si>
  <si>
    <t>Krāsa-saskaņot ar pasūtītāju.Materiāli – iekārtas pamatkonstrukcija izgatavota no impregnēta līmēta, laminēta priedes koka, koksne pārklāta ar tonētu aizsardzības līdzekli, statņu augšdaļa nosegta ar aizsargvāciņiem. Pamatkonstrukcijas statņi aprīkoti ar cinkota tērauda iebetonējamām pēdām. Paneļi izgatavoti no trīsslāņu HDPE vai HPL. Līšanas tunelis izgatavots no dubulto sienu polipropilēna.Iekārta ierokama un iebetonējama zemē saskaņā ar ražotāja rekomendācijām.Drošības zonās paredzēt  dabīgo zālienu.</t>
  </si>
  <si>
    <t>Krāsa-saskaņot ar pasūtītāju.Materiāli – iekārtas pamatkonstrukcija izgatavota no karsti cinkota un pulverkrāsota tērauda. Galda virsma un solu sēdvirsma izgatavota no trīsslāņu HDPE vai HPL. Galda virsmā iestrādāta dambretes spēle. Iekārtas komplektācijā iekļauts vismaz: galds ar dambretes spēli 1 gab., soliņi sēdēšanai 2 gab..Iekārta ierokama un iebetonējama zemē saskaņā ar ražotāja rekomendācijām.Drošības zonās paredzēt  dabīgo zālienu.</t>
  </si>
  <si>
    <t>Krāsa-saskaņot ar pasūtītāju.Materiāli iekārtas pamatkonstrukcija izgatavota no cinkota un pulverkrāsota tērauda. Galda virsma un soliņu sēdvirsma izgatavota no trīsslāņu HDPE vai HPL.Iekārta ierokama un iebetonējama zemē saskaņā ar ražotāja rekomendācijām.Drošības zonās paredzēt  dabīgo zālienu.</t>
  </si>
  <si>
    <t>Krāsa-saskaņot ar pasūtītāju.Metāla/ koka  stabi, trīsslāņu HDPE panelis. Iekārta ierokama un iebetonējama zemē saskaņā ar ražotāja rekomendācijām.Drošības zonās paredzēt  dabīgo zālienu.</t>
  </si>
  <si>
    <r>
      <t xml:space="preserve">Rotaļu komplekss ar platformām un aktivitāšu elementiem. Materiāli – iekārtas pamatkonstrukcija izgatavota no  cinkota un pulverkrāsota tērauda profilcaurulēm, statņu augšdaļa nosegta ar plastikāta vai gumijas aizsargvāciņiem. Jumti, sānu paneļi, norobežojošie un dekoratīvie elementi izgatavoti no trīsslāņu HDPE vai HPL, platformu pamatkonstrukcijas izgatavotas no cinkota un pulverkrāsota tērauda, platformu grīda – no ūdensizturīga saplākšņa vai HPL ar neslīdošu virsmu, līšanas tuneļi izgatavoti no dubulto sienu polipropilēna. Nerūsējošā tērauda pārliktņi un šķērsstieņi. Iekārtas komplektācijā iekļauts vismaz: Slidkalniņš - 2gb., rāpšanās tunelis - 2gb., jumts - 2gb., interaktīvie elementi - 2gb., platformas 4 gab., kāpnes ar margām 1 gab., platformas savienojoši tiltiņi 2 gab., ugunsdzēsēju šļūkšanas/rāpšanās stienis 1 gab. Krāsa - saskaņot ar pasūtītāju.Kopējā drošības zona ne mazāka par 35.3 m2 (precizējams pēc ražotāja datiem). Drošības zonā pie slidkalniņiem ne vairāk kā  12 m2, specializēts ieklājamais triecienu </t>
    </r>
    <r>
      <rPr>
        <sz val="14"/>
        <rFont val="Times New Roman"/>
        <family val="1"/>
        <charset val="186"/>
      </rPr>
      <t>absorbējošs gumijas segums  t</t>
    </r>
    <r>
      <rPr>
        <sz val="14"/>
        <color theme="1"/>
        <rFont val="Times New Roman"/>
        <family val="1"/>
        <charset val="186"/>
      </rPr>
      <t>umši zaļā krāsā</t>
    </r>
    <r>
      <rPr>
        <sz val="14"/>
        <color rgb="FFFF0000"/>
        <rFont val="Times New Roman"/>
        <family val="1"/>
        <charset val="186"/>
      </rPr>
      <t>.</t>
    </r>
    <r>
      <rPr>
        <sz val="14"/>
        <rFont val="Times New Roman"/>
        <family val="1"/>
        <charset val="186"/>
      </rPr>
      <t>Pārēja drošības zonā paredzēt dabīgo zālienu.Iekārta ierokama un iebetonējama zemē saskaņā ar ražotāja rekomendācijām.</t>
    </r>
  </si>
  <si>
    <t>Rotaļu komplekss izgatavots no līmēta koka, saplākšņa, cinkota un nerūsējošā tērauda, plastmasas detaļām. Spēļu elementi-Līdzsvara, vingrošanas komplekss ar četrām platformām, līšanas tunelis, līdzsvara baļķis – platforma,līdzsvara baļķis, Kustīgais virvju tilts. Drošības zonās paredzēt  dabīgo zālienu.</t>
  </si>
  <si>
    <t>Pamatkonstrukcijas metāla statņi 4 gab.; metāla pārliktnis 2 gab.;nerūsējošā tērauda ķēdes 2 kompl.;šūpoļu sēdeklis bērniem līdz 3 gadu vecumam 1 gab., šūpoļu sēdeklis no 3 gadu vecuma 1 gab. Šūpoļu kājas - impregnēts līmēts koks, Pārlika - pulverkrāsots, cinkots metāls, stiprinājumi šūpolēm - nerūsējošs tērauds un metāls.
- Nerūsējošā tērauda ķēžu stiprinājumi un ķēdes. Ķēžu konstrukcija veidota tā, lai novērstu pirkstu iesprūšanas un savainošanas risku. diametrs vismaz 6 mm
- Šūpoļu sēdekļu pamatkonstrukcija izgatavota no alumīnija plāksnes, tās apvilktas ar augstas izturības amortizējošu gumijas pārklājumu.
- Noapaļotas nerūsējošā tērauda skrūves un/vai skrūvju vietas nosegtas ar plastikāta uzlikām. Stiprinājumi, gultņi pie rāmja - nerūsējošs tērauds (vandālisma drošas detaļas). Iekārtai jābūt stiprinātai uz karsti cinkota metāla kājām vismaz 60 mm diametrā.Segums nav paredzēts.</t>
  </si>
  <si>
    <t>Paredzēt jaunu lietās gumijas segumu.Krāsa- sarkana. Esošo gumijas segumu demontēt. Izvešana nebūs nepieciešama, paliek Pasūtītāja teritorijā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</si>
</sst>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1"/>
      <color theme="1"/>
      <name val="Calibri"/>
      <family val="2"/>
      <charset val="186"/>
      <scheme val="minor"/>
    </font>
    <font>
      <sz val="10"/>
      <color theme="1"/>
      <name val="Calibri"/>
      <family val="2"/>
      <charset val="186"/>
      <scheme val="minor"/>
    </font>
    <font>
      <sz val="12"/>
      <color theme="1"/>
      <name val="Times New Roman"/>
      <family val="1"/>
      <charset val="186"/>
    </font>
    <font>
      <sz val="10"/>
      <name val="Arial"/>
      <family val="2"/>
    </font>
    <font>
      <b/>
      <sz val="12"/>
      <color theme="1"/>
      <name val="Times New Roman"/>
      <family val="1"/>
      <charset val="186"/>
    </font>
    <font>
      <b/>
      <sz val="14"/>
      <color theme="1"/>
      <name val="Times New Roman"/>
      <family val="1"/>
      <charset val="186"/>
    </font>
    <font>
      <sz val="12"/>
      <color theme="1"/>
      <name val="Calibri"/>
      <family val="2"/>
      <charset val="186"/>
      <scheme val="minor"/>
    </font>
    <font>
      <sz val="12"/>
      <name val="Times New Roman"/>
      <family val="1"/>
      <charset val="186"/>
    </font>
    <font>
      <sz val="14"/>
      <name val="Times New Roman"/>
      <family val="1"/>
      <charset val="186"/>
    </font>
    <font>
      <sz val="14"/>
      <color theme="1"/>
      <name val="Times New Roman"/>
      <family val="1"/>
      <charset val="186"/>
    </font>
    <font>
      <b/>
      <u/>
      <sz val="14"/>
      <color theme="1"/>
      <name val="Times New Roman"/>
      <family val="1"/>
      <charset val="186"/>
    </font>
    <font>
      <sz val="20"/>
      <color rgb="FFFF0000"/>
      <name val="Times New Roman"/>
      <family val="1"/>
      <charset val="186"/>
    </font>
    <font>
      <b/>
      <sz val="14"/>
      <name val="Times New Roman"/>
      <family val="1"/>
      <charset val="186"/>
    </font>
    <font>
      <b/>
      <sz val="10"/>
      <color theme="1"/>
      <name val="Times New Roman"/>
      <family val="1"/>
      <charset val="186"/>
    </font>
    <font>
      <b/>
      <sz val="11"/>
      <color theme="1"/>
      <name val="Times New Roman"/>
      <family val="1"/>
      <charset val="186"/>
    </font>
    <font>
      <b/>
      <sz val="12"/>
      <name val="Times New Roman"/>
      <family val="1"/>
      <charset val="186"/>
    </font>
    <font>
      <i/>
      <sz val="14"/>
      <color rgb="FF0070C0"/>
      <name val="Times New Roman"/>
      <family val="1"/>
      <charset val="186"/>
    </font>
    <font>
      <sz val="14"/>
      <color rgb="FFFF0000"/>
      <name val="Times New Roman"/>
      <family val="1"/>
      <charset val="186"/>
    </font>
    <font>
      <sz val="11"/>
      <color theme="1"/>
      <name val="Times New Roman"/>
      <family val="1"/>
      <charset val="186"/>
    </font>
    <font>
      <b/>
      <sz val="16"/>
      <color theme="1"/>
      <name val="Times New Roman"/>
      <family val="1"/>
      <charset val="186"/>
    </font>
    <font>
      <b/>
      <sz val="18"/>
      <color theme="1"/>
      <name val="Times New Roman"/>
      <family val="1"/>
      <charset val="186"/>
    </font>
    <font>
      <sz val="14"/>
      <color theme="1"/>
      <name val="Calibri"/>
      <family val="2"/>
      <charset val="186"/>
      <scheme val="minor"/>
    </font>
    <font>
      <i/>
      <sz val="16"/>
      <color theme="1"/>
      <name val="Times New Roman"/>
      <family val="1"/>
      <charset val="186"/>
    </font>
    <font>
      <b/>
      <sz val="20"/>
      <name val="Times New Roman"/>
      <family val="1"/>
      <charset val="186"/>
    </font>
    <font>
      <b/>
      <sz val="16"/>
      <name val="Times New Roman"/>
      <family val="1"/>
      <charset val="186"/>
    </font>
    <font>
      <sz val="16"/>
      <color theme="1"/>
      <name val="Calibri"/>
      <family val="2"/>
      <charset val="186"/>
      <scheme val="minor"/>
    </font>
    <font>
      <b/>
      <sz val="11"/>
      <color theme="1"/>
      <name val="Calibri"/>
      <family val="2"/>
      <charset val="186"/>
      <scheme val="minor"/>
    </font>
    <font>
      <sz val="16"/>
      <color theme="1"/>
      <name val="Times New Roman"/>
      <family val="1"/>
      <charset val="186"/>
    </font>
    <font>
      <b/>
      <sz val="20"/>
      <color theme="1"/>
      <name val="Times New Roman"/>
      <family val="1"/>
      <charset val="186"/>
    </font>
    <font>
      <sz val="16"/>
      <name val="Times New Roman"/>
      <family val="1"/>
      <charset val="186"/>
    </font>
    <font>
      <b/>
      <u/>
      <sz val="16"/>
      <color theme="1"/>
      <name val="Times New Roman"/>
      <family val="1"/>
      <charset val="186"/>
    </font>
    <font>
      <b/>
      <sz val="22"/>
      <color theme="1"/>
      <name val="Times New Roman"/>
      <family val="1"/>
      <charset val="186"/>
    </font>
    <font>
      <sz val="22"/>
      <color theme="1"/>
      <name val="Calibri"/>
      <family val="2"/>
      <charset val="186"/>
      <scheme val="minor"/>
    </font>
    <font>
      <b/>
      <sz val="16"/>
      <color rgb="FF252525"/>
      <name val="Times New Roman"/>
      <family val="1"/>
      <charset val="186"/>
    </font>
    <font>
      <b/>
      <sz val="22"/>
      <color theme="1"/>
      <name val="Calibri"/>
      <family val="2"/>
      <charset val="186"/>
      <scheme val="minor"/>
    </font>
    <font>
      <b/>
      <sz val="14"/>
      <color rgb="FFFF0000"/>
      <name val="Times New Roman"/>
      <family val="1"/>
      <charset val="186"/>
    </font>
    <font>
      <i/>
      <sz val="18"/>
      <color rgb="FFFF0000"/>
      <name val="Times New Roman"/>
      <family val="1"/>
      <charset val="186"/>
    </font>
    <font>
      <sz val="20"/>
      <color rgb="FFFF0000"/>
      <name val="Calibri"/>
      <family val="2"/>
      <charset val="186"/>
      <scheme val="minor"/>
    </font>
    <font>
      <i/>
      <sz val="16"/>
      <name val="Times New Roman"/>
      <family val="1"/>
      <charset val="186"/>
    </font>
    <font>
      <b/>
      <sz val="22"/>
      <name val="Times New Roman"/>
      <family val="1"/>
      <charset val="186"/>
    </font>
    <font>
      <sz val="16"/>
      <name val="Calibri"/>
      <family val="2"/>
      <charset val="186"/>
      <scheme val="minor"/>
    </font>
    <font>
      <b/>
      <u/>
      <sz val="14"/>
      <name val="Times New Roman"/>
      <family val="1"/>
      <charset val="186"/>
    </font>
    <font>
      <sz val="11"/>
      <name val="Calibri"/>
      <family val="2"/>
      <charset val="186"/>
      <scheme val="minor"/>
    </font>
  </fonts>
  <fills count="4">
    <fill>
      <patternFill patternType="none"/>
    </fill>
    <fill>
      <patternFill patternType="gray125"/>
    </fill>
    <fill>
      <patternFill patternType="solid">
        <fgColor theme="7" tint="0.79998168889431442"/>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s>
  <cellStyleXfs count="2">
    <xf numFmtId="0" fontId="0" fillId="0" borderId="0"/>
    <xf numFmtId="0" fontId="3" fillId="0" borderId="0"/>
  </cellStyleXfs>
  <cellXfs count="207">
    <xf numFmtId="0" fontId="0" fillId="0" borderId="0" xfId="0"/>
    <xf numFmtId="0" fontId="1" fillId="0" borderId="0" xfId="0" applyFont="1"/>
    <xf numFmtId="0" fontId="9" fillId="0" borderId="0" xfId="0" applyFont="1"/>
    <xf numFmtId="49" fontId="9" fillId="0" borderId="0" xfId="0" applyNumberFormat="1" applyFont="1" applyAlignment="1">
      <alignment horizontal="center" vertical="center"/>
    </xf>
    <xf numFmtId="0" fontId="9" fillId="0" borderId="0" xfId="0" applyFont="1" applyAlignment="1">
      <alignment horizontal="left" indent="1"/>
    </xf>
    <xf numFmtId="0" fontId="9" fillId="0" borderId="0" xfId="0" applyFont="1" applyAlignment="1">
      <alignment wrapText="1"/>
    </xf>
    <xf numFmtId="0" fontId="9" fillId="0" borderId="0" xfId="0" applyFont="1" applyAlignment="1">
      <alignment horizontal="center" vertical="center"/>
    </xf>
    <xf numFmtId="0" fontId="10" fillId="0" borderId="0" xfId="0" applyFont="1" applyAlignment="1">
      <alignment horizontal="center" vertical="top"/>
    </xf>
    <xf numFmtId="0" fontId="9" fillId="0" borderId="0" xfId="0" applyFont="1" applyAlignment="1">
      <alignment vertical="center"/>
    </xf>
    <xf numFmtId="0" fontId="9" fillId="0" borderId="0" xfId="0" applyFont="1" applyAlignment="1">
      <alignment vertical="center" wrapText="1"/>
    </xf>
    <xf numFmtId="0" fontId="6" fillId="0" borderId="0" xfId="0" applyFont="1"/>
    <xf numFmtId="0" fontId="9" fillId="0" borderId="0" xfId="0" applyFont="1" applyAlignment="1">
      <alignment horizontal="left" wrapText="1"/>
    </xf>
    <xf numFmtId="0" fontId="15" fillId="0" borderId="0" xfId="0" applyFont="1" applyAlignment="1">
      <alignment horizontal="right" vertical="center"/>
    </xf>
    <xf numFmtId="0" fontId="18" fillId="0" borderId="0" xfId="0" applyFont="1"/>
    <xf numFmtId="0" fontId="7" fillId="0" borderId="0" xfId="0" applyFont="1" applyAlignment="1">
      <alignment horizontal="right"/>
    </xf>
    <xf numFmtId="0" fontId="2" fillId="2" borderId="10" xfId="0" applyFont="1" applyFill="1" applyBorder="1" applyAlignment="1">
      <alignment horizontal="left" vertical="top" wrapText="1"/>
    </xf>
    <xf numFmtId="0" fontId="4" fillId="2" borderId="10"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5" fillId="3" borderId="11" xfId="0" applyFont="1" applyFill="1" applyBorder="1" applyAlignment="1">
      <alignment horizontal="center"/>
    </xf>
    <xf numFmtId="0" fontId="4" fillId="3" borderId="2" xfId="0" applyFont="1" applyFill="1" applyBorder="1" applyAlignment="1">
      <alignment horizontal="center" vertical="center"/>
    </xf>
    <xf numFmtId="0" fontId="0" fillId="0" borderId="10" xfId="0" applyBorder="1"/>
    <xf numFmtId="0" fontId="11" fillId="3" borderId="10" xfId="0" applyFont="1" applyFill="1" applyBorder="1" applyAlignment="1">
      <alignment horizontal="left" vertical="top" wrapText="1"/>
    </xf>
    <xf numFmtId="2" fontId="13" fillId="3" borderId="10" xfId="0" applyNumberFormat="1" applyFont="1" applyFill="1" applyBorder="1" applyAlignment="1">
      <alignment horizontal="center" vertical="center" wrapText="1"/>
    </xf>
    <xf numFmtId="0" fontId="9" fillId="0" borderId="1" xfId="0" applyFont="1" applyBorder="1"/>
    <xf numFmtId="0" fontId="5" fillId="0" borderId="1" xfId="0" applyFont="1" applyBorder="1" applyAlignment="1">
      <alignment horizontal="center" wrapText="1"/>
    </xf>
    <xf numFmtId="0" fontId="9" fillId="3" borderId="10" xfId="0" applyFont="1" applyFill="1" applyBorder="1" applyAlignment="1">
      <alignment horizontal="center" vertical="top" wrapText="1"/>
    </xf>
    <xf numFmtId="0" fontId="5" fillId="0" borderId="1" xfId="0" applyFont="1" applyBorder="1" applyAlignment="1">
      <alignment horizontal="center"/>
    </xf>
    <xf numFmtId="0" fontId="0" fillId="0" borderId="1" xfId="0" applyBorder="1" applyAlignment="1">
      <alignment horizontal="center" vertical="top" wrapText="1"/>
    </xf>
    <xf numFmtId="0" fontId="5" fillId="0" borderId="10" xfId="0" applyFont="1" applyBorder="1" applyAlignment="1">
      <alignment horizontal="right"/>
    </xf>
    <xf numFmtId="2" fontId="5" fillId="0" borderId="10" xfId="0" applyNumberFormat="1" applyFont="1" applyBorder="1" applyAlignment="1">
      <alignment horizontal="center"/>
    </xf>
    <xf numFmtId="0" fontId="9" fillId="0" borderId="2" xfId="0" applyFont="1" applyBorder="1"/>
    <xf numFmtId="0" fontId="17" fillId="0" borderId="2" xfId="0" applyFont="1" applyBorder="1" applyAlignment="1">
      <alignment horizontal="left" indent="1"/>
    </xf>
    <xf numFmtId="2" fontId="5" fillId="3" borderId="2" xfId="0" applyNumberFormat="1" applyFont="1" applyFill="1" applyBorder="1" applyAlignment="1">
      <alignment horizontal="center"/>
    </xf>
    <xf numFmtId="0" fontId="5" fillId="0" borderId="1" xfId="0" applyFont="1" applyBorder="1"/>
    <xf numFmtId="0" fontId="5" fillId="0" borderId="0" xfId="0" applyFont="1"/>
    <xf numFmtId="49" fontId="5" fillId="0" borderId="1" xfId="0" applyNumberFormat="1" applyFont="1" applyBorder="1" applyAlignment="1">
      <alignment horizontal="center" vertical="center"/>
    </xf>
    <xf numFmtId="49" fontId="5" fillId="0" borderId="1" xfId="0" applyNumberFormat="1" applyFont="1" applyBorder="1" applyAlignment="1">
      <alignment horizontal="center"/>
    </xf>
    <xf numFmtId="0" fontId="12" fillId="0" borderId="1" xfId="0" applyFont="1" applyBorder="1" applyAlignment="1">
      <alignment horizontal="center"/>
    </xf>
    <xf numFmtId="0" fontId="5" fillId="0" borderId="1" xfId="0" applyFont="1" applyBorder="1" applyAlignment="1">
      <alignment horizontal="center" vertical="center"/>
    </xf>
    <xf numFmtId="49" fontId="4" fillId="0" borderId="1" xfId="0" applyNumberFormat="1" applyFont="1" applyBorder="1" applyAlignment="1">
      <alignment horizontal="center" vertical="center"/>
    </xf>
    <xf numFmtId="0" fontId="4" fillId="0" borderId="1" xfId="0" applyFont="1" applyBorder="1" applyAlignment="1">
      <alignment horizontal="center"/>
    </xf>
    <xf numFmtId="0" fontId="14" fillId="0" borderId="1" xfId="0" applyFont="1" applyBorder="1" applyAlignment="1">
      <alignment horizontal="center"/>
    </xf>
    <xf numFmtId="0" fontId="9" fillId="0" borderId="1" xfId="0" applyFont="1" applyBorder="1" applyAlignment="1">
      <alignment horizontal="center" wrapText="1"/>
    </xf>
    <xf numFmtId="0" fontId="5" fillId="3" borderId="10" xfId="0" applyFont="1" applyFill="1" applyBorder="1" applyAlignment="1">
      <alignment horizontal="center" vertical="top" wrapText="1"/>
    </xf>
    <xf numFmtId="0" fontId="5" fillId="3" borderId="3" xfId="0" applyFont="1" applyFill="1" applyBorder="1" applyAlignment="1">
      <alignment horizontal="center"/>
    </xf>
    <xf numFmtId="0" fontId="9" fillId="0" borderId="1" xfId="0" applyFont="1" applyBorder="1" applyAlignment="1">
      <alignment wrapText="1"/>
    </xf>
    <xf numFmtId="0" fontId="0" fillId="0" borderId="1" xfId="0" applyBorder="1" applyAlignment="1">
      <alignment horizontal="center"/>
    </xf>
    <xf numFmtId="0" fontId="5" fillId="0" borderId="0" xfId="0" applyFont="1" applyAlignment="1">
      <alignment horizontal="center"/>
    </xf>
    <xf numFmtId="0" fontId="5" fillId="0" borderId="1" xfId="0" applyFont="1" applyBorder="1" applyAlignment="1">
      <alignment horizontal="center" vertical="top"/>
    </xf>
    <xf numFmtId="0" fontId="2" fillId="0" borderId="1" xfId="0" applyFont="1" applyBorder="1" applyAlignment="1">
      <alignment horizontal="center" wrapText="1"/>
    </xf>
    <xf numFmtId="0" fontId="0" fillId="0" borderId="12" xfId="0" applyBorder="1"/>
    <xf numFmtId="0" fontId="0" fillId="0" borderId="13" xfId="0" applyBorder="1"/>
    <xf numFmtId="0" fontId="9" fillId="0" borderId="4" xfId="0" applyFont="1" applyBorder="1"/>
    <xf numFmtId="0" fontId="5" fillId="0" borderId="4" xfId="0" applyFont="1" applyBorder="1" applyAlignment="1">
      <alignment horizontal="center"/>
    </xf>
    <xf numFmtId="0" fontId="5" fillId="0" borderId="4" xfId="0" applyFont="1" applyBorder="1" applyAlignment="1">
      <alignment horizontal="center" wrapText="1"/>
    </xf>
    <xf numFmtId="0" fontId="4" fillId="0" borderId="4" xfId="0" applyFont="1" applyBorder="1" applyAlignment="1">
      <alignment horizontal="center"/>
    </xf>
    <xf numFmtId="0" fontId="5" fillId="0" borderId="0" xfId="0" applyFont="1" applyAlignment="1">
      <alignment horizontal="center" wrapText="1"/>
    </xf>
    <xf numFmtId="0" fontId="4" fillId="0" borderId="0" xfId="0" applyFont="1" applyAlignment="1">
      <alignment horizontal="center"/>
    </xf>
    <xf numFmtId="0" fontId="14" fillId="0" borderId="0" xfId="0" applyFont="1" applyAlignment="1">
      <alignment horizontal="center"/>
    </xf>
    <xf numFmtId="0" fontId="1" fillId="0" borderId="14" xfId="0" applyFont="1" applyBorder="1"/>
    <xf numFmtId="0" fontId="9" fillId="0" borderId="14" xfId="0" applyFont="1" applyBorder="1"/>
    <xf numFmtId="0" fontId="5" fillId="0" borderId="5" xfId="0" applyFont="1" applyBorder="1" applyAlignment="1">
      <alignment horizontal="center"/>
    </xf>
    <xf numFmtId="0" fontId="14" fillId="0" borderId="5" xfId="0" applyFont="1" applyBorder="1" applyAlignment="1">
      <alignment horizontal="center"/>
    </xf>
    <xf numFmtId="0" fontId="14" fillId="0" borderId="1" xfId="0" applyFont="1" applyBorder="1"/>
    <xf numFmtId="0" fontId="20" fillId="0" borderId="1" xfId="0" applyFont="1" applyBorder="1" applyAlignment="1">
      <alignment horizontal="center"/>
    </xf>
    <xf numFmtId="49" fontId="5" fillId="0" borderId="0" xfId="0" applyNumberFormat="1" applyFont="1" applyAlignment="1">
      <alignment horizontal="center" vertical="center"/>
    </xf>
    <xf numFmtId="0" fontId="16" fillId="0" borderId="0" xfId="0" applyFont="1"/>
    <xf numFmtId="0" fontId="21" fillId="0" borderId="0" xfId="0" applyFont="1"/>
    <xf numFmtId="0" fontId="5" fillId="0" borderId="0" xfId="0" applyFont="1" applyAlignment="1">
      <alignment horizontal="center" vertical="center"/>
    </xf>
    <xf numFmtId="0" fontId="9" fillId="0" borderId="0" xfId="0" applyFont="1" applyAlignment="1">
      <alignment horizontal="center" vertical="center" wrapText="1"/>
    </xf>
    <xf numFmtId="0" fontId="22" fillId="0" borderId="0" xfId="0" applyFont="1" applyAlignment="1">
      <alignment horizontal="justify" vertical="center"/>
    </xf>
    <xf numFmtId="0" fontId="0" fillId="0" borderId="2" xfId="0" applyBorder="1"/>
    <xf numFmtId="0" fontId="0" fillId="0" borderId="2" xfId="0" applyBorder="1" applyAlignment="1">
      <alignment wrapText="1"/>
    </xf>
    <xf numFmtId="0" fontId="25" fillId="0" borderId="2" xfId="0" applyFont="1" applyBorder="1"/>
    <xf numFmtId="0" fontId="26" fillId="0" borderId="2" xfId="0" applyFont="1" applyBorder="1" applyAlignment="1">
      <alignment horizontal="center"/>
    </xf>
    <xf numFmtId="0" fontId="25" fillId="0" borderId="1" xfId="0" applyFont="1" applyBorder="1" applyAlignment="1">
      <alignment horizontal="center" vertical="top" wrapText="1"/>
    </xf>
    <xf numFmtId="0" fontId="27" fillId="0" borderId="1" xfId="0" applyFont="1" applyBorder="1"/>
    <xf numFmtId="0" fontId="19" fillId="0" borderId="1" xfId="0" applyFont="1" applyBorder="1"/>
    <xf numFmtId="0" fontId="19" fillId="0" borderId="1" xfId="0" applyFont="1" applyBorder="1" applyAlignment="1">
      <alignment horizontal="center" vertical="top" wrapText="1"/>
    </xf>
    <xf numFmtId="0" fontId="24" fillId="0" borderId="1" xfId="0" applyFont="1" applyBorder="1" applyAlignment="1">
      <alignment horizontal="center"/>
    </xf>
    <xf numFmtId="0" fontId="19" fillId="0" borderId="1" xfId="0" applyFont="1" applyBorder="1" applyAlignment="1">
      <alignment horizontal="center"/>
    </xf>
    <xf numFmtId="0" fontId="9" fillId="0" borderId="1" xfId="0" quotePrefix="1" applyFont="1" applyBorder="1" applyAlignment="1">
      <alignment horizontal="center" wrapText="1"/>
    </xf>
    <xf numFmtId="0" fontId="27" fillId="0" borderId="1" xfId="0" applyFont="1" applyBorder="1" applyAlignment="1">
      <alignment horizontal="center" wrapText="1"/>
    </xf>
    <xf numFmtId="0" fontId="19" fillId="0" borderId="1" xfId="0" applyFont="1" applyBorder="1" applyAlignment="1">
      <alignment horizontal="center" vertical="center"/>
    </xf>
    <xf numFmtId="0" fontId="19" fillId="0" borderId="1" xfId="0" applyFont="1" applyBorder="1" applyAlignment="1">
      <alignment horizontal="center" vertical="top"/>
    </xf>
    <xf numFmtId="49" fontId="19" fillId="0" borderId="1" xfId="0" applyNumberFormat="1" applyFont="1" applyBorder="1" applyAlignment="1">
      <alignment horizontal="center" vertical="center"/>
    </xf>
    <xf numFmtId="0" fontId="27" fillId="0" borderId="1" xfId="0" quotePrefix="1" applyFont="1" applyBorder="1" applyAlignment="1">
      <alignment horizontal="center" wrapText="1"/>
    </xf>
    <xf numFmtId="0" fontId="28" fillId="0" borderId="1" xfId="0" applyFont="1" applyBorder="1" applyAlignment="1">
      <alignment horizontal="center"/>
    </xf>
    <xf numFmtId="0" fontId="19" fillId="3" borderId="2" xfId="0" applyFont="1" applyFill="1" applyBorder="1" applyAlignment="1">
      <alignment horizontal="center" vertical="center" wrapText="1"/>
    </xf>
    <xf numFmtId="0" fontId="29" fillId="3" borderId="2" xfId="0" applyFont="1" applyFill="1" applyBorder="1" applyAlignment="1">
      <alignment horizontal="center" vertical="center" wrapText="1"/>
    </xf>
    <xf numFmtId="49" fontId="19" fillId="0" borderId="1" xfId="0" applyNumberFormat="1" applyFont="1" applyBorder="1" applyAlignment="1">
      <alignment horizontal="center"/>
    </xf>
    <xf numFmtId="0" fontId="0" fillId="0" borderId="2" xfId="0" applyBorder="1" applyAlignment="1">
      <alignment horizontal="left"/>
    </xf>
    <xf numFmtId="0" fontId="27" fillId="0" borderId="1" xfId="0" applyFont="1" applyBorder="1" applyAlignment="1">
      <alignment horizontal="center"/>
    </xf>
    <xf numFmtId="0" fontId="27" fillId="0" borderId="2" xfId="0" applyFont="1" applyBorder="1" applyAlignment="1">
      <alignment horizontal="center"/>
    </xf>
    <xf numFmtId="0" fontId="27" fillId="0" borderId="2" xfId="0" applyFont="1" applyBorder="1" applyAlignment="1">
      <alignment horizontal="left"/>
    </xf>
    <xf numFmtId="0" fontId="19" fillId="0" borderId="2" xfId="0" applyFont="1" applyBorder="1" applyAlignment="1">
      <alignment horizontal="center"/>
    </xf>
    <xf numFmtId="0" fontId="19" fillId="3" borderId="9" xfId="0" applyFont="1" applyFill="1" applyBorder="1" applyAlignment="1">
      <alignment horizontal="center" vertical="center"/>
    </xf>
    <xf numFmtId="0" fontId="19" fillId="3" borderId="9" xfId="0" applyFont="1" applyFill="1" applyBorder="1" applyAlignment="1">
      <alignment horizontal="center" vertical="center" wrapText="1"/>
    </xf>
    <xf numFmtId="0" fontId="19" fillId="3" borderId="2" xfId="0" applyFont="1" applyFill="1" applyBorder="1" applyAlignment="1">
      <alignment horizontal="center" vertical="center"/>
    </xf>
    <xf numFmtId="0" fontId="27" fillId="3" borderId="1" xfId="0" applyFont="1" applyFill="1" applyBorder="1" applyAlignment="1">
      <alignment horizontal="center" vertical="center" wrapText="1"/>
    </xf>
    <xf numFmtId="0" fontId="25" fillId="0" borderId="0" xfId="0" applyFont="1"/>
    <xf numFmtId="0" fontId="19" fillId="0" borderId="3" xfId="0" applyFont="1" applyBorder="1"/>
    <xf numFmtId="0" fontId="27" fillId="0" borderId="4" xfId="0" applyFont="1" applyBorder="1"/>
    <xf numFmtId="0" fontId="27" fillId="0" borderId="5" xfId="0" applyFont="1" applyBorder="1"/>
    <xf numFmtId="0" fontId="33" fillId="0" borderId="0" xfId="0" applyFont="1" applyAlignment="1">
      <alignment horizontal="center" vertical="center"/>
    </xf>
    <xf numFmtId="0" fontId="29" fillId="0" borderId="1" xfId="0" applyFont="1" applyBorder="1" applyAlignment="1">
      <alignment horizontal="center" wrapText="1"/>
    </xf>
    <xf numFmtId="0" fontId="29" fillId="0" borderId="1" xfId="0" applyFont="1" applyBorder="1" applyAlignment="1">
      <alignment horizontal="center"/>
    </xf>
    <xf numFmtId="0" fontId="36" fillId="0" borderId="0" xfId="0" applyFont="1"/>
    <xf numFmtId="0" fontId="37" fillId="0" borderId="0" xfId="0" applyFont="1"/>
    <xf numFmtId="0" fontId="11" fillId="0" borderId="0" xfId="0" applyFont="1"/>
    <xf numFmtId="0" fontId="2" fillId="0" borderId="0" xfId="0" applyFont="1"/>
    <xf numFmtId="0" fontId="38" fillId="0" borderId="0" xfId="0" applyFont="1" applyAlignment="1">
      <alignment horizontal="justify" vertical="center"/>
    </xf>
    <xf numFmtId="0" fontId="39" fillId="0" borderId="1" xfId="0" applyFont="1" applyBorder="1" applyAlignment="1">
      <alignment horizontal="center" wrapText="1"/>
    </xf>
    <xf numFmtId="0" fontId="12" fillId="0" borderId="4" xfId="0" applyFont="1" applyBorder="1" applyAlignment="1">
      <alignment horizontal="center"/>
    </xf>
    <xf numFmtId="49" fontId="12" fillId="0" borderId="1" xfId="0" applyNumberFormat="1" applyFont="1" applyBorder="1" applyAlignment="1">
      <alignment horizontal="center" vertical="center"/>
    </xf>
    <xf numFmtId="0" fontId="24" fillId="3" borderId="10" xfId="0" applyFont="1" applyFill="1" applyBorder="1" applyAlignment="1">
      <alignment horizontal="center" vertical="top" wrapText="1"/>
    </xf>
    <xf numFmtId="0" fontId="40" fillId="0" borderId="1" xfId="0" applyFont="1" applyBorder="1" applyAlignment="1">
      <alignment horizontal="center" vertical="top" wrapText="1"/>
    </xf>
    <xf numFmtId="0" fontId="12" fillId="0" borderId="0" xfId="0" applyFont="1" applyAlignment="1">
      <alignment horizontal="center"/>
    </xf>
    <xf numFmtId="0" fontId="8" fillId="0" borderId="0" xfId="0" applyFont="1" applyAlignment="1">
      <alignment horizontal="center" vertical="center"/>
    </xf>
    <xf numFmtId="0" fontId="41" fillId="0" borderId="0" xfId="0" applyFont="1" applyAlignment="1">
      <alignment horizontal="center" vertical="top"/>
    </xf>
    <xf numFmtId="0" fontId="8" fillId="0" borderId="0" xfId="0" applyFont="1"/>
    <xf numFmtId="0" fontId="8" fillId="0" borderId="0" xfId="0" applyFont="1" applyAlignment="1">
      <alignment horizontal="left" indent="1"/>
    </xf>
    <xf numFmtId="0" fontId="8" fillId="0" borderId="0" xfId="0" applyFont="1" applyAlignment="1">
      <alignment wrapText="1"/>
    </xf>
    <xf numFmtId="0" fontId="42" fillId="0" borderId="0" xfId="0" applyFont="1"/>
    <xf numFmtId="0" fontId="22" fillId="0" borderId="0" xfId="0" applyFont="1"/>
    <xf numFmtId="49" fontId="19" fillId="0" borderId="4" xfId="0" applyNumberFormat="1" applyFont="1" applyBorder="1" applyAlignment="1">
      <alignment horizontal="center" vertical="center"/>
    </xf>
    <xf numFmtId="0" fontId="0" fillId="0" borderId="5" xfId="0" applyBorder="1" applyAlignment="1">
      <alignment horizontal="center"/>
    </xf>
    <xf numFmtId="0" fontId="0" fillId="0" borderId="3" xfId="0" applyBorder="1" applyAlignment="1">
      <alignment horizontal="center"/>
    </xf>
    <xf numFmtId="49" fontId="5" fillId="0" borderId="4" xfId="0" applyNumberFormat="1" applyFont="1" applyBorder="1" applyAlignment="1">
      <alignment horizontal="center" vertical="center"/>
    </xf>
    <xf numFmtId="0" fontId="16" fillId="0" borderId="0" xfId="0" applyFont="1" applyAlignment="1">
      <alignment horizontal="left"/>
    </xf>
    <xf numFmtId="0" fontId="9" fillId="0" borderId="0" xfId="0" applyFont="1" applyAlignment="1">
      <alignment horizontal="left" vertical="center" wrapText="1"/>
    </xf>
    <xf numFmtId="0" fontId="5" fillId="0" borderId="4" xfId="0" applyFont="1" applyBorder="1"/>
    <xf numFmtId="0" fontId="0" fillId="0" borderId="5" xfId="0" applyBorder="1"/>
    <xf numFmtId="0" fontId="0" fillId="0" borderId="3" xfId="0" applyBorder="1"/>
    <xf numFmtId="0" fontId="12" fillId="0" borderId="4" xfId="0" applyFont="1" applyBorder="1" applyAlignment="1">
      <alignment horizontal="center"/>
    </xf>
    <xf numFmtId="0" fontId="5" fillId="3" borderId="4" xfId="0" applyFont="1" applyFill="1" applyBorder="1" applyAlignment="1">
      <alignment horizontal="center" vertical="top" wrapText="1"/>
    </xf>
    <xf numFmtId="49" fontId="19" fillId="0" borderId="4" xfId="0" applyNumberFormat="1" applyFont="1" applyBorder="1" applyAlignment="1">
      <alignment horizontal="left"/>
    </xf>
    <xf numFmtId="0" fontId="25" fillId="0" borderId="5" xfId="0" applyFont="1" applyBorder="1" applyAlignment="1">
      <alignment horizontal="left"/>
    </xf>
    <xf numFmtId="0" fontId="25" fillId="0" borderId="3" xfId="0" applyFont="1" applyBorder="1" applyAlignment="1">
      <alignment horizontal="left"/>
    </xf>
    <xf numFmtId="0" fontId="5" fillId="0" borderId="4" xfId="0" applyFont="1" applyBorder="1" applyAlignment="1">
      <alignment horizontal="center"/>
    </xf>
    <xf numFmtId="0" fontId="10" fillId="0" borderId="0" xfId="0" applyFont="1" applyAlignment="1">
      <alignment horizontal="left" vertical="top"/>
    </xf>
    <xf numFmtId="49" fontId="5" fillId="0" borderId="4" xfId="0" applyNumberFormat="1" applyFont="1" applyBorder="1" applyAlignment="1">
      <alignment horizontal="center"/>
    </xf>
    <xf numFmtId="0" fontId="9" fillId="0" borderId="0" xfId="0" applyFont="1" applyAlignment="1">
      <alignment horizontal="left" wrapText="1"/>
    </xf>
    <xf numFmtId="0" fontId="12" fillId="0" borderId="0" xfId="0" applyFont="1" applyAlignment="1">
      <alignment horizontal="left"/>
    </xf>
    <xf numFmtId="0" fontId="0" fillId="0" borderId="10" xfId="0" applyBorder="1" applyAlignment="1">
      <alignment horizontal="center" vertical="top" wrapText="1"/>
    </xf>
    <xf numFmtId="0" fontId="0" fillId="0" borderId="2" xfId="0" applyBorder="1"/>
    <xf numFmtId="0" fontId="19" fillId="3" borderId="4" xfId="0" applyFont="1" applyFill="1" applyBorder="1" applyAlignment="1">
      <alignment vertical="center" wrapText="1"/>
    </xf>
    <xf numFmtId="0" fontId="19" fillId="3" borderId="5" xfId="0" applyFont="1" applyFill="1" applyBorder="1" applyAlignment="1">
      <alignment vertical="center"/>
    </xf>
    <xf numFmtId="0" fontId="19" fillId="3" borderId="3" xfId="0" applyFont="1" applyFill="1" applyBorder="1" applyAlignment="1">
      <alignment vertical="center"/>
    </xf>
    <xf numFmtId="0" fontId="4" fillId="3" borderId="10"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19" fillId="0" borderId="10" xfId="0" applyFont="1" applyBorder="1" applyAlignment="1">
      <alignment horizontal="center"/>
    </xf>
    <xf numFmtId="0" fontId="25" fillId="0" borderId="2" xfId="0" applyFont="1" applyBorder="1"/>
    <xf numFmtId="0" fontId="9" fillId="3" borderId="10" xfId="0" applyFont="1" applyFill="1" applyBorder="1" applyAlignment="1">
      <alignment horizontal="center" vertical="top" wrapText="1"/>
    </xf>
    <xf numFmtId="0" fontId="9" fillId="3" borderId="2" xfId="0" applyFont="1" applyFill="1" applyBorder="1" applyAlignment="1">
      <alignment horizontal="center" vertical="top" wrapText="1"/>
    </xf>
    <xf numFmtId="0" fontId="8" fillId="3" borderId="10"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0" fillId="3" borderId="10" xfId="0" applyFill="1" applyBorder="1" applyAlignment="1">
      <alignment horizontal="center"/>
    </xf>
    <xf numFmtId="0" fontId="0" fillId="3" borderId="2" xfId="0" applyFill="1" applyBorder="1" applyAlignment="1">
      <alignment horizontal="center"/>
    </xf>
    <xf numFmtId="2" fontId="4" fillId="3" borderId="10" xfId="0" applyNumberFormat="1" applyFont="1" applyFill="1" applyBorder="1" applyAlignment="1">
      <alignment horizontal="center" vertical="center" wrapText="1"/>
    </xf>
    <xf numFmtId="2" fontId="4" fillId="3" borderId="2" xfId="0" applyNumberFormat="1" applyFont="1" applyFill="1" applyBorder="1" applyAlignment="1">
      <alignment horizontal="center" vertical="center" wrapText="1"/>
    </xf>
    <xf numFmtId="0" fontId="12" fillId="0" borderId="10" xfId="0" applyFont="1" applyBorder="1" applyAlignment="1">
      <alignment horizontal="center"/>
    </xf>
    <xf numFmtId="0" fontId="5" fillId="0" borderId="10" xfId="0" applyFont="1" applyBorder="1" applyAlignment="1">
      <alignment horizontal="center" vertical="top" wrapText="1"/>
    </xf>
    <xf numFmtId="0" fontId="26" fillId="0" borderId="2" xfId="0" applyFont="1" applyBorder="1" applyAlignment="1">
      <alignment horizontal="center"/>
    </xf>
    <xf numFmtId="0" fontId="5" fillId="0" borderId="10" xfId="0" applyFont="1" applyBorder="1" applyAlignment="1">
      <alignment horizontal="center" wrapText="1"/>
    </xf>
    <xf numFmtId="0" fontId="0" fillId="0" borderId="2" xfId="0" applyBorder="1" applyAlignment="1">
      <alignment wrapText="1"/>
    </xf>
    <xf numFmtId="0" fontId="5" fillId="3" borderId="6" xfId="0" applyFont="1" applyFill="1" applyBorder="1" applyAlignment="1">
      <alignment horizontal="center"/>
    </xf>
    <xf numFmtId="0" fontId="5" fillId="3" borderId="7" xfId="0" applyFont="1" applyFill="1" applyBorder="1" applyAlignment="1">
      <alignment horizontal="center"/>
    </xf>
    <xf numFmtId="0" fontId="5" fillId="3" borderId="8" xfId="0" applyFont="1" applyFill="1" applyBorder="1" applyAlignment="1">
      <alignment horizontal="center"/>
    </xf>
    <xf numFmtId="0" fontId="12" fillId="0" borderId="0" xfId="0" applyFont="1" applyAlignment="1">
      <alignment horizontal="center" vertical="center"/>
    </xf>
    <xf numFmtId="0" fontId="24" fillId="0" borderId="0" xfId="0" applyFont="1" applyAlignment="1">
      <alignment horizontal="center" vertical="center"/>
    </xf>
    <xf numFmtId="0" fontId="24" fillId="0" borderId="0" xfId="0" applyFont="1" applyAlignment="1">
      <alignment vertical="center"/>
    </xf>
    <xf numFmtId="0" fontId="23" fillId="0" borderId="0" xfId="0" applyFont="1" applyAlignment="1">
      <alignment horizontal="center"/>
    </xf>
    <xf numFmtId="0" fontId="5" fillId="0" borderId="10" xfId="0" applyFont="1" applyBorder="1" applyAlignment="1">
      <alignment horizontal="center"/>
    </xf>
    <xf numFmtId="0" fontId="9" fillId="0" borderId="10" xfId="0" applyFont="1" applyBorder="1" applyAlignment="1">
      <alignment vertical="top" wrapText="1"/>
    </xf>
    <xf numFmtId="0" fontId="25" fillId="0" borderId="10" xfId="0" applyFont="1" applyBorder="1" applyAlignment="1">
      <alignment horizontal="left"/>
    </xf>
    <xf numFmtId="0" fontId="0" fillId="0" borderId="2" xfId="0" applyBorder="1" applyAlignment="1">
      <alignment horizontal="left"/>
    </xf>
    <xf numFmtId="49" fontId="19" fillId="0" borderId="10" xfId="0" applyNumberFormat="1" applyFont="1" applyBorder="1" applyAlignment="1">
      <alignment horizontal="center"/>
    </xf>
    <xf numFmtId="0" fontId="0" fillId="0" borderId="2" xfId="0" applyBorder="1" applyAlignment="1">
      <alignment horizontal="center"/>
    </xf>
    <xf numFmtId="0" fontId="29" fillId="3" borderId="10" xfId="0" quotePrefix="1" applyFont="1" applyFill="1" applyBorder="1" applyAlignment="1">
      <alignment horizontal="center" vertical="center" wrapText="1"/>
    </xf>
    <xf numFmtId="0" fontId="29" fillId="3" borderId="2" xfId="0" applyFont="1" applyFill="1" applyBorder="1" applyAlignment="1">
      <alignment horizontal="center" vertical="center" wrapText="1"/>
    </xf>
    <xf numFmtId="0" fontId="29" fillId="3" borderId="10" xfId="0" applyFont="1" applyFill="1" applyBorder="1" applyAlignment="1">
      <alignment horizontal="center" vertical="center" wrapText="1"/>
    </xf>
    <xf numFmtId="0" fontId="27" fillId="0" borderId="10" xfId="0" applyFont="1" applyBorder="1" applyAlignment="1">
      <alignment horizontal="left"/>
    </xf>
    <xf numFmtId="0" fontId="19" fillId="3" borderId="10"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27" fillId="3" borderId="10" xfId="0" applyFont="1" applyFill="1" applyBorder="1" applyAlignment="1">
      <alignment horizontal="center" vertical="top" wrapText="1"/>
    </xf>
    <xf numFmtId="0" fontId="27" fillId="3" borderId="2" xfId="0" applyFont="1" applyFill="1" applyBorder="1" applyAlignment="1">
      <alignment horizontal="center" vertical="top" wrapText="1"/>
    </xf>
    <xf numFmtId="0" fontId="24" fillId="0" borderId="4" xfId="0" applyFont="1" applyBorder="1" applyAlignment="1">
      <alignment horizontal="center"/>
    </xf>
    <xf numFmtId="0" fontId="25" fillId="0" borderId="5" xfId="0" applyFont="1" applyBorder="1" applyAlignment="1">
      <alignment horizontal="center"/>
    </xf>
    <xf numFmtId="0" fontId="25" fillId="0" borderId="3" xfId="0" applyFont="1" applyBorder="1" applyAlignment="1">
      <alignment horizontal="center"/>
    </xf>
    <xf numFmtId="0" fontId="19" fillId="3" borderId="4" xfId="0" applyFont="1" applyFill="1" applyBorder="1" applyAlignment="1">
      <alignment horizontal="center" vertical="top" wrapText="1"/>
    </xf>
    <xf numFmtId="0" fontId="31" fillId="0" borderId="4" xfId="0" applyFont="1" applyBorder="1" applyAlignment="1">
      <alignment horizontal="left"/>
    </xf>
    <xf numFmtId="0" fontId="34" fillId="0" borderId="5" xfId="0" applyFont="1" applyBorder="1" applyAlignment="1">
      <alignment horizontal="left"/>
    </xf>
    <xf numFmtId="0" fontId="34" fillId="0" borderId="3" xfId="0" applyFont="1" applyBorder="1" applyAlignment="1">
      <alignment horizontal="left"/>
    </xf>
    <xf numFmtId="0" fontId="31" fillId="0" borderId="10" xfId="0" applyFont="1" applyBorder="1" applyAlignment="1">
      <alignment horizontal="center"/>
    </xf>
    <xf numFmtId="0" fontId="32" fillId="0" borderId="17" xfId="0" applyFont="1" applyBorder="1"/>
    <xf numFmtId="0" fontId="32" fillId="0" borderId="2" xfId="0" applyFont="1" applyBorder="1"/>
    <xf numFmtId="0" fontId="27" fillId="3" borderId="12" xfId="0" applyFont="1" applyFill="1" applyBorder="1" applyAlignment="1">
      <alignment horizontal="center" vertical="top" wrapText="1"/>
    </xf>
    <xf numFmtId="0" fontId="0" fillId="0" borderId="18" xfId="0" applyBorder="1" applyAlignment="1">
      <alignment horizontal="center"/>
    </xf>
    <xf numFmtId="0" fontId="0" fillId="0" borderId="15" xfId="0" applyBorder="1" applyAlignment="1">
      <alignment horizontal="center"/>
    </xf>
    <xf numFmtId="0" fontId="27" fillId="3" borderId="13" xfId="0" applyFont="1" applyFill="1" applyBorder="1" applyAlignment="1">
      <alignment horizontal="center" vertical="top" wrapText="1"/>
    </xf>
    <xf numFmtId="0" fontId="0" fillId="0" borderId="19" xfId="0" applyBorder="1" applyAlignment="1">
      <alignment horizontal="center"/>
    </xf>
    <xf numFmtId="0" fontId="0" fillId="0" borderId="16" xfId="0" applyBorder="1" applyAlignment="1">
      <alignment horizontal="center"/>
    </xf>
    <xf numFmtId="0" fontId="27" fillId="0" borderId="4" xfId="0" applyFont="1" applyBorder="1"/>
  </cellXfs>
  <cellStyles count="2">
    <cellStyle name="Normal" xfId="0" builtinId="0"/>
    <cellStyle name="Normal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0/relationships/richValueRel" Target="richData/richValueRel.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2.jpeg"/><Relationship Id="rId1" Type="http://schemas.openxmlformats.org/officeDocument/2006/relationships/image" Target="../media/image2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5.png"/><Relationship Id="rId2" Type="http://schemas.openxmlformats.org/officeDocument/2006/relationships/image" Target="../media/image24.jpeg"/><Relationship Id="rId1" Type="http://schemas.openxmlformats.org/officeDocument/2006/relationships/image" Target="../media/image23.png"/></Relationships>
</file>

<file path=xl/drawings/_rels/drawing3.xml.rels><?xml version="1.0" encoding="UTF-8" standalone="yes"?>
<Relationships xmlns="http://schemas.openxmlformats.org/package/2006/relationships"><Relationship Id="rId8" Type="http://schemas.openxmlformats.org/officeDocument/2006/relationships/image" Target="../media/image33.png"/><Relationship Id="rId13" Type="http://schemas.openxmlformats.org/officeDocument/2006/relationships/image" Target="../media/image38.png"/><Relationship Id="rId3" Type="http://schemas.openxmlformats.org/officeDocument/2006/relationships/image" Target="../media/image28.png"/><Relationship Id="rId7" Type="http://schemas.openxmlformats.org/officeDocument/2006/relationships/image" Target="../media/image32.png"/><Relationship Id="rId12" Type="http://schemas.openxmlformats.org/officeDocument/2006/relationships/image" Target="../media/image37.png"/><Relationship Id="rId2" Type="http://schemas.openxmlformats.org/officeDocument/2006/relationships/image" Target="../media/image27.png"/><Relationship Id="rId1" Type="http://schemas.openxmlformats.org/officeDocument/2006/relationships/image" Target="../media/image26.png"/><Relationship Id="rId6" Type="http://schemas.openxmlformats.org/officeDocument/2006/relationships/image" Target="../media/image31.png"/><Relationship Id="rId11" Type="http://schemas.openxmlformats.org/officeDocument/2006/relationships/image" Target="../media/image36.png"/><Relationship Id="rId5" Type="http://schemas.openxmlformats.org/officeDocument/2006/relationships/image" Target="../media/image30.png"/><Relationship Id="rId10" Type="http://schemas.openxmlformats.org/officeDocument/2006/relationships/image" Target="../media/image35.png"/><Relationship Id="rId4" Type="http://schemas.openxmlformats.org/officeDocument/2006/relationships/image" Target="../media/image29.png"/><Relationship Id="rId9" Type="http://schemas.openxmlformats.org/officeDocument/2006/relationships/image" Target="../media/image34.png"/></Relationships>
</file>

<file path=xl/drawings/drawing1.xml><?xml version="1.0" encoding="utf-8"?>
<xdr:wsDr xmlns:xdr="http://schemas.openxmlformats.org/drawingml/2006/spreadsheetDrawing" xmlns:a="http://schemas.openxmlformats.org/drawingml/2006/main">
  <xdr:twoCellAnchor editAs="oneCell">
    <xdr:from>
      <xdr:col>5</xdr:col>
      <xdr:colOff>898072</xdr:colOff>
      <xdr:row>12</xdr:row>
      <xdr:rowOff>530679</xdr:rowOff>
    </xdr:from>
    <xdr:to>
      <xdr:col>5</xdr:col>
      <xdr:colOff>2460173</xdr:colOff>
      <xdr:row>12</xdr:row>
      <xdr:rowOff>1940379</xdr:rowOff>
    </xdr:to>
    <xdr:pic>
      <xdr:nvPicPr>
        <xdr:cNvPr id="2" name="Picture 1">
          <a:extLst>
            <a:ext uri="{FF2B5EF4-FFF2-40B4-BE49-F238E27FC236}">
              <a16:creationId xmlns:a16="http://schemas.microsoft.com/office/drawing/2014/main" id="{221F706A-58AA-4F35-BCC9-3E910F528916}"/>
            </a:ext>
          </a:extLst>
        </xdr:cNvPr>
        <xdr:cNvPicPr>
          <a:picLocks noChangeAspect="1"/>
        </xdr:cNvPicPr>
      </xdr:nvPicPr>
      <xdr:blipFill rotWithShape="1">
        <a:blip xmlns:r="http://schemas.openxmlformats.org/officeDocument/2006/relationships" r:embed="rId1"/>
        <a:srcRect l="5409" t="30870" r="80643" b="25607"/>
        <a:stretch>
          <a:fillRect/>
        </a:stretch>
      </xdr:blipFill>
      <xdr:spPr bwMode="auto">
        <a:xfrm>
          <a:off x="19652797" y="6426654"/>
          <a:ext cx="1562101" cy="1409700"/>
        </a:xfrm>
        <a:prstGeom prst="rect">
          <a:avLst/>
        </a:prstGeom>
        <a:ln>
          <a:noFill/>
        </a:ln>
        <a:extLst>
          <a:ext uri="{53640926-AAD7-44D8-BBD7-CCE9431645EC}">
            <a14:shadowObscured xmlns:a14="http://schemas.microsoft.com/office/drawing/2010/main"/>
          </a:ext>
        </a:extLst>
      </xdr:spPr>
    </xdr:pic>
    <xdr:clientData/>
  </xdr:twoCellAnchor>
  <xdr:twoCellAnchor>
    <xdr:from>
      <xdr:col>5</xdr:col>
      <xdr:colOff>1102178</xdr:colOff>
      <xdr:row>15</xdr:row>
      <xdr:rowOff>394607</xdr:rowOff>
    </xdr:from>
    <xdr:to>
      <xdr:col>5</xdr:col>
      <xdr:colOff>2483303</xdr:colOff>
      <xdr:row>15</xdr:row>
      <xdr:rowOff>1413782</xdr:rowOff>
    </xdr:to>
    <xdr:pic>
      <xdr:nvPicPr>
        <xdr:cNvPr id="3" name="Picture 1" descr="Gumijas mulča Ecobond">
          <a:extLst>
            <a:ext uri="{FF2B5EF4-FFF2-40B4-BE49-F238E27FC236}">
              <a16:creationId xmlns:a16="http://schemas.microsoft.com/office/drawing/2014/main" id="{098CDCF2-9EAB-4413-90C1-99EFF9B9BD1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4967" t="7947" r="5629" b="6293"/>
        <a:stretch>
          <a:fillRect/>
        </a:stretch>
      </xdr:blipFill>
      <xdr:spPr bwMode="auto">
        <a:xfrm>
          <a:off x="19856903" y="9071882"/>
          <a:ext cx="1381125" cy="1019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1222374</xdr:colOff>
      <xdr:row>20</xdr:row>
      <xdr:rowOff>95250</xdr:rowOff>
    </xdr:from>
    <xdr:to>
      <xdr:col>5</xdr:col>
      <xdr:colOff>3714749</xdr:colOff>
      <xdr:row>20</xdr:row>
      <xdr:rowOff>1762125</xdr:rowOff>
    </xdr:to>
    <xdr:pic>
      <xdr:nvPicPr>
        <xdr:cNvPr id="2" name="Picture 1">
          <a:extLst>
            <a:ext uri="{FF2B5EF4-FFF2-40B4-BE49-F238E27FC236}">
              <a16:creationId xmlns:a16="http://schemas.microsoft.com/office/drawing/2014/main" id="{F7918CEE-24F8-4A9B-8BD8-AA7AEEA80A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flipH="1">
          <a:off x="22444074" y="11458575"/>
          <a:ext cx="2492375" cy="1666875"/>
        </a:xfrm>
        <a:prstGeom prst="rect">
          <a:avLst/>
        </a:prstGeom>
        <a:noFill/>
        <a:ln>
          <a:noFill/>
        </a:ln>
      </xdr:spPr>
    </xdr:pic>
    <xdr:clientData/>
  </xdr:twoCellAnchor>
  <xdr:twoCellAnchor editAs="oneCell">
    <xdr:from>
      <xdr:col>5</xdr:col>
      <xdr:colOff>1762124</xdr:colOff>
      <xdr:row>22</xdr:row>
      <xdr:rowOff>301624</xdr:rowOff>
    </xdr:from>
    <xdr:to>
      <xdr:col>5</xdr:col>
      <xdr:colOff>3238499</xdr:colOff>
      <xdr:row>22</xdr:row>
      <xdr:rowOff>1714499</xdr:rowOff>
    </xdr:to>
    <xdr:pic>
      <xdr:nvPicPr>
        <xdr:cNvPr id="3" name="Picture 2" descr="SK18">
          <a:extLst>
            <a:ext uri="{FF2B5EF4-FFF2-40B4-BE49-F238E27FC236}">
              <a16:creationId xmlns:a16="http://schemas.microsoft.com/office/drawing/2014/main" id="{53C7DA9D-35EB-4155-98DA-81F6A901267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983824" y="15112999"/>
          <a:ext cx="1476375" cy="1412875"/>
        </a:xfrm>
        <a:prstGeom prst="rect">
          <a:avLst/>
        </a:prstGeom>
        <a:noFill/>
        <a:ln>
          <a:noFill/>
        </a:ln>
      </xdr:spPr>
    </xdr:pic>
    <xdr:clientData/>
  </xdr:twoCellAnchor>
  <xdr:twoCellAnchor editAs="oneCell">
    <xdr:from>
      <xdr:col>5</xdr:col>
      <xdr:colOff>1714500</xdr:colOff>
      <xdr:row>23</xdr:row>
      <xdr:rowOff>254000</xdr:rowOff>
    </xdr:from>
    <xdr:to>
      <xdr:col>5</xdr:col>
      <xdr:colOff>3206750</xdr:colOff>
      <xdr:row>23</xdr:row>
      <xdr:rowOff>1682750</xdr:rowOff>
    </xdr:to>
    <xdr:pic>
      <xdr:nvPicPr>
        <xdr:cNvPr id="4" name="Picture 3" descr="VE0 Kustīgais līdzsvara tilts">
          <a:extLst>
            <a:ext uri="{FF2B5EF4-FFF2-40B4-BE49-F238E27FC236}">
              <a16:creationId xmlns:a16="http://schemas.microsoft.com/office/drawing/2014/main" id="{CBBB554B-FC21-43BB-8223-5FAB01BE788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36200" y="17046575"/>
          <a:ext cx="1492250" cy="14287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523875</xdr:colOff>
      <xdr:row>13</xdr:row>
      <xdr:rowOff>0</xdr:rowOff>
    </xdr:from>
    <xdr:to>
      <xdr:col>5</xdr:col>
      <xdr:colOff>3762374</xdr:colOff>
      <xdr:row>17</xdr:row>
      <xdr:rowOff>2397125</xdr:rowOff>
    </xdr:to>
    <xdr:pic>
      <xdr:nvPicPr>
        <xdr:cNvPr id="8" name="Picture 7">
          <a:extLst>
            <a:ext uri="{FF2B5EF4-FFF2-40B4-BE49-F238E27FC236}">
              <a16:creationId xmlns:a16="http://schemas.microsoft.com/office/drawing/2014/main" id="{8ECDC141-F445-7CAF-EC89-7109A37B57E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732875" y="8985250"/>
          <a:ext cx="3238499" cy="2397125"/>
        </a:xfrm>
        <a:prstGeom prst="rect">
          <a:avLst/>
        </a:prstGeom>
        <a:noFill/>
        <a:ln>
          <a:noFill/>
        </a:ln>
      </xdr:spPr>
    </xdr:pic>
    <xdr:clientData/>
  </xdr:twoCellAnchor>
  <xdr:twoCellAnchor editAs="oneCell">
    <xdr:from>
      <xdr:col>5</xdr:col>
      <xdr:colOff>1063625</xdr:colOff>
      <xdr:row>18</xdr:row>
      <xdr:rowOff>269875</xdr:rowOff>
    </xdr:from>
    <xdr:to>
      <xdr:col>5</xdr:col>
      <xdr:colOff>3350260</xdr:colOff>
      <xdr:row>18</xdr:row>
      <xdr:rowOff>1793875</xdr:rowOff>
    </xdr:to>
    <xdr:pic>
      <xdr:nvPicPr>
        <xdr:cNvPr id="10" name="Picture 9">
          <a:extLst>
            <a:ext uri="{FF2B5EF4-FFF2-40B4-BE49-F238E27FC236}">
              <a16:creationId xmlns:a16="http://schemas.microsoft.com/office/drawing/2014/main" id="{9C496714-6A21-8755-5A8A-FB0CCF8F574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272625" y="11699875"/>
          <a:ext cx="2286635" cy="1524000"/>
        </a:xfrm>
        <a:prstGeom prst="rect">
          <a:avLst/>
        </a:prstGeom>
        <a:noFill/>
        <a:ln>
          <a:noFill/>
        </a:ln>
      </xdr:spPr>
    </xdr:pic>
    <xdr:clientData/>
  </xdr:twoCellAnchor>
  <xdr:twoCellAnchor editAs="oneCell">
    <xdr:from>
      <xdr:col>5</xdr:col>
      <xdr:colOff>841375</xdr:colOff>
      <xdr:row>18</xdr:row>
      <xdr:rowOff>2254249</xdr:rowOff>
    </xdr:from>
    <xdr:to>
      <xdr:col>5</xdr:col>
      <xdr:colOff>3000374</xdr:colOff>
      <xdr:row>19</xdr:row>
      <xdr:rowOff>1698624</xdr:rowOff>
    </xdr:to>
    <xdr:pic>
      <xdr:nvPicPr>
        <xdr:cNvPr id="11" name="Picture 10">
          <a:extLst>
            <a:ext uri="{FF2B5EF4-FFF2-40B4-BE49-F238E27FC236}">
              <a16:creationId xmlns:a16="http://schemas.microsoft.com/office/drawing/2014/main" id="{FD0EECE1-7C6D-362D-A98A-2083551DD2C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2050375" y="13684249"/>
          <a:ext cx="2158999" cy="1698625"/>
        </a:xfrm>
        <a:prstGeom prst="rect">
          <a:avLst/>
        </a:prstGeom>
        <a:noFill/>
        <a:ln>
          <a:noFill/>
        </a:ln>
      </xdr:spPr>
    </xdr:pic>
    <xdr:clientData/>
  </xdr:twoCellAnchor>
  <xdr:twoCellAnchor editAs="oneCell">
    <xdr:from>
      <xdr:col>5</xdr:col>
      <xdr:colOff>968375</xdr:colOff>
      <xdr:row>21</xdr:row>
      <xdr:rowOff>285750</xdr:rowOff>
    </xdr:from>
    <xdr:to>
      <xdr:col>5</xdr:col>
      <xdr:colOff>3333750</xdr:colOff>
      <xdr:row>21</xdr:row>
      <xdr:rowOff>1651000</xdr:rowOff>
    </xdr:to>
    <xdr:pic>
      <xdr:nvPicPr>
        <xdr:cNvPr id="12" name="Picture 11">
          <a:extLst>
            <a:ext uri="{FF2B5EF4-FFF2-40B4-BE49-F238E27FC236}">
              <a16:creationId xmlns:a16="http://schemas.microsoft.com/office/drawing/2014/main" id="{CA741D8F-8449-F711-C76E-709750B465C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2177375" y="16732250"/>
          <a:ext cx="2365375" cy="1365250"/>
        </a:xfrm>
        <a:prstGeom prst="rect">
          <a:avLst/>
        </a:prstGeom>
        <a:noFill/>
        <a:ln>
          <a:noFill/>
        </a:ln>
      </xdr:spPr>
    </xdr:pic>
    <xdr:clientData/>
  </xdr:twoCellAnchor>
  <xdr:twoCellAnchor editAs="oneCell">
    <xdr:from>
      <xdr:col>5</xdr:col>
      <xdr:colOff>1219200</xdr:colOff>
      <xdr:row>23</xdr:row>
      <xdr:rowOff>514350</xdr:rowOff>
    </xdr:from>
    <xdr:to>
      <xdr:col>5</xdr:col>
      <xdr:colOff>3848100</xdr:colOff>
      <xdr:row>23</xdr:row>
      <xdr:rowOff>2228850</xdr:rowOff>
    </xdr:to>
    <xdr:pic>
      <xdr:nvPicPr>
        <xdr:cNvPr id="14" name="Picture 13">
          <a:extLst>
            <a:ext uri="{FF2B5EF4-FFF2-40B4-BE49-F238E27FC236}">
              <a16:creationId xmlns:a16="http://schemas.microsoft.com/office/drawing/2014/main" id="{E170E034-6625-862C-51DE-453CBE1B78C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3031450" y="20650200"/>
          <a:ext cx="2628900" cy="1714500"/>
        </a:xfrm>
        <a:prstGeom prst="rect">
          <a:avLst/>
        </a:prstGeom>
        <a:noFill/>
        <a:ln>
          <a:noFill/>
        </a:ln>
      </xdr:spPr>
    </xdr:pic>
    <xdr:clientData/>
  </xdr:twoCellAnchor>
  <xdr:twoCellAnchor editAs="oneCell">
    <xdr:from>
      <xdr:col>5</xdr:col>
      <xdr:colOff>830036</xdr:colOff>
      <xdr:row>24</xdr:row>
      <xdr:rowOff>299358</xdr:rowOff>
    </xdr:from>
    <xdr:to>
      <xdr:col>5</xdr:col>
      <xdr:colOff>3401786</xdr:colOff>
      <xdr:row>24</xdr:row>
      <xdr:rowOff>2286000</xdr:rowOff>
    </xdr:to>
    <xdr:pic>
      <xdr:nvPicPr>
        <xdr:cNvPr id="15" name="Picture 14">
          <a:extLst>
            <a:ext uri="{FF2B5EF4-FFF2-40B4-BE49-F238E27FC236}">
              <a16:creationId xmlns:a16="http://schemas.microsoft.com/office/drawing/2014/main" id="{38F781B5-8491-5133-DB22-73D61D603647}"/>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22628679" y="23145751"/>
          <a:ext cx="2571750" cy="1986642"/>
        </a:xfrm>
        <a:prstGeom prst="rect">
          <a:avLst/>
        </a:prstGeom>
        <a:noFill/>
        <a:ln>
          <a:noFill/>
        </a:ln>
      </xdr:spPr>
    </xdr:pic>
    <xdr:clientData/>
  </xdr:twoCellAnchor>
  <xdr:twoCellAnchor editAs="oneCell">
    <xdr:from>
      <xdr:col>5</xdr:col>
      <xdr:colOff>734786</xdr:colOff>
      <xdr:row>27</xdr:row>
      <xdr:rowOff>530678</xdr:rowOff>
    </xdr:from>
    <xdr:to>
      <xdr:col>5</xdr:col>
      <xdr:colOff>2638425</xdr:colOff>
      <xdr:row>27</xdr:row>
      <xdr:rowOff>1973035</xdr:rowOff>
    </xdr:to>
    <xdr:pic>
      <xdr:nvPicPr>
        <xdr:cNvPr id="16" name="Picture 15">
          <a:extLst>
            <a:ext uri="{FF2B5EF4-FFF2-40B4-BE49-F238E27FC236}">
              <a16:creationId xmlns:a16="http://schemas.microsoft.com/office/drawing/2014/main" id="{87259E3F-F0FD-4790-1BDB-40CED447EFDC}"/>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3213786" y="27119035"/>
          <a:ext cx="1903639" cy="1442357"/>
        </a:xfrm>
        <a:prstGeom prst="rect">
          <a:avLst/>
        </a:prstGeom>
        <a:noFill/>
        <a:ln>
          <a:noFill/>
        </a:ln>
      </xdr:spPr>
    </xdr:pic>
    <xdr:clientData/>
  </xdr:twoCellAnchor>
  <xdr:twoCellAnchor editAs="oneCell">
    <xdr:from>
      <xdr:col>5</xdr:col>
      <xdr:colOff>1238250</xdr:colOff>
      <xdr:row>29</xdr:row>
      <xdr:rowOff>149678</xdr:rowOff>
    </xdr:from>
    <xdr:to>
      <xdr:col>5</xdr:col>
      <xdr:colOff>2787650</xdr:colOff>
      <xdr:row>29</xdr:row>
      <xdr:rowOff>1311728</xdr:rowOff>
    </xdr:to>
    <xdr:pic>
      <xdr:nvPicPr>
        <xdr:cNvPr id="17" name="Picture 16">
          <a:extLst>
            <a:ext uri="{FF2B5EF4-FFF2-40B4-BE49-F238E27FC236}">
              <a16:creationId xmlns:a16="http://schemas.microsoft.com/office/drawing/2014/main" id="{9928DBBB-78DA-5DBA-4EED-46E372E0953D}"/>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23717250" y="29690785"/>
          <a:ext cx="1549400" cy="1162050"/>
        </a:xfrm>
        <a:prstGeom prst="rect">
          <a:avLst/>
        </a:prstGeom>
        <a:noFill/>
        <a:ln>
          <a:noFill/>
        </a:ln>
      </xdr:spPr>
    </xdr:pic>
    <xdr:clientData/>
  </xdr:twoCellAnchor>
  <xdr:twoCellAnchor editAs="oneCell">
    <xdr:from>
      <xdr:col>5</xdr:col>
      <xdr:colOff>625929</xdr:colOff>
      <xdr:row>30</xdr:row>
      <xdr:rowOff>190500</xdr:rowOff>
    </xdr:from>
    <xdr:to>
      <xdr:col>5</xdr:col>
      <xdr:colOff>2286635</xdr:colOff>
      <xdr:row>30</xdr:row>
      <xdr:rowOff>1524000</xdr:rowOff>
    </xdr:to>
    <xdr:pic>
      <xdr:nvPicPr>
        <xdr:cNvPr id="18" name="Picture 17">
          <a:extLst>
            <a:ext uri="{FF2B5EF4-FFF2-40B4-BE49-F238E27FC236}">
              <a16:creationId xmlns:a16="http://schemas.microsoft.com/office/drawing/2014/main" id="{1544B3B5-6802-05C7-F82F-7BC1F01AFD38}"/>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23104929" y="31405286"/>
          <a:ext cx="1660706" cy="1333500"/>
        </a:xfrm>
        <a:prstGeom prst="rect">
          <a:avLst/>
        </a:prstGeom>
        <a:noFill/>
        <a:ln>
          <a:noFill/>
        </a:ln>
      </xdr:spPr>
    </xdr:pic>
    <xdr:clientData/>
  </xdr:twoCellAnchor>
  <xdr:oneCellAnchor>
    <xdr:from>
      <xdr:col>5</xdr:col>
      <xdr:colOff>841375</xdr:colOff>
      <xdr:row>30</xdr:row>
      <xdr:rowOff>2254249</xdr:rowOff>
    </xdr:from>
    <xdr:ext cx="2158999" cy="1703161"/>
    <xdr:pic>
      <xdr:nvPicPr>
        <xdr:cNvPr id="19" name="Picture 18">
          <a:extLst>
            <a:ext uri="{FF2B5EF4-FFF2-40B4-BE49-F238E27FC236}">
              <a16:creationId xmlns:a16="http://schemas.microsoft.com/office/drawing/2014/main" id="{4CB7D723-5981-47B0-954F-3081A700A49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3320375" y="13711463"/>
          <a:ext cx="2158999" cy="1703161"/>
        </a:xfrm>
        <a:prstGeom prst="rect">
          <a:avLst/>
        </a:prstGeom>
        <a:noFill/>
        <a:ln>
          <a:noFill/>
        </a:ln>
      </xdr:spPr>
    </xdr:pic>
    <xdr:clientData/>
  </xdr:oneCellAnchor>
  <xdr:twoCellAnchor editAs="oneCell">
    <xdr:from>
      <xdr:col>5</xdr:col>
      <xdr:colOff>1265464</xdr:colOff>
      <xdr:row>33</xdr:row>
      <xdr:rowOff>176893</xdr:rowOff>
    </xdr:from>
    <xdr:to>
      <xdr:col>5</xdr:col>
      <xdr:colOff>3497036</xdr:colOff>
      <xdr:row>33</xdr:row>
      <xdr:rowOff>1619250</xdr:rowOff>
    </xdr:to>
    <xdr:pic>
      <xdr:nvPicPr>
        <xdr:cNvPr id="20" name="Picture 19">
          <a:extLst>
            <a:ext uri="{FF2B5EF4-FFF2-40B4-BE49-F238E27FC236}">
              <a16:creationId xmlns:a16="http://schemas.microsoft.com/office/drawing/2014/main" id="{08850563-78CC-57EB-7A79-C3F061435539}"/>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23744464" y="35351357"/>
          <a:ext cx="2231572" cy="1442357"/>
        </a:xfrm>
        <a:prstGeom prst="rect">
          <a:avLst/>
        </a:prstGeom>
        <a:noFill/>
        <a:ln>
          <a:noFill/>
        </a:ln>
      </xdr:spPr>
    </xdr:pic>
    <xdr:clientData/>
  </xdr:twoCellAnchor>
  <xdr:oneCellAnchor>
    <xdr:from>
      <xdr:col>5</xdr:col>
      <xdr:colOff>734786</xdr:colOff>
      <xdr:row>34</xdr:row>
      <xdr:rowOff>217714</xdr:rowOff>
    </xdr:from>
    <xdr:ext cx="1903639" cy="1265465"/>
    <xdr:pic>
      <xdr:nvPicPr>
        <xdr:cNvPr id="21" name="Picture 20">
          <a:extLst>
            <a:ext uri="{FF2B5EF4-FFF2-40B4-BE49-F238E27FC236}">
              <a16:creationId xmlns:a16="http://schemas.microsoft.com/office/drawing/2014/main" id="{0D739547-F168-4279-B380-CDD717B0D8E5}"/>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3213786" y="37079464"/>
          <a:ext cx="1903639" cy="1265465"/>
        </a:xfrm>
        <a:prstGeom prst="rect">
          <a:avLst/>
        </a:prstGeom>
        <a:noFill/>
        <a:ln>
          <a:noFill/>
        </a:ln>
      </xdr:spPr>
    </xdr:pic>
    <xdr:clientData/>
  </xdr:oneCellAnchor>
  <xdr:twoCellAnchor editAs="oneCell">
    <xdr:from>
      <xdr:col>5</xdr:col>
      <xdr:colOff>734786</xdr:colOff>
      <xdr:row>35</xdr:row>
      <xdr:rowOff>489857</xdr:rowOff>
    </xdr:from>
    <xdr:to>
      <xdr:col>5</xdr:col>
      <xdr:colOff>2122714</xdr:colOff>
      <xdr:row>35</xdr:row>
      <xdr:rowOff>1564821</xdr:rowOff>
    </xdr:to>
    <xdr:pic>
      <xdr:nvPicPr>
        <xdr:cNvPr id="22" name="Picture 21">
          <a:extLst>
            <a:ext uri="{FF2B5EF4-FFF2-40B4-BE49-F238E27FC236}">
              <a16:creationId xmlns:a16="http://schemas.microsoft.com/office/drawing/2014/main" id="{8A4799FD-FEB0-8868-B9F4-28CF14626193}"/>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23213786" y="39215786"/>
          <a:ext cx="1387928" cy="1074964"/>
        </a:xfrm>
        <a:prstGeom prst="rect">
          <a:avLst/>
        </a:prstGeom>
        <a:noFill/>
        <a:ln>
          <a:noFill/>
        </a:ln>
      </xdr:spPr>
    </xdr:pic>
    <xdr:clientData/>
  </xdr:twoCellAnchor>
  <xdr:twoCellAnchor editAs="oneCell">
    <xdr:from>
      <xdr:col>5</xdr:col>
      <xdr:colOff>734786</xdr:colOff>
      <xdr:row>26</xdr:row>
      <xdr:rowOff>449035</xdr:rowOff>
    </xdr:from>
    <xdr:to>
      <xdr:col>5</xdr:col>
      <xdr:colOff>2598964</xdr:colOff>
      <xdr:row>26</xdr:row>
      <xdr:rowOff>1796143</xdr:rowOff>
    </xdr:to>
    <xdr:pic>
      <xdr:nvPicPr>
        <xdr:cNvPr id="23" name="Picture 22">
          <a:extLst>
            <a:ext uri="{FF2B5EF4-FFF2-40B4-BE49-F238E27FC236}">
              <a16:creationId xmlns:a16="http://schemas.microsoft.com/office/drawing/2014/main" id="{41BEA9C4-FDAB-1FC1-7A9A-5DD8F7765E7B}"/>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3213786" y="26329821"/>
          <a:ext cx="1864178" cy="1347108"/>
        </a:xfrm>
        <a:prstGeom prst="rect">
          <a:avLst/>
        </a:prstGeom>
        <a:noFill/>
        <a:ln>
          <a:noFill/>
        </a:ln>
      </xdr:spPr>
    </xdr:pic>
    <xdr:clientData/>
  </xdr:twoCellAnchor>
  <xdr:oneCellAnchor>
    <xdr:from>
      <xdr:col>5</xdr:col>
      <xdr:colOff>841375</xdr:colOff>
      <xdr:row>25</xdr:row>
      <xdr:rowOff>174625</xdr:rowOff>
    </xdr:from>
    <xdr:ext cx="2158999" cy="1587500"/>
    <xdr:pic>
      <xdr:nvPicPr>
        <xdr:cNvPr id="3" name="Picture 2">
          <a:extLst>
            <a:ext uri="{FF2B5EF4-FFF2-40B4-BE49-F238E27FC236}">
              <a16:creationId xmlns:a16="http://schemas.microsoft.com/office/drawing/2014/main" id="{2F1BB040-B306-4D8A-B26B-A4369C322BD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3304500" y="25511125"/>
          <a:ext cx="2158999" cy="1587500"/>
        </a:xfrm>
        <a:prstGeom prst="rect">
          <a:avLst/>
        </a:prstGeom>
        <a:noFill/>
        <a:ln>
          <a:noFill/>
        </a:ln>
      </xdr:spPr>
    </xdr:pic>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nzelika.kanberga\Downloads\Rotalu_laukuma_tehn_spec_sagatave_kopaa%20(6).xlsx" TargetMode="External"/><Relationship Id="rId1" Type="http://schemas.openxmlformats.org/officeDocument/2006/relationships/externalLinkPath" Target="file:///C:\Users\anzelika.kanberga\Downloads\Rotalu_laukuma_tehn_spec_sagatave_kopaa%2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ehniskā specifikācija"/>
      <sheetName val="Vispārīgās prasības"/>
    </sheetNames>
    <sheetDataSet>
      <sheetData sheetId="0">
        <row r="24">
          <cell r="C24" t="e">
            <v>#VALUE!</v>
          </cell>
        </row>
      </sheetData>
      <sheetData sheetId="1" refreshError="1"/>
    </sheetDataSet>
  </externalBook>
</externalLink>
</file>

<file path=xl/richData/_rels/richValueRel.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jpeg"/><Relationship Id="rId3" Type="http://schemas.openxmlformats.org/officeDocument/2006/relationships/image" Target="../media/image3.jpe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png"/><Relationship Id="rId10" Type="http://schemas.openxmlformats.org/officeDocument/2006/relationships/image" Target="../media/image10.jpeg"/><Relationship Id="rId19" Type="http://schemas.openxmlformats.org/officeDocument/2006/relationships/image" Target="../media/image19.jpe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0">
  <rv s="0">
    <v>0</v>
    <v>5</v>
  </rv>
  <rv s="1">
    <v>1</v>
    <v>5</v>
    <v>SOLO WP2858</v>
  </rv>
  <rv s="0">
    <v>2</v>
    <v>5</v>
  </rv>
  <rv s="0">
    <v>3</v>
    <v>5</v>
  </rv>
  <rv s="0">
    <v>4</v>
    <v>5</v>
  </rv>
  <rv s="0">
    <v>5</v>
    <v>5</v>
  </rv>
  <rv s="1">
    <v>6</v>
    <v>5</v>
    <v>PA8</v>
  </rv>
  <rv s="0">
    <v>7</v>
    <v>5</v>
  </rv>
  <rv s="0">
    <v>8</v>
    <v>5</v>
  </rv>
  <rv s="0">
    <v>9</v>
    <v>5</v>
  </rv>
  <rv s="0">
    <v>10</v>
    <v>5</v>
  </rv>
  <rv s="0">
    <v>11</v>
    <v>5</v>
  </rv>
  <rv s="0">
    <v>12</v>
    <v>5</v>
  </rv>
  <rv s="0">
    <v>13</v>
    <v>5</v>
  </rv>
  <rv s="0">
    <v>14</v>
    <v>5</v>
  </rv>
  <rv s="0">
    <v>15</v>
    <v>5</v>
  </rv>
  <rv s="0">
    <v>16</v>
    <v>5</v>
  </rv>
  <rv s="0">
    <v>17</v>
    <v>5</v>
  </rv>
  <rv s="0">
    <v>18</v>
    <v>5</v>
  </rv>
  <rv s="0">
    <v>19</v>
    <v>4</v>
  </rv>
</rvData>
</file>

<file path=xl/richData/rdrichvaluestructure.xml><?xml version="1.0" encoding="utf-8"?>
<rvStructures xmlns="http://schemas.microsoft.com/office/spreadsheetml/2017/richdata" count="2">
  <s t="_localImage">
    <k n="_rvRel:LocalImageIdentifier" t="i"/>
    <k n="CalcOrigin" t="i"/>
  </s>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A59EE-176F-4AE7-A96A-D759669EBA98}">
  <dimension ref="A1:Y50"/>
  <sheetViews>
    <sheetView topLeftCell="A34" zoomScale="70" zoomScaleNormal="70" workbookViewId="0">
      <selection activeCell="C45" sqref="C45"/>
    </sheetView>
  </sheetViews>
  <sheetFormatPr defaultRowHeight="15" x14ac:dyDescent="0.25"/>
  <cols>
    <col min="2" max="2" width="42.42578125" customWidth="1"/>
    <col min="3" max="3" width="124" customWidth="1"/>
    <col min="4" max="4" width="35.140625" customWidth="1"/>
    <col min="5" max="5" width="20.7109375" customWidth="1"/>
    <col min="6" max="6" width="63.28515625" customWidth="1"/>
    <col min="7" max="7" width="62" customWidth="1"/>
    <col min="8" max="8" width="40.140625" customWidth="1"/>
  </cols>
  <sheetData>
    <row r="1" spans="1:25" ht="15.75" x14ac:dyDescent="0.25">
      <c r="G1" s="14"/>
    </row>
    <row r="2" spans="1:25" ht="15.75" x14ac:dyDescent="0.25">
      <c r="G2" s="12"/>
    </row>
    <row r="3" spans="1:25" ht="18.75" x14ac:dyDescent="0.3">
      <c r="C3" s="35" t="s">
        <v>9</v>
      </c>
    </row>
    <row r="4" spans="1:25" ht="18.75" x14ac:dyDescent="0.25">
      <c r="A4" s="172"/>
      <c r="B4" s="172"/>
      <c r="C4" s="172"/>
      <c r="D4" s="172"/>
      <c r="E4" s="172"/>
      <c r="F4" s="172"/>
    </row>
    <row r="5" spans="1:25" ht="20.25" x14ac:dyDescent="0.25">
      <c r="A5" s="173" t="s">
        <v>8</v>
      </c>
      <c r="B5" s="173"/>
      <c r="C5" s="173"/>
      <c r="D5" s="173"/>
      <c r="E5" s="173"/>
      <c r="F5" s="173"/>
    </row>
    <row r="6" spans="1:25" ht="18.75" x14ac:dyDescent="0.25">
      <c r="A6" s="172"/>
      <c r="B6" s="172"/>
      <c r="C6" s="172"/>
      <c r="D6" s="172"/>
      <c r="E6" s="172"/>
      <c r="F6" s="172"/>
    </row>
    <row r="7" spans="1:25" ht="20.25" x14ac:dyDescent="0.25">
      <c r="A7" s="173" t="s">
        <v>67</v>
      </c>
      <c r="B7" s="172"/>
      <c r="C7" s="172"/>
      <c r="D7" s="172"/>
    </row>
    <row r="8" spans="1:25" ht="25.5" x14ac:dyDescent="0.35">
      <c r="A8" s="175" t="s">
        <v>66</v>
      </c>
      <c r="B8" s="175"/>
      <c r="C8" s="175"/>
      <c r="D8" s="175"/>
      <c r="E8" s="175"/>
      <c r="F8" s="175"/>
    </row>
    <row r="9" spans="1:25" ht="15.75" thickBot="1" x14ac:dyDescent="0.3"/>
    <row r="10" spans="1:25" ht="19.5" thickBot="1" x14ac:dyDescent="0.35">
      <c r="A10" s="169" t="s">
        <v>6</v>
      </c>
      <c r="B10" s="170"/>
      <c r="C10" s="170"/>
      <c r="D10" s="170"/>
      <c r="E10" s="170"/>
      <c r="F10" s="171"/>
      <c r="G10" s="19" t="s">
        <v>4</v>
      </c>
      <c r="H10" s="45" t="s">
        <v>5</v>
      </c>
    </row>
    <row r="11" spans="1:25" ht="261" customHeight="1" x14ac:dyDescent="0.25">
      <c r="A11" s="99" t="s">
        <v>1</v>
      </c>
      <c r="B11" s="89" t="s">
        <v>2</v>
      </c>
      <c r="C11" s="97" t="s">
        <v>3</v>
      </c>
      <c r="D11" s="98" t="s">
        <v>11</v>
      </c>
      <c r="E11" s="99" t="s">
        <v>0</v>
      </c>
      <c r="F11" s="89" t="s">
        <v>104</v>
      </c>
      <c r="G11" s="100" t="s">
        <v>150</v>
      </c>
      <c r="H11" s="89" t="s">
        <v>7</v>
      </c>
    </row>
    <row r="12" spans="1:25" s="10" customFormat="1" ht="16.5" customHeight="1" x14ac:dyDescent="0.25">
      <c r="A12" s="147" t="s">
        <v>10</v>
      </c>
      <c r="B12" s="148"/>
      <c r="C12" s="148"/>
      <c r="D12" s="148"/>
      <c r="E12" s="148"/>
      <c r="F12" s="148"/>
      <c r="G12" s="148"/>
      <c r="H12" s="149"/>
    </row>
    <row r="13" spans="1:25" s="1" customFormat="1" ht="409.6" customHeight="1" x14ac:dyDescent="0.2">
      <c r="A13" s="150">
        <v>1</v>
      </c>
      <c r="B13" s="158" t="s">
        <v>12</v>
      </c>
      <c r="C13" s="154" t="s">
        <v>180</v>
      </c>
      <c r="D13" s="156" t="s">
        <v>13</v>
      </c>
      <c r="E13" s="158">
        <v>1</v>
      </c>
      <c r="F13" s="160" t="e" vm="1">
        <v>#VALUE!</v>
      </c>
      <c r="G13" s="160"/>
      <c r="H13" s="162"/>
    </row>
    <row r="14" spans="1:25" s="1" customFormat="1" ht="102" customHeight="1" x14ac:dyDescent="0.2">
      <c r="A14" s="151"/>
      <c r="B14" s="159"/>
      <c r="C14" s="155"/>
      <c r="D14" s="157"/>
      <c r="E14" s="159"/>
      <c r="F14" s="161"/>
      <c r="G14" s="161"/>
      <c r="H14" s="163"/>
      <c r="I14" s="60"/>
    </row>
    <row r="15" spans="1:25" s="1" customFormat="1" ht="181.5" hidden="1" customHeight="1" x14ac:dyDescent="0.25">
      <c r="A15" s="16">
        <v>5</v>
      </c>
      <c r="B15" s="16"/>
      <c r="C15" s="15"/>
      <c r="D15" s="17"/>
      <c r="E15" s="18"/>
      <c r="F15" s="21"/>
      <c r="G15" s="22"/>
      <c r="H15" s="23">
        <v>0</v>
      </c>
      <c r="I15" s="60"/>
    </row>
    <row r="16" spans="1:25" s="21" customFormat="1" ht="198.75" customHeight="1" x14ac:dyDescent="0.3">
      <c r="A16" s="164">
        <v>2</v>
      </c>
      <c r="B16" s="176" t="s">
        <v>14</v>
      </c>
      <c r="C16" s="26" t="s">
        <v>181</v>
      </c>
      <c r="D16" s="177" t="s">
        <v>21</v>
      </c>
      <c r="E16" s="167">
        <v>1</v>
      </c>
      <c r="F16" s="145" t="e" vm="2">
        <v>#VALUE!</v>
      </c>
      <c r="G16" s="29"/>
      <c r="H16" s="30"/>
      <c r="I16" s="51"/>
      <c r="J16"/>
      <c r="K16"/>
      <c r="L16"/>
      <c r="M16"/>
      <c r="N16"/>
      <c r="O16"/>
      <c r="P16"/>
      <c r="Q16"/>
      <c r="R16"/>
      <c r="S16"/>
      <c r="T16"/>
      <c r="U16"/>
      <c r="V16"/>
      <c r="W16"/>
      <c r="X16"/>
      <c r="Y16"/>
    </row>
    <row r="17" spans="1:24" ht="63" customHeight="1" x14ac:dyDescent="0.3">
      <c r="A17" s="146"/>
      <c r="B17" s="146"/>
      <c r="C17" s="32"/>
      <c r="D17" s="146"/>
      <c r="E17" s="168"/>
      <c r="F17" s="146"/>
      <c r="G17" s="31"/>
      <c r="H17" s="33"/>
      <c r="I17" s="52"/>
    </row>
    <row r="18" spans="1:24" ht="159.75" customHeight="1" x14ac:dyDescent="0.3">
      <c r="A18" s="27">
        <v>3</v>
      </c>
      <c r="B18" s="34" t="s">
        <v>15</v>
      </c>
      <c r="C18" s="26" t="s">
        <v>182</v>
      </c>
      <c r="D18" s="46" t="s">
        <v>151</v>
      </c>
      <c r="E18" s="27">
        <v>1</v>
      </c>
      <c r="F18" s="28" t="e" vm="3">
        <v>#VALUE!</v>
      </c>
      <c r="G18" s="24"/>
      <c r="H18" s="24"/>
      <c r="I18" s="61"/>
      <c r="J18" s="2"/>
      <c r="K18" s="2"/>
      <c r="L18" s="2"/>
      <c r="M18" s="2"/>
    </row>
    <row r="19" spans="1:24" ht="18.75" hidden="1" x14ac:dyDescent="0.3">
      <c r="A19" s="24"/>
      <c r="B19" s="24"/>
      <c r="C19" s="24"/>
      <c r="D19" s="24"/>
      <c r="E19" s="24"/>
      <c r="F19" s="24"/>
      <c r="G19" s="24"/>
      <c r="H19" s="24"/>
      <c r="I19" s="53"/>
      <c r="J19" s="2"/>
      <c r="K19" s="2"/>
      <c r="L19" s="2"/>
      <c r="M19" s="2"/>
    </row>
    <row r="20" spans="1:24" ht="185.25" customHeight="1" x14ac:dyDescent="0.3">
      <c r="A20" s="27">
        <v>4</v>
      </c>
      <c r="B20" s="38" t="s">
        <v>16</v>
      </c>
      <c r="C20" s="43" t="s">
        <v>152</v>
      </c>
      <c r="D20" s="43" t="s">
        <v>22</v>
      </c>
      <c r="E20" s="27">
        <v>1</v>
      </c>
      <c r="F20" s="28" t="e" vm="4">
        <v>#VALUE!</v>
      </c>
      <c r="G20" s="27"/>
      <c r="H20" s="27"/>
      <c r="I20" s="54"/>
      <c r="J20" s="48"/>
      <c r="K20" s="48"/>
      <c r="L20" s="48"/>
      <c r="M20" s="48"/>
    </row>
    <row r="21" spans="1:24" ht="177" customHeight="1" x14ac:dyDescent="0.3">
      <c r="A21" s="37" t="s">
        <v>17</v>
      </c>
      <c r="B21" s="44" t="s">
        <v>18</v>
      </c>
      <c r="C21" s="43" t="s">
        <v>183</v>
      </c>
      <c r="D21" s="43" t="s">
        <v>24</v>
      </c>
      <c r="E21" s="27">
        <v>1</v>
      </c>
      <c r="F21" s="28" t="e" vm="5">
        <v>#VALUE!</v>
      </c>
      <c r="G21" s="27"/>
      <c r="H21" s="27"/>
      <c r="I21" s="54"/>
      <c r="J21" s="48"/>
      <c r="K21" s="48"/>
      <c r="L21" s="48"/>
      <c r="M21" s="48"/>
    </row>
    <row r="22" spans="1:24" ht="267" customHeight="1" x14ac:dyDescent="0.3">
      <c r="A22" s="37" t="s">
        <v>19</v>
      </c>
      <c r="B22" s="44" t="s">
        <v>20</v>
      </c>
      <c r="C22" s="43" t="s">
        <v>199</v>
      </c>
      <c r="D22" s="43" t="s">
        <v>23</v>
      </c>
      <c r="E22" s="27">
        <v>1</v>
      </c>
      <c r="F22" s="27" t="e" vm="6">
        <v>#VALUE!</v>
      </c>
      <c r="G22" s="27"/>
      <c r="H22" s="27"/>
      <c r="I22" s="54"/>
      <c r="J22" s="48"/>
      <c r="K22" s="48"/>
      <c r="L22" s="48"/>
      <c r="M22" s="48"/>
    </row>
    <row r="23" spans="1:24" ht="127.5" customHeight="1" x14ac:dyDescent="0.3">
      <c r="A23" s="37" t="s">
        <v>25</v>
      </c>
      <c r="B23" s="38" t="s">
        <v>26</v>
      </c>
      <c r="C23" s="43" t="s">
        <v>184</v>
      </c>
      <c r="D23" s="43" t="s">
        <v>27</v>
      </c>
      <c r="E23" s="27">
        <v>1</v>
      </c>
      <c r="F23" s="47" t="e" vm="7">
        <v>#VALUE!</v>
      </c>
      <c r="G23" s="27"/>
      <c r="H23" s="27"/>
      <c r="I23" s="54"/>
      <c r="J23" s="48"/>
      <c r="K23" s="48"/>
      <c r="L23" s="48"/>
      <c r="M23" s="48"/>
    </row>
    <row r="24" spans="1:24" ht="151.5" customHeight="1" x14ac:dyDescent="0.3">
      <c r="A24" s="27">
        <v>8</v>
      </c>
      <c r="B24" s="44" t="s">
        <v>28</v>
      </c>
      <c r="C24" s="43" t="s">
        <v>185</v>
      </c>
      <c r="D24" s="43" t="s">
        <v>29</v>
      </c>
      <c r="E24" s="27">
        <v>1</v>
      </c>
      <c r="F24" s="28" t="e" vm="8">
        <v>#VALUE!</v>
      </c>
      <c r="G24" s="25"/>
      <c r="H24" s="25"/>
      <c r="I24" s="55"/>
      <c r="J24" s="57"/>
      <c r="K24" s="48"/>
      <c r="L24" s="48"/>
      <c r="M24" s="48"/>
      <c r="N24" s="2"/>
      <c r="O24" s="141"/>
      <c r="P24" s="141"/>
      <c r="Q24" s="2"/>
      <c r="R24" s="2"/>
      <c r="S24" s="2"/>
      <c r="T24" s="2"/>
      <c r="U24" s="2"/>
      <c r="V24" s="2"/>
      <c r="W24" s="2"/>
      <c r="X24" s="2"/>
    </row>
    <row r="25" spans="1:24" ht="133.5" customHeight="1" x14ac:dyDescent="0.3">
      <c r="A25" s="37" t="s">
        <v>30</v>
      </c>
      <c r="B25" s="44" t="s">
        <v>31</v>
      </c>
      <c r="C25" s="43" t="s">
        <v>186</v>
      </c>
      <c r="D25" s="43" t="s">
        <v>32</v>
      </c>
      <c r="E25" s="27">
        <v>1</v>
      </c>
      <c r="F25" s="28" t="e" vm="9">
        <v>#VALUE!</v>
      </c>
      <c r="G25" s="25"/>
      <c r="H25" s="25"/>
      <c r="I25" s="55"/>
      <c r="J25" s="57"/>
      <c r="K25" s="48"/>
      <c r="L25" s="48"/>
      <c r="M25" s="48"/>
      <c r="N25" s="3"/>
      <c r="O25" s="143"/>
      <c r="P25" s="143"/>
      <c r="Q25" s="143"/>
      <c r="R25" s="143"/>
      <c r="S25" s="143"/>
      <c r="T25" s="143"/>
      <c r="U25" s="143"/>
      <c r="V25" s="143"/>
      <c r="W25" s="143"/>
      <c r="X25" s="143"/>
    </row>
    <row r="26" spans="1:24" ht="141" customHeight="1" x14ac:dyDescent="0.3">
      <c r="A26" s="37" t="s">
        <v>33</v>
      </c>
      <c r="B26" s="38" t="s">
        <v>34</v>
      </c>
      <c r="C26" s="43" t="s">
        <v>187</v>
      </c>
      <c r="D26" s="43" t="s">
        <v>39</v>
      </c>
      <c r="E26" s="27">
        <v>1</v>
      </c>
      <c r="F26" s="28" t="e" vm="10">
        <v>#VALUE!</v>
      </c>
      <c r="G26" s="25"/>
      <c r="H26" s="25"/>
      <c r="I26" s="55"/>
      <c r="J26" s="57"/>
      <c r="K26" s="48"/>
      <c r="L26" s="48"/>
      <c r="M26" s="48"/>
      <c r="N26" s="3"/>
      <c r="O26" s="11"/>
      <c r="P26" s="11"/>
      <c r="Q26" s="11"/>
      <c r="R26" s="11"/>
      <c r="S26" s="11"/>
      <c r="T26" s="11"/>
      <c r="U26" s="11"/>
      <c r="V26" s="11"/>
      <c r="W26" s="11"/>
      <c r="X26" s="11"/>
    </row>
    <row r="27" spans="1:24" ht="121.5" customHeight="1" x14ac:dyDescent="0.3">
      <c r="A27" s="37" t="s">
        <v>35</v>
      </c>
      <c r="B27" s="38" t="s">
        <v>36</v>
      </c>
      <c r="C27" s="43" t="s">
        <v>188</v>
      </c>
      <c r="D27" s="43" t="s">
        <v>37</v>
      </c>
      <c r="E27" s="27">
        <v>1</v>
      </c>
      <c r="F27" s="28" t="e" vm="11">
        <v>#VALUE!</v>
      </c>
      <c r="G27" s="25"/>
      <c r="H27" s="25"/>
      <c r="I27" s="55"/>
      <c r="J27" s="57"/>
      <c r="K27" s="48"/>
      <c r="L27" s="48"/>
      <c r="M27" s="48"/>
      <c r="N27" s="3"/>
      <c r="O27" s="11"/>
      <c r="P27" s="11"/>
      <c r="Q27" s="11"/>
      <c r="R27" s="11"/>
      <c r="S27" s="11"/>
      <c r="T27" s="11"/>
      <c r="U27" s="11"/>
      <c r="V27" s="11"/>
      <c r="W27" s="11"/>
      <c r="X27" s="11"/>
    </row>
    <row r="28" spans="1:24" ht="129" customHeight="1" x14ac:dyDescent="0.3">
      <c r="A28" s="36" t="s">
        <v>38</v>
      </c>
      <c r="B28" s="44" t="s">
        <v>40</v>
      </c>
      <c r="C28" s="43" t="s">
        <v>189</v>
      </c>
      <c r="D28" s="43" t="s">
        <v>41</v>
      </c>
      <c r="E28" s="27">
        <v>1</v>
      </c>
      <c r="F28" s="28" t="e" vm="12">
        <v>#VALUE!</v>
      </c>
      <c r="G28" s="27"/>
      <c r="H28" s="27"/>
      <c r="I28" s="54"/>
      <c r="J28" s="48"/>
      <c r="K28" s="48"/>
      <c r="L28" s="48"/>
      <c r="M28" s="48"/>
      <c r="N28" s="6"/>
      <c r="O28" s="7"/>
      <c r="P28" s="2"/>
      <c r="Q28" s="4"/>
      <c r="R28" s="4"/>
      <c r="S28" s="5"/>
      <c r="T28" s="2"/>
      <c r="U28" s="2"/>
      <c r="V28" s="2"/>
      <c r="W28" s="2"/>
      <c r="X28" s="2"/>
    </row>
    <row r="29" spans="1:24" ht="144" customHeight="1" x14ac:dyDescent="0.3">
      <c r="A29" s="39">
        <v>13</v>
      </c>
      <c r="B29" s="49" t="s">
        <v>42</v>
      </c>
      <c r="C29" s="43" t="s">
        <v>190</v>
      </c>
      <c r="D29" s="43" t="s">
        <v>43</v>
      </c>
      <c r="E29" s="27">
        <v>1</v>
      </c>
      <c r="F29" s="28" t="e" vm="13">
        <v>#VALUE!</v>
      </c>
      <c r="G29" s="27"/>
      <c r="H29" s="27"/>
      <c r="I29" s="54"/>
      <c r="J29" s="48"/>
      <c r="K29" s="48"/>
      <c r="L29" s="48"/>
      <c r="M29" s="48"/>
      <c r="N29" s="3"/>
      <c r="O29" s="144"/>
      <c r="P29" s="144"/>
      <c r="Q29" s="144"/>
      <c r="R29" s="144"/>
      <c r="S29" s="144"/>
      <c r="T29" s="2"/>
      <c r="U29" s="2"/>
      <c r="V29" s="2"/>
      <c r="W29" s="2"/>
      <c r="X29" s="2"/>
    </row>
    <row r="30" spans="1:24" ht="174.75" customHeight="1" x14ac:dyDescent="0.3">
      <c r="A30" s="36" t="s">
        <v>45</v>
      </c>
      <c r="B30" s="27" t="s">
        <v>44</v>
      </c>
      <c r="C30" s="43" t="s">
        <v>191</v>
      </c>
      <c r="D30" s="43" t="s">
        <v>192</v>
      </c>
      <c r="E30" s="27">
        <v>1</v>
      </c>
      <c r="F30" s="28" t="e" vm="14">
        <v>#VALUE!</v>
      </c>
      <c r="G30" s="27"/>
      <c r="H30" s="27"/>
      <c r="I30" s="54"/>
      <c r="J30" s="48"/>
      <c r="K30" s="48"/>
      <c r="L30" s="48"/>
      <c r="M30" s="48"/>
      <c r="N30" s="3"/>
      <c r="O30" s="8"/>
      <c r="P30" s="2"/>
      <c r="Q30" s="4"/>
      <c r="R30" s="4"/>
      <c r="S30" s="5"/>
      <c r="T30" s="2"/>
      <c r="U30" s="2"/>
      <c r="V30" s="2"/>
      <c r="W30" s="2"/>
      <c r="X30" s="2"/>
    </row>
    <row r="31" spans="1:24" ht="162" customHeight="1" x14ac:dyDescent="0.4">
      <c r="A31" s="36" t="s">
        <v>46</v>
      </c>
      <c r="B31" s="27" t="s">
        <v>47</v>
      </c>
      <c r="C31" s="43" t="s">
        <v>194</v>
      </c>
      <c r="D31" s="43" t="s">
        <v>193</v>
      </c>
      <c r="E31" s="27">
        <v>1</v>
      </c>
      <c r="F31" s="28" t="e" vm="15">
        <v>#VALUE!</v>
      </c>
      <c r="G31" s="110"/>
      <c r="H31" s="27"/>
      <c r="I31" s="54"/>
      <c r="J31" s="48"/>
      <c r="K31" s="48"/>
      <c r="L31" s="48"/>
      <c r="M31" s="48"/>
      <c r="N31" s="3"/>
      <c r="O31" s="131"/>
      <c r="P31" s="131"/>
      <c r="Q31" s="131"/>
      <c r="R31" s="131"/>
      <c r="S31" s="131"/>
      <c r="T31" s="131"/>
      <c r="U31" s="131"/>
      <c r="V31" s="9"/>
      <c r="W31" s="2"/>
      <c r="X31" s="2"/>
    </row>
    <row r="32" spans="1:24" ht="123.75" customHeight="1" x14ac:dyDescent="0.3">
      <c r="A32" s="36" t="s">
        <v>48</v>
      </c>
      <c r="B32" s="27" t="s">
        <v>49</v>
      </c>
      <c r="C32" s="43" t="s">
        <v>195</v>
      </c>
      <c r="D32" s="43" t="s">
        <v>50</v>
      </c>
      <c r="E32" s="27">
        <v>1</v>
      </c>
      <c r="F32" s="28" t="e" vm="16">
        <v>#VALUE!</v>
      </c>
      <c r="G32" s="27"/>
      <c r="H32" s="27"/>
      <c r="I32" s="54"/>
      <c r="J32" s="48"/>
      <c r="K32" s="48"/>
      <c r="L32" s="48"/>
      <c r="M32" s="48"/>
      <c r="N32" s="3"/>
      <c r="O32" s="8"/>
      <c r="P32" s="2"/>
      <c r="Q32" s="4"/>
      <c r="R32" s="4"/>
      <c r="S32" s="5"/>
      <c r="T32" s="2"/>
      <c r="U32" s="2"/>
      <c r="V32" s="2"/>
      <c r="W32" s="2"/>
      <c r="X32" s="2"/>
    </row>
    <row r="33" spans="1:24" ht="116.25" customHeight="1" x14ac:dyDescent="0.3">
      <c r="A33" s="40" t="s">
        <v>51</v>
      </c>
      <c r="B33" s="39" t="s">
        <v>52</v>
      </c>
      <c r="C33" s="43" t="s">
        <v>196</v>
      </c>
      <c r="D33" s="50" t="s">
        <v>53</v>
      </c>
      <c r="E33" s="41">
        <v>1</v>
      </c>
      <c r="F33" s="28" t="e" vm="17">
        <v>#VALUE!</v>
      </c>
      <c r="G33" s="41"/>
      <c r="H33" s="41"/>
      <c r="I33" s="56"/>
      <c r="J33" s="58"/>
      <c r="K33" s="58"/>
      <c r="L33" s="58"/>
      <c r="M33" s="58"/>
      <c r="N33" s="3"/>
      <c r="O33" s="8"/>
      <c r="P33" s="2"/>
      <c r="Q33" s="4"/>
      <c r="R33" s="4"/>
      <c r="S33" s="5"/>
      <c r="T33" s="2"/>
      <c r="U33" s="2"/>
      <c r="V33" s="2"/>
      <c r="W33" s="2"/>
      <c r="X33" s="2"/>
    </row>
    <row r="34" spans="1:24" ht="87" customHeight="1" x14ac:dyDescent="0.35">
      <c r="A34" s="36" t="s">
        <v>54</v>
      </c>
      <c r="B34" s="27" t="s">
        <v>55</v>
      </c>
      <c r="C34" s="43" t="s">
        <v>197</v>
      </c>
      <c r="D34" s="43" t="s">
        <v>56</v>
      </c>
      <c r="E34" s="27">
        <v>1</v>
      </c>
      <c r="F34" s="28" t="e" vm="18">
        <v>#VALUE!</v>
      </c>
      <c r="G34" s="108"/>
      <c r="H34" s="27"/>
      <c r="I34" s="54"/>
      <c r="J34" s="48"/>
      <c r="K34" s="48"/>
      <c r="L34" s="59"/>
      <c r="M34" s="59"/>
    </row>
    <row r="35" spans="1:24" ht="222" customHeight="1" x14ac:dyDescent="0.4">
      <c r="A35" s="36" t="s">
        <v>57</v>
      </c>
      <c r="B35" s="25" t="s">
        <v>58</v>
      </c>
      <c r="C35" s="43" t="s">
        <v>198</v>
      </c>
      <c r="D35" s="43" t="s">
        <v>59</v>
      </c>
      <c r="E35" s="27">
        <v>1</v>
      </c>
      <c r="F35" s="28" t="e" vm="19">
        <v>#VALUE!</v>
      </c>
      <c r="G35" s="109"/>
      <c r="H35" s="27"/>
      <c r="I35" s="54"/>
      <c r="J35" s="48"/>
      <c r="K35" s="48"/>
      <c r="L35" s="59"/>
      <c r="M35" s="59"/>
    </row>
    <row r="36" spans="1:24" ht="22.5" x14ac:dyDescent="0.3">
      <c r="A36" s="66"/>
      <c r="B36" s="57"/>
      <c r="C36" s="57"/>
      <c r="D36" s="57"/>
      <c r="E36" s="48"/>
      <c r="F36" s="48"/>
      <c r="G36" s="65" t="s">
        <v>60</v>
      </c>
      <c r="H36" s="27"/>
      <c r="I36" s="62"/>
      <c r="J36" s="48"/>
      <c r="K36" s="48"/>
      <c r="L36" s="59"/>
      <c r="M36" s="59"/>
    </row>
    <row r="37" spans="1:24" ht="22.5" x14ac:dyDescent="0.3">
      <c r="A37" s="59"/>
      <c r="B37" s="59"/>
      <c r="C37" s="59"/>
      <c r="D37" s="59"/>
      <c r="E37" s="59"/>
      <c r="F37" s="59"/>
      <c r="G37" s="65" t="s">
        <v>61</v>
      </c>
      <c r="H37" s="42"/>
      <c r="I37" s="63"/>
      <c r="J37" s="59"/>
      <c r="K37" s="59"/>
      <c r="L37" s="59"/>
      <c r="M37" s="59"/>
    </row>
    <row r="38" spans="1:24" ht="22.5" x14ac:dyDescent="0.3">
      <c r="A38" s="67"/>
      <c r="B38" s="67"/>
      <c r="C38" s="67"/>
      <c r="D38" s="13"/>
      <c r="E38" s="13"/>
      <c r="F38" s="13"/>
      <c r="G38" s="65" t="s">
        <v>62</v>
      </c>
      <c r="H38" s="64"/>
      <c r="I38" s="13"/>
      <c r="J38" s="13"/>
      <c r="K38" s="13"/>
      <c r="L38" s="13"/>
      <c r="M38" s="13"/>
    </row>
    <row r="39" spans="1:24" ht="18.75" x14ac:dyDescent="0.3">
      <c r="A39" s="130"/>
      <c r="B39" s="130"/>
      <c r="C39" s="130"/>
      <c r="D39" s="13"/>
      <c r="E39" s="13"/>
      <c r="F39" s="13"/>
      <c r="G39" s="13"/>
      <c r="H39" s="13"/>
      <c r="I39" s="13"/>
      <c r="J39" s="13"/>
      <c r="K39" s="13"/>
      <c r="L39" s="13"/>
      <c r="M39" s="13"/>
    </row>
    <row r="40" spans="1:24" x14ac:dyDescent="0.25">
      <c r="A40" s="13"/>
      <c r="B40" s="13"/>
      <c r="E40" s="13"/>
      <c r="F40" s="13"/>
      <c r="G40" s="13"/>
      <c r="H40" s="13"/>
      <c r="I40" s="13"/>
      <c r="J40" s="13"/>
      <c r="K40" s="13"/>
      <c r="L40" s="13"/>
      <c r="M40" s="13"/>
    </row>
    <row r="41" spans="1:24" ht="40.5" x14ac:dyDescent="0.3">
      <c r="A41" s="13"/>
      <c r="B41" s="13"/>
      <c r="C41" s="71" t="s">
        <v>63</v>
      </c>
      <c r="D41" s="68"/>
      <c r="E41" s="13"/>
      <c r="F41" s="13"/>
      <c r="G41" s="13"/>
      <c r="H41" s="13"/>
      <c r="I41" s="13"/>
      <c r="J41" s="13"/>
      <c r="K41" s="13"/>
      <c r="L41" s="13"/>
      <c r="M41" s="13"/>
    </row>
    <row r="42" spans="1:24" ht="20.25" x14ac:dyDescent="0.3">
      <c r="A42" s="13"/>
      <c r="B42" s="13"/>
      <c r="C42" s="71"/>
      <c r="D42" s="68"/>
      <c r="E42" s="13"/>
      <c r="F42" s="13"/>
      <c r="G42" s="13"/>
      <c r="H42" s="13"/>
      <c r="I42" s="13"/>
      <c r="J42" s="13"/>
      <c r="K42" s="13"/>
      <c r="L42" s="13"/>
      <c r="M42" s="13"/>
    </row>
    <row r="43" spans="1:24" ht="81" x14ac:dyDescent="0.3">
      <c r="A43" s="13"/>
      <c r="B43" s="13"/>
      <c r="C43" s="112" t="s">
        <v>153</v>
      </c>
      <c r="D43" s="68"/>
      <c r="E43" s="13"/>
      <c r="F43" s="13"/>
      <c r="G43" s="13"/>
      <c r="H43" s="13"/>
      <c r="I43" s="13"/>
      <c r="J43" s="13"/>
      <c r="K43" s="13"/>
      <c r="L43" s="13"/>
      <c r="M43" s="13"/>
    </row>
    <row r="44" spans="1:24" ht="20.25" x14ac:dyDescent="0.3">
      <c r="A44" s="13"/>
      <c r="B44" s="13"/>
      <c r="C44" s="71"/>
      <c r="D44" s="68"/>
      <c r="E44" s="13"/>
      <c r="F44" s="13"/>
      <c r="G44" s="13"/>
      <c r="H44" s="13"/>
      <c r="I44" s="13"/>
      <c r="J44" s="13"/>
      <c r="K44" s="13"/>
      <c r="L44" s="13"/>
      <c r="M44" s="13"/>
    </row>
    <row r="45" spans="1:24" ht="20.25" x14ac:dyDescent="0.3">
      <c r="A45" s="13"/>
      <c r="B45" s="13"/>
      <c r="C45" s="125" t="s">
        <v>175</v>
      </c>
      <c r="D45" s="68"/>
      <c r="E45" s="13"/>
      <c r="F45" s="13"/>
      <c r="G45" s="13"/>
      <c r="H45" s="13"/>
      <c r="I45" s="13"/>
      <c r="J45" s="13"/>
      <c r="K45" s="13"/>
      <c r="L45" s="13"/>
      <c r="M45" s="13"/>
    </row>
    <row r="46" spans="1:24" ht="18.75" x14ac:dyDescent="0.3">
      <c r="A46" s="13"/>
      <c r="B46" s="13"/>
      <c r="C46" s="111"/>
      <c r="D46" s="68"/>
      <c r="E46" s="13"/>
      <c r="F46" s="13"/>
      <c r="G46" s="13"/>
      <c r="H46" s="13"/>
      <c r="I46" s="13"/>
      <c r="J46" s="13"/>
      <c r="K46" s="13"/>
      <c r="L46" s="13"/>
      <c r="M46" s="13"/>
    </row>
    <row r="47" spans="1:24" ht="18.75" x14ac:dyDescent="0.3">
      <c r="A47" s="13"/>
      <c r="B47" s="13"/>
      <c r="C47" s="111"/>
      <c r="D47" s="68"/>
      <c r="E47" s="13"/>
      <c r="F47" s="13"/>
      <c r="G47" s="13"/>
      <c r="H47" s="13"/>
      <c r="I47" s="13"/>
      <c r="J47" s="13"/>
      <c r="K47" s="13"/>
      <c r="L47" s="13"/>
      <c r="M47" s="13"/>
    </row>
    <row r="48" spans="1:24" ht="18.75" x14ac:dyDescent="0.25">
      <c r="A48" s="13"/>
      <c r="B48" s="13"/>
      <c r="C48" s="70" t="s">
        <v>64</v>
      </c>
      <c r="D48" s="70"/>
      <c r="E48" s="13"/>
      <c r="F48" s="13"/>
      <c r="G48" s="13"/>
      <c r="H48" s="13"/>
      <c r="I48" s="13"/>
      <c r="J48" s="13"/>
      <c r="K48" s="13"/>
      <c r="L48" s="13"/>
      <c r="M48" s="13"/>
    </row>
    <row r="49" spans="1:13" ht="37.5" x14ac:dyDescent="0.25">
      <c r="A49" s="13"/>
      <c r="B49" s="13"/>
      <c r="C49" s="9"/>
      <c r="D49" s="70" t="s">
        <v>65</v>
      </c>
      <c r="E49" s="13"/>
      <c r="F49" s="13"/>
      <c r="G49" s="13"/>
      <c r="H49" s="13"/>
      <c r="I49" s="13"/>
      <c r="J49" s="13"/>
      <c r="K49" s="13"/>
      <c r="L49" s="13"/>
      <c r="M49" s="13"/>
    </row>
    <row r="50" spans="1:13" x14ac:dyDescent="0.25">
      <c r="A50" s="13"/>
      <c r="B50" s="13"/>
      <c r="C50" s="13"/>
      <c r="D50" s="13"/>
      <c r="E50" s="13"/>
      <c r="F50" s="13"/>
      <c r="G50" s="13"/>
      <c r="H50" s="13"/>
      <c r="I50" s="13"/>
      <c r="J50" s="13"/>
      <c r="K50" s="13"/>
      <c r="L50" s="13"/>
      <c r="M50" s="13"/>
    </row>
  </sheetData>
  <mergeCells count="25">
    <mergeCell ref="O25:X25"/>
    <mergeCell ref="O29:S29"/>
    <mergeCell ref="O31:U31"/>
    <mergeCell ref="A39:C39"/>
    <mergeCell ref="A16:A17"/>
    <mergeCell ref="B16:B17"/>
    <mergeCell ref="D16:D17"/>
    <mergeCell ref="E16:E17"/>
    <mergeCell ref="F16:F17"/>
    <mergeCell ref="O24:P24"/>
    <mergeCell ref="A12:H12"/>
    <mergeCell ref="A13:A14"/>
    <mergeCell ref="B13:B14"/>
    <mergeCell ref="C13:C14"/>
    <mergeCell ref="D13:D14"/>
    <mergeCell ref="E13:E14"/>
    <mergeCell ref="F13:F14"/>
    <mergeCell ref="G13:G14"/>
    <mergeCell ref="H13:H14"/>
    <mergeCell ref="A10:F10"/>
    <mergeCell ref="A4:F4"/>
    <mergeCell ref="A5:F5"/>
    <mergeCell ref="A6:F6"/>
    <mergeCell ref="A7:D7"/>
    <mergeCell ref="A8:F8"/>
  </mergeCells>
  <pageMargins left="0.7" right="0.7" top="0.75" bottom="0.75" header="0.3" footer="0.3"/>
  <pageSetup paperSize="9" scale="40" orientation="landscape" r:id="rId1"/>
  <colBreaks count="1" manualBreakCount="1">
    <brk id="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4B16FE-399E-4EA3-8D3C-A4AA05842071}">
  <dimension ref="A1:Y51"/>
  <sheetViews>
    <sheetView zoomScale="60" zoomScaleNormal="60" workbookViewId="0">
      <selection activeCell="C23" sqref="C23"/>
    </sheetView>
  </sheetViews>
  <sheetFormatPr defaultRowHeight="15" x14ac:dyDescent="0.25"/>
  <cols>
    <col min="2" max="2" width="58.85546875" customWidth="1"/>
    <col min="3" max="3" width="124" customWidth="1"/>
    <col min="4" max="4" width="68.5703125" customWidth="1"/>
    <col min="5" max="5" width="20.7109375" customWidth="1"/>
    <col min="6" max="6" width="54.28515625" customWidth="1"/>
    <col min="7" max="7" width="62" customWidth="1"/>
    <col min="8" max="8" width="40.140625" customWidth="1"/>
  </cols>
  <sheetData>
    <row r="1" spans="1:25" ht="15.75" x14ac:dyDescent="0.25">
      <c r="G1" s="14"/>
    </row>
    <row r="2" spans="1:25" ht="15.75" x14ac:dyDescent="0.25">
      <c r="G2" s="12"/>
    </row>
    <row r="3" spans="1:25" ht="18.75" x14ac:dyDescent="0.3">
      <c r="C3" s="35" t="s">
        <v>9</v>
      </c>
    </row>
    <row r="4" spans="1:25" ht="18.75" x14ac:dyDescent="0.25">
      <c r="A4" s="172"/>
      <c r="B4" s="172"/>
      <c r="C4" s="172"/>
      <c r="D4" s="172"/>
      <c r="E4" s="172"/>
      <c r="F4" s="172"/>
    </row>
    <row r="5" spans="1:25" ht="20.25" x14ac:dyDescent="0.25">
      <c r="A5" s="173" t="s">
        <v>8</v>
      </c>
      <c r="B5" s="173"/>
      <c r="C5" s="173"/>
      <c r="D5" s="173"/>
      <c r="E5" s="173"/>
      <c r="F5" s="173"/>
    </row>
    <row r="6" spans="1:25" ht="18.75" x14ac:dyDescent="0.25">
      <c r="A6" s="172"/>
      <c r="B6" s="172"/>
      <c r="C6" s="172"/>
      <c r="D6" s="172"/>
      <c r="E6" s="172"/>
      <c r="F6" s="172"/>
    </row>
    <row r="7" spans="1:25" ht="20.25" x14ac:dyDescent="0.25">
      <c r="A7" s="174" t="s">
        <v>68</v>
      </c>
      <c r="B7" s="174"/>
      <c r="C7" s="174"/>
      <c r="D7" s="174"/>
    </row>
    <row r="8" spans="1:25" ht="25.5" x14ac:dyDescent="0.35">
      <c r="A8" s="175" t="s">
        <v>66</v>
      </c>
      <c r="B8" s="175"/>
      <c r="C8" s="175"/>
      <c r="D8" s="175"/>
      <c r="E8" s="175"/>
      <c r="F8" s="175"/>
    </row>
    <row r="9" spans="1:25" ht="15.75" thickBot="1" x14ac:dyDescent="0.3"/>
    <row r="10" spans="1:25" ht="19.5" thickBot="1" x14ac:dyDescent="0.35">
      <c r="A10" s="169" t="s">
        <v>6</v>
      </c>
      <c r="B10" s="170"/>
      <c r="C10" s="170"/>
      <c r="D10" s="170"/>
      <c r="E10" s="170"/>
      <c r="F10" s="171"/>
      <c r="G10" s="19" t="s">
        <v>4</v>
      </c>
      <c r="H10" s="45" t="s">
        <v>5</v>
      </c>
    </row>
    <row r="11" spans="1:25" ht="332.25" customHeight="1" x14ac:dyDescent="0.25">
      <c r="A11" s="99" t="s">
        <v>1</v>
      </c>
      <c r="B11" s="89" t="s">
        <v>2</v>
      </c>
      <c r="C11" s="97" t="s">
        <v>3</v>
      </c>
      <c r="D11" s="98" t="s">
        <v>11</v>
      </c>
      <c r="E11" s="99" t="s">
        <v>0</v>
      </c>
      <c r="F11" s="89" t="s">
        <v>104</v>
      </c>
      <c r="G11" s="100" t="s">
        <v>105</v>
      </c>
      <c r="H11" s="89" t="s">
        <v>7</v>
      </c>
    </row>
    <row r="12" spans="1:25" s="10" customFormat="1" ht="46.5" customHeight="1" x14ac:dyDescent="0.25">
      <c r="A12" s="147" t="s">
        <v>69</v>
      </c>
      <c r="B12" s="148"/>
      <c r="C12" s="148"/>
      <c r="D12" s="148"/>
      <c r="E12" s="148"/>
      <c r="F12" s="148"/>
      <c r="G12" s="148"/>
      <c r="H12" s="149"/>
    </row>
    <row r="13" spans="1:25" s="1" customFormat="1" ht="219" customHeight="1" x14ac:dyDescent="0.2">
      <c r="A13" s="150">
        <v>1</v>
      </c>
      <c r="B13" s="152" t="s">
        <v>70</v>
      </c>
      <c r="C13" s="154" t="s">
        <v>154</v>
      </c>
      <c r="D13" s="156" t="s">
        <v>72</v>
      </c>
      <c r="E13" s="158">
        <v>1</v>
      </c>
      <c r="F13" s="160"/>
      <c r="G13" s="160"/>
      <c r="H13" s="162"/>
    </row>
    <row r="14" spans="1:25" s="1" customFormat="1" ht="102" hidden="1" customHeight="1" x14ac:dyDescent="0.2">
      <c r="A14" s="151"/>
      <c r="B14" s="153"/>
      <c r="C14" s="155"/>
      <c r="D14" s="157"/>
      <c r="E14" s="159"/>
      <c r="F14" s="161"/>
      <c r="G14" s="161"/>
      <c r="H14" s="163"/>
      <c r="I14" s="60"/>
    </row>
    <row r="15" spans="1:25" s="1" customFormat="1" ht="181.5" hidden="1" customHeight="1" x14ac:dyDescent="0.25">
      <c r="A15" s="16">
        <v>5</v>
      </c>
      <c r="B15" s="16"/>
      <c r="C15" s="15"/>
      <c r="D15" s="17"/>
      <c r="E15" s="18"/>
      <c r="F15" s="21"/>
      <c r="G15" s="22"/>
      <c r="H15" s="23">
        <v>0</v>
      </c>
      <c r="I15" s="60"/>
    </row>
    <row r="16" spans="1:25" s="21" customFormat="1" ht="129" customHeight="1" x14ac:dyDescent="0.3">
      <c r="A16" s="164">
        <v>2</v>
      </c>
      <c r="B16" s="152" t="s">
        <v>73</v>
      </c>
      <c r="C16" s="154" t="s">
        <v>155</v>
      </c>
      <c r="D16" s="165"/>
      <c r="E16" s="167" t="s">
        <v>71</v>
      </c>
      <c r="F16" s="145"/>
      <c r="G16" s="29"/>
      <c r="H16" s="30"/>
      <c r="I16" s="51"/>
      <c r="J16"/>
      <c r="K16"/>
      <c r="L16"/>
      <c r="M16"/>
      <c r="N16"/>
      <c r="O16"/>
      <c r="P16"/>
      <c r="Q16"/>
      <c r="R16"/>
      <c r="S16"/>
      <c r="T16"/>
      <c r="U16"/>
      <c r="V16"/>
      <c r="W16"/>
      <c r="X16"/>
      <c r="Y16"/>
    </row>
    <row r="17" spans="1:24" ht="98.25" customHeight="1" x14ac:dyDescent="0.3">
      <c r="A17" s="146"/>
      <c r="B17" s="153"/>
      <c r="C17" s="146"/>
      <c r="D17" s="166"/>
      <c r="E17" s="168"/>
      <c r="F17" s="146"/>
      <c r="G17" s="31"/>
      <c r="H17" s="33"/>
      <c r="I17" s="52"/>
    </row>
    <row r="18" spans="1:24" ht="22.5" customHeight="1" x14ac:dyDescent="0.3">
      <c r="A18" s="27"/>
      <c r="B18" s="132"/>
      <c r="C18" s="133"/>
      <c r="D18" s="133"/>
      <c r="E18" s="133"/>
      <c r="F18" s="134"/>
      <c r="G18" s="79" t="s">
        <v>60</v>
      </c>
      <c r="H18" s="24"/>
      <c r="I18" s="61"/>
      <c r="J18" s="2"/>
      <c r="K18" s="2"/>
      <c r="L18" s="2"/>
      <c r="M18" s="2"/>
    </row>
    <row r="19" spans="1:24" ht="20.25" hidden="1" x14ac:dyDescent="0.3">
      <c r="A19" s="24"/>
      <c r="B19" s="24"/>
      <c r="C19" s="24"/>
      <c r="D19" s="24"/>
      <c r="E19" s="24"/>
      <c r="F19" s="78"/>
      <c r="G19" s="78"/>
      <c r="H19" s="24"/>
      <c r="I19" s="53"/>
      <c r="J19" s="2"/>
      <c r="K19" s="2"/>
      <c r="L19" s="2"/>
      <c r="M19" s="2"/>
    </row>
    <row r="20" spans="1:24" ht="21.75" customHeight="1" x14ac:dyDescent="0.3">
      <c r="A20" s="27"/>
      <c r="B20" s="135"/>
      <c r="C20" s="127"/>
      <c r="D20" s="127"/>
      <c r="E20" s="127"/>
      <c r="F20" s="128"/>
      <c r="G20" s="79" t="s">
        <v>74</v>
      </c>
      <c r="H20" s="27"/>
      <c r="I20" s="54"/>
      <c r="J20" s="48"/>
      <c r="K20" s="48"/>
      <c r="L20" s="48"/>
      <c r="M20" s="48"/>
    </row>
    <row r="21" spans="1:24" ht="24.75" customHeight="1" x14ac:dyDescent="0.3">
      <c r="A21" s="37"/>
      <c r="B21" s="136"/>
      <c r="C21" s="127"/>
      <c r="D21" s="127"/>
      <c r="E21" s="127"/>
      <c r="F21" s="128"/>
      <c r="G21" s="79" t="s">
        <v>62</v>
      </c>
      <c r="H21" s="27"/>
      <c r="I21" s="54"/>
      <c r="J21" s="48"/>
      <c r="K21" s="48"/>
      <c r="L21" s="48"/>
      <c r="M21" s="48"/>
    </row>
    <row r="22" spans="1:24" ht="45" customHeight="1" x14ac:dyDescent="0.35">
      <c r="A22" s="137" t="s">
        <v>76</v>
      </c>
      <c r="B22" s="138"/>
      <c r="C22" s="138"/>
      <c r="D22" s="138"/>
      <c r="E22" s="138"/>
      <c r="F22" s="138"/>
      <c r="G22" s="138"/>
      <c r="H22" s="139"/>
      <c r="I22" s="54"/>
      <c r="J22" s="48"/>
      <c r="K22" s="48"/>
      <c r="L22" s="48"/>
      <c r="M22" s="48"/>
    </row>
    <row r="23" spans="1:24" ht="177" customHeight="1" x14ac:dyDescent="0.3">
      <c r="A23" s="37" t="s">
        <v>75</v>
      </c>
      <c r="B23" s="80" t="s">
        <v>70</v>
      </c>
      <c r="C23" s="43" t="s">
        <v>156</v>
      </c>
      <c r="D23" s="82" t="s">
        <v>81</v>
      </c>
      <c r="E23" s="81">
        <v>1</v>
      </c>
      <c r="F23" s="47"/>
      <c r="G23" s="27"/>
      <c r="H23" s="27"/>
      <c r="I23" s="54"/>
      <c r="J23" s="48"/>
      <c r="K23" s="48"/>
      <c r="L23" s="48"/>
      <c r="M23" s="48"/>
    </row>
    <row r="24" spans="1:24" ht="25.5" customHeight="1" x14ac:dyDescent="0.3">
      <c r="A24" s="140"/>
      <c r="B24" s="127"/>
      <c r="C24" s="127"/>
      <c r="D24" s="127"/>
      <c r="E24" s="127"/>
      <c r="F24" s="128"/>
      <c r="G24" s="79" t="s">
        <v>60</v>
      </c>
      <c r="H24" s="25"/>
      <c r="I24" s="55"/>
      <c r="J24" s="57"/>
      <c r="K24" s="48"/>
      <c r="L24" s="48"/>
      <c r="M24" s="48"/>
      <c r="N24" s="2"/>
      <c r="O24" s="141"/>
      <c r="P24" s="141"/>
      <c r="Q24" s="2"/>
      <c r="R24" s="2"/>
      <c r="S24" s="2"/>
      <c r="T24" s="2"/>
      <c r="U24" s="2"/>
      <c r="V24" s="2"/>
      <c r="W24" s="2"/>
      <c r="X24" s="2"/>
    </row>
    <row r="25" spans="1:24" ht="32.25" customHeight="1" x14ac:dyDescent="0.3">
      <c r="A25" s="142"/>
      <c r="B25" s="127"/>
      <c r="C25" s="127"/>
      <c r="D25" s="127"/>
      <c r="E25" s="127"/>
      <c r="F25" s="128"/>
      <c r="G25" s="79" t="s">
        <v>74</v>
      </c>
      <c r="H25" s="25"/>
      <c r="I25" s="55"/>
      <c r="J25" s="57"/>
      <c r="K25" s="48"/>
      <c r="L25" s="48"/>
      <c r="M25" s="48"/>
      <c r="N25" s="3"/>
      <c r="O25" s="143"/>
      <c r="P25" s="143"/>
      <c r="Q25" s="143"/>
      <c r="R25" s="143"/>
      <c r="S25" s="143"/>
      <c r="T25" s="143"/>
      <c r="U25" s="143"/>
      <c r="V25" s="143"/>
      <c r="W25" s="143"/>
      <c r="X25" s="143"/>
    </row>
    <row r="26" spans="1:24" ht="35.25" customHeight="1" x14ac:dyDescent="0.3">
      <c r="A26" s="142"/>
      <c r="B26" s="127"/>
      <c r="C26" s="127"/>
      <c r="D26" s="127"/>
      <c r="E26" s="127"/>
      <c r="F26" s="128"/>
      <c r="G26" s="79" t="s">
        <v>62</v>
      </c>
      <c r="H26" s="25"/>
      <c r="I26" s="55"/>
      <c r="J26" s="57"/>
      <c r="K26" s="48"/>
      <c r="L26" s="48"/>
      <c r="M26" s="48"/>
      <c r="N26" s="3"/>
      <c r="O26" s="11"/>
      <c r="P26" s="11"/>
      <c r="Q26" s="11"/>
      <c r="R26" s="11"/>
      <c r="S26" s="11"/>
      <c r="T26" s="11"/>
      <c r="U26" s="11"/>
      <c r="V26" s="11"/>
      <c r="W26" s="11"/>
      <c r="X26" s="11"/>
    </row>
    <row r="27" spans="1:24" ht="60" customHeight="1" x14ac:dyDescent="0.35">
      <c r="A27" s="137" t="s">
        <v>77</v>
      </c>
      <c r="B27" s="138"/>
      <c r="C27" s="138"/>
      <c r="D27" s="138"/>
      <c r="E27" s="138"/>
      <c r="F27" s="138"/>
      <c r="G27" s="138"/>
      <c r="H27" s="139"/>
      <c r="I27" s="55"/>
      <c r="J27" s="57"/>
      <c r="K27" s="48"/>
      <c r="L27" s="48"/>
      <c r="M27" s="48"/>
      <c r="N27" s="3"/>
      <c r="O27" s="11"/>
      <c r="P27" s="11"/>
      <c r="Q27" s="11"/>
      <c r="R27" s="11"/>
      <c r="S27" s="11"/>
      <c r="T27" s="11"/>
      <c r="U27" s="11"/>
      <c r="V27" s="11"/>
      <c r="W27" s="11"/>
      <c r="X27" s="11"/>
    </row>
    <row r="28" spans="1:24" s="124" customFormat="1" ht="297.75" customHeight="1" x14ac:dyDescent="0.3">
      <c r="A28" s="115" t="s">
        <v>75</v>
      </c>
      <c r="B28" s="116" t="s">
        <v>80</v>
      </c>
      <c r="C28" s="106" t="s">
        <v>200</v>
      </c>
      <c r="D28" s="106" t="s">
        <v>82</v>
      </c>
      <c r="E28" s="80">
        <v>2</v>
      </c>
      <c r="F28" s="117"/>
      <c r="G28" s="80"/>
      <c r="H28" s="80"/>
      <c r="I28" s="114"/>
      <c r="J28" s="118"/>
      <c r="K28" s="118"/>
      <c r="L28" s="118"/>
      <c r="M28" s="118"/>
      <c r="N28" s="119"/>
      <c r="O28" s="120"/>
      <c r="P28" s="121"/>
      <c r="Q28" s="122"/>
      <c r="R28" s="122"/>
      <c r="S28" s="123"/>
      <c r="T28" s="121"/>
      <c r="U28" s="121"/>
      <c r="V28" s="121"/>
      <c r="W28" s="121"/>
      <c r="X28" s="121"/>
    </row>
    <row r="29" spans="1:24" ht="134.25" customHeight="1" x14ac:dyDescent="0.3">
      <c r="A29" s="84">
        <v>1</v>
      </c>
      <c r="B29" s="85" t="s">
        <v>83</v>
      </c>
      <c r="C29" s="83" t="s">
        <v>157</v>
      </c>
      <c r="D29" s="87" t="s">
        <v>84</v>
      </c>
      <c r="E29" s="81">
        <v>1</v>
      </c>
      <c r="F29" s="76"/>
      <c r="G29" s="81"/>
      <c r="H29" s="81"/>
      <c r="I29" s="54"/>
      <c r="J29" s="48"/>
      <c r="K29" s="48"/>
      <c r="L29" s="48"/>
      <c r="M29" s="48"/>
      <c r="N29" s="3"/>
      <c r="O29" s="144"/>
      <c r="P29" s="144"/>
      <c r="Q29" s="144"/>
      <c r="R29" s="144"/>
      <c r="S29" s="144"/>
      <c r="T29" s="2"/>
      <c r="U29" s="2"/>
      <c r="V29" s="2"/>
      <c r="W29" s="2"/>
      <c r="X29" s="2"/>
    </row>
    <row r="30" spans="1:24" ht="116.25" customHeight="1" x14ac:dyDescent="0.3">
      <c r="A30" s="86" t="s">
        <v>78</v>
      </c>
      <c r="B30" s="81" t="s">
        <v>85</v>
      </c>
      <c r="C30" s="83" t="s">
        <v>158</v>
      </c>
      <c r="D30" s="87" t="s">
        <v>86</v>
      </c>
      <c r="E30" s="81">
        <v>1</v>
      </c>
      <c r="F30" s="76"/>
      <c r="G30" s="81"/>
      <c r="H30" s="81"/>
      <c r="I30" s="54"/>
      <c r="J30" s="48"/>
      <c r="K30" s="48"/>
      <c r="L30" s="48"/>
      <c r="M30" s="48"/>
      <c r="N30" s="3"/>
      <c r="O30" s="8"/>
      <c r="P30" s="2"/>
      <c r="Q30" s="4"/>
      <c r="R30" s="4"/>
      <c r="S30" s="5"/>
      <c r="T30" s="2"/>
      <c r="U30" s="2"/>
      <c r="V30" s="2"/>
      <c r="W30" s="2"/>
      <c r="X30" s="2"/>
    </row>
    <row r="31" spans="1:24" ht="116.25" customHeight="1" x14ac:dyDescent="0.3">
      <c r="A31" s="86" t="s">
        <v>79</v>
      </c>
      <c r="B31" s="81" t="s">
        <v>87</v>
      </c>
      <c r="C31" s="83" t="s">
        <v>159</v>
      </c>
      <c r="D31" s="83" t="s">
        <v>88</v>
      </c>
      <c r="E31" s="81">
        <v>1</v>
      </c>
      <c r="F31" s="76"/>
      <c r="G31" s="81"/>
      <c r="H31" s="81"/>
      <c r="I31" s="54"/>
      <c r="J31" s="48"/>
      <c r="K31" s="48"/>
      <c r="L31" s="48"/>
      <c r="M31" s="48"/>
      <c r="N31" s="3"/>
      <c r="O31" s="131"/>
      <c r="P31" s="131"/>
      <c r="Q31" s="131"/>
      <c r="R31" s="131"/>
      <c r="S31" s="131"/>
      <c r="T31" s="131"/>
      <c r="U31" s="131"/>
      <c r="V31" s="9"/>
      <c r="W31" s="2"/>
      <c r="X31" s="2"/>
    </row>
    <row r="32" spans="1:24" ht="30.75" customHeight="1" x14ac:dyDescent="0.3">
      <c r="A32" s="126"/>
      <c r="B32" s="127"/>
      <c r="C32" s="127"/>
      <c r="D32" s="127"/>
      <c r="E32" s="127"/>
      <c r="F32" s="128"/>
      <c r="G32" s="65" t="s">
        <v>60</v>
      </c>
      <c r="H32" s="81"/>
      <c r="I32" s="54"/>
      <c r="J32" s="48"/>
      <c r="K32" s="48"/>
      <c r="L32" s="48"/>
      <c r="M32" s="48"/>
      <c r="N32" s="3"/>
      <c r="O32" s="8"/>
      <c r="P32" s="2"/>
      <c r="Q32" s="4"/>
      <c r="R32" s="4"/>
      <c r="S32" s="5"/>
      <c r="T32" s="2"/>
      <c r="U32" s="2"/>
      <c r="V32" s="2"/>
      <c r="W32" s="2"/>
      <c r="X32" s="2"/>
    </row>
    <row r="33" spans="1:24" ht="22.5" customHeight="1" x14ac:dyDescent="0.3">
      <c r="A33" s="126"/>
      <c r="B33" s="127"/>
      <c r="C33" s="127"/>
      <c r="D33" s="127"/>
      <c r="E33" s="127"/>
      <c r="F33" s="128"/>
      <c r="G33" s="65" t="s">
        <v>74</v>
      </c>
      <c r="H33" s="81"/>
      <c r="I33" s="56"/>
      <c r="J33" s="58"/>
      <c r="K33" s="58"/>
      <c r="L33" s="58"/>
      <c r="M33" s="58"/>
      <c r="N33" s="3"/>
      <c r="O33" s="8"/>
      <c r="P33" s="2"/>
      <c r="Q33" s="4"/>
      <c r="R33" s="4"/>
      <c r="S33" s="5"/>
      <c r="T33" s="2"/>
      <c r="U33" s="2"/>
      <c r="V33" s="2"/>
      <c r="W33" s="2"/>
      <c r="X33" s="2"/>
    </row>
    <row r="34" spans="1:24" ht="33.75" customHeight="1" x14ac:dyDescent="0.3">
      <c r="A34" s="129"/>
      <c r="B34" s="127"/>
      <c r="C34" s="127"/>
      <c r="D34" s="127"/>
      <c r="E34" s="127"/>
      <c r="F34" s="128"/>
      <c r="G34" s="65" t="s">
        <v>62</v>
      </c>
      <c r="H34" s="27"/>
      <c r="I34" s="54"/>
      <c r="J34" s="48"/>
      <c r="K34" s="48"/>
      <c r="L34" s="59"/>
      <c r="M34" s="59"/>
    </row>
    <row r="35" spans="1:24" ht="132" customHeight="1" x14ac:dyDescent="0.35">
      <c r="A35" s="129"/>
      <c r="B35" s="127"/>
      <c r="C35" s="127"/>
      <c r="D35" s="127"/>
      <c r="E35" s="127"/>
      <c r="F35" s="128"/>
      <c r="G35" s="88" t="s">
        <v>90</v>
      </c>
      <c r="H35" s="27"/>
      <c r="I35" s="54"/>
      <c r="J35" s="48"/>
      <c r="K35" s="48"/>
      <c r="L35" s="59"/>
      <c r="M35" s="59"/>
    </row>
    <row r="36" spans="1:24" ht="25.5" x14ac:dyDescent="0.35">
      <c r="A36" s="66"/>
      <c r="B36" s="57"/>
      <c r="C36" s="57"/>
      <c r="D36" s="57"/>
      <c r="E36" s="48"/>
      <c r="F36" s="48"/>
      <c r="G36" s="88" t="s">
        <v>74</v>
      </c>
      <c r="H36" s="27"/>
      <c r="I36" s="62"/>
      <c r="J36" s="48"/>
      <c r="K36" s="48"/>
      <c r="L36" s="59"/>
      <c r="M36" s="59"/>
    </row>
    <row r="37" spans="1:24" ht="25.5" x14ac:dyDescent="0.35">
      <c r="A37" s="59"/>
      <c r="B37" s="59"/>
      <c r="C37" s="59"/>
      <c r="D37" s="59"/>
      <c r="E37" s="59"/>
      <c r="F37" s="59"/>
      <c r="G37" s="88" t="s">
        <v>91</v>
      </c>
      <c r="H37" s="42"/>
      <c r="I37" s="63"/>
      <c r="J37" s="59"/>
      <c r="K37" s="59"/>
      <c r="L37" s="59"/>
      <c r="M37" s="59"/>
    </row>
    <row r="38" spans="1:24" ht="25.5" x14ac:dyDescent="0.35">
      <c r="A38" s="67"/>
      <c r="B38" s="67"/>
      <c r="C38" s="67"/>
      <c r="D38" s="13"/>
      <c r="E38" s="13"/>
      <c r="F38" s="13"/>
      <c r="G38" s="88"/>
      <c r="H38" s="64"/>
      <c r="I38" s="13"/>
      <c r="J38" s="13"/>
      <c r="K38" s="13"/>
      <c r="L38" s="13"/>
      <c r="M38" s="13"/>
    </row>
    <row r="39" spans="1:24" ht="18.75" x14ac:dyDescent="0.3">
      <c r="A39" s="130"/>
      <c r="B39" s="130"/>
      <c r="C39" s="130"/>
      <c r="D39" s="13"/>
      <c r="E39" s="13"/>
      <c r="F39" s="13"/>
      <c r="G39" s="13"/>
      <c r="H39" s="13"/>
      <c r="I39" s="13"/>
      <c r="J39" s="13"/>
      <c r="K39" s="13"/>
      <c r="L39" s="13"/>
      <c r="M39" s="13"/>
    </row>
    <row r="40" spans="1:24" x14ac:dyDescent="0.25">
      <c r="A40" s="13"/>
      <c r="B40" s="13"/>
      <c r="E40" s="13"/>
      <c r="F40" s="13"/>
      <c r="G40" s="13"/>
      <c r="H40" s="13"/>
      <c r="I40" s="13"/>
      <c r="J40" s="13"/>
      <c r="K40" s="13"/>
      <c r="L40" s="13"/>
      <c r="M40" s="13"/>
    </row>
    <row r="41" spans="1:24" ht="40.5" x14ac:dyDescent="0.3">
      <c r="A41" s="13"/>
      <c r="B41" s="13"/>
      <c r="C41" s="71" t="s">
        <v>63</v>
      </c>
      <c r="D41" s="68"/>
      <c r="E41" s="13"/>
      <c r="F41" s="13"/>
      <c r="G41" s="13"/>
      <c r="H41" s="13"/>
      <c r="I41" s="13"/>
      <c r="J41" s="13"/>
      <c r="K41" s="13"/>
      <c r="L41" s="13"/>
      <c r="M41" s="13"/>
    </row>
    <row r="42" spans="1:24" ht="18.75" x14ac:dyDescent="0.3">
      <c r="A42" s="13"/>
      <c r="B42" s="13"/>
      <c r="C42" s="69"/>
      <c r="D42" s="68"/>
      <c r="E42" s="13"/>
      <c r="F42" s="13"/>
      <c r="G42" s="13"/>
      <c r="H42" s="13"/>
      <c r="I42" s="13"/>
      <c r="J42" s="13"/>
      <c r="K42" s="13"/>
      <c r="L42" s="13"/>
      <c r="M42" s="13"/>
    </row>
    <row r="43" spans="1:24" ht="90.75" customHeight="1" x14ac:dyDescent="0.3">
      <c r="A43" s="13"/>
      <c r="B43" s="13"/>
      <c r="C43" s="71" t="s">
        <v>153</v>
      </c>
      <c r="D43" s="68"/>
      <c r="E43" s="13"/>
      <c r="F43" s="13"/>
      <c r="G43" s="13"/>
      <c r="H43" s="13"/>
      <c r="I43" s="13"/>
      <c r="J43" s="13"/>
      <c r="K43" s="13"/>
      <c r="L43" s="13"/>
      <c r="M43" s="13"/>
    </row>
    <row r="44" spans="1:24" ht="18.75" x14ac:dyDescent="0.3">
      <c r="A44" s="13"/>
      <c r="B44" s="13"/>
      <c r="C44" s="69"/>
      <c r="D44" s="68"/>
      <c r="E44" s="13"/>
      <c r="F44" s="13"/>
      <c r="G44" s="13"/>
      <c r="H44" s="13"/>
      <c r="I44" s="13"/>
      <c r="J44" s="13"/>
      <c r="K44" s="13"/>
      <c r="L44" s="13"/>
      <c r="M44" s="13"/>
    </row>
    <row r="45" spans="1:24" ht="61.5" customHeight="1" x14ac:dyDescent="0.3">
      <c r="A45" s="13"/>
      <c r="B45" s="13"/>
      <c r="C45" s="71" t="s">
        <v>175</v>
      </c>
      <c r="D45" s="68"/>
      <c r="E45" s="13"/>
      <c r="F45" s="13"/>
      <c r="G45" s="13"/>
      <c r="H45" s="13"/>
      <c r="I45" s="13"/>
      <c r="J45" s="13"/>
      <c r="K45" s="13"/>
      <c r="L45" s="13"/>
      <c r="M45" s="13"/>
    </row>
    <row r="46" spans="1:24" ht="18.75" x14ac:dyDescent="0.3">
      <c r="A46" s="13"/>
      <c r="B46" s="13"/>
      <c r="C46" s="69"/>
      <c r="D46" s="68"/>
      <c r="E46" s="13"/>
      <c r="F46" s="13"/>
      <c r="G46" s="13"/>
      <c r="H46" s="13"/>
      <c r="I46" s="13"/>
      <c r="J46" s="13"/>
      <c r="K46" s="13"/>
      <c r="L46" s="13"/>
      <c r="M46" s="13"/>
    </row>
    <row r="47" spans="1:24" ht="20.25" x14ac:dyDescent="0.3">
      <c r="A47" s="13"/>
      <c r="B47" s="13"/>
      <c r="C47" s="71"/>
      <c r="D47" s="68"/>
      <c r="E47" s="13"/>
      <c r="F47" s="13"/>
      <c r="G47" s="13"/>
      <c r="H47" s="13"/>
      <c r="I47" s="13"/>
      <c r="J47" s="13"/>
      <c r="K47" s="13"/>
      <c r="L47" s="13"/>
      <c r="M47" s="13"/>
    </row>
    <row r="48" spans="1:24" ht="18.75" x14ac:dyDescent="0.3">
      <c r="A48" s="13"/>
      <c r="B48" s="13"/>
      <c r="C48" s="69"/>
      <c r="D48" s="68"/>
      <c r="E48" s="13"/>
      <c r="F48" s="13"/>
      <c r="G48" s="13"/>
      <c r="H48" s="13"/>
      <c r="I48" s="13"/>
      <c r="J48" s="13"/>
      <c r="K48" s="13"/>
      <c r="L48" s="13"/>
      <c r="M48" s="13"/>
    </row>
    <row r="49" spans="1:13" ht="18.75" x14ac:dyDescent="0.25">
      <c r="A49" s="13"/>
      <c r="B49" s="13"/>
      <c r="C49" s="70" t="s">
        <v>64</v>
      </c>
      <c r="D49" s="70"/>
      <c r="E49" s="13"/>
      <c r="F49" s="13"/>
      <c r="G49" s="13"/>
      <c r="H49" s="13"/>
      <c r="I49" s="13"/>
      <c r="J49" s="13"/>
      <c r="K49" s="13"/>
      <c r="L49" s="13"/>
      <c r="M49" s="13"/>
    </row>
    <row r="50" spans="1:13" ht="18.75" x14ac:dyDescent="0.25">
      <c r="A50" s="13"/>
      <c r="B50" s="13"/>
      <c r="C50" s="9"/>
      <c r="D50" s="70" t="s">
        <v>65</v>
      </c>
      <c r="E50" s="13"/>
      <c r="F50" s="13"/>
      <c r="G50" s="13"/>
      <c r="H50" s="13"/>
      <c r="I50" s="13"/>
      <c r="J50" s="13"/>
      <c r="K50" s="13"/>
      <c r="L50" s="13"/>
      <c r="M50" s="13"/>
    </row>
    <row r="51" spans="1:13" x14ac:dyDescent="0.25">
      <c r="A51" s="13"/>
      <c r="B51" s="13"/>
      <c r="C51" s="13"/>
      <c r="D51" s="13"/>
      <c r="E51" s="13"/>
      <c r="F51" s="13"/>
      <c r="G51" s="13"/>
      <c r="H51" s="13"/>
      <c r="I51" s="13"/>
      <c r="J51" s="13"/>
      <c r="K51" s="13"/>
      <c r="L51" s="13"/>
      <c r="M51" s="13"/>
    </row>
  </sheetData>
  <mergeCells count="38">
    <mergeCell ref="A10:F10"/>
    <mergeCell ref="A4:F4"/>
    <mergeCell ref="A5:F5"/>
    <mergeCell ref="A6:F6"/>
    <mergeCell ref="A7:D7"/>
    <mergeCell ref="A8:F8"/>
    <mergeCell ref="F16:F17"/>
    <mergeCell ref="A12:H12"/>
    <mergeCell ref="A13:A14"/>
    <mergeCell ref="B13:B14"/>
    <mergeCell ref="C13:C14"/>
    <mergeCell ref="D13:D14"/>
    <mergeCell ref="E13:E14"/>
    <mergeCell ref="F13:F14"/>
    <mergeCell ref="G13:G14"/>
    <mergeCell ref="H13:H14"/>
    <mergeCell ref="A16:A17"/>
    <mergeCell ref="B16:B17"/>
    <mergeCell ref="C16:C17"/>
    <mergeCell ref="D16:D17"/>
    <mergeCell ref="E16:E17"/>
    <mergeCell ref="O31:U31"/>
    <mergeCell ref="B18:F18"/>
    <mergeCell ref="B20:F20"/>
    <mergeCell ref="B21:F21"/>
    <mergeCell ref="A22:H22"/>
    <mergeCell ref="A24:F24"/>
    <mergeCell ref="O24:P24"/>
    <mergeCell ref="A25:F25"/>
    <mergeCell ref="O25:X25"/>
    <mergeCell ref="A26:F26"/>
    <mergeCell ref="A27:H27"/>
    <mergeCell ref="O29:S29"/>
    <mergeCell ref="A32:F32"/>
    <mergeCell ref="A33:F33"/>
    <mergeCell ref="A34:F34"/>
    <mergeCell ref="A35:F35"/>
    <mergeCell ref="A39:C39"/>
  </mergeCells>
  <pageMargins left="0.7" right="0.7" top="0.75" bottom="0.75" header="0.3" footer="0.3"/>
  <pageSetup paperSize="9" scale="40" orientation="landscape" r:id="rId1"/>
  <colBreaks count="1" manualBreakCount="1">
    <brk id="8"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CD4F9A-FBDD-44EA-BC99-BB4EAF0CFA9B}">
  <dimension ref="A1:X43"/>
  <sheetViews>
    <sheetView topLeftCell="A21" zoomScale="60" zoomScaleNormal="60" workbookViewId="0">
      <selection activeCell="C13" sqref="C13:C14"/>
    </sheetView>
  </sheetViews>
  <sheetFormatPr defaultRowHeight="15" x14ac:dyDescent="0.25"/>
  <cols>
    <col min="2" max="2" width="58.85546875" customWidth="1"/>
    <col min="3" max="3" width="124" customWidth="1"/>
    <col min="4" max="4" width="105.5703125" customWidth="1"/>
    <col min="5" max="5" width="20.7109375" customWidth="1"/>
    <col min="6" max="6" width="68.85546875" customWidth="1"/>
    <col min="7" max="7" width="62" customWidth="1"/>
    <col min="8" max="8" width="40.140625" customWidth="1"/>
  </cols>
  <sheetData>
    <row r="1" spans="1:9" ht="15.75" x14ac:dyDescent="0.25">
      <c r="G1" s="14"/>
    </row>
    <row r="2" spans="1:9" ht="15.75" x14ac:dyDescent="0.25">
      <c r="G2" s="12"/>
    </row>
    <row r="3" spans="1:9" ht="18.75" x14ac:dyDescent="0.3">
      <c r="C3" s="35" t="s">
        <v>9</v>
      </c>
    </row>
    <row r="4" spans="1:9" ht="18.75" x14ac:dyDescent="0.25">
      <c r="A4" s="172"/>
      <c r="B4" s="172"/>
      <c r="C4" s="172"/>
      <c r="D4" s="172"/>
      <c r="E4" s="172"/>
      <c r="F4" s="172"/>
    </row>
    <row r="5" spans="1:9" ht="20.25" x14ac:dyDescent="0.25">
      <c r="A5" s="173" t="s">
        <v>8</v>
      </c>
      <c r="B5" s="173"/>
      <c r="C5" s="173"/>
      <c r="D5" s="173"/>
      <c r="E5" s="173"/>
      <c r="F5" s="173"/>
    </row>
    <row r="6" spans="1:9" ht="18.75" x14ac:dyDescent="0.25">
      <c r="A6" s="172"/>
      <c r="B6" s="172"/>
      <c r="C6" s="172"/>
      <c r="D6" s="172"/>
      <c r="E6" s="172"/>
      <c r="F6" s="172"/>
    </row>
    <row r="7" spans="1:9" ht="20.25" x14ac:dyDescent="0.25">
      <c r="A7" s="174" t="s">
        <v>89</v>
      </c>
      <c r="B7" s="174"/>
      <c r="C7" s="174"/>
      <c r="D7" s="174"/>
    </row>
    <row r="8" spans="1:9" ht="25.5" x14ac:dyDescent="0.35">
      <c r="A8" s="175" t="s">
        <v>66</v>
      </c>
      <c r="B8" s="175"/>
      <c r="C8" s="175"/>
      <c r="D8" s="175"/>
      <c r="E8" s="175"/>
      <c r="F8" s="175"/>
    </row>
    <row r="9" spans="1:9" ht="15.75" thickBot="1" x14ac:dyDescent="0.3"/>
    <row r="10" spans="1:9" ht="19.5" thickBot="1" x14ac:dyDescent="0.35">
      <c r="A10" s="169" t="s">
        <v>6</v>
      </c>
      <c r="B10" s="170"/>
      <c r="C10" s="170"/>
      <c r="D10" s="170"/>
      <c r="E10" s="170"/>
      <c r="F10" s="171"/>
      <c r="G10" s="19" t="s">
        <v>4</v>
      </c>
      <c r="H10" s="45" t="s">
        <v>5</v>
      </c>
    </row>
    <row r="11" spans="1:9" ht="292.5" customHeight="1" x14ac:dyDescent="0.35">
      <c r="A11" s="20" t="s">
        <v>1</v>
      </c>
      <c r="B11" s="89" t="s">
        <v>2</v>
      </c>
      <c r="C11" s="97" t="s">
        <v>3</v>
      </c>
      <c r="D11" s="98" t="s">
        <v>11</v>
      </c>
      <c r="E11" s="99" t="s">
        <v>0</v>
      </c>
      <c r="F11" s="89" t="s">
        <v>104</v>
      </c>
      <c r="G11" s="100" t="s">
        <v>105</v>
      </c>
      <c r="H11" s="89" t="s">
        <v>7</v>
      </c>
      <c r="I11" s="101"/>
    </row>
    <row r="12" spans="1:9" s="10" customFormat="1" ht="46.5" customHeight="1" x14ac:dyDescent="0.25">
      <c r="A12" s="147" t="s">
        <v>96</v>
      </c>
      <c r="B12" s="148"/>
      <c r="C12" s="148"/>
      <c r="D12" s="148"/>
      <c r="E12" s="148"/>
      <c r="F12" s="148"/>
      <c r="G12" s="148"/>
      <c r="H12" s="149"/>
    </row>
    <row r="13" spans="1:9" s="1" customFormat="1" ht="320.25" customHeight="1" x14ac:dyDescent="0.2">
      <c r="A13" s="186">
        <v>1</v>
      </c>
      <c r="B13" s="152" t="s">
        <v>94</v>
      </c>
      <c r="C13" s="188" t="s">
        <v>176</v>
      </c>
      <c r="D13" s="184" t="s">
        <v>144</v>
      </c>
      <c r="E13" s="186">
        <v>1</v>
      </c>
      <c r="F13" s="160" t="e" vm="20">
        <f>'[1]Tehniskā specifikācija'!$C$24</f>
        <v>#VALUE!</v>
      </c>
      <c r="G13" s="160"/>
      <c r="H13" s="162"/>
    </row>
    <row r="14" spans="1:9" s="1" customFormat="1" ht="102" hidden="1" customHeight="1" x14ac:dyDescent="0.2">
      <c r="A14" s="187"/>
      <c r="B14" s="153"/>
      <c r="C14" s="189"/>
      <c r="D14" s="183"/>
      <c r="E14" s="187"/>
      <c r="F14" s="161"/>
      <c r="G14" s="161"/>
      <c r="H14" s="163"/>
      <c r="I14" s="60"/>
    </row>
    <row r="15" spans="1:9" s="1" customFormat="1" ht="181.5" hidden="1" customHeight="1" x14ac:dyDescent="0.25">
      <c r="A15" s="16">
        <v>5</v>
      </c>
      <c r="B15" s="16"/>
      <c r="C15" s="15"/>
      <c r="D15" s="17"/>
      <c r="E15" s="18"/>
      <c r="F15" s="21"/>
      <c r="G15" s="22"/>
      <c r="H15" s="23">
        <v>0</v>
      </c>
      <c r="I15" s="60"/>
    </row>
    <row r="16" spans="1:9" ht="18.75" customHeight="1" x14ac:dyDescent="0.35">
      <c r="A16" s="72"/>
      <c r="B16" s="74"/>
      <c r="C16" s="75"/>
      <c r="D16" s="73"/>
      <c r="E16" s="72"/>
      <c r="F16" s="31"/>
      <c r="G16" s="33"/>
      <c r="H16" s="52"/>
    </row>
    <row r="17" spans="1:24" ht="20.25" hidden="1" x14ac:dyDescent="0.3">
      <c r="A17" s="24"/>
      <c r="B17" s="24"/>
      <c r="C17" s="24"/>
      <c r="D17" s="24"/>
      <c r="E17" s="24"/>
      <c r="F17" s="78"/>
      <c r="G17" s="78"/>
      <c r="H17" s="24"/>
      <c r="I17" s="53"/>
      <c r="J17" s="2"/>
      <c r="K17" s="2"/>
      <c r="L17" s="2"/>
      <c r="M17" s="2"/>
    </row>
    <row r="18" spans="1:24" ht="21.75" customHeight="1" x14ac:dyDescent="0.3">
      <c r="A18" s="27"/>
      <c r="B18" s="135"/>
      <c r="C18" s="127"/>
      <c r="D18" s="127"/>
      <c r="E18" s="127"/>
      <c r="F18" s="128"/>
      <c r="G18" s="79" t="s">
        <v>74</v>
      </c>
      <c r="H18" s="27"/>
      <c r="I18" s="54"/>
      <c r="J18" s="48"/>
      <c r="K18" s="48"/>
      <c r="L18" s="48"/>
      <c r="M18" s="48"/>
    </row>
    <row r="19" spans="1:24" ht="24.75" customHeight="1" x14ac:dyDescent="0.3">
      <c r="A19" s="37"/>
      <c r="B19" s="136"/>
      <c r="C19" s="127"/>
      <c r="D19" s="127"/>
      <c r="E19" s="127"/>
      <c r="F19" s="128"/>
      <c r="G19" s="79" t="s">
        <v>95</v>
      </c>
      <c r="H19" s="27"/>
      <c r="I19" s="54"/>
      <c r="J19" s="48"/>
      <c r="K19" s="48"/>
      <c r="L19" s="48"/>
      <c r="M19" s="48"/>
    </row>
    <row r="20" spans="1:24" ht="45" customHeight="1" x14ac:dyDescent="0.35">
      <c r="A20" s="137" t="s">
        <v>98</v>
      </c>
      <c r="B20" s="138"/>
      <c r="C20" s="138"/>
      <c r="D20" s="138"/>
      <c r="E20" s="138"/>
      <c r="F20" s="138"/>
      <c r="G20" s="138"/>
      <c r="H20" s="139"/>
      <c r="I20" s="54"/>
      <c r="J20" s="48"/>
      <c r="K20" s="48"/>
      <c r="L20" s="48"/>
      <c r="M20" s="48"/>
    </row>
    <row r="21" spans="1:24" ht="180" customHeight="1" x14ac:dyDescent="0.3">
      <c r="A21" s="180" t="s">
        <v>75</v>
      </c>
      <c r="B21" s="152" t="s">
        <v>97</v>
      </c>
      <c r="C21" s="182" t="s">
        <v>160</v>
      </c>
      <c r="D21" s="184" t="s">
        <v>99</v>
      </c>
      <c r="E21" s="152">
        <v>1</v>
      </c>
      <c r="F21" s="185"/>
      <c r="G21" s="178"/>
      <c r="H21" s="178"/>
      <c r="I21" s="54"/>
      <c r="J21" s="48"/>
      <c r="K21" s="48"/>
      <c r="L21" s="48"/>
      <c r="M21" s="48"/>
    </row>
    <row r="22" spans="1:24" ht="91.5" customHeight="1" x14ac:dyDescent="0.3">
      <c r="A22" s="181"/>
      <c r="B22" s="181"/>
      <c r="C22" s="183"/>
      <c r="D22" s="183"/>
      <c r="E22" s="181"/>
      <c r="F22" s="179"/>
      <c r="G22" s="179"/>
      <c r="H22" s="179"/>
      <c r="I22" s="54"/>
      <c r="J22" s="48"/>
      <c r="K22" s="48"/>
      <c r="L22" s="48"/>
      <c r="M22" s="48"/>
    </row>
    <row r="23" spans="1:24" ht="156" customHeight="1" x14ac:dyDescent="0.3">
      <c r="A23" s="94">
        <v>2</v>
      </c>
      <c r="B23" s="96" t="s">
        <v>100</v>
      </c>
      <c r="C23" s="90" t="s">
        <v>161</v>
      </c>
      <c r="D23" s="95" t="s">
        <v>101</v>
      </c>
      <c r="E23" s="96">
        <v>1</v>
      </c>
      <c r="F23" s="95"/>
      <c r="G23" s="92"/>
      <c r="H23" s="92"/>
      <c r="I23" s="54"/>
      <c r="J23" s="48"/>
      <c r="K23" s="48"/>
      <c r="L23" s="48"/>
      <c r="M23" s="48"/>
    </row>
    <row r="24" spans="1:24" ht="162" customHeight="1" x14ac:dyDescent="0.3">
      <c r="A24" s="91" t="s">
        <v>78</v>
      </c>
      <c r="B24" s="80" t="s">
        <v>102</v>
      </c>
      <c r="C24" s="83" t="s">
        <v>174</v>
      </c>
      <c r="D24" s="95" t="s">
        <v>103</v>
      </c>
      <c r="E24" s="81">
        <v>1</v>
      </c>
      <c r="F24" s="93"/>
      <c r="G24" s="27"/>
      <c r="H24" s="27"/>
      <c r="I24" s="54"/>
      <c r="J24" s="48"/>
      <c r="K24" s="48"/>
      <c r="L24" s="48"/>
      <c r="M24" s="48"/>
    </row>
    <row r="25" spans="1:24" ht="25.5" customHeight="1" x14ac:dyDescent="0.3">
      <c r="A25" s="140"/>
      <c r="B25" s="127"/>
      <c r="C25" s="127"/>
      <c r="D25" s="127"/>
      <c r="E25" s="127"/>
      <c r="F25" s="128"/>
      <c r="G25" s="79" t="s">
        <v>60</v>
      </c>
      <c r="H25" s="25"/>
      <c r="I25" s="55"/>
      <c r="J25" s="57"/>
      <c r="K25" s="48"/>
      <c r="L25" s="48"/>
      <c r="M25" s="48"/>
      <c r="N25" s="2"/>
      <c r="O25" s="141"/>
      <c r="P25" s="141"/>
      <c r="Q25" s="2"/>
      <c r="R25" s="2"/>
      <c r="S25" s="2"/>
      <c r="T25" s="2"/>
      <c r="U25" s="2"/>
      <c r="V25" s="2"/>
      <c r="W25" s="2"/>
      <c r="X25" s="2"/>
    </row>
    <row r="26" spans="1:24" ht="32.25" customHeight="1" x14ac:dyDescent="0.3">
      <c r="A26" s="142"/>
      <c r="B26" s="127"/>
      <c r="C26" s="127"/>
      <c r="D26" s="127"/>
      <c r="E26" s="127"/>
      <c r="F26" s="128"/>
      <c r="G26" s="79" t="s">
        <v>74</v>
      </c>
      <c r="H26" s="25"/>
      <c r="I26" s="55"/>
      <c r="J26" s="57"/>
      <c r="K26" s="48"/>
      <c r="L26" s="48"/>
      <c r="M26" s="48"/>
      <c r="N26" s="3"/>
      <c r="O26" s="143"/>
      <c r="P26" s="143"/>
      <c r="Q26" s="143"/>
      <c r="R26" s="143"/>
      <c r="S26" s="143"/>
      <c r="T26" s="143"/>
      <c r="U26" s="143"/>
      <c r="V26" s="143"/>
      <c r="W26" s="143"/>
      <c r="X26" s="143"/>
    </row>
    <row r="27" spans="1:24" ht="35.25" customHeight="1" x14ac:dyDescent="0.3">
      <c r="A27" s="142"/>
      <c r="B27" s="127"/>
      <c r="C27" s="127"/>
      <c r="D27" s="127"/>
      <c r="E27" s="127"/>
      <c r="F27" s="128"/>
      <c r="G27" s="79" t="s">
        <v>62</v>
      </c>
      <c r="H27" s="25"/>
      <c r="I27" s="55"/>
      <c r="J27" s="57"/>
      <c r="K27" s="48"/>
      <c r="L27" s="48"/>
      <c r="M27" s="48"/>
      <c r="N27" s="3"/>
      <c r="O27" s="11"/>
      <c r="P27" s="11"/>
      <c r="Q27" s="11"/>
      <c r="R27" s="11"/>
      <c r="S27" s="11"/>
      <c r="T27" s="11"/>
      <c r="U27" s="11"/>
      <c r="V27" s="11"/>
      <c r="W27" s="11"/>
      <c r="X27" s="11"/>
    </row>
    <row r="28" spans="1:24" ht="96.75" customHeight="1" x14ac:dyDescent="0.35">
      <c r="A28" s="129"/>
      <c r="B28" s="127"/>
      <c r="C28" s="127"/>
      <c r="D28" s="127"/>
      <c r="E28" s="127"/>
      <c r="F28" s="128"/>
      <c r="G28" s="88" t="s">
        <v>92</v>
      </c>
      <c r="H28" s="27"/>
      <c r="I28" s="54"/>
      <c r="J28" s="48"/>
      <c r="K28" s="48"/>
      <c r="L28" s="59"/>
      <c r="M28" s="59"/>
    </row>
    <row r="29" spans="1:24" ht="25.5" x14ac:dyDescent="0.35">
      <c r="A29" s="66"/>
      <c r="B29" s="57"/>
      <c r="C29" s="57"/>
      <c r="D29" s="57"/>
      <c r="E29" s="48"/>
      <c r="F29" s="48"/>
      <c r="G29" s="88" t="s">
        <v>74</v>
      </c>
      <c r="H29" s="27"/>
      <c r="I29" s="62"/>
      <c r="J29" s="48"/>
      <c r="K29" s="48"/>
      <c r="L29" s="59"/>
      <c r="M29" s="59"/>
    </row>
    <row r="30" spans="1:24" ht="25.5" x14ac:dyDescent="0.35">
      <c r="A30" s="59"/>
      <c r="B30" s="59"/>
      <c r="C30" s="59"/>
      <c r="D30" s="59"/>
      <c r="E30" s="59"/>
      <c r="F30" s="59"/>
      <c r="G30" s="88" t="s">
        <v>93</v>
      </c>
      <c r="H30" s="42"/>
      <c r="I30" s="63"/>
      <c r="J30" s="59"/>
      <c r="K30" s="59"/>
      <c r="L30" s="59"/>
      <c r="M30" s="59"/>
    </row>
    <row r="31" spans="1:24" ht="25.5" x14ac:dyDescent="0.35">
      <c r="A31" s="67"/>
      <c r="B31" s="67"/>
      <c r="C31" s="67"/>
      <c r="D31" s="13"/>
      <c r="E31" s="13"/>
      <c r="F31" s="13"/>
      <c r="G31" s="88"/>
      <c r="H31" s="64"/>
      <c r="I31" s="13"/>
      <c r="J31" s="13"/>
      <c r="K31" s="13"/>
      <c r="L31" s="13"/>
      <c r="M31" s="13"/>
    </row>
    <row r="32" spans="1:24" ht="18.75" x14ac:dyDescent="0.3">
      <c r="A32" s="130"/>
      <c r="B32" s="130"/>
      <c r="C32" s="130"/>
      <c r="D32" s="13"/>
      <c r="E32" s="13"/>
      <c r="F32" s="13"/>
      <c r="G32" s="13"/>
      <c r="H32" s="13"/>
      <c r="I32" s="13"/>
      <c r="J32" s="13"/>
      <c r="K32" s="13"/>
      <c r="L32" s="13"/>
      <c r="M32" s="13"/>
    </row>
    <row r="33" spans="1:13" x14ac:dyDescent="0.25">
      <c r="A33" s="13"/>
      <c r="B33" s="13"/>
      <c r="E33" s="13"/>
      <c r="F33" s="13"/>
      <c r="G33" s="13"/>
      <c r="H33" s="13"/>
      <c r="I33" s="13"/>
      <c r="J33" s="13"/>
      <c r="K33" s="13"/>
      <c r="L33" s="13"/>
      <c r="M33" s="13"/>
    </row>
    <row r="34" spans="1:13" ht="40.5" x14ac:dyDescent="0.3">
      <c r="A34" s="13"/>
      <c r="B34" s="13"/>
      <c r="C34" s="71" t="s">
        <v>63</v>
      </c>
      <c r="D34" s="68"/>
      <c r="E34" s="13"/>
      <c r="F34" s="13"/>
      <c r="G34" s="13"/>
      <c r="H34" s="13"/>
      <c r="I34" s="13"/>
      <c r="J34" s="13"/>
      <c r="K34" s="13"/>
      <c r="L34" s="13"/>
      <c r="M34" s="13"/>
    </row>
    <row r="35" spans="1:13" ht="20.25" x14ac:dyDescent="0.3">
      <c r="A35" s="13"/>
      <c r="B35" s="13"/>
      <c r="C35" s="71"/>
      <c r="D35" s="68"/>
      <c r="E35" s="13"/>
      <c r="F35" s="13"/>
      <c r="G35" s="13"/>
      <c r="H35" s="13"/>
      <c r="I35" s="13"/>
      <c r="J35" s="13"/>
      <c r="K35" s="13"/>
      <c r="L35" s="13"/>
      <c r="M35" s="13"/>
    </row>
    <row r="36" spans="1:13" ht="20.25" x14ac:dyDescent="0.3">
      <c r="A36" s="13"/>
      <c r="B36" s="13"/>
      <c r="C36" s="71"/>
      <c r="D36" s="68"/>
      <c r="E36" s="13"/>
      <c r="F36" s="13"/>
      <c r="G36" s="13"/>
      <c r="H36" s="13"/>
      <c r="I36" s="13"/>
      <c r="J36" s="13"/>
      <c r="K36" s="13"/>
      <c r="L36" s="13"/>
      <c r="M36" s="13"/>
    </row>
    <row r="37" spans="1:13" ht="82.5" customHeight="1" x14ac:dyDescent="0.3">
      <c r="A37" s="13"/>
      <c r="B37" s="13"/>
      <c r="C37" s="71" t="s">
        <v>153</v>
      </c>
      <c r="D37" s="68"/>
      <c r="E37" s="13"/>
      <c r="F37" s="13"/>
      <c r="G37" s="13"/>
      <c r="H37" s="13"/>
      <c r="I37" s="13"/>
      <c r="J37" s="13"/>
      <c r="K37" s="13"/>
      <c r="L37" s="13"/>
      <c r="M37" s="13"/>
    </row>
    <row r="38" spans="1:13" ht="20.25" x14ac:dyDescent="0.3">
      <c r="A38" s="13"/>
      <c r="B38" s="13"/>
      <c r="C38" s="71"/>
      <c r="D38" s="68"/>
      <c r="E38" s="13"/>
      <c r="F38" s="13"/>
      <c r="G38" s="13"/>
      <c r="H38" s="13"/>
      <c r="I38" s="13"/>
      <c r="J38" s="13"/>
      <c r="K38" s="13"/>
      <c r="L38" s="13"/>
      <c r="M38" s="13"/>
    </row>
    <row r="39" spans="1:13" ht="59.25" customHeight="1" x14ac:dyDescent="0.3">
      <c r="A39" s="13"/>
      <c r="B39" s="13"/>
      <c r="C39" s="71" t="s">
        <v>175</v>
      </c>
      <c r="D39" s="68"/>
      <c r="E39" s="13"/>
      <c r="F39" s="13"/>
      <c r="G39" s="13"/>
      <c r="H39" s="13"/>
      <c r="I39" s="13"/>
      <c r="J39" s="13"/>
      <c r="K39" s="13"/>
      <c r="L39" s="13"/>
      <c r="M39" s="13"/>
    </row>
    <row r="40" spans="1:13" ht="20.25" x14ac:dyDescent="0.3">
      <c r="A40" s="13"/>
      <c r="B40" s="13"/>
      <c r="C40" s="71"/>
      <c r="D40" s="68"/>
      <c r="E40" s="13"/>
      <c r="F40" s="13"/>
      <c r="G40" s="13"/>
      <c r="H40" s="13"/>
      <c r="I40" s="13"/>
      <c r="J40" s="13"/>
      <c r="K40" s="13"/>
      <c r="L40" s="13"/>
      <c r="M40" s="13"/>
    </row>
    <row r="41" spans="1:13" ht="18.75" x14ac:dyDescent="0.25">
      <c r="A41" s="13"/>
      <c r="B41" s="13"/>
      <c r="C41" s="70" t="s">
        <v>64</v>
      </c>
      <c r="D41" s="70"/>
      <c r="E41" s="13"/>
      <c r="F41" s="13"/>
      <c r="G41" s="13"/>
      <c r="H41" s="13"/>
      <c r="I41" s="13"/>
      <c r="J41" s="13"/>
      <c r="K41" s="13"/>
      <c r="L41" s="13"/>
      <c r="M41" s="13"/>
    </row>
    <row r="42" spans="1:13" ht="18.75" x14ac:dyDescent="0.25">
      <c r="A42" s="13"/>
      <c r="B42" s="13"/>
      <c r="C42" s="9"/>
      <c r="D42" s="70" t="s">
        <v>65</v>
      </c>
      <c r="E42" s="13"/>
      <c r="F42" s="13"/>
      <c r="G42" s="13"/>
      <c r="H42" s="13"/>
      <c r="I42" s="13"/>
      <c r="J42" s="13"/>
      <c r="K42" s="13"/>
      <c r="L42" s="13"/>
      <c r="M42" s="13"/>
    </row>
    <row r="43" spans="1:13" x14ac:dyDescent="0.25">
      <c r="A43" s="13"/>
      <c r="B43" s="13"/>
      <c r="C43" s="13"/>
      <c r="D43" s="13"/>
      <c r="E43" s="13"/>
      <c r="F43" s="13"/>
      <c r="G43" s="13"/>
      <c r="H43" s="13"/>
      <c r="I43" s="13"/>
      <c r="J43" s="13"/>
      <c r="K43" s="13"/>
      <c r="L43" s="13"/>
      <c r="M43" s="13"/>
    </row>
  </sheetData>
  <mergeCells count="33">
    <mergeCell ref="A10:F10"/>
    <mergeCell ref="A4:F4"/>
    <mergeCell ref="A5:F5"/>
    <mergeCell ref="A6:F6"/>
    <mergeCell ref="A7:D7"/>
    <mergeCell ref="A8:F8"/>
    <mergeCell ref="A12:H12"/>
    <mergeCell ref="A13:A14"/>
    <mergeCell ref="B13:B14"/>
    <mergeCell ref="C13:C14"/>
    <mergeCell ref="D13:D14"/>
    <mergeCell ref="E13:E14"/>
    <mergeCell ref="F13:F14"/>
    <mergeCell ref="G13:G14"/>
    <mergeCell ref="H13:H14"/>
    <mergeCell ref="B18:F18"/>
    <mergeCell ref="B19:F19"/>
    <mergeCell ref="A20:H20"/>
    <mergeCell ref="A21:A22"/>
    <mergeCell ref="B21:B22"/>
    <mergeCell ref="C21:C22"/>
    <mergeCell ref="D21:D22"/>
    <mergeCell ref="E21:E22"/>
    <mergeCell ref="F21:F22"/>
    <mergeCell ref="G21:G22"/>
    <mergeCell ref="A28:F28"/>
    <mergeCell ref="A32:C32"/>
    <mergeCell ref="H21:H22"/>
    <mergeCell ref="A25:F25"/>
    <mergeCell ref="O25:P25"/>
    <mergeCell ref="A26:F26"/>
    <mergeCell ref="O26:X26"/>
    <mergeCell ref="A27:F27"/>
  </mergeCells>
  <pageMargins left="0.7" right="0.7" top="0.75" bottom="0.75" header="0.3" footer="0.3"/>
  <pageSetup paperSize="9" scale="40" orientation="landscape" r:id="rId1"/>
  <colBreaks count="1" manualBreakCount="1">
    <brk id="8"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88750-9347-4ED6-A50E-17F614FDD455}">
  <dimension ref="A1:M51"/>
  <sheetViews>
    <sheetView tabSelected="1" topLeftCell="A28" zoomScale="60" zoomScaleNormal="60" workbookViewId="0">
      <selection activeCell="C33" sqref="C33"/>
    </sheetView>
  </sheetViews>
  <sheetFormatPr defaultRowHeight="15" x14ac:dyDescent="0.25"/>
  <cols>
    <col min="2" max="2" width="68.140625" customWidth="1"/>
    <col min="3" max="3" width="132.5703125" customWidth="1"/>
    <col min="4" max="4" width="105.5703125" customWidth="1"/>
    <col min="5" max="5" width="20.7109375" customWidth="1"/>
    <col min="6" max="6" width="68.85546875" customWidth="1"/>
    <col min="7" max="7" width="62" customWidth="1"/>
    <col min="8" max="8" width="40.140625" customWidth="1"/>
  </cols>
  <sheetData>
    <row r="1" spans="1:9" ht="15.75" x14ac:dyDescent="0.25">
      <c r="G1" s="14"/>
    </row>
    <row r="2" spans="1:9" ht="15.75" x14ac:dyDescent="0.25">
      <c r="G2" s="12"/>
    </row>
    <row r="3" spans="1:9" ht="18.75" x14ac:dyDescent="0.3">
      <c r="C3" s="35" t="s">
        <v>9</v>
      </c>
    </row>
    <row r="4" spans="1:9" ht="18.75" x14ac:dyDescent="0.25">
      <c r="A4" s="172"/>
      <c r="B4" s="172"/>
      <c r="C4" s="172"/>
      <c r="D4" s="172"/>
      <c r="E4" s="172"/>
      <c r="F4" s="172"/>
    </row>
    <row r="5" spans="1:9" ht="20.25" x14ac:dyDescent="0.25">
      <c r="A5" s="173" t="s">
        <v>8</v>
      </c>
      <c r="B5" s="173"/>
      <c r="C5" s="173"/>
      <c r="D5" s="173"/>
      <c r="E5" s="173"/>
      <c r="F5" s="173"/>
    </row>
    <row r="6" spans="1:9" ht="18.75" x14ac:dyDescent="0.25">
      <c r="A6" s="172"/>
      <c r="B6" s="172"/>
      <c r="C6" s="172"/>
      <c r="D6" s="172"/>
      <c r="E6" s="172"/>
      <c r="F6" s="172"/>
    </row>
    <row r="7" spans="1:9" ht="20.25" x14ac:dyDescent="0.25">
      <c r="A7" s="174" t="s">
        <v>106</v>
      </c>
      <c r="B7" s="174"/>
      <c r="C7" s="174"/>
      <c r="D7" s="174"/>
    </row>
    <row r="8" spans="1:9" ht="25.5" x14ac:dyDescent="0.35">
      <c r="A8" s="175" t="s">
        <v>66</v>
      </c>
      <c r="B8" s="175"/>
      <c r="C8" s="175"/>
      <c r="D8" s="175"/>
      <c r="E8" s="175"/>
      <c r="F8" s="175"/>
    </row>
    <row r="9" spans="1:9" ht="15.75" thickBot="1" x14ac:dyDescent="0.3"/>
    <row r="10" spans="1:9" ht="19.5" thickBot="1" x14ac:dyDescent="0.35">
      <c r="A10" s="169" t="s">
        <v>6</v>
      </c>
      <c r="B10" s="170"/>
      <c r="C10" s="170"/>
      <c r="D10" s="170"/>
      <c r="E10" s="170"/>
      <c r="F10" s="171"/>
      <c r="G10" s="19" t="s">
        <v>4</v>
      </c>
      <c r="H10" s="45" t="s">
        <v>5</v>
      </c>
    </row>
    <row r="11" spans="1:9" ht="303.75" customHeight="1" x14ac:dyDescent="0.35">
      <c r="A11" s="99" t="s">
        <v>1</v>
      </c>
      <c r="B11" s="89" t="s">
        <v>2</v>
      </c>
      <c r="C11" s="97" t="s">
        <v>3</v>
      </c>
      <c r="D11" s="98" t="s">
        <v>11</v>
      </c>
      <c r="E11" s="99" t="s">
        <v>0</v>
      </c>
      <c r="F11" s="89" t="s">
        <v>104</v>
      </c>
      <c r="G11" s="100" t="s">
        <v>105</v>
      </c>
      <c r="H11" s="89" t="s">
        <v>7</v>
      </c>
      <c r="I11" s="101"/>
    </row>
    <row r="12" spans="1:9" s="10" customFormat="1" ht="46.5" customHeight="1" x14ac:dyDescent="0.25">
      <c r="A12" s="147" t="s">
        <v>107</v>
      </c>
      <c r="B12" s="148"/>
      <c r="C12" s="148"/>
      <c r="D12" s="148"/>
      <c r="E12" s="148"/>
      <c r="F12" s="148"/>
      <c r="G12" s="148"/>
      <c r="H12" s="149"/>
    </row>
    <row r="13" spans="1:9" s="1" customFormat="1" ht="168" customHeight="1" x14ac:dyDescent="0.2">
      <c r="A13" s="186">
        <v>1</v>
      </c>
      <c r="B13" s="197" t="s">
        <v>108</v>
      </c>
      <c r="C13" s="200"/>
      <c r="D13" s="201"/>
      <c r="E13" s="201"/>
      <c r="F13" s="201"/>
      <c r="G13" s="201"/>
      <c r="H13" s="202"/>
    </row>
    <row r="14" spans="1:9" s="1" customFormat="1" ht="102" hidden="1" customHeight="1" x14ac:dyDescent="0.2">
      <c r="A14" s="187"/>
      <c r="B14" s="198"/>
      <c r="C14" s="203"/>
      <c r="D14" s="204"/>
      <c r="E14" s="204"/>
      <c r="F14" s="204"/>
      <c r="G14" s="204"/>
      <c r="H14" s="205"/>
      <c r="I14" s="60"/>
    </row>
    <row r="15" spans="1:9" s="1" customFormat="1" ht="181.5" hidden="1" customHeight="1" x14ac:dyDescent="0.25">
      <c r="A15" s="16">
        <v>5</v>
      </c>
      <c r="B15" s="198"/>
      <c r="C15" s="15"/>
      <c r="D15" s="17"/>
      <c r="E15" s="18"/>
      <c r="F15" s="21"/>
      <c r="G15" s="22"/>
      <c r="H15" s="23">
        <v>0</v>
      </c>
      <c r="I15" s="60"/>
    </row>
    <row r="16" spans="1:9" ht="18.75" hidden="1" customHeight="1" x14ac:dyDescent="0.3">
      <c r="A16" s="72"/>
      <c r="B16" s="199"/>
      <c r="C16" s="75"/>
      <c r="D16" s="73"/>
      <c r="E16" s="72"/>
      <c r="F16" s="31"/>
      <c r="G16" s="33"/>
      <c r="H16" s="52"/>
    </row>
    <row r="17" spans="1:13" ht="20.25" hidden="1" x14ac:dyDescent="0.3">
      <c r="A17" s="24"/>
      <c r="B17" s="24"/>
      <c r="C17" s="24"/>
      <c r="D17" s="24"/>
      <c r="E17" s="24"/>
      <c r="F17" s="78"/>
      <c r="G17" s="78"/>
      <c r="H17" s="24"/>
      <c r="I17" s="53"/>
      <c r="J17" s="2"/>
      <c r="K17" s="2"/>
      <c r="L17" s="2"/>
      <c r="M17" s="2"/>
    </row>
    <row r="18" spans="1:13" ht="208.5" customHeight="1" x14ac:dyDescent="0.3">
      <c r="A18" s="77" t="s">
        <v>109</v>
      </c>
      <c r="B18" s="81" t="s">
        <v>97</v>
      </c>
      <c r="C18" s="83" t="s">
        <v>162</v>
      </c>
      <c r="D18" s="83" t="s">
        <v>137</v>
      </c>
      <c r="E18" s="81">
        <v>1</v>
      </c>
      <c r="F18" s="78"/>
      <c r="G18" s="78" t="s">
        <v>110</v>
      </c>
      <c r="H18" s="24"/>
      <c r="I18" s="53"/>
      <c r="J18" s="2"/>
      <c r="K18" s="2"/>
      <c r="L18" s="2"/>
      <c r="M18" s="2"/>
    </row>
    <row r="19" spans="1:13" ht="177.75" customHeight="1" x14ac:dyDescent="0.3">
      <c r="A19" s="77" t="s">
        <v>111</v>
      </c>
      <c r="B19" s="81" t="s">
        <v>112</v>
      </c>
      <c r="C19" s="83" t="s">
        <v>163</v>
      </c>
      <c r="D19" s="93" t="s">
        <v>113</v>
      </c>
      <c r="E19" s="81">
        <v>1</v>
      </c>
      <c r="F19" s="78"/>
      <c r="G19" s="78"/>
      <c r="H19" s="24"/>
      <c r="I19" s="53"/>
      <c r="J19" s="2"/>
      <c r="K19" s="2"/>
      <c r="L19" s="2"/>
      <c r="M19" s="2"/>
    </row>
    <row r="20" spans="1:13" ht="148.5" customHeight="1" x14ac:dyDescent="0.3">
      <c r="A20" s="77" t="s">
        <v>114</v>
      </c>
      <c r="B20" s="81" t="s">
        <v>115</v>
      </c>
      <c r="C20" s="106" t="s">
        <v>145</v>
      </c>
      <c r="D20" s="83" t="s">
        <v>116</v>
      </c>
      <c r="E20" s="81">
        <v>1</v>
      </c>
      <c r="F20" s="78"/>
      <c r="G20" s="78"/>
      <c r="H20" s="24"/>
      <c r="I20" s="53"/>
      <c r="J20" s="2"/>
      <c r="K20" s="2"/>
      <c r="L20" s="2"/>
      <c r="M20" s="2"/>
    </row>
    <row r="21" spans="1:13" ht="153" customHeight="1" x14ac:dyDescent="0.3">
      <c r="A21" s="77" t="s">
        <v>117</v>
      </c>
      <c r="B21" s="80" t="s">
        <v>118</v>
      </c>
      <c r="C21" s="106" t="s">
        <v>177</v>
      </c>
      <c r="D21" s="107" t="s">
        <v>146</v>
      </c>
      <c r="E21" s="81" t="s">
        <v>119</v>
      </c>
      <c r="F21" s="78" t="s">
        <v>178</v>
      </c>
      <c r="G21" s="78"/>
      <c r="H21" s="24"/>
      <c r="I21" s="53"/>
      <c r="J21" s="2"/>
      <c r="K21" s="2"/>
      <c r="L21" s="2"/>
      <c r="M21" s="2"/>
    </row>
    <row r="22" spans="1:13" ht="182.25" customHeight="1" x14ac:dyDescent="0.3">
      <c r="A22" s="77" t="s">
        <v>120</v>
      </c>
      <c r="B22" s="81" t="s">
        <v>121</v>
      </c>
      <c r="C22" s="83" t="s">
        <v>164</v>
      </c>
      <c r="D22" s="83" t="s">
        <v>136</v>
      </c>
      <c r="E22" s="81">
        <v>1</v>
      </c>
      <c r="F22" s="78"/>
      <c r="G22" s="78"/>
      <c r="H22" s="24"/>
      <c r="I22" s="53"/>
      <c r="J22" s="2"/>
      <c r="K22" s="2"/>
      <c r="L22" s="2"/>
      <c r="M22" s="2"/>
    </row>
    <row r="23" spans="1:13" ht="141" customHeight="1" x14ac:dyDescent="0.35">
      <c r="A23" s="93">
        <v>2</v>
      </c>
      <c r="B23" s="113" t="s">
        <v>179</v>
      </c>
      <c r="C23" s="206"/>
      <c r="D23" s="133"/>
      <c r="E23" s="133"/>
      <c r="F23" s="133"/>
      <c r="G23" s="133"/>
      <c r="H23" s="134"/>
      <c r="I23" s="53"/>
      <c r="J23" s="2"/>
      <c r="K23" s="2"/>
      <c r="L23" s="2"/>
      <c r="M23" s="2"/>
    </row>
    <row r="24" spans="1:13" ht="219.75" customHeight="1" x14ac:dyDescent="0.3">
      <c r="A24" s="93" t="s">
        <v>122</v>
      </c>
      <c r="B24" s="81" t="s">
        <v>97</v>
      </c>
      <c r="C24" s="83" t="s">
        <v>165</v>
      </c>
      <c r="D24" s="83" t="s">
        <v>135</v>
      </c>
      <c r="E24" s="81">
        <v>1</v>
      </c>
      <c r="F24" s="78"/>
      <c r="G24" s="78"/>
      <c r="H24" s="24"/>
      <c r="I24" s="53"/>
      <c r="J24" s="2"/>
      <c r="K24" s="2"/>
      <c r="L24" s="2"/>
      <c r="M24" s="2"/>
    </row>
    <row r="25" spans="1:13" ht="198" customHeight="1" x14ac:dyDescent="0.3">
      <c r="A25" s="93" t="s">
        <v>123</v>
      </c>
      <c r="B25" s="81" t="s">
        <v>124</v>
      </c>
      <c r="C25" s="83" t="s">
        <v>166</v>
      </c>
      <c r="D25" s="83" t="s">
        <v>147</v>
      </c>
      <c r="E25" s="81">
        <v>1</v>
      </c>
      <c r="F25" s="78"/>
      <c r="G25" s="78"/>
      <c r="H25" s="24"/>
      <c r="I25" s="53"/>
      <c r="J25" s="2"/>
      <c r="K25" s="2"/>
      <c r="L25" s="2"/>
      <c r="M25" s="2"/>
    </row>
    <row r="26" spans="1:13" ht="159" customHeight="1" x14ac:dyDescent="0.3">
      <c r="A26" s="93" t="s">
        <v>125</v>
      </c>
      <c r="B26" s="81" t="s">
        <v>115</v>
      </c>
      <c r="C26" s="106" t="s">
        <v>145</v>
      </c>
      <c r="D26" s="83" t="s">
        <v>116</v>
      </c>
      <c r="E26" s="81">
        <v>1</v>
      </c>
      <c r="F26" s="78"/>
      <c r="G26" s="78"/>
      <c r="H26" s="24"/>
      <c r="I26" s="53"/>
      <c r="J26" s="2"/>
      <c r="K26" s="2"/>
      <c r="L26" s="2"/>
      <c r="M26" s="2"/>
    </row>
    <row r="27" spans="1:13" ht="174" customHeight="1" x14ac:dyDescent="0.3">
      <c r="A27" s="93" t="s">
        <v>126</v>
      </c>
      <c r="B27" s="105" t="s">
        <v>148</v>
      </c>
      <c r="C27" s="106" t="s">
        <v>167</v>
      </c>
      <c r="D27" s="83" t="s">
        <v>168</v>
      </c>
      <c r="E27" s="81">
        <v>1</v>
      </c>
      <c r="F27" s="78"/>
      <c r="G27" s="78"/>
      <c r="H27" s="24"/>
      <c r="I27" s="53"/>
      <c r="J27" s="2"/>
      <c r="K27" s="2"/>
      <c r="L27" s="2"/>
      <c r="M27" s="2"/>
    </row>
    <row r="28" spans="1:13" ht="207" customHeight="1" x14ac:dyDescent="0.3">
      <c r="A28" s="93" t="s">
        <v>127</v>
      </c>
      <c r="B28" s="81" t="s">
        <v>128</v>
      </c>
      <c r="C28" s="106" t="s">
        <v>172</v>
      </c>
      <c r="D28" s="83" t="s">
        <v>169</v>
      </c>
      <c r="E28" s="81">
        <v>1</v>
      </c>
      <c r="F28" s="78"/>
      <c r="G28" s="78"/>
      <c r="H28" s="24"/>
      <c r="I28" s="53"/>
      <c r="J28" s="2"/>
      <c r="K28" s="2"/>
      <c r="L28" s="2"/>
      <c r="M28" s="2"/>
    </row>
    <row r="29" spans="1:13" ht="28.5" x14ac:dyDescent="0.45">
      <c r="A29" s="93">
        <v>3</v>
      </c>
      <c r="B29" s="194" t="s">
        <v>129</v>
      </c>
      <c r="C29" s="195"/>
      <c r="D29" s="195"/>
      <c r="E29" s="195"/>
      <c r="F29" s="195"/>
      <c r="G29" s="196"/>
      <c r="H29" s="24"/>
      <c r="I29" s="53"/>
      <c r="J29" s="2"/>
      <c r="K29" s="2"/>
      <c r="L29" s="2"/>
      <c r="M29" s="2"/>
    </row>
    <row r="30" spans="1:13" ht="153" customHeight="1" x14ac:dyDescent="0.3">
      <c r="A30" s="93" t="s">
        <v>130</v>
      </c>
      <c r="B30" s="81" t="s">
        <v>97</v>
      </c>
      <c r="C30" s="83" t="s">
        <v>171</v>
      </c>
      <c r="D30" s="83" t="s">
        <v>133</v>
      </c>
      <c r="E30" s="81">
        <v>1</v>
      </c>
      <c r="F30" s="78"/>
      <c r="G30" s="78"/>
      <c r="H30" s="24"/>
      <c r="I30" s="53"/>
      <c r="J30" s="2"/>
      <c r="K30" s="2"/>
      <c r="L30" s="2"/>
      <c r="M30" s="2"/>
    </row>
    <row r="31" spans="1:13" ht="141.75" customHeight="1" x14ac:dyDescent="0.3">
      <c r="A31" s="93" t="s">
        <v>131</v>
      </c>
      <c r="B31" s="81" t="s">
        <v>112</v>
      </c>
      <c r="C31" s="83" t="s">
        <v>170</v>
      </c>
      <c r="D31" s="93" t="s">
        <v>113</v>
      </c>
      <c r="E31" s="81">
        <v>1</v>
      </c>
      <c r="F31" s="78"/>
      <c r="G31" s="78"/>
      <c r="H31" s="24"/>
      <c r="I31" s="53"/>
      <c r="J31" s="2"/>
      <c r="K31" s="2"/>
      <c r="L31" s="2"/>
      <c r="M31" s="2"/>
    </row>
    <row r="32" spans="1:13" ht="150" customHeight="1" x14ac:dyDescent="0.3">
      <c r="A32" s="93" t="s">
        <v>138</v>
      </c>
      <c r="B32" s="81" t="s">
        <v>115</v>
      </c>
      <c r="C32" s="106" t="s">
        <v>145</v>
      </c>
      <c r="D32" s="83" t="s">
        <v>116</v>
      </c>
      <c r="E32" s="81">
        <v>1</v>
      </c>
      <c r="F32" s="78"/>
      <c r="G32" s="78"/>
      <c r="H32" s="24"/>
      <c r="I32" s="53"/>
      <c r="J32" s="2"/>
      <c r="K32" s="2"/>
      <c r="L32" s="2"/>
      <c r="M32" s="2"/>
    </row>
    <row r="33" spans="1:13" ht="66.75" customHeight="1" x14ac:dyDescent="0.3">
      <c r="A33" s="93" t="s">
        <v>139</v>
      </c>
      <c r="B33" s="81" t="s">
        <v>118</v>
      </c>
      <c r="C33" s="83" t="s">
        <v>201</v>
      </c>
      <c r="D33" s="107" t="s">
        <v>146</v>
      </c>
      <c r="E33" s="81" t="s">
        <v>119</v>
      </c>
      <c r="F33" s="78"/>
      <c r="G33" s="78"/>
      <c r="H33" s="24"/>
      <c r="I33" s="53"/>
      <c r="J33" s="2"/>
      <c r="K33" s="2"/>
      <c r="L33" s="2"/>
      <c r="M33" s="2"/>
    </row>
    <row r="34" spans="1:13" ht="132.75" customHeight="1" x14ac:dyDescent="0.3">
      <c r="A34" s="93" t="s">
        <v>140</v>
      </c>
      <c r="B34" s="81" t="s">
        <v>16</v>
      </c>
      <c r="C34" s="106" t="s">
        <v>149</v>
      </c>
      <c r="D34" s="83" t="s">
        <v>141</v>
      </c>
      <c r="E34" s="81">
        <v>1</v>
      </c>
      <c r="F34" s="78"/>
      <c r="G34" s="78"/>
      <c r="H34" s="24"/>
      <c r="I34" s="53"/>
      <c r="J34" s="2"/>
      <c r="K34" s="2"/>
      <c r="L34" s="2"/>
      <c r="M34" s="2"/>
    </row>
    <row r="35" spans="1:13" ht="156" customHeight="1" x14ac:dyDescent="0.3">
      <c r="A35" s="93" t="s">
        <v>142</v>
      </c>
      <c r="B35" s="81" t="s">
        <v>128</v>
      </c>
      <c r="C35" s="83" t="s">
        <v>172</v>
      </c>
      <c r="D35" s="83" t="s">
        <v>132</v>
      </c>
      <c r="E35" s="81">
        <v>1</v>
      </c>
      <c r="F35" s="78"/>
      <c r="G35" s="78"/>
      <c r="H35" s="24"/>
      <c r="I35" s="53"/>
      <c r="J35" s="2"/>
      <c r="K35" s="2"/>
      <c r="L35" s="2"/>
      <c r="M35" s="2"/>
    </row>
    <row r="36" spans="1:13" ht="165" customHeight="1" x14ac:dyDescent="0.3">
      <c r="A36" s="93" t="s">
        <v>143</v>
      </c>
      <c r="B36" s="105" t="s">
        <v>148</v>
      </c>
      <c r="C36" s="83" t="s">
        <v>173</v>
      </c>
      <c r="D36" s="83" t="s">
        <v>134</v>
      </c>
      <c r="E36" s="81">
        <v>1</v>
      </c>
      <c r="F36" s="78"/>
      <c r="G36" s="78"/>
      <c r="H36" s="24"/>
      <c r="I36" s="53"/>
      <c r="J36" s="2"/>
      <c r="K36" s="2"/>
      <c r="L36" s="2"/>
      <c r="M36" s="2"/>
    </row>
    <row r="37" spans="1:13" ht="20.25" x14ac:dyDescent="0.3">
      <c r="A37" s="77"/>
      <c r="B37" s="103"/>
      <c r="C37" s="104"/>
      <c r="D37" s="104"/>
      <c r="E37" s="104"/>
      <c r="F37" s="102"/>
      <c r="G37" s="79" t="s">
        <v>60</v>
      </c>
      <c r="H37" s="24"/>
      <c r="I37" s="53"/>
      <c r="J37" s="2"/>
      <c r="K37" s="2"/>
      <c r="L37" s="2"/>
      <c r="M37" s="2"/>
    </row>
    <row r="38" spans="1:13" ht="21.75" customHeight="1" x14ac:dyDescent="0.35">
      <c r="A38" s="81"/>
      <c r="B38" s="190"/>
      <c r="C38" s="191"/>
      <c r="D38" s="191"/>
      <c r="E38" s="191"/>
      <c r="F38" s="192"/>
      <c r="G38" s="79" t="s">
        <v>74</v>
      </c>
      <c r="H38" s="27"/>
      <c r="I38" s="54"/>
      <c r="J38" s="48"/>
      <c r="K38" s="48"/>
      <c r="L38" s="48"/>
      <c r="M38" s="48"/>
    </row>
    <row r="39" spans="1:13" ht="24.75" customHeight="1" x14ac:dyDescent="0.35">
      <c r="A39" s="91"/>
      <c r="B39" s="193"/>
      <c r="C39" s="191"/>
      <c r="D39" s="191"/>
      <c r="E39" s="191"/>
      <c r="F39" s="192"/>
      <c r="G39" s="79" t="s">
        <v>62</v>
      </c>
      <c r="H39" s="27"/>
      <c r="I39" s="54"/>
      <c r="J39" s="48"/>
      <c r="K39" s="48"/>
      <c r="L39" s="48"/>
      <c r="M39" s="48"/>
    </row>
    <row r="40" spans="1:13" ht="45" customHeight="1" x14ac:dyDescent="0.35">
      <c r="A40" s="137"/>
      <c r="B40" s="138"/>
      <c r="C40" s="138"/>
      <c r="D40" s="138"/>
      <c r="E40" s="138"/>
      <c r="F40" s="138"/>
      <c r="G40" s="138"/>
      <c r="H40" s="139"/>
      <c r="I40" s="54"/>
      <c r="J40" s="48"/>
      <c r="K40" s="48"/>
      <c r="L40" s="48"/>
      <c r="M40" s="48"/>
    </row>
    <row r="41" spans="1:13" ht="18.75" x14ac:dyDescent="0.3">
      <c r="A41" s="130"/>
      <c r="B41" s="130"/>
      <c r="C41" s="130"/>
      <c r="D41" s="13"/>
      <c r="E41" s="13"/>
      <c r="F41" s="13"/>
      <c r="G41" s="13"/>
      <c r="H41" s="13"/>
      <c r="I41" s="13"/>
      <c r="J41" s="13"/>
      <c r="K41" s="13"/>
      <c r="L41" s="13"/>
      <c r="M41" s="13"/>
    </row>
    <row r="42" spans="1:13" x14ac:dyDescent="0.25">
      <c r="A42" s="13"/>
      <c r="B42" s="13"/>
      <c r="E42" s="13"/>
      <c r="F42" s="13"/>
      <c r="G42" s="13"/>
      <c r="H42" s="13"/>
      <c r="I42" s="13"/>
      <c r="J42" s="13"/>
      <c r="K42" s="13"/>
      <c r="L42" s="13"/>
      <c r="M42" s="13"/>
    </row>
    <row r="43" spans="1:13" ht="40.5" x14ac:dyDescent="0.3">
      <c r="A43" s="13"/>
      <c r="B43" s="13"/>
      <c r="C43" s="71" t="s">
        <v>63</v>
      </c>
      <c r="D43" s="68"/>
      <c r="E43" s="13"/>
      <c r="F43" s="13"/>
      <c r="G43" s="13"/>
      <c r="H43" s="13"/>
      <c r="I43" s="13"/>
      <c r="J43" s="13"/>
      <c r="K43" s="13"/>
      <c r="L43" s="13"/>
      <c r="M43" s="13"/>
    </row>
    <row r="44" spans="1:13" ht="18.75" x14ac:dyDescent="0.3">
      <c r="A44" s="13"/>
      <c r="B44" s="13"/>
      <c r="C44" s="69"/>
      <c r="D44" s="68"/>
      <c r="E44" s="13"/>
      <c r="F44" s="13"/>
      <c r="G44" s="13"/>
      <c r="H44" s="13"/>
      <c r="I44" s="13"/>
      <c r="J44" s="13"/>
      <c r="K44" s="13"/>
      <c r="L44" s="13"/>
      <c r="M44" s="13"/>
    </row>
    <row r="45" spans="1:13" ht="101.25" customHeight="1" x14ac:dyDescent="0.25">
      <c r="C45" s="71" t="s">
        <v>153</v>
      </c>
    </row>
    <row r="46" spans="1:13" ht="18.75" x14ac:dyDescent="0.3">
      <c r="A46" s="13"/>
      <c r="B46" s="13"/>
      <c r="C46" s="69"/>
      <c r="D46" s="68"/>
      <c r="E46" s="13"/>
      <c r="F46" s="13"/>
      <c r="G46" s="13"/>
      <c r="H46" s="13"/>
      <c r="I46" s="13"/>
      <c r="J46" s="13"/>
      <c r="K46" s="13"/>
      <c r="L46" s="13"/>
      <c r="M46" s="13"/>
    </row>
    <row r="47" spans="1:13" ht="40.5" x14ac:dyDescent="0.3">
      <c r="A47" s="13"/>
      <c r="B47" s="13"/>
      <c r="C47" s="71" t="s">
        <v>175</v>
      </c>
      <c r="D47" s="68"/>
      <c r="E47" s="13"/>
      <c r="F47" s="13"/>
      <c r="G47" s="13"/>
      <c r="H47" s="13"/>
      <c r="I47" s="13"/>
      <c r="J47" s="13"/>
      <c r="K47" s="13"/>
      <c r="L47" s="13"/>
      <c r="M47" s="13"/>
    </row>
    <row r="48" spans="1:13" ht="20.25" x14ac:dyDescent="0.3">
      <c r="A48" s="13"/>
      <c r="B48" s="13"/>
      <c r="C48" s="71"/>
      <c r="D48" s="68"/>
      <c r="E48" s="13"/>
      <c r="F48" s="13"/>
      <c r="G48" s="13"/>
      <c r="H48" s="13"/>
      <c r="I48" s="13"/>
      <c r="J48" s="13"/>
      <c r="K48" s="13"/>
      <c r="L48" s="13"/>
      <c r="M48" s="13"/>
    </row>
    <row r="49" spans="1:13" ht="18.75" x14ac:dyDescent="0.25">
      <c r="A49" s="13"/>
      <c r="B49" s="13"/>
      <c r="C49" s="70" t="s">
        <v>64</v>
      </c>
      <c r="D49" s="70"/>
      <c r="E49" s="13"/>
      <c r="F49" s="13"/>
      <c r="G49" s="13"/>
      <c r="H49" s="13"/>
      <c r="I49" s="13"/>
      <c r="J49" s="13"/>
      <c r="K49" s="13"/>
      <c r="L49" s="13"/>
      <c r="M49" s="13"/>
    </row>
    <row r="50" spans="1:13" ht="18.75" x14ac:dyDescent="0.25">
      <c r="A50" s="13"/>
      <c r="B50" s="13"/>
      <c r="C50" s="9"/>
      <c r="D50" s="70" t="s">
        <v>65</v>
      </c>
      <c r="E50" s="13"/>
      <c r="F50" s="13"/>
      <c r="G50" s="13"/>
      <c r="H50" s="13"/>
      <c r="I50" s="13"/>
      <c r="J50" s="13"/>
      <c r="K50" s="13"/>
      <c r="L50" s="13"/>
      <c r="M50" s="13"/>
    </row>
    <row r="51" spans="1:13" x14ac:dyDescent="0.25">
      <c r="A51" s="13"/>
      <c r="B51" s="13"/>
      <c r="C51" s="13"/>
      <c r="D51" s="13"/>
      <c r="E51" s="13"/>
      <c r="F51" s="13"/>
      <c r="G51" s="13"/>
      <c r="H51" s="13"/>
      <c r="I51" s="13"/>
      <c r="J51" s="13"/>
      <c r="K51" s="13"/>
      <c r="L51" s="13"/>
      <c r="M51" s="13"/>
    </row>
  </sheetData>
  <mergeCells count="16">
    <mergeCell ref="A10:F10"/>
    <mergeCell ref="A4:F4"/>
    <mergeCell ref="A5:F5"/>
    <mergeCell ref="A6:F6"/>
    <mergeCell ref="A7:D7"/>
    <mergeCell ref="A8:F8"/>
    <mergeCell ref="A41:C41"/>
    <mergeCell ref="A12:H12"/>
    <mergeCell ref="A13:A14"/>
    <mergeCell ref="B38:F38"/>
    <mergeCell ref="B39:F39"/>
    <mergeCell ref="A40:H40"/>
    <mergeCell ref="B29:G29"/>
    <mergeCell ref="B13:B16"/>
    <mergeCell ref="C13:H14"/>
    <mergeCell ref="C23:H23"/>
  </mergeCells>
  <pageMargins left="0.7" right="0.7" top="0.75" bottom="0.75" header="0.3" footer="0.3"/>
  <pageSetup paperSize="9" scale="40" orientation="landscape" r:id="rId1"/>
  <colBreaks count="1" manualBreakCount="1">
    <brk id="8"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D39559-7889-483D-BFEC-E211BF32C636}">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1_daļa_Eleja_Kamenīte (2)</vt:lpstr>
      <vt:lpstr>2_daļa_Kalnciems_Ozolnieki (2)</vt:lpstr>
      <vt:lpstr>3_daļa_Staļģene_Vircava (2)</vt:lpstr>
      <vt:lpstr>4_daļa_Āne_Saulīte</vt:lpstr>
      <vt:lpstr>Sheet1</vt:lpstr>
      <vt:lpstr>'1_daļa_Eleja_Kamenīte (2)'!Print_Area</vt:lpstr>
      <vt:lpstr>'2_daļa_Kalnciems_Ozolnieki (2)'!Print_Area</vt:lpstr>
      <vt:lpstr>'3_daļa_Staļģene_Vircava (2)'!Print_Area</vt:lpstr>
      <vt:lpstr>'4_daļa_Āne_Saulīte'!Print_Area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dc:creator>
  <cp:lastModifiedBy>Anzelika Kanberga</cp:lastModifiedBy>
  <cp:lastPrinted>2026-03-03T12:15:15Z</cp:lastPrinted>
  <dcterms:created xsi:type="dcterms:W3CDTF">2019-01-28T09:59:49Z</dcterms:created>
  <dcterms:modified xsi:type="dcterms:W3CDTF">2026-07-15T10:37:20Z</dcterms:modified>
</cp:coreProperties>
</file>