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jurmalasgaisma.sharepoint.com/sites/finanunodaa/Koplietojamie dokumenti/Iepirkumi, kurus izsludinam un ari neizsludinam/AI 2026/2026-03 Ceļu_satiksmes_vadības_un_drošības_iekārtu_piegāde/"/>
    </mc:Choice>
  </mc:AlternateContent>
  <xr:revisionPtr revIDLastSave="64" documentId="14_{7C9637AC-B3DE-4160-BBE3-68E9FB55E225}" xr6:coauthVersionLast="47" xr6:coauthVersionMax="47" xr10:uidLastSave="{D4901472-3059-4351-9A4D-753F420883E2}"/>
  <bookViews>
    <workbookView xWindow="-120" yWindow="-120" windowWidth="29040" windowHeight="15840" xr2:uid="{606EB40D-E57E-4BCB-BD43-1969F4F4844F}"/>
  </bookViews>
  <sheets>
    <sheet name="Sheet1" sheetId="1" r:id="rId1"/>
  </sheets>
  <definedNames>
    <definedName name="_Hlk150337532" localSheetId="0">Sheet1!#REF!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1" l="1"/>
  <c r="H14" i="1"/>
  <c r="H15" i="1"/>
  <c r="H16" i="1"/>
  <c r="H17" i="1"/>
  <c r="H18" i="1"/>
  <c r="H20" i="1"/>
  <c r="H21" i="1"/>
  <c r="H13" i="1"/>
  <c r="H22" i="1" l="1"/>
</calcChain>
</file>

<file path=xl/sharedStrings.xml><?xml version="1.0" encoding="utf-8"?>
<sst xmlns="http://schemas.openxmlformats.org/spreadsheetml/2006/main" count="38" uniqueCount="30">
  <si>
    <t>FINANŠU PIEDĀVĀJUMS</t>
  </si>
  <si>
    <t xml:space="preserve">Nr. p. k. </t>
  </si>
  <si>
    <t>Mērvienība</t>
  </si>
  <si>
    <t>Priekšapmaksa netiek paredzēta.</t>
  </si>
  <si>
    <t>Apmaksa 15 (piecpadsmit) darbdienu laikā pēc nodošanas – pieņemšanas akta parakstīšanas un rēķina saņemšanas.</t>
  </si>
  <si>
    <t>Amats                        (*paraksts)                                         Vārds Uzvārds</t>
  </si>
  <si>
    <t xml:space="preserve">*Dokuments ir elektroniski parakstīts ar drošu elektronisko parakstu un satur laika zīmogu </t>
  </si>
  <si>
    <t>Vienības cena, eiro bez PVN</t>
  </si>
  <si>
    <t xml:space="preserve">Iesniedzējs (nosaukums un reģistrācijas Nr.): </t>
  </si>
  <si>
    <r>
      <t>Nosacītā cena kopā * (</t>
    </r>
    <r>
      <rPr>
        <i/>
        <sz val="12"/>
        <color theme="1"/>
        <rFont val="Times New Roman"/>
        <family val="1"/>
        <charset val="186"/>
      </rPr>
      <t>eiro</t>
    </r>
    <r>
      <rPr>
        <sz val="12"/>
        <color theme="1"/>
        <rFont val="Times New Roman"/>
        <family val="1"/>
        <charset val="186"/>
      </rPr>
      <t>, bez PVN)</t>
    </r>
  </si>
  <si>
    <t>* Nosacītā cena kopā tiks izmantota tikai piedāvājumu salīdzināšanai</t>
  </si>
  <si>
    <t>2.pielikums
ID Nr. JG 2026/03</t>
  </si>
  <si>
    <t>ID Nr.JG 2026/03</t>
  </si>
  <si>
    <t>Cena iepirkumā norādāma ar diviem cipariem aiz komata.</t>
  </si>
  <si>
    <t>Skapis luksofora kontroliera montāžai</t>
  </si>
  <si>
    <t>Satiksmes video detektors TrafiOne</t>
  </si>
  <si>
    <t>LTE modems luksoforu kontrolierim</t>
  </si>
  <si>
    <t xml:space="preserve">Vienību cenās jāiekļauj visas ar preču piegādi saistītās izmaksas (t.sk. transportēšana, izkraušana, personāls u.c.), kā arī visi nodokļi un maksājumi, izņemot pievienotās vērtības nodokli. Piedāvātajai cenai jānodrošina pasūtījuma izpilde atbilstoši iepirkuma nolikumā noteiktajām prasībām. </t>
  </si>
  <si>
    <t>gab</t>
  </si>
  <si>
    <t>Preču piegādes īpatsvara koeficients</t>
  </si>
  <si>
    <t>Nosacītā cena eiro, ņemot preču piegādes īpatsvara koeficientu, bez PVN (4 = 3 x 4)</t>
  </si>
  <si>
    <t>Preces nosaukums</t>
  </si>
  <si>
    <t>Gājēju signāla izsaukuma poga (sensora poga ar skaņu signālu)</t>
  </si>
  <si>
    <t xml:space="preserve">Luksofora kontrolieris </t>
  </si>
  <si>
    <t>Luksoforu signālgalva ar LED (GED) moduli, gājēju D=2x200 mm, izmērs starp stiprinājuma skrūvēm 705 mm  +/- 2 mm</t>
  </si>
  <si>
    <t>Luksoforu signālgalva ar LED (GED) moduli, transporta D=3x300 mm, izmērs starp stiprinājuma skrūvēm 1292 mm +/- 2 mm</t>
  </si>
  <si>
    <t>Satiksmes video detektoru saskarnes bloks</t>
  </si>
  <si>
    <t>Norādītie preču piegādes īpatsvara koeficienti ir informatīvi un paredzēti tikai piedāvājumu izvērtēšanas vajadzībām. Līguma izpildes laikā faktiskais preču apjomu sadalījums un attiecīgi īpatsvara koeficients var mainīties atkarībā no Pasūtītāja faktiskajām vajadzībām.</t>
  </si>
  <si>
    <t>Luksoforu signālgalva ar LED (GED) moduli transporta D=3x200 mm, izmērs starp stiprinājuma skrūvēm 969 mm +/- 2 mm</t>
  </si>
  <si>
    <t>iepirkumam "Ceļu satiksmes vadības un drošības iekārtu piegāde"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</si>
</sst>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1"/>
      <color theme="1"/>
      <name val="Times New Roman"/>
      <family val="1"/>
      <charset val="186"/>
    </font>
    <font>
      <sz val="8"/>
      <name val="Calibri"/>
      <family val="2"/>
      <charset val="186"/>
      <scheme val="minor"/>
    </font>
    <font>
      <i/>
      <sz val="12"/>
      <color theme="1"/>
      <name val="Times New Roman"/>
      <family val="1"/>
      <charset val="186"/>
    </font>
    <font>
      <sz val="11"/>
      <color theme="1"/>
      <name val="Times New Roman"/>
      <family val="1"/>
      <charset val="186"/>
    </font>
    <font>
      <i/>
      <sz val="12"/>
      <color rgb="FFFF0000"/>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2" fillId="0" borderId="0" xfId="0" applyFont="1" applyAlignment="1">
      <alignment vertical="center"/>
    </xf>
    <xf numFmtId="0" fontId="0" fillId="2" borderId="0" xfId="0" applyFill="1"/>
    <xf numFmtId="0" fontId="6" fillId="3"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right" vertical="center"/>
    </xf>
    <xf numFmtId="2" fontId="1" fillId="0" borderId="1" xfId="0" applyNumberFormat="1" applyFont="1" applyBorder="1" applyAlignment="1">
      <alignment horizontal="center" vertical="center"/>
    </xf>
    <xf numFmtId="0" fontId="3" fillId="0" borderId="0" xfId="0" applyFont="1" applyAlignment="1">
      <alignment horizontal="center" vertical="center"/>
    </xf>
    <xf numFmtId="2" fontId="1" fillId="3" borderId="1" xfId="0" applyNumberFormat="1" applyFont="1" applyFill="1" applyBorder="1" applyAlignment="1">
      <alignment horizontal="center"/>
    </xf>
    <xf numFmtId="0" fontId="1" fillId="0" borderId="0" xfId="0" applyFont="1" applyAlignment="1">
      <alignment horizontal="justify" vertical="center"/>
    </xf>
    <xf numFmtId="0" fontId="1"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0" borderId="1" xfId="0" applyFont="1" applyFill="1" applyBorder="1" applyAlignment="1">
      <alignment horizontal="center" vertical="center"/>
    </xf>
    <xf numFmtId="2" fontId="1" fillId="0" borderId="1" xfId="0" applyNumberFormat="1" applyFont="1" applyFill="1" applyBorder="1" applyAlignment="1">
      <alignment horizontal="center" vertical="center"/>
    </xf>
    <xf numFmtId="0" fontId="0" fillId="0" borderId="0" xfId="0" applyFill="1"/>
    <xf numFmtId="0" fontId="6" fillId="0" borderId="0" xfId="0" applyFont="1"/>
    <xf numFmtId="0" fontId="1" fillId="0" borderId="1" xfId="0" applyFont="1" applyFill="1" applyBorder="1" applyAlignment="1">
      <alignment horizontal="left" vertical="center" wrapText="1"/>
    </xf>
    <xf numFmtId="0" fontId="6" fillId="0" borderId="0" xfId="0" applyFont="1" applyAlignment="1">
      <alignment horizontal="right" wrapText="1"/>
    </xf>
    <xf numFmtId="0" fontId="2" fillId="0" borderId="0" xfId="0" applyFont="1" applyAlignment="1">
      <alignment horizontal="center" vertical="center"/>
    </xf>
    <xf numFmtId="0" fontId="2" fillId="0" borderId="1" xfId="0" applyFont="1" applyBorder="1" applyAlignment="1">
      <alignment horizontal="left" vertical="center"/>
    </xf>
    <xf numFmtId="0" fontId="7" fillId="2" borderId="1" xfId="0" applyFont="1" applyFill="1" applyBorder="1" applyAlignment="1">
      <alignment horizontal="left" vertical="center"/>
    </xf>
    <xf numFmtId="0" fontId="1" fillId="0" borderId="1" xfId="0" applyFont="1" applyBorder="1" applyAlignment="1">
      <alignment horizontal="left" vertical="center"/>
    </xf>
    <xf numFmtId="0" fontId="1" fillId="3" borderId="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left" vertical="center" wrapText="1"/>
    </xf>
    <xf numFmtId="0" fontId="5"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left" vertical="center" wrapText="1"/>
    </xf>
    <xf numFmtId="0" fontId="1" fillId="0" borderId="4"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7860C-09F8-4D25-AA78-95DBD774D68F}">
  <sheetPr>
    <pageSetUpPr fitToPage="1"/>
  </sheetPr>
  <dimension ref="A1:I31"/>
  <sheetViews>
    <sheetView tabSelected="1" zoomScale="115" zoomScaleNormal="115" workbookViewId="0">
      <selection activeCell="A5" sqref="A5:H6"/>
    </sheetView>
  </sheetViews>
  <sheetFormatPr defaultRowHeight="15" x14ac:dyDescent="0.25"/>
  <cols>
    <col min="1" max="1" width="6.5703125" customWidth="1"/>
    <col min="2" max="2" width="40.7109375" customWidth="1"/>
    <col min="3" max="3" width="14.5703125" customWidth="1"/>
    <col min="4" max="4" width="14.7109375" customWidth="1"/>
    <col min="5" max="7" width="12.28515625" customWidth="1"/>
    <col min="8" max="8" width="14.85546875" customWidth="1"/>
  </cols>
  <sheetData>
    <row r="1" spans="1:9" ht="15" customHeight="1" x14ac:dyDescent="0.25">
      <c r="C1" s="19" t="s">
        <v>11</v>
      </c>
      <c r="D1" s="19"/>
      <c r="E1" s="19"/>
      <c r="F1" s="19"/>
      <c r="G1" s="19"/>
      <c r="H1" s="19"/>
    </row>
    <row r="2" spans="1:9" ht="12.75" customHeight="1" x14ac:dyDescent="0.25">
      <c r="C2" s="19"/>
      <c r="D2" s="19"/>
      <c r="E2" s="19"/>
      <c r="F2" s="19"/>
      <c r="G2" s="19"/>
      <c r="H2" s="19"/>
    </row>
    <row r="3" spans="1:9" ht="6.75" hidden="1" customHeight="1" x14ac:dyDescent="0.25">
      <c r="C3" s="19"/>
      <c r="D3" s="19"/>
      <c r="E3" s="19"/>
      <c r="F3" s="19"/>
      <c r="G3" s="19"/>
      <c r="H3" s="19"/>
    </row>
    <row r="4" spans="1:9" ht="15.75" x14ac:dyDescent="0.25">
      <c r="A4" s="20" t="s">
        <v>0</v>
      </c>
      <c r="B4" s="20"/>
      <c r="C4" s="20"/>
      <c r="D4" s="20"/>
      <c r="E4" s="20"/>
      <c r="F4" s="20"/>
      <c r="G4" s="20"/>
      <c r="H4" s="20"/>
    </row>
    <row r="5" spans="1:9" x14ac:dyDescent="0.25">
      <c r="A5" s="42" t="s">
        <v>29</v>
      </c>
      <c r="B5" s="42"/>
      <c r="C5" s="42"/>
      <c r="D5" s="42"/>
      <c r="E5" s="42"/>
      <c r="F5" s="42"/>
      <c r="G5" s="42"/>
      <c r="H5" s="42"/>
    </row>
    <row r="6" spans="1:9" x14ac:dyDescent="0.25">
      <c r="A6" s="42" t="s">
        <v>12</v>
      </c>
      <c r="B6" s="42"/>
      <c r="C6" s="42"/>
      <c r="D6" s="42"/>
      <c r="E6" s="42"/>
      <c r="F6" s="42"/>
      <c r="G6" s="42"/>
      <c r="H6" s="42"/>
    </row>
    <row r="7" spans="1:9" x14ac:dyDescent="0.25">
      <c r="A7" s="8"/>
      <c r="B7" s="8"/>
      <c r="C7" s="8"/>
      <c r="D7" s="8"/>
      <c r="E7" s="8"/>
      <c r="F7" s="8"/>
      <c r="G7" s="8"/>
      <c r="H7" s="8"/>
    </row>
    <row r="8" spans="1:9" ht="15" customHeight="1" x14ac:dyDescent="0.25">
      <c r="A8" s="21" t="s">
        <v>8</v>
      </c>
      <c r="B8" s="21"/>
      <c r="C8" s="21"/>
      <c r="D8" s="21"/>
      <c r="E8" s="21"/>
      <c r="F8" s="21"/>
      <c r="G8" s="21"/>
      <c r="H8" s="21"/>
    </row>
    <row r="9" spans="1:9" s="2" customFormat="1" ht="15.75" x14ac:dyDescent="0.25">
      <c r="A9" s="22" t="s">
        <v>13</v>
      </c>
      <c r="B9" s="22"/>
      <c r="C9" s="22"/>
      <c r="D9" s="22"/>
      <c r="E9" s="22"/>
      <c r="F9" s="22"/>
      <c r="G9" s="22"/>
      <c r="H9" s="22"/>
    </row>
    <row r="10" spans="1:9" ht="15.75" x14ac:dyDescent="0.25">
      <c r="A10" s="1"/>
      <c r="B10" s="1"/>
    </row>
    <row r="11" spans="1:9" ht="110.25" x14ac:dyDescent="0.25">
      <c r="A11" s="24" t="s">
        <v>1</v>
      </c>
      <c r="B11" s="26" t="s">
        <v>21</v>
      </c>
      <c r="C11" s="27"/>
      <c r="D11" s="28"/>
      <c r="E11" s="3" t="s">
        <v>2</v>
      </c>
      <c r="F11" s="11" t="s">
        <v>7</v>
      </c>
      <c r="G11" s="3" t="s">
        <v>19</v>
      </c>
      <c r="H11" s="11" t="s">
        <v>20</v>
      </c>
    </row>
    <row r="12" spans="1:9" ht="15.75" x14ac:dyDescent="0.25">
      <c r="A12" s="25"/>
      <c r="B12" s="29"/>
      <c r="C12" s="30"/>
      <c r="D12" s="31"/>
      <c r="E12" s="12">
        <v>1</v>
      </c>
      <c r="F12" s="13">
        <v>2</v>
      </c>
      <c r="G12" s="12">
        <v>3</v>
      </c>
      <c r="H12" s="13">
        <v>4</v>
      </c>
    </row>
    <row r="13" spans="1:9" ht="23.25" customHeight="1" x14ac:dyDescent="0.25">
      <c r="A13" s="4">
        <v>1</v>
      </c>
      <c r="B13" s="23" t="s">
        <v>23</v>
      </c>
      <c r="C13" s="23"/>
      <c r="D13" s="23"/>
      <c r="E13" s="4" t="s">
        <v>18</v>
      </c>
      <c r="F13" s="4"/>
      <c r="G13" s="4">
        <v>0.02</v>
      </c>
      <c r="H13" s="7">
        <f>ROUND(F13*G13,2)</f>
        <v>0</v>
      </c>
    </row>
    <row r="14" spans="1:9" ht="30.75" customHeight="1" x14ac:dyDescent="0.25">
      <c r="A14" s="4">
        <v>2</v>
      </c>
      <c r="B14" s="18" t="s">
        <v>14</v>
      </c>
      <c r="C14" s="18"/>
      <c r="D14" s="18"/>
      <c r="E14" s="4" t="s">
        <v>18</v>
      </c>
      <c r="F14" s="14"/>
      <c r="G14" s="14">
        <v>0.02</v>
      </c>
      <c r="H14" s="15">
        <f t="shared" ref="H14:H21" si="0">ROUND(F14*G14,2)</f>
        <v>0</v>
      </c>
      <c r="I14" s="16"/>
    </row>
    <row r="15" spans="1:9" ht="31.5" customHeight="1" x14ac:dyDescent="0.25">
      <c r="A15" s="32">
        <v>3</v>
      </c>
      <c r="B15" s="18" t="s">
        <v>28</v>
      </c>
      <c r="C15" s="18"/>
      <c r="D15" s="18"/>
      <c r="E15" s="4" t="s">
        <v>18</v>
      </c>
      <c r="F15" s="14"/>
      <c r="G15" s="14">
        <v>0.19</v>
      </c>
      <c r="H15" s="15">
        <f t="shared" si="0"/>
        <v>0</v>
      </c>
      <c r="I15" s="16"/>
    </row>
    <row r="16" spans="1:9" ht="30" customHeight="1" x14ac:dyDescent="0.25">
      <c r="A16" s="33"/>
      <c r="B16" s="18" t="s">
        <v>24</v>
      </c>
      <c r="C16" s="18"/>
      <c r="D16" s="18"/>
      <c r="E16" s="4" t="s">
        <v>18</v>
      </c>
      <c r="F16" s="14"/>
      <c r="G16" s="14">
        <v>0.28999999999999998</v>
      </c>
      <c r="H16" s="15">
        <f t="shared" si="0"/>
        <v>0</v>
      </c>
      <c r="I16" s="16"/>
    </row>
    <row r="17" spans="1:9" ht="31.5" customHeight="1" x14ac:dyDescent="0.25">
      <c r="A17" s="4">
        <v>4</v>
      </c>
      <c r="B17" s="18" t="s">
        <v>25</v>
      </c>
      <c r="C17" s="18"/>
      <c r="D17" s="18"/>
      <c r="E17" s="4" t="s">
        <v>18</v>
      </c>
      <c r="F17" s="14"/>
      <c r="G17" s="14">
        <v>0.28999999999999998</v>
      </c>
      <c r="H17" s="15">
        <f t="shared" si="0"/>
        <v>0</v>
      </c>
      <c r="I17" s="16"/>
    </row>
    <row r="18" spans="1:9" ht="31.5" customHeight="1" x14ac:dyDescent="0.25">
      <c r="A18" s="4">
        <v>5</v>
      </c>
      <c r="B18" s="18" t="s">
        <v>15</v>
      </c>
      <c r="C18" s="18"/>
      <c r="D18" s="18"/>
      <c r="E18" s="4" t="s">
        <v>18</v>
      </c>
      <c r="F18" s="14"/>
      <c r="G18" s="14">
        <v>0.05</v>
      </c>
      <c r="H18" s="15">
        <f t="shared" si="0"/>
        <v>0</v>
      </c>
      <c r="I18" s="16"/>
    </row>
    <row r="19" spans="1:9" ht="31.5" customHeight="1" x14ac:dyDescent="0.25">
      <c r="A19" s="4">
        <v>6</v>
      </c>
      <c r="B19" s="18" t="s">
        <v>26</v>
      </c>
      <c r="C19" s="18"/>
      <c r="D19" s="18"/>
      <c r="E19" s="4" t="s">
        <v>18</v>
      </c>
      <c r="F19" s="14"/>
      <c r="G19" s="14">
        <v>0.02</v>
      </c>
      <c r="H19" s="15">
        <f t="shared" si="0"/>
        <v>0</v>
      </c>
      <c r="I19" s="16"/>
    </row>
    <row r="20" spans="1:9" ht="31.5" customHeight="1" x14ac:dyDescent="0.25">
      <c r="A20" s="4">
        <v>7</v>
      </c>
      <c r="B20" s="38" t="s">
        <v>22</v>
      </c>
      <c r="C20" s="39"/>
      <c r="D20" s="40"/>
      <c r="E20" s="4" t="s">
        <v>18</v>
      </c>
      <c r="F20" s="4"/>
      <c r="G20" s="4">
        <v>0.08</v>
      </c>
      <c r="H20" s="7">
        <f t="shared" si="0"/>
        <v>0</v>
      </c>
    </row>
    <row r="21" spans="1:9" ht="31.5" customHeight="1" x14ac:dyDescent="0.25">
      <c r="A21" s="4">
        <v>8</v>
      </c>
      <c r="B21" s="37" t="s">
        <v>16</v>
      </c>
      <c r="C21" s="37"/>
      <c r="D21" s="37"/>
      <c r="E21" s="4" t="s">
        <v>18</v>
      </c>
      <c r="F21" s="4"/>
      <c r="G21" s="5">
        <v>0.04</v>
      </c>
      <c r="H21" s="7">
        <f t="shared" si="0"/>
        <v>0</v>
      </c>
    </row>
    <row r="22" spans="1:9" ht="15.75" x14ac:dyDescent="0.25">
      <c r="G22" s="6" t="s">
        <v>9</v>
      </c>
      <c r="H22" s="9">
        <f>ROUND(SUM(H13:H21),2)</f>
        <v>0</v>
      </c>
    </row>
    <row r="24" spans="1:9" x14ac:dyDescent="0.25">
      <c r="B24" s="17" t="s">
        <v>10</v>
      </c>
      <c r="C24" s="17"/>
      <c r="D24" s="17"/>
    </row>
    <row r="25" spans="1:9" ht="41.25" customHeight="1" x14ac:dyDescent="0.25">
      <c r="B25" s="41" t="s">
        <v>27</v>
      </c>
      <c r="C25" s="41"/>
      <c r="D25" s="41"/>
      <c r="E25" s="41"/>
      <c r="F25" s="41"/>
      <c r="G25" s="41"/>
      <c r="H25" s="41"/>
    </row>
    <row r="26" spans="1:9" ht="66.75" customHeight="1" x14ac:dyDescent="0.25">
      <c r="B26" s="34" t="s">
        <v>17</v>
      </c>
      <c r="C26" s="34"/>
      <c r="D26" s="34"/>
      <c r="E26" s="34"/>
      <c r="F26" s="34"/>
      <c r="G26" s="34"/>
      <c r="H26" s="34"/>
    </row>
    <row r="27" spans="1:9" ht="15.75" x14ac:dyDescent="0.25">
      <c r="B27" s="10" t="s">
        <v>3</v>
      </c>
    </row>
    <row r="28" spans="1:9" ht="28.5" customHeight="1" x14ac:dyDescent="0.25">
      <c r="B28" s="34" t="s">
        <v>4</v>
      </c>
      <c r="C28" s="34"/>
      <c r="D28" s="34"/>
      <c r="E28" s="34"/>
      <c r="F28" s="34"/>
      <c r="G28" s="34"/>
      <c r="H28" s="34"/>
    </row>
    <row r="30" spans="1:9" ht="15.75" x14ac:dyDescent="0.25">
      <c r="A30" s="35" t="s">
        <v>5</v>
      </c>
      <c r="B30" s="35"/>
      <c r="C30" s="35"/>
      <c r="D30" s="35"/>
      <c r="E30" s="35"/>
      <c r="F30" s="35"/>
      <c r="G30" s="35"/>
      <c r="H30" s="35"/>
    </row>
    <row r="31" spans="1:9" ht="15.75" x14ac:dyDescent="0.25">
      <c r="A31" s="35" t="s">
        <v>6</v>
      </c>
      <c r="B31" s="36"/>
      <c r="C31" s="36"/>
      <c r="D31" s="36"/>
      <c r="E31" s="36"/>
      <c r="F31" s="36"/>
      <c r="G31" s="36"/>
      <c r="H31" s="36"/>
    </row>
  </sheetData>
  <mergeCells count="23">
    <mergeCell ref="B26:H26"/>
    <mergeCell ref="B28:H28"/>
    <mergeCell ref="A30:H30"/>
    <mergeCell ref="A31:H31"/>
    <mergeCell ref="B17:D17"/>
    <mergeCell ref="B18:D18"/>
    <mergeCell ref="B21:D21"/>
    <mergeCell ref="B20:D20"/>
    <mergeCell ref="B19:D19"/>
    <mergeCell ref="B25:H25"/>
    <mergeCell ref="B15:D15"/>
    <mergeCell ref="B16:D16"/>
    <mergeCell ref="C1:H3"/>
    <mergeCell ref="A5:H5"/>
    <mergeCell ref="A4:H4"/>
    <mergeCell ref="A8:H8"/>
    <mergeCell ref="A9:H9"/>
    <mergeCell ref="B13:D13"/>
    <mergeCell ref="B14:D14"/>
    <mergeCell ref="A6:H6"/>
    <mergeCell ref="A11:A12"/>
    <mergeCell ref="B11:D12"/>
    <mergeCell ref="A15:A16"/>
  </mergeCells>
  <phoneticPr fontId="4" type="noConversion"/>
  <pageMargins left="0.7" right="0.7" top="0.75" bottom="0.75" header="0.3" footer="0.3"/>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6CB72D27CDAE4A90409EFAA7B36A06" ma:contentTypeVersion="18" ma:contentTypeDescription="Create a new document." ma:contentTypeScope="" ma:versionID="5783feeba8c296cdf2cfd438c0b6bf13">
  <xsd:schema xmlns:xsd="http://www.w3.org/2001/XMLSchema" xmlns:xs="http://www.w3.org/2001/XMLSchema" xmlns:p="http://schemas.microsoft.com/office/2006/metadata/properties" xmlns:ns2="19946526-2228-45ca-ace3-bb8443774ddf" xmlns:ns3="9c795397-cf65-421f-b051-f0b326ca9b91" targetNamespace="http://schemas.microsoft.com/office/2006/metadata/properties" ma:root="true" ma:fieldsID="8db68c4bc3b94bce9370376b269c7edb" ns2:_="" ns3:_="">
    <xsd:import namespace="19946526-2228-45ca-ace3-bb8443774ddf"/>
    <xsd:import namespace="9c795397-cf65-421f-b051-f0b326ca9b9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lcf76f155ced4ddcb4097134ff3c332f" minOccurs="0"/>
                <xsd:element ref="ns2:TaxCatchAll" minOccurs="0"/>
                <xsd:element ref="ns3:MediaServiceSearchProperties"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946526-2228-45ca-ace3-bb8443774dd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TaxCatchAll" ma:index="22" nillable="true" ma:displayName="Taxonomy Catch All Column" ma:hidden="true" ma:list="{b12b17ed-f7ee-4d14-85c7-a9794208c961}" ma:internalName="TaxCatchAll" ma:showField="CatchAllData" ma:web="19946526-2228-45ca-ace3-bb8443774dd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795397-cf65-421f-b051-f0b326ca9b91"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5648fc4e-0e92-4e7a-a4eb-7d7dd044ba68"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9946526-2228-45ca-ace3-bb8443774ddf" xsi:nil="true"/>
    <lcf76f155ced4ddcb4097134ff3c332f xmlns="9c795397-cf65-421f-b051-f0b326ca9b9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E0A70E-8DA7-4748-A789-442694D65D27}">
  <ds:schemaRefs>
    <ds:schemaRef ds:uri="http://schemas.microsoft.com/sharepoint/v3/contenttype/forms"/>
  </ds:schemaRefs>
</ds:datastoreItem>
</file>

<file path=customXml/itemProps2.xml><?xml version="1.0" encoding="utf-8"?>
<ds:datastoreItem xmlns:ds="http://schemas.openxmlformats.org/officeDocument/2006/customXml" ds:itemID="{20AF7EFD-6468-43AB-B322-CC8ED47509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946526-2228-45ca-ace3-bb8443774ddf"/>
    <ds:schemaRef ds:uri="9c795397-cf65-421f-b051-f0b326ca9b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9D873F-A6B5-4FCE-8C99-E91809508C5F}">
  <ds:schemaRefs>
    <ds:schemaRef ds:uri="http://schemas.microsoft.com/office/2006/metadata/properties"/>
    <ds:schemaRef ds:uri="http://schemas.microsoft.com/office/infopath/2007/PartnerControls"/>
    <ds:schemaRef ds:uri="19946526-2228-45ca-ace3-bb8443774ddf"/>
    <ds:schemaRef ds:uri="9c795397-cf65-421f-b051-f0b326ca9b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Astra Bērziņa</dc:creator>
  <cp:keywords/>
  <dc:description/>
  <cp:lastModifiedBy>Kristīne Pilmane</cp:lastModifiedBy>
  <cp:revision/>
  <cp:lastPrinted>2025-10-27T08:51:18Z</cp:lastPrinted>
  <dcterms:created xsi:type="dcterms:W3CDTF">2023-12-25T10:48:20Z</dcterms:created>
  <dcterms:modified xsi:type="dcterms:W3CDTF">2026-07-17T07:04:27Z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0x010100006CB72D27CDAE4A90409EFAA7B36A06</vt:lpwstr>
  </property>
  <property fmtid="{D5CDD505-2E9C-101B-9397-08002B2CF9AE}" pid="3" name="MediaServiceImageTags">
    <vt:lpwstr/>
  </property>
</Properties>
</file>