
<file path=[Content_Types].xml><?xml version="1.0" encoding="utf-8"?>
<Types xmlns="http://schemas.openxmlformats.org/package/2006/content-types">
  <Default Extension="bin" ContentType="application/vnd.openxmlformats-officedocument.spreadsheetml.printerSettings"/>
  <Default Extension="jpeg" ContentType="image/jpeg"/>
  <Default Extension="jp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127"/>
  <workbookPr defaultThemeVersion="166925"/>
  <mc:AlternateContent xmlns:mc="http://schemas.openxmlformats.org/markup-compatibility/2006">
    <mc:Choice Requires="x15">
      <x15ac:absPath xmlns:x15ac="http://schemas.microsoft.com/office/spreadsheetml/2010/11/ac" url="https://smiltenesnovads.namejs.lv/Portal/webdav/7e1a1bbf-2c08-471d-a3a4-f3fec0425727/"/>
    </mc:Choice>
  </mc:AlternateContent>
  <xr:revisionPtr revIDLastSave="0" documentId="13_ncr:1_{F7A89CDE-5E1B-4F6E-8F62-64E849F46DCE}" xr6:coauthVersionLast="47" xr6:coauthVersionMax="47" xr10:uidLastSave="{00000000-0000-0000-0000-000000000000}"/>
  <bookViews>
    <workbookView xWindow="28680" yWindow="-120" windowWidth="29040" windowHeight="15720" xr2:uid="{00000000-000D-0000-FFFF-FFFF00000000}"/>
  </bookViews>
  <sheets>
    <sheet name="1_dala_Rotaļu laukuma iekārtas" sheetId="1" r:id="rId1"/>
    <sheet name="2_dala_Kustiga platforma" sheetId="2" r:id="rId2"/>
  </sheets>
  <calcPr calcId="19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G34" i="2" l="1"/>
  <c r="G33" i="2"/>
  <c r="G32" i="2"/>
  <c r="G80" i="1"/>
  <c r="G82" i="1" l="1"/>
  <c r="G81" i="1"/>
</calcChain>
</file>

<file path=xl/sharedStrings.xml><?xml version="1.0" encoding="utf-8"?>
<sst xmlns="http://schemas.openxmlformats.org/spreadsheetml/2006/main" count="167" uniqueCount="105">
  <si>
    <t>Izmēri</t>
  </si>
  <si>
    <t>Tehniskās prasības</t>
  </si>
  <si>
    <t xml:space="preserve">Nr. p.k. </t>
  </si>
  <si>
    <t>Iekārta (vizuālais piemērs)</t>
  </si>
  <si>
    <t>1.</t>
  </si>
  <si>
    <t>2.</t>
  </si>
  <si>
    <t>3.</t>
  </si>
  <si>
    <t>4.</t>
  </si>
  <si>
    <t>Mērvienība</t>
  </si>
  <si>
    <t>Daudzums</t>
  </si>
  <si>
    <t>kompl.</t>
  </si>
  <si>
    <t>FINANŠU PIEDĀVĀJUMS, EUR BEZ PVN</t>
  </si>
  <si>
    <t>PVN 21%</t>
  </si>
  <si>
    <t>Kopā ar PVN 21%</t>
  </si>
  <si>
    <t>TEHNISKĀ SPECIFIKĀCIJA - TEHNISKAIS PIEDĀVĀJUMS - FINANŠU PIEDĀVĀJUMS</t>
  </si>
  <si>
    <t>Attēlam ilustratīva nozīme</t>
  </si>
  <si>
    <t>*Finanšu piedāvājums, EUR bez PVN</t>
  </si>
  <si>
    <t>(paraksts)</t>
  </si>
  <si>
    <t>2026.gada________________________</t>
  </si>
  <si>
    <r>
      <t xml:space="preserve">Tehniskais piedāvājums </t>
    </r>
    <r>
      <rPr>
        <b/>
        <i/>
        <sz val="12"/>
        <color rgb="FFFF0000"/>
        <rFont val="Times New Roman"/>
        <family val="1"/>
        <charset val="186"/>
      </rPr>
      <t xml:space="preserve">(aizpilda pretendents, norādot arī iekārtas marku un modeli) </t>
    </r>
  </si>
  <si>
    <t>*Cenā jāiekļauj visi izdevumi, kas saistīti ar piegādi un uzstādīšanu.</t>
  </si>
  <si>
    <t xml:space="preserve">3. Piedāvājumā iekļautās preces ir jaunas un iepriekš nelietotas. </t>
  </si>
  <si>
    <t>4. Ekvivalenti: Pretendents var piedāvāt ekvivalentas preces vai atbilstību ekvivalentiem standartiem precēm vai standartiem ar konkrētiem nosaukumiem, norādi uz specifisku preču izcelsmi, īpašu procesu, zīmolu, patentu vai specifisku preču veidu. Ekvivalentiem jāatbilst Tehniskās specifikācijas prasībām un parametriem, vai jābūt labākiem, un jānodrošina Tehniskajā specifikācijā prasīto darbību.</t>
  </si>
  <si>
    <t>_____________________________</t>
  </si>
  <si>
    <t xml:space="preserve">2.pielikums
atklātā konkursā  “Publiskā rotaļu laukuma aprīkojuma piegāde Grundzālē”
Id. Nr. SNP/2026/48/AK
</t>
  </si>
  <si>
    <t>Atklātā konkursā  “Publiskā rotaļu laukuma aprīkojuma piegāde Grundzālē”, ID. Nr. SNP/2026/48/AK</t>
  </si>
  <si>
    <t xml:space="preserve">Šūpoļu rāmis ar šūpoļu grozu </t>
  </si>
  <si>
    <t>Šūpoļu grozs</t>
  </si>
  <si>
    <t>Šūpoļu konstrukcijas Izmēri</t>
  </si>
  <si>
    <t>Garums  no 165cm -230cm</t>
  </si>
  <si>
    <t>Platums no 330cm - 395cm</t>
  </si>
  <si>
    <t>Augstums no 270cm -280cm</t>
  </si>
  <si>
    <t>Krišanas augstums ne lielāks par 150 cm</t>
  </si>
  <si>
    <t xml:space="preserve">Groza rāmis – metāls </t>
  </si>
  <si>
    <t xml:space="preserve">Grozs-poliamīda virves 16 līdz 18 mm diametrā </t>
  </si>
  <si>
    <t>Šūpoļu rāmis - impregnēts koks (toni saskaņo ar pasūtītāju)</t>
  </si>
  <si>
    <t>Šūpoļu pārlika – cinkots, pulverkrāsots metāls (toni saskaņo ar pasūtītāju)</t>
  </si>
  <si>
    <t>Šūpoļu rāmis uz četrām kājām ar iekļautu šūpoļu grozu</t>
  </si>
  <si>
    <t>Ražotājs un modelis</t>
  </si>
  <si>
    <t>Garantijas termiņš</t>
  </si>
  <si>
    <t xml:space="preserve">Karuselis ar sēdvietām </t>
  </si>
  <si>
    <t>Rotējošs karuselis ar trīs sēdvietām</t>
  </si>
  <si>
    <t>Karuseļa centrālā ass iebetonējama zemē</t>
  </si>
  <si>
    <t xml:space="preserve">Rokturi un centrālā ass –pulverkrāsots, cinkots  metāls </t>
  </si>
  <si>
    <t xml:space="preserve">Pamatne – HPL (augstspiediena lamināts) ar virsmā iestrādātiem pretslīdes elementiem </t>
  </si>
  <si>
    <t>sēdvietas - HPL (augstspiediena lamināts)</t>
  </si>
  <si>
    <t>Krāsa vienojoties ar pasūtītāju</t>
  </si>
  <si>
    <t>Karuselis griežas ap centrālo asi, sēžot, turoties pie rokturiem</t>
  </si>
  <si>
    <t>Diametrs no 110 cm - 130 cm</t>
  </si>
  <si>
    <t>Augstums no 70cm -80cm</t>
  </si>
  <si>
    <t>Kustīgā platforma</t>
  </si>
  <si>
    <t>Tīklu piramīda</t>
  </si>
  <si>
    <t>Platforma sastāv no tīklos savstarpēji savienotām, kustīgām  platformām</t>
  </si>
  <si>
    <t>Visām platformām jābūt pietiekoši lielām, lai uz tām varētu nostāties arī pieauguši cilvēki</t>
  </si>
  <si>
    <t>Tīklu piramīda kāpelēšanai</t>
  </si>
  <si>
    <t>Tīklu sistēma – poliamīda virves vismaz 16-18mm diametrā un nostiprinātas ar tērauda šķiedrām.</t>
  </si>
  <si>
    <t>Iekārtai ir jābūt iebetonējamai zemē</t>
  </si>
  <si>
    <t>Tīklu piramīda sastāv no viena centrālā pamata balsta un vismaz 4 (četriem) atsaites punktiem.</t>
  </si>
  <si>
    <t>Tīklu piramīdas pamata balsts – cinkots, pulverkrāsots metāls</t>
  </si>
  <si>
    <t>Atsperes balansieris</t>
  </si>
  <si>
    <t>Rotaļa uz kustīgas atsperes pamatnes, kas vizuāli atgādina dzīvnieciņu un uz kuras iespējams sēdēt un šūpoties 1-2 cilvēkiem</t>
  </si>
  <si>
    <t>Šūpoļu rāmis zemē stiprināms uz metāla kājām vismaz 6cm diametrā.</t>
  </si>
  <si>
    <t>Atbilst standartam: EN 1176. Iekārtai jābūt sertificētai – neatkarīgas sertificēšanas institūcijas piešķirts sertifikāts rotaļu ierīču ražotājam par rotaļu ierīces atbilstību standartam EN 1176 (standarts par rotaļu ierīču aprīkojuma drošību), TÜV vai līdzvērtīgas organizācijas sertifikāta apliecināta kopija rotaļu iekārtai, sertifikātā jābūt norādītam iekārtas kodam.</t>
  </si>
  <si>
    <t>Groza diametrs no 120cm līdz 135cm</t>
  </si>
  <si>
    <t>ne mazāk kā 3 gadi visām uzstādītajām rotaļu ierīcēm un to stiprinājumiem un darbam</t>
  </si>
  <si>
    <t>ne mazāk kā 5 gadi plastmasas komponentēm, ar tēraudu nostiprinātiem tīkliem un virvēm</t>
  </si>
  <si>
    <t>ne mazāk kā 10 gadi koka detaļām, virsmas apstrādei tērauda detaļām (karstā galvanizēšana, anodēšana, krāsošana)</t>
  </si>
  <si>
    <t>Atbilst standartam EN1176. Iekārtai jābūt sertificētai – neatkarīgas sertificēšanas institūcijas piešķirts sertifikāts rotaļu ierīču ražotājam par rotaļu ierīces atbilstību standartam EN 1176 (standarts par rotaļu ierīču aprīkojuma drošību), TÜV vai līdzvērtīgas organizācijas sertifikāta apliecināta kopija rotaļu iekārtai, sertifikātā jābūt norādītam iekārtas kodam.</t>
  </si>
  <si>
    <t>Platums no 352cm - 435 cm</t>
  </si>
  <si>
    <t>Platums no 530 cm - 600 cm</t>
  </si>
  <si>
    <t>Garums  no 530 cm -600 cm</t>
  </si>
  <si>
    <t>Augstums no 350 cm -365cm</t>
  </si>
  <si>
    <t>Augstums no 75cm līdz 85cm</t>
  </si>
  <si>
    <t>1. Preču piegāde un uzstādīšana tiek saskaņota ar līgumā norādīto Pasūtītāja atbildīgo personu ne vēlāk kā 2 (divas) darba dienas pirms plānotās piegādes.</t>
  </si>
  <si>
    <t>2. Seguma ierīkošanu zem iekārtām nodrošina Pasūtītājs</t>
  </si>
  <si>
    <t>5. Iekārtu uzstādīšanu pretendents nodrošina saskaņā ar iekārtu ražotāja nosacījumiem.</t>
  </si>
  <si>
    <t>6. Piegādātājs garantijas laikā, kas nav īsāks par 36 (trīsdesmit sešiem) mēnešiem, nodrošinaiekārtu labošanu vai aizstāšanu ar jaunu preci.</t>
  </si>
  <si>
    <t>7. Pretendents nodrošina pēc uzstādīšanas pārbaudi saskaņā ar MK noteikumiem Nr. 18 "Spēļu un rekreācijas laukumu drošuma noteikumi"</t>
  </si>
  <si>
    <t>Atspere – pulvekrāsota, cinkota tērauda loksne/atspere</t>
  </si>
  <si>
    <t>Garums 100cm no 120cm</t>
  </si>
  <si>
    <t>Platums no 50cm līdz 80cm</t>
  </si>
  <si>
    <t xml:space="preserve">Iekārtai jābūt ierokamai un nostiprināmai zemē ar apakšzemes stiprinājumiem </t>
  </si>
  <si>
    <t>Sēdvirsma - augstas izturības plastmasa ar integrētiem kāpšļiem un rokturiem</t>
  </si>
  <si>
    <t>Karkass– HPL (augstspiediena lamināts) vai HDPE (Augsta blīvuma polietilēns)</t>
  </si>
  <si>
    <t>8. Laukuma informācijas plāksni  saskaņā ar MK noteikumiem Nr. 18 "Spēļu un rekreācijas laukumu drošuma noteikumi" nodrošinās Pasūtītājs.</t>
  </si>
  <si>
    <t>ne mazāk kā 20 gadi HPL (augstspiediena lamināts) un/vai HDPE (Augsta blīvuma polietilēns) un tērauda detaļām</t>
  </si>
  <si>
    <t>Iekārtas balsti, konstrukcijas pamatelementi – cinkots, pulverkrāsots metāls un nerūsējošais tērauds</t>
  </si>
  <si>
    <t xml:space="preserve">1. </t>
  </si>
  <si>
    <t>2. daļa "Kustīgā platforma"</t>
  </si>
  <si>
    <t>1. daļa "Rotaļu laukuma iekārtas"</t>
  </si>
  <si>
    <t xml:space="preserve">Nodrošināts ar nekustīgām 4 līdz 6 platformām  (izmērs vismaz 60x60cm), kas izvietotas iekārtas malās kā stabilās zonas. </t>
  </si>
  <si>
    <r>
      <t xml:space="preserve">Vismaz 1 platforma iekārtas centrā </t>
    </r>
    <r>
      <rPr>
        <sz val="12"/>
        <rFont val="Times New Roman"/>
        <family val="1"/>
        <charset val="186"/>
      </rPr>
      <t>(vismaz 60cm rādiusā),</t>
    </r>
    <r>
      <rPr>
        <sz val="12"/>
        <color theme="1"/>
        <rFont val="Times New Roman"/>
        <family val="1"/>
        <charset val="186"/>
      </rPr>
      <t xml:space="preserve"> kas novietota uz atsperes vai statņa</t>
    </r>
  </si>
  <si>
    <t xml:space="preserve">Tīkli - troses vai virves (16 līdz 18 mm diametrā) un ir nostiprinātas ar tērauda šķiedrām </t>
  </si>
  <si>
    <t>Garums  no 352cm -435cm</t>
  </si>
  <si>
    <t>Kopējais kustīgo platformu skaits no 20 gab - 25 gab</t>
  </si>
  <si>
    <t xml:space="preserve">Nekustīgajās platformās katrā ir iestrādāts mehānisms, ar kuru var nospriegot trosi. </t>
  </si>
  <si>
    <t>Tīklu sistēmai jābūt veidotai tā, ka, kustinot katru no kustīgajām platformām, vienlaikus tiek kustināta arī lielākā daļa no pārējās platformas.</t>
  </si>
  <si>
    <t>Augstums no 55cm - 70cm</t>
  </si>
  <si>
    <t>Visām  platformām ir jābūt savstarpēji savienotām ar tīkliem, kustīgajām platformām jāatrodas virs zemes – bez saskares ar zemi vai balstiem, kāpšļiem zem tām</t>
  </si>
  <si>
    <t>Visas platformu (gan kustīgo, gan nekustīgo) virsmas ir pārklātas ar pretslīdes EPDM gumijas granulām vai ekvivalents.</t>
  </si>
  <si>
    <t>1. Preces piegāde un uzstādīšana tiek saskaņota ar līgumā norādīto Pasūtītāja atbildīgo personu ne vēlāk kā 2 (divas) darba dienas pirms plānotās piegādes.</t>
  </si>
  <si>
    <t xml:space="preserve">3. Piedāvājumā iekļautā prece ir jauna un iepriekš nelietota. </t>
  </si>
  <si>
    <t>5. Iekārtas uzstādīšanu pretendents nodrošina saskaņā ar iekārtas ražotāja nosacījumiem.</t>
  </si>
  <si>
    <t>6. Piegādātājs garantijas laikā, kas nav īsāks par 36 (trīsdesmit sešiem) mēnešiem, nodrošina iekārtas labošanu vai aizstāšanu ar jaunu preci.</t>
  </si>
  <si>
    <t>Kustīga platforma līdzsvara rotaļām.  Balansēšanas spēle, kurā var pārvietoties no vienas platformas uz otru, radot viļņiem līdzīgu kustību</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</si>
</sst>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3" x14ac:knownFonts="1">
    <font>
      <sz val="11"/>
      <color theme="1"/>
      <name val="Calibri"/>
      <family val="2"/>
      <charset val="186"/>
      <scheme val="minor"/>
    </font>
    <font>
      <sz val="11"/>
      <color theme="1"/>
      <name val="Times New Roman"/>
      <family val="1"/>
      <charset val="186"/>
    </font>
    <font>
      <sz val="12"/>
      <color theme="1"/>
      <name val="Times New Roman"/>
      <family val="1"/>
      <charset val="186"/>
    </font>
    <font>
      <b/>
      <sz val="12"/>
      <color theme="1"/>
      <name val="Times New Roman"/>
      <family val="1"/>
      <charset val="186"/>
    </font>
    <font>
      <b/>
      <sz val="12"/>
      <name val="Times New Roman"/>
      <family val="1"/>
      <charset val="186"/>
    </font>
    <font>
      <sz val="11"/>
      <color rgb="FFFF0000"/>
      <name val="Times New Roman"/>
      <family val="1"/>
      <charset val="186"/>
    </font>
    <font>
      <sz val="12"/>
      <name val="Times New Roman"/>
      <family val="1"/>
      <charset val="186"/>
    </font>
    <font>
      <b/>
      <i/>
      <sz val="12"/>
      <color rgb="FFFF0000"/>
      <name val="Times New Roman"/>
      <family val="1"/>
      <charset val="186"/>
    </font>
    <font>
      <sz val="9"/>
      <color theme="1"/>
      <name val="Times New Roman"/>
      <family val="1"/>
      <charset val="186"/>
    </font>
    <font>
      <i/>
      <sz val="12"/>
      <color theme="0" tint="-0.499984740745262"/>
      <name val="Times New Roman"/>
      <family val="1"/>
      <charset val="186"/>
    </font>
    <font>
      <b/>
      <sz val="12"/>
      <color rgb="FFFF0000"/>
      <name val="Times New Roman"/>
      <family val="1"/>
      <charset val="186"/>
    </font>
    <font>
      <sz val="12"/>
      <color rgb="FF00B050"/>
      <name val="Times New Roman"/>
      <family val="1"/>
      <charset val="186"/>
    </font>
    <font>
      <b/>
      <sz val="11"/>
      <color rgb="FFFF0000"/>
      <name val="Times New Roman"/>
      <family val="1"/>
      <charset val="186"/>
    </font>
  </fonts>
  <fills count="5">
    <fill>
      <patternFill patternType="none"/>
    </fill>
    <fill>
      <patternFill patternType="gray125"/>
    </fill>
    <fill>
      <patternFill patternType="solid">
        <fgColor theme="4" tint="0.59999389629810485"/>
        <bgColor indexed="64"/>
      </patternFill>
    </fill>
    <fill>
      <patternFill patternType="solid">
        <fgColor theme="9" tint="0.39997558519241921"/>
        <bgColor indexed="64"/>
      </patternFill>
    </fill>
    <fill>
      <patternFill patternType="solid">
        <fgColor theme="0"/>
        <bgColor indexed="64"/>
      </patternFill>
    </fill>
  </fills>
  <borders count="33">
    <border>
      <left/>
      <right/>
      <top/>
      <bottom/>
      <diagonal/>
    </border>
    <border>
      <left style="medium">
        <color indexed="64"/>
      </left>
      <right style="medium">
        <color indexed="64"/>
      </right>
      <top style="medium">
        <color indexed="64"/>
      </top>
      <bottom style="medium">
        <color indexed="64"/>
      </bottom>
      <diagonal/>
    </border>
    <border>
      <left style="medium">
        <color indexed="64"/>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medium">
        <color indexed="64"/>
      </bottom>
      <diagonal/>
    </border>
    <border>
      <left/>
      <right/>
      <top style="medium">
        <color indexed="64"/>
      </top>
      <bottom style="thin">
        <color indexed="64"/>
      </bottom>
      <diagonal/>
    </border>
    <border>
      <left/>
      <right/>
      <top style="thin">
        <color indexed="64"/>
      </top>
      <bottom style="medium">
        <color indexed="64"/>
      </bottom>
      <diagonal/>
    </border>
    <border>
      <left style="medium">
        <color indexed="64"/>
      </left>
      <right/>
      <top style="medium">
        <color indexed="64"/>
      </top>
      <bottom style="thin">
        <color indexed="64"/>
      </bottom>
      <diagonal/>
    </border>
    <border>
      <left style="medium">
        <color indexed="64"/>
      </left>
      <right/>
      <top style="thin">
        <color indexed="64"/>
      </top>
      <bottom style="medium">
        <color indexed="64"/>
      </bottom>
      <diagonal/>
    </border>
    <border>
      <left style="medium">
        <color indexed="64"/>
      </left>
      <right style="medium">
        <color indexed="64"/>
      </right>
      <top/>
      <bottom style="medium">
        <color indexed="64"/>
      </bottom>
      <diagonal/>
    </border>
    <border>
      <left style="medium">
        <color indexed="64"/>
      </left>
      <right style="thin">
        <color indexed="64"/>
      </right>
      <top style="medium">
        <color indexed="64"/>
      </top>
      <bottom style="thin">
        <color indexed="64"/>
      </bottom>
      <diagonal/>
    </border>
    <border>
      <left style="medium">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style="medium">
        <color indexed="64"/>
      </right>
      <top/>
      <bottom style="medium">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
      <left/>
      <right style="thin">
        <color indexed="64"/>
      </right>
      <top/>
      <bottom style="thin">
        <color indexed="64"/>
      </bottom>
      <diagonal/>
    </border>
    <border>
      <left/>
      <right/>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top/>
      <bottom style="thin">
        <color indexed="64"/>
      </bottom>
      <diagonal/>
    </border>
    <border>
      <left style="thin">
        <color indexed="64"/>
      </left>
      <right style="thin">
        <color indexed="64"/>
      </right>
      <top/>
      <bottom style="thin">
        <color indexed="64"/>
      </bottom>
      <diagonal/>
    </border>
  </borders>
  <cellStyleXfs count="1">
    <xf numFmtId="0" fontId="0" fillId="0" borderId="0"/>
  </cellStyleXfs>
  <cellXfs count="115">
    <xf numFmtId="0" fontId="0" fillId="0" borderId="0" xfId="0"/>
    <xf numFmtId="0" fontId="1" fillId="0" borderId="0" xfId="0" applyFont="1"/>
    <xf numFmtId="0" fontId="4" fillId="0" borderId="0" xfId="0" applyFont="1"/>
    <xf numFmtId="0" fontId="2" fillId="0" borderId="4" xfId="0" applyFont="1" applyBorder="1"/>
    <xf numFmtId="0" fontId="3" fillId="3" borderId="1" xfId="0" applyFont="1" applyFill="1" applyBorder="1" applyAlignment="1">
      <alignment horizontal="center" vertical="center" wrapText="1"/>
    </xf>
    <xf numFmtId="0" fontId="4" fillId="3" borderId="8" xfId="0" applyFont="1" applyFill="1" applyBorder="1" applyAlignment="1">
      <alignment horizontal="center" vertical="center"/>
    </xf>
    <xf numFmtId="0" fontId="4" fillId="3" borderId="8" xfId="0" applyFont="1" applyFill="1" applyBorder="1" applyAlignment="1">
      <alignment vertical="center"/>
    </xf>
    <xf numFmtId="0" fontId="3" fillId="3" borderId="8" xfId="0" applyFont="1" applyFill="1" applyBorder="1" applyAlignment="1">
      <alignment horizontal="center" vertical="center"/>
    </xf>
    <xf numFmtId="0" fontId="4" fillId="3" borderId="8" xfId="0" applyFont="1" applyFill="1" applyBorder="1" applyAlignment="1">
      <alignment horizontal="center" vertical="center" wrapText="1"/>
    </xf>
    <xf numFmtId="2" fontId="3" fillId="0" borderId="10" xfId="0" applyNumberFormat="1" applyFont="1" applyBorder="1" applyAlignment="1">
      <alignment horizontal="center"/>
    </xf>
    <xf numFmtId="2" fontId="3" fillId="0" borderId="12" xfId="0" applyNumberFormat="1" applyFont="1" applyBorder="1" applyAlignment="1">
      <alignment horizontal="center"/>
    </xf>
    <xf numFmtId="0" fontId="3" fillId="0" borderId="4" xfId="0" applyFont="1" applyBorder="1" applyAlignment="1">
      <alignment vertical="top"/>
    </xf>
    <xf numFmtId="0" fontId="3" fillId="0" borderId="2" xfId="0" applyFont="1" applyBorder="1" applyAlignment="1">
      <alignment horizontal="center" vertical="top"/>
    </xf>
    <xf numFmtId="0" fontId="8" fillId="0" borderId="4" xfId="0" applyFont="1" applyBorder="1" applyAlignment="1">
      <alignment horizontal="center" vertical="top"/>
    </xf>
    <xf numFmtId="0" fontId="2" fillId="0" borderId="11" xfId="0" applyFont="1" applyBorder="1" applyAlignment="1">
      <alignment wrapText="1"/>
    </xf>
    <xf numFmtId="0" fontId="10" fillId="0" borderId="4" xfId="0" applyFont="1" applyBorder="1" applyAlignment="1">
      <alignment vertical="top"/>
    </xf>
    <xf numFmtId="0" fontId="3" fillId="0" borderId="2" xfId="0" applyFont="1" applyBorder="1" applyAlignment="1">
      <alignment horizontal="center"/>
    </xf>
    <xf numFmtId="0" fontId="2" fillId="0" borderId="11" xfId="0" applyFont="1" applyBorder="1"/>
    <xf numFmtId="0" fontId="6" fillId="0" borderId="11" xfId="0" applyFont="1" applyBorder="1" applyAlignment="1">
      <alignment horizontal="left" wrapText="1"/>
    </xf>
    <xf numFmtId="0" fontId="5" fillId="0" borderId="0" xfId="0" applyFont="1" applyAlignment="1">
      <alignment horizontal="left" vertical="center"/>
    </xf>
    <xf numFmtId="0" fontId="3" fillId="3" borderId="3" xfId="0" applyFont="1" applyFill="1" applyBorder="1" applyAlignment="1">
      <alignment horizontal="center" vertical="center"/>
    </xf>
    <xf numFmtId="0" fontId="3" fillId="3" borderId="8" xfId="0" applyFont="1" applyFill="1" applyBorder="1" applyAlignment="1">
      <alignment horizontal="center" vertical="center" wrapText="1"/>
    </xf>
    <xf numFmtId="0" fontId="9" fillId="0" borderId="8" xfId="0" applyFont="1" applyBorder="1" applyAlignment="1">
      <alignment horizontal="center"/>
    </xf>
    <xf numFmtId="0" fontId="2" fillId="0" borderId="9" xfId="0" applyFont="1" applyBorder="1"/>
    <xf numFmtId="0" fontId="9" fillId="0" borderId="9" xfId="0" applyFont="1" applyBorder="1" applyAlignment="1">
      <alignment horizontal="center"/>
    </xf>
    <xf numFmtId="0" fontId="2" fillId="0" borderId="8" xfId="0" applyFont="1" applyBorder="1"/>
    <xf numFmtId="0" fontId="2" fillId="0" borderId="0" xfId="0" applyFont="1" applyAlignment="1">
      <alignment horizontal="left" vertical="center"/>
    </xf>
    <xf numFmtId="0" fontId="2" fillId="0" borderId="4" xfId="0" applyFont="1" applyBorder="1" applyAlignment="1">
      <alignment horizontal="center" vertical="top"/>
    </xf>
    <xf numFmtId="0" fontId="10" fillId="0" borderId="0" xfId="0" applyFont="1" applyAlignment="1">
      <alignment vertical="top"/>
    </xf>
    <xf numFmtId="0" fontId="2" fillId="0" borderId="0" xfId="0" applyFont="1"/>
    <xf numFmtId="0" fontId="2" fillId="0" borderId="20" xfId="0" applyFont="1" applyBorder="1" applyAlignment="1">
      <alignment horizontal="left" vertical="top"/>
    </xf>
    <xf numFmtId="0" fontId="2" fillId="0" borderId="20" xfId="0" applyFont="1" applyBorder="1" applyAlignment="1">
      <alignment vertical="top"/>
    </xf>
    <xf numFmtId="0" fontId="2" fillId="0" borderId="20" xfId="0" applyFont="1" applyBorder="1" applyAlignment="1">
      <alignment vertical="top" wrapText="1"/>
    </xf>
    <xf numFmtId="0" fontId="6" fillId="0" borderId="20" xfId="0" applyFont="1" applyBorder="1" applyAlignment="1">
      <alignment horizontal="left" wrapText="1"/>
    </xf>
    <xf numFmtId="0" fontId="3" fillId="0" borderId="8" xfId="0" applyFont="1" applyBorder="1" applyAlignment="1">
      <alignment horizontal="center" wrapText="1"/>
    </xf>
    <xf numFmtId="0" fontId="0" fillId="0" borderId="9" xfId="0" applyBorder="1"/>
    <xf numFmtId="0" fontId="8" fillId="0" borderId="9" xfId="0" applyFont="1" applyBorder="1" applyAlignment="1">
      <alignment horizontal="center" vertical="top"/>
    </xf>
    <xf numFmtId="0" fontId="3" fillId="0" borderId="8" xfId="0" applyFont="1" applyBorder="1" applyAlignment="1">
      <alignment horizontal="center"/>
    </xf>
    <xf numFmtId="0" fontId="3" fillId="0" borderId="9" xfId="0" applyFont="1" applyBorder="1" applyAlignment="1">
      <alignment horizontal="center"/>
    </xf>
    <xf numFmtId="2" fontId="3" fillId="3" borderId="1" xfId="0" applyNumberFormat="1" applyFont="1" applyFill="1" applyBorder="1" applyAlignment="1">
      <alignment horizontal="center"/>
    </xf>
    <xf numFmtId="0" fontId="2" fillId="0" borderId="21" xfId="0" applyFont="1" applyBorder="1" applyAlignment="1">
      <alignment vertical="top" wrapText="1"/>
    </xf>
    <xf numFmtId="0" fontId="2" fillId="0" borderId="4" xfId="0" applyFont="1" applyBorder="1" applyAlignment="1">
      <alignment horizontal="center"/>
    </xf>
    <xf numFmtId="0" fontId="3" fillId="2" borderId="11" xfId="0" applyFont="1" applyFill="1" applyBorder="1"/>
    <xf numFmtId="0" fontId="3" fillId="2" borderId="19" xfId="0" applyFont="1" applyFill="1" applyBorder="1"/>
    <xf numFmtId="0" fontId="3" fillId="2" borderId="18" xfId="0" applyFont="1" applyFill="1" applyBorder="1"/>
    <xf numFmtId="0" fontId="3" fillId="2" borderId="20" xfId="0" applyFont="1" applyFill="1" applyBorder="1"/>
    <xf numFmtId="0" fontId="3" fillId="2" borderId="21" xfId="0" applyFont="1" applyFill="1" applyBorder="1"/>
    <xf numFmtId="0" fontId="10" fillId="0" borderId="0" xfId="0" applyFont="1"/>
    <xf numFmtId="0" fontId="2" fillId="0" borderId="21" xfId="0" applyFont="1" applyBorder="1" applyAlignment="1">
      <alignment horizontal="left" vertical="top"/>
    </xf>
    <xf numFmtId="0" fontId="2" fillId="0" borderId="21" xfId="0" applyFont="1" applyBorder="1" applyAlignment="1">
      <alignment vertical="top"/>
    </xf>
    <xf numFmtId="0" fontId="6" fillId="0" borderId="21" xfId="0" applyFont="1" applyBorder="1" applyAlignment="1">
      <alignment horizontal="left" wrapText="1"/>
    </xf>
    <xf numFmtId="0" fontId="3" fillId="0" borderId="0" xfId="0" applyFont="1" applyAlignment="1">
      <alignment horizontal="center"/>
    </xf>
    <xf numFmtId="0" fontId="2" fillId="0" borderId="5" xfId="0" applyFont="1" applyBorder="1"/>
    <xf numFmtId="0" fontId="9" fillId="0" borderId="3" xfId="0" applyFont="1" applyBorder="1" applyAlignment="1">
      <alignment horizontal="center"/>
    </xf>
    <xf numFmtId="0" fontId="3" fillId="2" borderId="8" xfId="0" applyFont="1" applyFill="1" applyBorder="1"/>
    <xf numFmtId="0" fontId="2" fillId="0" borderId="26" xfId="0" applyFont="1" applyBorder="1" applyAlignment="1">
      <alignment vertical="center" wrapText="1"/>
    </xf>
    <xf numFmtId="0" fontId="6" fillId="0" borderId="27" xfId="0" applyFont="1" applyBorder="1" applyAlignment="1">
      <alignment wrapText="1"/>
    </xf>
    <xf numFmtId="0" fontId="2" fillId="0" borderId="27" xfId="0" applyFont="1" applyBorder="1"/>
    <xf numFmtId="0" fontId="2" fillId="0" borderId="27" xfId="0" applyFont="1" applyBorder="1" applyAlignment="1">
      <alignment wrapText="1"/>
    </xf>
    <xf numFmtId="0" fontId="6" fillId="0" borderId="9" xfId="0" applyFont="1" applyBorder="1" applyAlignment="1">
      <alignment vertical="center" wrapText="1"/>
    </xf>
    <xf numFmtId="0" fontId="6" fillId="0" borderId="27" xfId="0" applyFont="1" applyBorder="1" applyAlignment="1">
      <alignment vertical="center" wrapText="1"/>
    </xf>
    <xf numFmtId="0" fontId="4" fillId="2" borderId="27" xfId="0" applyFont="1" applyFill="1" applyBorder="1"/>
    <xf numFmtId="0" fontId="2" fillId="4" borderId="9" xfId="0" applyFont="1" applyFill="1" applyBorder="1"/>
    <xf numFmtId="0" fontId="3" fillId="2" borderId="27" xfId="0" applyFont="1" applyFill="1" applyBorder="1"/>
    <xf numFmtId="0" fontId="6" fillId="0" borderId="27" xfId="0" applyFont="1" applyBorder="1"/>
    <xf numFmtId="0" fontId="2" fillId="4" borderId="27" xfId="0" applyFont="1" applyFill="1" applyBorder="1"/>
    <xf numFmtId="0" fontId="2" fillId="4" borderId="27" xfId="0" applyFont="1" applyFill="1" applyBorder="1" applyAlignment="1">
      <alignment wrapText="1"/>
    </xf>
    <xf numFmtId="0" fontId="3" fillId="2" borderId="28" xfId="0" applyFont="1" applyFill="1" applyBorder="1" applyAlignment="1">
      <alignment vertical="center"/>
    </xf>
    <xf numFmtId="0" fontId="2" fillId="0" borderId="9" xfId="0" applyFont="1" applyBorder="1" applyAlignment="1">
      <alignment horizontal="center" vertical="top"/>
    </xf>
    <xf numFmtId="0" fontId="6" fillId="4" borderId="20" xfId="0" applyFont="1" applyFill="1" applyBorder="1" applyAlignment="1">
      <alignment vertical="center" wrapText="1"/>
    </xf>
    <xf numFmtId="0" fontId="8" fillId="0" borderId="6" xfId="0" applyFont="1" applyBorder="1" applyAlignment="1">
      <alignment horizontal="center" vertical="top"/>
    </xf>
    <xf numFmtId="0" fontId="3" fillId="2" borderId="29" xfId="0" applyFont="1" applyFill="1" applyBorder="1" applyAlignment="1">
      <alignment vertical="center"/>
    </xf>
    <xf numFmtId="0" fontId="9" fillId="0" borderId="5" xfId="0" applyFont="1" applyBorder="1" applyAlignment="1">
      <alignment horizontal="center"/>
    </xf>
    <xf numFmtId="0" fontId="2" fillId="0" borderId="25" xfId="0" applyFont="1" applyBorder="1"/>
    <xf numFmtId="0" fontId="6" fillId="0" borderId="21" xfId="0" applyFont="1" applyBorder="1" applyAlignment="1">
      <alignment vertical="center" wrapText="1"/>
    </xf>
    <xf numFmtId="0" fontId="6" fillId="0" borderId="17" xfId="0" applyFont="1" applyBorder="1"/>
    <xf numFmtId="0" fontId="6" fillId="0" borderId="21" xfId="0" applyFont="1" applyBorder="1" applyAlignment="1">
      <alignment horizontal="left" vertical="top"/>
    </xf>
    <xf numFmtId="0" fontId="2" fillId="0" borderId="6" xfId="0" applyFont="1" applyBorder="1"/>
    <xf numFmtId="0" fontId="2" fillId="0" borderId="19" xfId="0" applyFont="1" applyBorder="1" applyAlignment="1">
      <alignment wrapText="1"/>
    </xf>
    <xf numFmtId="0" fontId="6" fillId="0" borderId="19" xfId="0" applyFont="1" applyBorder="1" applyAlignment="1">
      <alignment vertical="center" wrapText="1"/>
    </xf>
    <xf numFmtId="0" fontId="2" fillId="0" borderId="4" xfId="0" applyFont="1" applyBorder="1" applyAlignment="1">
      <alignment wrapText="1"/>
    </xf>
    <xf numFmtId="0" fontId="2" fillId="0" borderId="19" xfId="0" applyFont="1" applyBorder="1" applyAlignment="1">
      <alignment vertical="center" wrapText="1"/>
    </xf>
    <xf numFmtId="0" fontId="6" fillId="0" borderId="19" xfId="0" applyFont="1" applyBorder="1" applyAlignment="1">
      <alignment horizontal="left" wrapText="1"/>
    </xf>
    <xf numFmtId="0" fontId="2" fillId="0" borderId="19" xfId="0" applyFont="1" applyBorder="1"/>
    <xf numFmtId="0" fontId="6" fillId="0" borderId="6" xfId="0" applyFont="1" applyBorder="1"/>
    <xf numFmtId="0" fontId="2" fillId="0" borderId="30" xfId="0" applyFont="1" applyBorder="1"/>
    <xf numFmtId="0" fontId="12" fillId="0" borderId="0" xfId="0" applyFont="1" applyAlignment="1">
      <alignment horizontal="left" vertical="center"/>
    </xf>
    <xf numFmtId="0" fontId="3" fillId="3" borderId="22" xfId="0" applyFont="1" applyFill="1" applyBorder="1" applyAlignment="1">
      <alignment horizontal="right"/>
    </xf>
    <xf numFmtId="0" fontId="3" fillId="3" borderId="23" xfId="0" applyFont="1" applyFill="1" applyBorder="1" applyAlignment="1">
      <alignment horizontal="right"/>
    </xf>
    <xf numFmtId="0" fontId="3" fillId="3" borderId="7" xfId="0" applyFont="1" applyFill="1" applyBorder="1" applyAlignment="1">
      <alignment horizontal="right"/>
    </xf>
    <xf numFmtId="0" fontId="3" fillId="3" borderId="24" xfId="0" applyFont="1" applyFill="1" applyBorder="1" applyAlignment="1">
      <alignment horizontal="right"/>
    </xf>
    <xf numFmtId="0" fontId="2" fillId="0" borderId="0" xfId="0" applyFont="1" applyAlignment="1">
      <alignment horizontal="right" vertical="top" wrapText="1"/>
    </xf>
    <xf numFmtId="0" fontId="3" fillId="0" borderId="0" xfId="0" applyFont="1" applyAlignment="1">
      <alignment horizontal="center"/>
    </xf>
    <xf numFmtId="0" fontId="1" fillId="0" borderId="0" xfId="0" applyFont="1" applyAlignment="1">
      <alignment horizontal="center" vertical="top" wrapText="1"/>
    </xf>
    <xf numFmtId="0" fontId="2" fillId="0" borderId="8" xfId="0" applyFont="1" applyBorder="1" applyAlignment="1">
      <alignment horizontal="center" vertical="center"/>
    </xf>
    <xf numFmtId="0" fontId="2" fillId="0" borderId="9" xfId="0" applyFont="1" applyBorder="1" applyAlignment="1">
      <alignment horizontal="center" vertical="center"/>
    </xf>
    <xf numFmtId="0" fontId="11" fillId="0" borderId="0" xfId="0" applyFont="1" applyAlignment="1">
      <alignment horizontal="right" vertical="top"/>
    </xf>
    <xf numFmtId="0" fontId="3" fillId="0" borderId="15" xfId="0" applyFont="1" applyBorder="1" applyAlignment="1">
      <alignment horizontal="right"/>
    </xf>
    <xf numFmtId="0" fontId="3" fillId="0" borderId="13" xfId="0" applyFont="1" applyBorder="1" applyAlignment="1">
      <alignment horizontal="right"/>
    </xf>
    <xf numFmtId="0" fontId="3" fillId="0" borderId="16" xfId="0" applyFont="1" applyBorder="1" applyAlignment="1">
      <alignment horizontal="right"/>
    </xf>
    <xf numFmtId="0" fontId="3" fillId="0" borderId="14" xfId="0" applyFont="1" applyBorder="1" applyAlignment="1">
      <alignment horizontal="right"/>
    </xf>
    <xf numFmtId="0" fontId="2" fillId="0" borderId="3" xfId="0" applyFont="1" applyBorder="1" applyAlignment="1">
      <alignment horizontal="center" vertical="center"/>
    </xf>
    <xf numFmtId="0" fontId="2" fillId="0" borderId="5" xfId="0" applyFont="1" applyBorder="1" applyAlignment="1">
      <alignment horizontal="center" vertical="center"/>
    </xf>
    <xf numFmtId="0" fontId="2" fillId="0" borderId="25" xfId="0" applyFont="1" applyBorder="1" applyAlignment="1">
      <alignment horizontal="center" vertical="center"/>
    </xf>
    <xf numFmtId="0" fontId="2" fillId="0" borderId="17" xfId="0" applyFont="1" applyBorder="1" applyAlignment="1">
      <alignment horizontal="center" vertical="center"/>
    </xf>
    <xf numFmtId="0" fontId="2" fillId="0" borderId="0" xfId="0" applyFont="1" applyAlignment="1">
      <alignment horizontal="left" vertical="center"/>
    </xf>
    <xf numFmtId="0" fontId="2" fillId="0" borderId="0" xfId="0" applyFont="1" applyAlignment="1">
      <alignment horizontal="left" vertical="center" wrapText="1"/>
    </xf>
    <xf numFmtId="0" fontId="3" fillId="0" borderId="4" xfId="0" applyFont="1" applyBorder="1" applyAlignment="1">
      <alignment horizontal="center" wrapText="1"/>
    </xf>
    <xf numFmtId="0" fontId="3" fillId="2" borderId="31" xfId="0" applyFont="1" applyFill="1" applyBorder="1"/>
    <xf numFmtId="0" fontId="9" fillId="0" borderId="32" xfId="0" applyFont="1" applyBorder="1" applyAlignment="1">
      <alignment horizontal="center"/>
    </xf>
    <xf numFmtId="0" fontId="4" fillId="3" borderId="1" xfId="0" applyFont="1" applyFill="1" applyBorder="1" applyAlignment="1">
      <alignment vertical="center"/>
    </xf>
    <xf numFmtId="0" fontId="4" fillId="3" borderId="1" xfId="0" applyFont="1" applyFill="1" applyBorder="1" applyAlignment="1">
      <alignment horizontal="center" vertical="center" wrapText="1"/>
    </xf>
    <xf numFmtId="0" fontId="4" fillId="3" borderId="1" xfId="0" applyFont="1" applyFill="1" applyBorder="1" applyAlignment="1">
      <alignment horizontal="center" vertical="center"/>
    </xf>
    <xf numFmtId="0" fontId="3" fillId="3" borderId="1" xfId="0" applyFont="1" applyFill="1" applyBorder="1" applyAlignment="1">
      <alignment horizontal="center" vertical="center"/>
    </xf>
    <xf numFmtId="0" fontId="3" fillId="3" borderId="24" xfId="0" applyFont="1" applyFill="1" applyBorder="1" applyAlignment="1">
      <alignment horizontal="center" vertical="center"/>
    </xf>
  </cellXfs>
  <cellStyles count="1">
    <cellStyle name="Parasts"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3" Type="http://schemas.openxmlformats.org/officeDocument/2006/relationships/image" Target="../media/image3.jpeg"/><Relationship Id="rId2" Type="http://schemas.openxmlformats.org/officeDocument/2006/relationships/image" Target="../media/image2.jpeg"/><Relationship Id="rId1" Type="http://schemas.openxmlformats.org/officeDocument/2006/relationships/image" Target="../media/image1.jpeg"/><Relationship Id="rId4" Type="http://schemas.openxmlformats.org/officeDocument/2006/relationships/image" Target="../media/image4.jpg"/></Relationships>
</file>

<file path=xl/drawings/_rels/drawing2.xml.rels><?xml version="1.0" encoding="UTF-8" standalone="yes"?>
<Relationships xmlns="http://schemas.openxmlformats.org/package/2006/relationships"><Relationship Id="rId1" Type="http://schemas.openxmlformats.org/officeDocument/2006/relationships/image" Target="../media/image5.jpeg"/></Relationships>
</file>

<file path=xl/drawings/drawing1.xml><?xml version="1.0" encoding="utf-8"?>
<xdr:wsDr xmlns:xdr="http://schemas.openxmlformats.org/drawingml/2006/spreadsheetDrawing" xmlns:a="http://schemas.openxmlformats.org/drawingml/2006/main">
  <xdr:twoCellAnchor editAs="oneCell">
    <xdr:from>
      <xdr:col>1</xdr:col>
      <xdr:colOff>95251</xdr:colOff>
      <xdr:row>9</xdr:row>
      <xdr:rowOff>178593</xdr:rowOff>
    </xdr:from>
    <xdr:to>
      <xdr:col>1</xdr:col>
      <xdr:colOff>2658318</xdr:colOff>
      <xdr:row>20</xdr:row>
      <xdr:rowOff>190500</xdr:rowOff>
    </xdr:to>
    <xdr:pic>
      <xdr:nvPicPr>
        <xdr:cNvPr id="3" name="Attēls 2" descr="Image 1 of 4">
          <a:extLst>
            <a:ext uri="{FF2B5EF4-FFF2-40B4-BE49-F238E27FC236}">
              <a16:creationId xmlns:a16="http://schemas.microsoft.com/office/drawing/2014/main" id="{B4FCC870-CFA7-E831-5EF1-0227C1D475D2}"/>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702470" y="2643187"/>
          <a:ext cx="2563067" cy="283368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95250</xdr:colOff>
      <xdr:row>29</xdr:row>
      <xdr:rowOff>154782</xdr:rowOff>
    </xdr:from>
    <xdr:to>
      <xdr:col>1</xdr:col>
      <xdr:colOff>2690812</xdr:colOff>
      <xdr:row>42</xdr:row>
      <xdr:rowOff>95250</xdr:rowOff>
    </xdr:to>
    <xdr:pic>
      <xdr:nvPicPr>
        <xdr:cNvPr id="4" name="Attēls 3" descr="Image 1 of 4">
          <a:extLst>
            <a:ext uri="{FF2B5EF4-FFF2-40B4-BE49-F238E27FC236}">
              <a16:creationId xmlns:a16="http://schemas.microsoft.com/office/drawing/2014/main" id="{C816AFD8-3595-F346-6661-1A6EFB69D529}"/>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698500" y="7552532"/>
          <a:ext cx="2595562" cy="321071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95250</xdr:colOff>
      <xdr:row>46</xdr:row>
      <xdr:rowOff>107156</xdr:rowOff>
    </xdr:from>
    <xdr:to>
      <xdr:col>1</xdr:col>
      <xdr:colOff>2597122</xdr:colOff>
      <xdr:row>58</xdr:row>
      <xdr:rowOff>190499</xdr:rowOff>
    </xdr:to>
    <xdr:pic>
      <xdr:nvPicPr>
        <xdr:cNvPr id="6" name="Attēls 5">
          <a:extLst>
            <a:ext uri="{FF2B5EF4-FFF2-40B4-BE49-F238E27FC236}">
              <a16:creationId xmlns:a16="http://schemas.microsoft.com/office/drawing/2014/main" id="{38CEE432-B199-79B3-52A3-ED3426842391}"/>
            </a:ext>
          </a:extLst>
        </xdr:cNvPr>
        <xdr:cNvPicPr>
          <a:picLocks noChangeAspect="1" noChangeArrowheads="1"/>
        </xdr:cNvPicPr>
      </xdr:nvPicPr>
      <xdr:blipFill>
        <a:blip xmlns:r="http://schemas.openxmlformats.org/officeDocument/2006/relationships" r:embed="rId3" cstate="print">
          <a:extLst>
            <a:ext uri="{28A0092B-C50C-407E-A947-70E740481C1C}">
              <a14:useLocalDpi xmlns:a14="http://schemas.microsoft.com/office/drawing/2010/main" val="0"/>
            </a:ext>
          </a:extLst>
        </a:blip>
        <a:srcRect/>
        <a:stretch>
          <a:fillRect/>
        </a:stretch>
      </xdr:blipFill>
      <xdr:spPr bwMode="auto">
        <a:xfrm>
          <a:off x="698500" y="11029156"/>
          <a:ext cx="2501872" cy="3194843"/>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0</xdr:colOff>
      <xdr:row>62</xdr:row>
      <xdr:rowOff>196850</xdr:rowOff>
    </xdr:from>
    <xdr:to>
      <xdr:col>1</xdr:col>
      <xdr:colOff>2737974</xdr:colOff>
      <xdr:row>70</xdr:row>
      <xdr:rowOff>190500</xdr:rowOff>
    </xdr:to>
    <xdr:pic>
      <xdr:nvPicPr>
        <xdr:cNvPr id="2" name="Picture 1">
          <a:extLst>
            <a:ext uri="{FF2B5EF4-FFF2-40B4-BE49-F238E27FC236}">
              <a16:creationId xmlns:a16="http://schemas.microsoft.com/office/drawing/2014/main" id="{70E9F30E-2EE5-49CE-B5F6-88A959CF7471}"/>
            </a:ext>
          </a:extLst>
        </xdr:cNvPr>
        <xdr:cNvPicPr>
          <a:picLocks noChangeAspect="1"/>
        </xdr:cNvPicPr>
      </xdr:nvPicPr>
      <xdr:blipFill>
        <a:blip xmlns:r="http://schemas.openxmlformats.org/officeDocument/2006/relationships" r:embed="rId4"/>
        <a:stretch>
          <a:fillRect/>
        </a:stretch>
      </xdr:blipFill>
      <xdr:spPr>
        <a:xfrm>
          <a:off x="603250" y="23612475"/>
          <a:ext cx="2737974" cy="2565400"/>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oneCellAnchor>
    <xdr:from>
      <xdr:col>3</xdr:col>
      <xdr:colOff>0</xdr:colOff>
      <xdr:row>9</xdr:row>
      <xdr:rowOff>0</xdr:rowOff>
    </xdr:from>
    <xdr:ext cx="304800" cy="308768"/>
    <xdr:sp macro="" textlink="">
      <xdr:nvSpPr>
        <xdr:cNvPr id="2" name="AutoShape 8" descr="Inspire Multi-Gym M2 Home gym">
          <a:extLst>
            <a:ext uri="{FF2B5EF4-FFF2-40B4-BE49-F238E27FC236}">
              <a16:creationId xmlns:a16="http://schemas.microsoft.com/office/drawing/2014/main" id="{1BD340AC-635C-402B-964D-504383585A0D}"/>
            </a:ext>
          </a:extLst>
        </xdr:cNvPr>
        <xdr:cNvSpPr>
          <a:spLocks noChangeAspect="1" noChangeArrowheads="1"/>
        </xdr:cNvSpPr>
      </xdr:nvSpPr>
      <xdr:spPr bwMode="auto">
        <a:xfrm>
          <a:off x="11039475" y="10963275"/>
          <a:ext cx="304800" cy="30876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85726</xdr:colOff>
      <xdr:row>9</xdr:row>
      <xdr:rowOff>197643</xdr:rowOff>
    </xdr:from>
    <xdr:ext cx="4154446" cy="5031581"/>
    <xdr:pic>
      <xdr:nvPicPr>
        <xdr:cNvPr id="3" name="Attēls 2">
          <a:extLst>
            <a:ext uri="{FF2B5EF4-FFF2-40B4-BE49-F238E27FC236}">
              <a16:creationId xmlns:a16="http://schemas.microsoft.com/office/drawing/2014/main" id="{41766EE4-77DF-431F-9C09-66DFE4234722}"/>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695326" y="2902743"/>
          <a:ext cx="4154446" cy="5031581"/>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wsDr>
</file>

<file path=xl/theme/theme1.xml><?xml version="1.0" encoding="utf-8"?>
<a:theme xmlns:a="http://schemas.openxmlformats.org/drawingml/2006/main" name="Office dizains">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I95"/>
  <sheetViews>
    <sheetView tabSelected="1" zoomScale="60" zoomScaleNormal="60" workbookViewId="0">
      <selection activeCell="D27" sqref="D27"/>
    </sheetView>
  </sheetViews>
  <sheetFormatPr defaultRowHeight="15" x14ac:dyDescent="0.25"/>
  <cols>
    <col min="2" max="2" width="42.42578125" customWidth="1"/>
    <col min="3" max="3" width="114" customWidth="1"/>
    <col min="4" max="4" width="45.42578125" customWidth="1"/>
    <col min="5" max="5" width="14.7109375" customWidth="1"/>
    <col min="6" max="6" width="12.5703125" customWidth="1"/>
    <col min="7" max="7" width="23" customWidth="1"/>
    <col min="8" max="8" width="2.140625" customWidth="1"/>
  </cols>
  <sheetData>
    <row r="1" spans="1:7" ht="47.25" customHeight="1" x14ac:dyDescent="0.25">
      <c r="B1" s="91" t="s">
        <v>24</v>
      </c>
      <c r="C1" s="91"/>
      <c r="D1" s="91"/>
      <c r="E1" s="91"/>
      <c r="F1" s="91"/>
      <c r="G1" s="91"/>
    </row>
    <row r="2" spans="1:7" ht="21" customHeight="1" x14ac:dyDescent="0.25">
      <c r="A2" s="96"/>
      <c r="B2" s="96"/>
      <c r="C2" s="96"/>
      <c r="D2" s="96"/>
      <c r="E2" s="96"/>
      <c r="F2" s="96"/>
      <c r="G2" s="96"/>
    </row>
    <row r="3" spans="1:7" ht="15.75" customHeight="1" x14ac:dyDescent="0.25">
      <c r="B3" s="92" t="s">
        <v>14</v>
      </c>
      <c r="C3" s="92"/>
      <c r="D3" s="92"/>
      <c r="E3" s="92"/>
      <c r="F3" s="92"/>
      <c r="G3" s="92"/>
    </row>
    <row r="4" spans="1:7" ht="15.75" customHeight="1" x14ac:dyDescent="0.25">
      <c r="A4" s="92" t="s">
        <v>89</v>
      </c>
      <c r="B4" s="92"/>
      <c r="C4" s="92"/>
      <c r="D4" s="92"/>
      <c r="E4" s="92"/>
      <c r="F4" s="92"/>
      <c r="G4" s="92"/>
    </row>
    <row r="5" spans="1:7" ht="15" customHeight="1" x14ac:dyDescent="0.25">
      <c r="B5" s="93" t="s">
        <v>25</v>
      </c>
      <c r="C5" s="93"/>
      <c r="D5" s="93"/>
      <c r="E5" s="93"/>
      <c r="F5" s="93"/>
      <c r="G5" s="93"/>
    </row>
    <row r="6" spans="1:7" ht="15" customHeight="1" x14ac:dyDescent="0.25">
      <c r="A6" s="92"/>
      <c r="B6" s="92"/>
      <c r="C6" s="92"/>
      <c r="D6" s="92"/>
      <c r="E6" s="92"/>
      <c r="F6" s="92"/>
      <c r="G6" s="92"/>
    </row>
    <row r="7" spans="1:7" ht="15.75" thickBot="1" x14ac:dyDescent="0.3">
      <c r="B7" s="1"/>
      <c r="C7" s="1"/>
      <c r="D7" s="1"/>
    </row>
    <row r="8" spans="1:7" s="2" customFormat="1" ht="48" thickBot="1" x14ac:dyDescent="0.3">
      <c r="A8" s="6" t="s">
        <v>2</v>
      </c>
      <c r="B8" s="8" t="s">
        <v>3</v>
      </c>
      <c r="C8" s="5" t="s">
        <v>1</v>
      </c>
      <c r="D8" s="21" t="s">
        <v>19</v>
      </c>
      <c r="E8" s="7" t="s">
        <v>8</v>
      </c>
      <c r="F8" s="20" t="s">
        <v>9</v>
      </c>
      <c r="G8" s="4" t="s">
        <v>16</v>
      </c>
    </row>
    <row r="9" spans="1:7" ht="16.5" thickBot="1" x14ac:dyDescent="0.3">
      <c r="A9" s="94" t="s">
        <v>4</v>
      </c>
      <c r="B9" s="12" t="s">
        <v>26</v>
      </c>
      <c r="C9" s="54" t="s">
        <v>38</v>
      </c>
      <c r="D9" s="53"/>
      <c r="E9" s="94" t="s">
        <v>10</v>
      </c>
      <c r="F9" s="94">
        <v>1</v>
      </c>
      <c r="G9" s="94"/>
    </row>
    <row r="10" spans="1:7" ht="15.75" x14ac:dyDescent="0.25">
      <c r="A10" s="95"/>
      <c r="C10" s="55" t="s">
        <v>37</v>
      </c>
      <c r="D10" s="52"/>
      <c r="E10" s="95"/>
      <c r="F10" s="95"/>
      <c r="G10" s="95"/>
    </row>
    <row r="11" spans="1:7" ht="15.75" x14ac:dyDescent="0.25">
      <c r="A11" s="95"/>
      <c r="B11" s="11"/>
      <c r="C11" s="56" t="s">
        <v>61</v>
      </c>
      <c r="D11" s="52"/>
      <c r="E11" s="95"/>
      <c r="F11" s="95"/>
      <c r="G11" s="95"/>
    </row>
    <row r="12" spans="1:7" ht="15.75" x14ac:dyDescent="0.25">
      <c r="A12" s="95"/>
      <c r="B12" s="11"/>
      <c r="C12" s="57" t="s">
        <v>35</v>
      </c>
      <c r="D12" s="52"/>
      <c r="E12" s="95"/>
      <c r="F12" s="95"/>
      <c r="G12" s="95"/>
    </row>
    <row r="13" spans="1:7" ht="15.75" x14ac:dyDescent="0.25">
      <c r="A13" s="95"/>
      <c r="B13" s="11"/>
      <c r="C13" s="58" t="s">
        <v>36</v>
      </c>
      <c r="D13" s="52"/>
      <c r="E13" s="95"/>
      <c r="F13" s="95"/>
      <c r="G13" s="95"/>
    </row>
    <row r="14" spans="1:7" ht="47.25" x14ac:dyDescent="0.25">
      <c r="A14" s="95"/>
      <c r="B14" s="11"/>
      <c r="C14" s="59" t="s">
        <v>62</v>
      </c>
      <c r="D14" s="52"/>
      <c r="E14" s="95"/>
      <c r="F14" s="95"/>
      <c r="G14" s="95"/>
    </row>
    <row r="15" spans="1:7" ht="15.75" x14ac:dyDescent="0.25">
      <c r="A15" s="95"/>
      <c r="B15" s="11"/>
      <c r="C15" s="60" t="s">
        <v>32</v>
      </c>
      <c r="D15" s="52"/>
      <c r="E15" s="95"/>
      <c r="F15" s="95"/>
      <c r="G15" s="95"/>
    </row>
    <row r="16" spans="1:7" ht="15.75" x14ac:dyDescent="0.25">
      <c r="A16" s="95"/>
      <c r="B16" s="11"/>
      <c r="C16" s="61" t="s">
        <v>27</v>
      </c>
      <c r="D16" s="52"/>
      <c r="E16" s="95"/>
      <c r="F16" s="95"/>
      <c r="G16" s="95"/>
    </row>
    <row r="17" spans="1:7" ht="15.75" x14ac:dyDescent="0.25">
      <c r="A17" s="95"/>
      <c r="B17" s="11"/>
      <c r="C17" s="23" t="s">
        <v>33</v>
      </c>
      <c r="D17" s="52"/>
      <c r="E17" s="95"/>
      <c r="F17" s="95"/>
      <c r="G17" s="95"/>
    </row>
    <row r="18" spans="1:7" ht="15.75" x14ac:dyDescent="0.25">
      <c r="A18" s="95"/>
      <c r="B18" s="11"/>
      <c r="C18" s="62" t="s">
        <v>63</v>
      </c>
      <c r="D18" s="52"/>
      <c r="E18" s="95"/>
      <c r="F18" s="95"/>
      <c r="G18" s="95"/>
    </row>
    <row r="19" spans="1:7" ht="15.75" x14ac:dyDescent="0.25">
      <c r="A19" s="95"/>
      <c r="B19" s="11"/>
      <c r="C19" s="23" t="s">
        <v>34</v>
      </c>
      <c r="D19" s="52"/>
      <c r="E19" s="95"/>
      <c r="F19" s="95"/>
      <c r="G19" s="95"/>
    </row>
    <row r="20" spans="1:7" ht="15.75" x14ac:dyDescent="0.25">
      <c r="A20" s="95"/>
      <c r="C20" s="63" t="s">
        <v>28</v>
      </c>
      <c r="D20" s="52"/>
      <c r="E20" s="95"/>
      <c r="F20" s="95"/>
      <c r="G20" s="95"/>
    </row>
    <row r="21" spans="1:7" ht="15.75" x14ac:dyDescent="0.25">
      <c r="A21" s="95"/>
      <c r="B21" s="15"/>
      <c r="C21" s="57" t="s">
        <v>29</v>
      </c>
      <c r="D21" s="52"/>
      <c r="E21" s="95"/>
      <c r="F21" s="95"/>
      <c r="G21" s="95"/>
    </row>
    <row r="22" spans="1:7" ht="15.75" x14ac:dyDescent="0.25">
      <c r="A22" s="95"/>
      <c r="B22" s="13"/>
      <c r="C22" s="64" t="s">
        <v>30</v>
      </c>
      <c r="D22" s="52"/>
      <c r="E22" s="95"/>
      <c r="F22" s="95"/>
      <c r="G22" s="95"/>
    </row>
    <row r="23" spans="1:7" ht="15.75" x14ac:dyDescent="0.25">
      <c r="A23" s="95"/>
      <c r="B23" s="28"/>
      <c r="C23" s="57" t="s">
        <v>31</v>
      </c>
      <c r="D23" s="52"/>
      <c r="E23" s="95"/>
      <c r="F23" s="95"/>
      <c r="G23" s="95"/>
    </row>
    <row r="24" spans="1:7" ht="15.75" x14ac:dyDescent="0.25">
      <c r="A24" s="95"/>
      <c r="B24" s="27" t="s">
        <v>15</v>
      </c>
      <c r="C24" s="63" t="s">
        <v>39</v>
      </c>
      <c r="D24" s="52"/>
      <c r="E24" s="95"/>
      <c r="F24" s="95"/>
      <c r="G24" s="95"/>
    </row>
    <row r="25" spans="1:7" ht="15.75" x14ac:dyDescent="0.25">
      <c r="A25" s="95"/>
      <c r="B25" s="28"/>
      <c r="C25" s="65" t="s">
        <v>64</v>
      </c>
      <c r="D25" s="52"/>
      <c r="E25" s="95"/>
      <c r="F25" s="95"/>
      <c r="G25" s="95"/>
    </row>
    <row r="26" spans="1:7" ht="15.75" x14ac:dyDescent="0.25">
      <c r="A26" s="95"/>
      <c r="B26" s="28"/>
      <c r="C26" s="65" t="s">
        <v>65</v>
      </c>
      <c r="D26" s="52"/>
      <c r="E26" s="95"/>
      <c r="F26" s="95"/>
      <c r="G26" s="95"/>
    </row>
    <row r="27" spans="1:7" ht="15.75" x14ac:dyDescent="0.25">
      <c r="A27" s="95"/>
      <c r="B27" s="28"/>
      <c r="C27" s="66" t="s">
        <v>66</v>
      </c>
      <c r="D27" s="52"/>
      <c r="E27" s="95"/>
      <c r="F27" s="95"/>
      <c r="G27" s="95"/>
    </row>
    <row r="28" spans="1:7" ht="16.5" thickBot="1" x14ac:dyDescent="0.3">
      <c r="A28" s="95"/>
      <c r="C28" s="75" t="s">
        <v>85</v>
      </c>
      <c r="D28" s="52"/>
      <c r="E28" s="95"/>
      <c r="F28" s="95"/>
      <c r="G28" s="95"/>
    </row>
    <row r="29" spans="1:7" ht="18" customHeight="1" x14ac:dyDescent="0.25">
      <c r="A29" s="94" t="s">
        <v>5</v>
      </c>
      <c r="B29" s="16" t="s">
        <v>40</v>
      </c>
      <c r="C29" s="44" t="s">
        <v>38</v>
      </c>
      <c r="D29" s="22"/>
      <c r="E29" s="94" t="s">
        <v>10</v>
      </c>
      <c r="F29" s="94">
        <v>1</v>
      </c>
      <c r="G29" s="94"/>
    </row>
    <row r="30" spans="1:7" ht="15.75" x14ac:dyDescent="0.25">
      <c r="A30" s="95"/>
      <c r="B30" s="3"/>
      <c r="C30" s="14" t="s">
        <v>41</v>
      </c>
      <c r="D30" s="23"/>
      <c r="E30" s="95"/>
      <c r="F30" s="95"/>
      <c r="G30" s="95"/>
    </row>
    <row r="31" spans="1:7" ht="15.75" x14ac:dyDescent="0.25">
      <c r="A31" s="95"/>
      <c r="B31" s="29"/>
      <c r="C31" s="14" t="s">
        <v>47</v>
      </c>
      <c r="D31" s="23"/>
      <c r="E31" s="95"/>
      <c r="F31" s="95"/>
      <c r="G31" s="95"/>
    </row>
    <row r="32" spans="1:7" ht="15.75" x14ac:dyDescent="0.25">
      <c r="A32" s="95"/>
      <c r="B32" s="29"/>
      <c r="C32" s="14" t="s">
        <v>42</v>
      </c>
      <c r="D32" s="23"/>
      <c r="E32" s="95"/>
      <c r="F32" s="95"/>
      <c r="G32" s="95"/>
    </row>
    <row r="33" spans="1:7" ht="15.75" x14ac:dyDescent="0.25">
      <c r="A33" s="95"/>
      <c r="C33" s="14" t="s">
        <v>43</v>
      </c>
      <c r="D33" s="23"/>
      <c r="E33" s="95"/>
      <c r="F33" s="95"/>
      <c r="G33" s="95"/>
    </row>
    <row r="34" spans="1:7" ht="15.75" x14ac:dyDescent="0.25">
      <c r="A34" s="95"/>
      <c r="C34" s="14" t="s">
        <v>44</v>
      </c>
      <c r="D34" s="23"/>
      <c r="E34" s="95"/>
      <c r="F34" s="95"/>
      <c r="G34" s="95"/>
    </row>
    <row r="35" spans="1:7" ht="15.75" x14ac:dyDescent="0.25">
      <c r="A35" s="95"/>
      <c r="B35" s="3"/>
      <c r="C35" s="18" t="s">
        <v>45</v>
      </c>
      <c r="D35" s="23"/>
      <c r="E35" s="95"/>
      <c r="F35" s="95"/>
      <c r="G35" s="95"/>
    </row>
    <row r="36" spans="1:7" ht="15.75" x14ac:dyDescent="0.25">
      <c r="A36" s="95"/>
      <c r="B36" s="3"/>
      <c r="C36" s="18" t="s">
        <v>46</v>
      </c>
      <c r="D36" s="23"/>
      <c r="E36" s="95"/>
      <c r="F36" s="95"/>
      <c r="G36" s="95"/>
    </row>
    <row r="37" spans="1:7" ht="47.25" x14ac:dyDescent="0.25">
      <c r="A37" s="95"/>
      <c r="B37" s="3"/>
      <c r="C37" s="18" t="s">
        <v>67</v>
      </c>
      <c r="D37" s="23"/>
      <c r="E37" s="95"/>
      <c r="F37" s="95"/>
      <c r="G37" s="95"/>
    </row>
    <row r="38" spans="1:7" ht="15.75" x14ac:dyDescent="0.25">
      <c r="A38" s="95"/>
      <c r="B38" s="3"/>
      <c r="C38" s="42" t="s">
        <v>28</v>
      </c>
      <c r="D38" s="23"/>
      <c r="E38" s="95"/>
      <c r="F38" s="95"/>
      <c r="G38" s="95"/>
    </row>
    <row r="39" spans="1:7" ht="15.75" x14ac:dyDescent="0.25">
      <c r="A39" s="95"/>
      <c r="B39" s="3"/>
      <c r="C39" s="17" t="s">
        <v>48</v>
      </c>
      <c r="D39" s="23"/>
      <c r="E39" s="95"/>
      <c r="F39" s="95"/>
      <c r="G39" s="95"/>
    </row>
    <row r="40" spans="1:7" ht="15.75" x14ac:dyDescent="0.25">
      <c r="A40" s="95"/>
      <c r="B40" s="3"/>
      <c r="C40" s="17" t="s">
        <v>49</v>
      </c>
      <c r="D40" s="23"/>
      <c r="E40" s="95"/>
      <c r="F40" s="95"/>
      <c r="G40" s="95"/>
    </row>
    <row r="41" spans="1:7" ht="15.75" x14ac:dyDescent="0.25">
      <c r="A41" s="95"/>
      <c r="B41" s="3"/>
      <c r="C41" s="43" t="s">
        <v>39</v>
      </c>
      <c r="D41" s="23"/>
      <c r="E41" s="95"/>
      <c r="F41" s="95"/>
      <c r="G41" s="95"/>
    </row>
    <row r="42" spans="1:7" ht="15.75" x14ac:dyDescent="0.25">
      <c r="A42" s="95"/>
      <c r="B42" s="3"/>
      <c r="C42" s="65" t="s">
        <v>64</v>
      </c>
      <c r="D42" s="52"/>
      <c r="E42" s="95"/>
      <c r="F42" s="95"/>
      <c r="G42" s="95"/>
    </row>
    <row r="43" spans="1:7" ht="15.75" x14ac:dyDescent="0.25">
      <c r="A43" s="95"/>
      <c r="B43" s="3"/>
      <c r="C43" s="65" t="s">
        <v>65</v>
      </c>
      <c r="D43" s="52"/>
      <c r="E43" s="95"/>
      <c r="F43" s="95"/>
      <c r="G43" s="95"/>
    </row>
    <row r="44" spans="1:7" ht="15.75" x14ac:dyDescent="0.25">
      <c r="A44" s="95"/>
      <c r="B44" s="27" t="s">
        <v>15</v>
      </c>
      <c r="C44" s="66" t="s">
        <v>66</v>
      </c>
      <c r="D44" s="52"/>
      <c r="E44" s="95"/>
      <c r="F44" s="95"/>
      <c r="G44" s="95"/>
    </row>
    <row r="45" spans="1:7" ht="15.75" customHeight="1" thickBot="1" x14ac:dyDescent="0.3">
      <c r="A45" s="95"/>
      <c r="C45" s="75" t="s">
        <v>85</v>
      </c>
      <c r="D45" s="52"/>
      <c r="E45" s="95"/>
      <c r="F45" s="95"/>
      <c r="G45" s="95"/>
    </row>
    <row r="46" spans="1:7" ht="15.75" x14ac:dyDescent="0.25">
      <c r="A46" s="94" t="s">
        <v>6</v>
      </c>
      <c r="B46" s="34" t="s">
        <v>51</v>
      </c>
      <c r="C46" s="67" t="s">
        <v>38</v>
      </c>
      <c r="D46" s="25"/>
      <c r="E46" s="94" t="s">
        <v>10</v>
      </c>
      <c r="F46" s="94">
        <v>1</v>
      </c>
      <c r="G46" s="94"/>
    </row>
    <row r="47" spans="1:7" ht="15" customHeight="1" x14ac:dyDescent="0.25">
      <c r="A47" s="95"/>
      <c r="B47" s="23"/>
      <c r="C47" s="30" t="s">
        <v>54</v>
      </c>
      <c r="D47" s="23"/>
      <c r="E47" s="95"/>
      <c r="F47" s="95"/>
      <c r="G47" s="95"/>
    </row>
    <row r="48" spans="1:7" ht="15" customHeight="1" x14ac:dyDescent="0.25">
      <c r="A48" s="95"/>
      <c r="B48" s="23"/>
      <c r="C48" s="30" t="s">
        <v>57</v>
      </c>
      <c r="D48" s="23"/>
      <c r="E48" s="95"/>
      <c r="F48" s="95"/>
      <c r="G48" s="95"/>
    </row>
    <row r="49" spans="1:7" ht="15" customHeight="1" x14ac:dyDescent="0.25">
      <c r="A49" s="95"/>
      <c r="B49" s="23"/>
      <c r="C49" s="30" t="s">
        <v>58</v>
      </c>
      <c r="D49" s="23"/>
      <c r="E49" s="95"/>
      <c r="F49" s="95"/>
      <c r="G49" s="95"/>
    </row>
    <row r="50" spans="1:7" ht="15.75" x14ac:dyDescent="0.25">
      <c r="A50" s="95"/>
      <c r="B50" s="35"/>
      <c r="C50" s="31" t="s">
        <v>56</v>
      </c>
      <c r="D50" s="23"/>
      <c r="E50" s="95"/>
      <c r="F50" s="95"/>
      <c r="G50" s="95"/>
    </row>
    <row r="51" spans="1:7" ht="15.75" x14ac:dyDescent="0.25">
      <c r="A51" s="95"/>
      <c r="B51" s="23"/>
      <c r="C51" s="32" t="s">
        <v>55</v>
      </c>
      <c r="D51" s="23"/>
      <c r="E51" s="95"/>
      <c r="F51" s="95"/>
      <c r="G51" s="95"/>
    </row>
    <row r="52" spans="1:7" ht="15.75" x14ac:dyDescent="0.25">
      <c r="A52" s="95"/>
      <c r="B52" s="23"/>
      <c r="C52" s="33" t="s">
        <v>46</v>
      </c>
      <c r="D52" s="23"/>
      <c r="E52" s="95"/>
      <c r="F52" s="95"/>
      <c r="G52" s="95"/>
    </row>
    <row r="53" spans="1:7" ht="70.5" customHeight="1" x14ac:dyDescent="0.25">
      <c r="A53" s="95"/>
      <c r="B53" s="23"/>
      <c r="C53" s="33" t="s">
        <v>67</v>
      </c>
      <c r="D53" s="23"/>
      <c r="E53" s="95"/>
      <c r="F53" s="95"/>
      <c r="G53" s="95"/>
    </row>
    <row r="54" spans="1:7" ht="15.75" x14ac:dyDescent="0.25">
      <c r="A54" s="95"/>
      <c r="B54" s="23"/>
      <c r="C54" s="45" t="s">
        <v>0</v>
      </c>
      <c r="D54" s="23"/>
      <c r="E54" s="95"/>
      <c r="F54" s="95"/>
      <c r="G54" s="95"/>
    </row>
    <row r="55" spans="1:7" ht="15.75" x14ac:dyDescent="0.25">
      <c r="A55" s="95"/>
      <c r="B55" s="23"/>
      <c r="C55" s="69" t="s">
        <v>69</v>
      </c>
      <c r="D55" s="23"/>
      <c r="E55" s="95"/>
      <c r="F55" s="95"/>
      <c r="G55" s="95"/>
    </row>
    <row r="56" spans="1:7" ht="15.75" x14ac:dyDescent="0.25">
      <c r="A56" s="95"/>
      <c r="B56" s="23"/>
      <c r="C56" s="69" t="s">
        <v>70</v>
      </c>
      <c r="D56" s="23"/>
      <c r="E56" s="95"/>
      <c r="F56" s="95"/>
      <c r="G56" s="95"/>
    </row>
    <row r="57" spans="1:7" ht="15.75" x14ac:dyDescent="0.25">
      <c r="A57" s="95"/>
      <c r="C57" s="69" t="s">
        <v>71</v>
      </c>
      <c r="D57" s="23"/>
      <c r="E57" s="95"/>
      <c r="F57" s="95"/>
      <c r="G57" s="95"/>
    </row>
    <row r="58" spans="1:7" ht="15.75" x14ac:dyDescent="0.25">
      <c r="A58" s="95"/>
      <c r="B58" s="36"/>
      <c r="C58" s="46" t="s">
        <v>39</v>
      </c>
      <c r="D58" s="23"/>
      <c r="E58" s="95"/>
      <c r="F58" s="95"/>
      <c r="G58" s="95"/>
    </row>
    <row r="59" spans="1:7" ht="15.75" x14ac:dyDescent="0.25">
      <c r="A59" s="95"/>
      <c r="B59" s="13"/>
      <c r="C59" s="65" t="s">
        <v>64</v>
      </c>
      <c r="D59" s="52"/>
      <c r="E59" s="95"/>
      <c r="F59" s="95"/>
      <c r="G59" s="95"/>
    </row>
    <row r="60" spans="1:7" ht="15.75" x14ac:dyDescent="0.25">
      <c r="A60" s="95"/>
      <c r="B60" s="13"/>
      <c r="C60" s="65" t="s">
        <v>65</v>
      </c>
      <c r="D60" s="52"/>
      <c r="E60" s="95"/>
      <c r="F60" s="95"/>
      <c r="G60" s="95"/>
    </row>
    <row r="61" spans="1:7" ht="15.75" x14ac:dyDescent="0.25">
      <c r="A61" s="95"/>
      <c r="B61" s="68" t="s">
        <v>15</v>
      </c>
      <c r="C61" s="66" t="s">
        <v>66</v>
      </c>
      <c r="D61" s="52"/>
      <c r="E61" s="95"/>
      <c r="F61" s="95"/>
      <c r="G61" s="95"/>
    </row>
    <row r="62" spans="1:7" ht="16.5" thickBot="1" x14ac:dyDescent="0.3">
      <c r="A62" s="104"/>
      <c r="B62" s="70"/>
      <c r="C62" s="75" t="s">
        <v>85</v>
      </c>
      <c r="D62" s="52"/>
      <c r="E62" s="104"/>
      <c r="F62" s="104"/>
      <c r="G62" s="104"/>
    </row>
    <row r="63" spans="1:7" ht="15.75" x14ac:dyDescent="0.25">
      <c r="A63" s="94" t="s">
        <v>7</v>
      </c>
      <c r="B63" s="37" t="s">
        <v>59</v>
      </c>
      <c r="C63" s="71" t="s">
        <v>38</v>
      </c>
      <c r="D63" s="22"/>
      <c r="E63" s="101" t="s">
        <v>10</v>
      </c>
      <c r="F63" s="94">
        <v>1</v>
      </c>
      <c r="G63" s="94"/>
    </row>
    <row r="64" spans="1:7" ht="36" customHeight="1" x14ac:dyDescent="0.25">
      <c r="A64" s="95"/>
      <c r="B64" s="38"/>
      <c r="C64" s="40" t="s">
        <v>60</v>
      </c>
      <c r="D64" s="24"/>
      <c r="E64" s="102"/>
      <c r="F64" s="95"/>
      <c r="G64" s="95"/>
    </row>
    <row r="65" spans="1:9" ht="15.75" x14ac:dyDescent="0.25">
      <c r="A65" s="95"/>
      <c r="B65" s="23"/>
      <c r="C65" s="76" t="s">
        <v>78</v>
      </c>
      <c r="D65" s="23"/>
      <c r="E65" s="102"/>
      <c r="F65" s="95"/>
      <c r="G65" s="95"/>
    </row>
    <row r="66" spans="1:9" ht="15.75" x14ac:dyDescent="0.25">
      <c r="A66" s="95"/>
      <c r="B66" s="23"/>
      <c r="C66" s="48" t="s">
        <v>83</v>
      </c>
      <c r="D66" s="23"/>
      <c r="E66" s="102"/>
      <c r="F66" s="95"/>
      <c r="G66" s="95"/>
      <c r="I66" s="47"/>
    </row>
    <row r="67" spans="1:9" ht="15.75" x14ac:dyDescent="0.25">
      <c r="A67" s="95"/>
      <c r="B67" s="23"/>
      <c r="C67" s="49" t="s">
        <v>82</v>
      </c>
      <c r="D67" s="23"/>
      <c r="E67" s="102"/>
      <c r="F67" s="95"/>
      <c r="G67" s="95"/>
    </row>
    <row r="68" spans="1:9" ht="15.75" x14ac:dyDescent="0.25">
      <c r="A68" s="95"/>
      <c r="B68" s="23"/>
      <c r="C68" s="40" t="s">
        <v>81</v>
      </c>
      <c r="D68" s="23"/>
      <c r="E68" s="102"/>
      <c r="F68" s="95"/>
      <c r="G68" s="95"/>
    </row>
    <row r="69" spans="1:9" ht="15.75" x14ac:dyDescent="0.25">
      <c r="A69" s="95"/>
      <c r="B69" s="23"/>
      <c r="C69" s="50" t="s">
        <v>46</v>
      </c>
      <c r="D69" s="23"/>
      <c r="E69" s="102"/>
      <c r="F69" s="95"/>
      <c r="G69" s="95"/>
    </row>
    <row r="70" spans="1:9" ht="69" customHeight="1" x14ac:dyDescent="0.25">
      <c r="A70" s="95"/>
      <c r="B70" s="23"/>
      <c r="C70" s="50" t="s">
        <v>67</v>
      </c>
      <c r="D70" s="23"/>
      <c r="E70" s="102"/>
      <c r="F70" s="95"/>
      <c r="G70" s="95"/>
    </row>
    <row r="71" spans="1:9" ht="15.75" x14ac:dyDescent="0.25">
      <c r="A71" s="95"/>
      <c r="B71" s="23"/>
      <c r="C71" s="46" t="s">
        <v>0</v>
      </c>
      <c r="D71" s="23"/>
      <c r="E71" s="102"/>
      <c r="F71" s="95"/>
      <c r="G71" s="95"/>
    </row>
    <row r="72" spans="1:9" ht="15.75" x14ac:dyDescent="0.25">
      <c r="A72" s="95"/>
      <c r="B72" s="23"/>
      <c r="C72" s="74" t="s">
        <v>80</v>
      </c>
      <c r="D72" s="23"/>
      <c r="E72" s="102"/>
      <c r="F72" s="95"/>
      <c r="G72" s="95"/>
    </row>
    <row r="73" spans="1:9" ht="15.75" x14ac:dyDescent="0.25">
      <c r="A73" s="95"/>
      <c r="B73" s="23"/>
      <c r="C73" s="74" t="s">
        <v>79</v>
      </c>
      <c r="D73" s="23"/>
      <c r="E73" s="102"/>
      <c r="F73" s="95"/>
      <c r="G73" s="95"/>
    </row>
    <row r="74" spans="1:9" ht="15.75" x14ac:dyDescent="0.25">
      <c r="A74" s="95"/>
      <c r="B74" s="68" t="s">
        <v>15</v>
      </c>
      <c r="C74" s="74" t="s">
        <v>72</v>
      </c>
      <c r="D74" s="23"/>
      <c r="E74" s="102"/>
      <c r="F74" s="95"/>
      <c r="G74" s="95"/>
    </row>
    <row r="75" spans="1:9" ht="15.75" x14ac:dyDescent="0.25">
      <c r="A75" s="95"/>
      <c r="B75" s="38"/>
      <c r="C75" s="46" t="s">
        <v>39</v>
      </c>
      <c r="D75" s="24"/>
      <c r="E75" s="102"/>
      <c r="F75" s="95"/>
      <c r="G75" s="95"/>
    </row>
    <row r="76" spans="1:9" ht="15.75" x14ac:dyDescent="0.25">
      <c r="A76" s="95"/>
      <c r="B76" s="51"/>
      <c r="C76" s="65" t="s">
        <v>64</v>
      </c>
      <c r="D76" s="72"/>
      <c r="E76" s="102"/>
      <c r="F76" s="95"/>
      <c r="G76" s="95"/>
    </row>
    <row r="77" spans="1:9" ht="15.75" x14ac:dyDescent="0.25">
      <c r="A77" s="95"/>
      <c r="B77" s="51"/>
      <c r="C77" s="65" t="s">
        <v>65</v>
      </c>
      <c r="D77" s="72"/>
      <c r="E77" s="102"/>
      <c r="F77" s="95"/>
      <c r="G77" s="95"/>
    </row>
    <row r="78" spans="1:9" ht="15.75" x14ac:dyDescent="0.25">
      <c r="A78" s="95"/>
      <c r="B78" s="51"/>
      <c r="C78" s="66" t="s">
        <v>66</v>
      </c>
      <c r="D78" s="72"/>
      <c r="E78" s="102"/>
      <c r="F78" s="95"/>
      <c r="G78" s="95"/>
    </row>
    <row r="79" spans="1:9" ht="16.5" thickBot="1" x14ac:dyDescent="0.3">
      <c r="A79" s="95"/>
      <c r="C79" s="75" t="s">
        <v>85</v>
      </c>
      <c r="D79" s="73"/>
      <c r="E79" s="103"/>
      <c r="F79" s="104"/>
      <c r="G79" s="104"/>
    </row>
    <row r="80" spans="1:9" ht="16.5" thickBot="1" x14ac:dyDescent="0.3">
      <c r="A80" s="87" t="s">
        <v>11</v>
      </c>
      <c r="B80" s="88"/>
      <c r="C80" s="89"/>
      <c r="D80" s="88"/>
      <c r="E80" s="88"/>
      <c r="F80" s="90"/>
      <c r="G80" s="39">
        <f>ROUND(SUM(G9:G79),2)</f>
        <v>0</v>
      </c>
    </row>
    <row r="81" spans="1:7" ht="15.75" x14ac:dyDescent="0.25">
      <c r="A81" s="97" t="s">
        <v>12</v>
      </c>
      <c r="B81" s="98"/>
      <c r="C81" s="98"/>
      <c r="D81" s="98"/>
      <c r="E81" s="98"/>
      <c r="F81" s="98"/>
      <c r="G81" s="9">
        <f>ROUND(G80*0.21,2)</f>
        <v>0</v>
      </c>
    </row>
    <row r="82" spans="1:7" ht="16.5" thickBot="1" x14ac:dyDescent="0.3">
      <c r="A82" s="99" t="s">
        <v>13</v>
      </c>
      <c r="B82" s="100"/>
      <c r="C82" s="100"/>
      <c r="D82" s="100"/>
      <c r="E82" s="100"/>
      <c r="F82" s="100"/>
      <c r="G82" s="10">
        <f>ROUND(G80*1.21,2)</f>
        <v>0</v>
      </c>
    </row>
    <row r="83" spans="1:7" x14ac:dyDescent="0.25">
      <c r="A83" s="86" t="s">
        <v>20</v>
      </c>
      <c r="B83" s="86"/>
      <c r="C83" s="86"/>
      <c r="D83" s="86"/>
      <c r="E83" s="86"/>
      <c r="F83" s="86"/>
      <c r="G83" s="86"/>
    </row>
    <row r="84" spans="1:7" x14ac:dyDescent="0.25">
      <c r="A84" s="19"/>
      <c r="B84" s="19"/>
      <c r="C84" s="19"/>
      <c r="D84" s="19"/>
      <c r="E84" s="19"/>
      <c r="F84" s="19"/>
      <c r="G84" s="19"/>
    </row>
    <row r="85" spans="1:7" ht="15.75" x14ac:dyDescent="0.25">
      <c r="A85" s="105" t="s">
        <v>73</v>
      </c>
      <c r="B85" s="105"/>
      <c r="C85" s="105"/>
      <c r="D85" s="105"/>
      <c r="E85" s="105"/>
      <c r="F85" s="105"/>
      <c r="G85" s="105"/>
    </row>
    <row r="86" spans="1:7" ht="15.75" x14ac:dyDescent="0.25">
      <c r="A86" s="26" t="s">
        <v>74</v>
      </c>
      <c r="B86" s="26"/>
      <c r="C86" s="26"/>
      <c r="D86" s="26"/>
      <c r="E86" s="26"/>
      <c r="F86" s="26"/>
      <c r="G86" s="26"/>
    </row>
    <row r="87" spans="1:7" ht="15.75" x14ac:dyDescent="0.25">
      <c r="A87" s="105" t="s">
        <v>21</v>
      </c>
      <c r="B87" s="105"/>
      <c r="C87" s="105"/>
      <c r="D87" s="105"/>
      <c r="E87" s="105"/>
      <c r="F87" s="105"/>
      <c r="G87" s="105"/>
    </row>
    <row r="88" spans="1:7" ht="35.25" customHeight="1" x14ac:dyDescent="0.25">
      <c r="A88" s="106" t="s">
        <v>22</v>
      </c>
      <c r="B88" s="106"/>
      <c r="C88" s="106"/>
      <c r="D88" s="106"/>
      <c r="E88" s="106"/>
      <c r="F88" s="106"/>
      <c r="G88" s="106"/>
    </row>
    <row r="89" spans="1:7" ht="15.75" x14ac:dyDescent="0.25">
      <c r="A89" s="106" t="s">
        <v>75</v>
      </c>
      <c r="B89" s="106"/>
      <c r="C89" s="106"/>
      <c r="D89" s="106"/>
      <c r="E89" s="106"/>
      <c r="F89" s="106"/>
      <c r="G89" s="106"/>
    </row>
    <row r="90" spans="1:7" ht="15.75" x14ac:dyDescent="0.25">
      <c r="A90" s="105" t="s">
        <v>76</v>
      </c>
      <c r="B90" s="105"/>
      <c r="C90" s="105"/>
      <c r="D90" s="105"/>
      <c r="E90" s="105"/>
      <c r="F90" s="105"/>
      <c r="G90" s="105"/>
    </row>
    <row r="91" spans="1:7" ht="15.75" x14ac:dyDescent="0.25">
      <c r="A91" s="26" t="s">
        <v>77</v>
      </c>
      <c r="B91" s="26"/>
      <c r="C91" s="26"/>
      <c r="D91" s="26"/>
      <c r="E91" s="26"/>
      <c r="F91" s="26"/>
      <c r="G91" s="26"/>
    </row>
    <row r="92" spans="1:7" ht="15.75" x14ac:dyDescent="0.25">
      <c r="A92" s="26" t="s">
        <v>84</v>
      </c>
      <c r="B92" s="26"/>
      <c r="C92" s="26"/>
      <c r="D92" s="26"/>
      <c r="E92" s="26"/>
      <c r="F92" s="26"/>
      <c r="G92" s="26"/>
    </row>
    <row r="93" spans="1:7" ht="15.75" x14ac:dyDescent="0.25">
      <c r="B93" s="26"/>
      <c r="C93" s="26"/>
      <c r="D93" s="26"/>
      <c r="E93" s="26"/>
      <c r="F93" s="26"/>
      <c r="G93" s="26"/>
    </row>
    <row r="94" spans="1:7" ht="15.75" x14ac:dyDescent="0.25">
      <c r="A94" s="29" t="s">
        <v>18</v>
      </c>
      <c r="B94" s="26"/>
      <c r="C94" s="26" t="s">
        <v>23</v>
      </c>
      <c r="D94" s="26"/>
      <c r="E94" s="26"/>
      <c r="F94" s="26"/>
      <c r="G94" s="26"/>
    </row>
    <row r="95" spans="1:7" x14ac:dyDescent="0.25">
      <c r="C95" s="1" t="s">
        <v>17</v>
      </c>
    </row>
  </sheetData>
  <mergeCells count="31">
    <mergeCell ref="A85:G85"/>
    <mergeCell ref="A87:G87"/>
    <mergeCell ref="A88:G88"/>
    <mergeCell ref="A90:G90"/>
    <mergeCell ref="A89:G89"/>
    <mergeCell ref="E46:E62"/>
    <mergeCell ref="F46:F62"/>
    <mergeCell ref="G46:G62"/>
    <mergeCell ref="A29:A45"/>
    <mergeCell ref="A46:A62"/>
    <mergeCell ref="A82:F82"/>
    <mergeCell ref="A63:A79"/>
    <mergeCell ref="E63:E79"/>
    <mergeCell ref="F63:F79"/>
    <mergeCell ref="G63:G79"/>
    <mergeCell ref="A83:G83"/>
    <mergeCell ref="A80:F80"/>
    <mergeCell ref="B1:G1"/>
    <mergeCell ref="B3:G3"/>
    <mergeCell ref="B5:G5"/>
    <mergeCell ref="G9:G28"/>
    <mergeCell ref="A6:G6"/>
    <mergeCell ref="A9:A28"/>
    <mergeCell ref="E9:E28"/>
    <mergeCell ref="F9:F28"/>
    <mergeCell ref="A2:G2"/>
    <mergeCell ref="A4:G4"/>
    <mergeCell ref="E29:E45"/>
    <mergeCell ref="F29:F45"/>
    <mergeCell ref="G29:G45"/>
    <mergeCell ref="A81:F81"/>
  </mergeCells>
  <pageMargins left="0.25" right="0.25" top="0.75" bottom="0.75" header="0.3" footer="0.3"/>
  <pageSetup paperSize="9" scale="59" fitToHeight="3"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A1778A1-E716-4B66-A809-B81FFBBFD9B2}">
  <sheetPr>
    <pageSetUpPr fitToPage="1"/>
  </sheetPr>
  <dimension ref="A1:G47"/>
  <sheetViews>
    <sheetView topLeftCell="A13" zoomScale="70" zoomScaleNormal="70" workbookViewId="0">
      <selection activeCell="D15" sqref="D15"/>
    </sheetView>
  </sheetViews>
  <sheetFormatPr defaultRowHeight="15" x14ac:dyDescent="0.25"/>
  <cols>
    <col min="2" max="2" width="66.42578125" customWidth="1"/>
    <col min="3" max="3" width="99.42578125" customWidth="1"/>
    <col min="4" max="4" width="49.28515625" customWidth="1"/>
    <col min="5" max="5" width="14.5703125" customWidth="1"/>
    <col min="6" max="6" width="16" customWidth="1"/>
    <col min="7" max="7" width="17.7109375" customWidth="1"/>
  </cols>
  <sheetData>
    <row r="1" spans="1:7" ht="57" customHeight="1" x14ac:dyDescent="0.25">
      <c r="B1" s="91" t="s">
        <v>24</v>
      </c>
      <c r="C1" s="91"/>
      <c r="D1" s="91"/>
      <c r="E1" s="91"/>
      <c r="F1" s="91"/>
      <c r="G1" s="91"/>
    </row>
    <row r="2" spans="1:7" ht="15.75" x14ac:dyDescent="0.25">
      <c r="A2" s="96"/>
      <c r="B2" s="96"/>
      <c r="C2" s="96"/>
      <c r="D2" s="96"/>
      <c r="E2" s="96"/>
      <c r="F2" s="96"/>
      <c r="G2" s="96"/>
    </row>
    <row r="3" spans="1:7" ht="15.75" x14ac:dyDescent="0.25">
      <c r="B3" s="92" t="s">
        <v>14</v>
      </c>
      <c r="C3" s="92"/>
      <c r="D3" s="92"/>
      <c r="E3" s="92"/>
      <c r="F3" s="92"/>
      <c r="G3" s="92"/>
    </row>
    <row r="4" spans="1:7" ht="15.75" x14ac:dyDescent="0.25">
      <c r="B4" s="51"/>
      <c r="C4" s="51" t="s">
        <v>88</v>
      </c>
      <c r="D4" s="51"/>
      <c r="E4" s="51"/>
      <c r="F4" s="51"/>
      <c r="G4" s="51"/>
    </row>
    <row r="5" spans="1:7" x14ac:dyDescent="0.25">
      <c r="B5" s="93" t="s">
        <v>25</v>
      </c>
      <c r="C5" s="93"/>
      <c r="D5" s="93"/>
      <c r="E5" s="93"/>
      <c r="F5" s="93"/>
      <c r="G5" s="93"/>
    </row>
    <row r="6" spans="1:7" ht="14.25" customHeight="1" thickBot="1" x14ac:dyDescent="0.3"/>
    <row r="7" spans="1:7" ht="48" thickBot="1" x14ac:dyDescent="0.3">
      <c r="A7" s="110" t="s">
        <v>2</v>
      </c>
      <c r="B7" s="111" t="s">
        <v>3</v>
      </c>
      <c r="C7" s="112" t="s">
        <v>1</v>
      </c>
      <c r="D7" s="4" t="s">
        <v>19</v>
      </c>
      <c r="E7" s="113" t="s">
        <v>8</v>
      </c>
      <c r="F7" s="114" t="s">
        <v>9</v>
      </c>
      <c r="G7" s="4" t="s">
        <v>16</v>
      </c>
    </row>
    <row r="8" spans="1:7" ht="15.75" x14ac:dyDescent="0.25">
      <c r="A8" s="95" t="s">
        <v>87</v>
      </c>
      <c r="B8" s="107" t="s">
        <v>50</v>
      </c>
      <c r="C8" s="108" t="s">
        <v>38</v>
      </c>
      <c r="D8" s="109"/>
      <c r="E8" s="102" t="s">
        <v>10</v>
      </c>
      <c r="F8" s="95">
        <v>1</v>
      </c>
      <c r="G8" s="95"/>
    </row>
    <row r="9" spans="1:7" ht="31.5" x14ac:dyDescent="0.25">
      <c r="A9" s="95"/>
      <c r="B9" s="3"/>
      <c r="C9" s="78" t="s">
        <v>104</v>
      </c>
      <c r="D9" s="85"/>
      <c r="E9" s="102"/>
      <c r="F9" s="95"/>
      <c r="G9" s="95"/>
    </row>
    <row r="10" spans="1:7" ht="15.75" x14ac:dyDescent="0.25">
      <c r="A10" s="95"/>
      <c r="C10" s="78" t="s">
        <v>52</v>
      </c>
      <c r="D10" s="85"/>
      <c r="E10" s="102"/>
      <c r="F10" s="95"/>
      <c r="G10" s="95"/>
    </row>
    <row r="11" spans="1:7" ht="15.75" x14ac:dyDescent="0.25">
      <c r="A11" s="95"/>
      <c r="C11" s="78" t="s">
        <v>94</v>
      </c>
      <c r="D11" s="85"/>
      <c r="E11" s="102"/>
      <c r="F11" s="95"/>
      <c r="G11" s="95"/>
    </row>
    <row r="12" spans="1:7" ht="31.5" x14ac:dyDescent="0.25">
      <c r="A12" s="95"/>
      <c r="C12" s="78" t="s">
        <v>90</v>
      </c>
      <c r="D12" s="85"/>
      <c r="E12" s="102"/>
      <c r="F12" s="95"/>
      <c r="G12" s="95"/>
    </row>
    <row r="13" spans="1:7" ht="15.75" x14ac:dyDescent="0.25">
      <c r="A13" s="95"/>
      <c r="C13" s="78" t="s">
        <v>95</v>
      </c>
      <c r="D13" s="85"/>
      <c r="E13" s="102"/>
      <c r="F13" s="95"/>
      <c r="G13" s="95"/>
    </row>
    <row r="14" spans="1:7" ht="15.75" x14ac:dyDescent="0.25">
      <c r="A14" s="95"/>
      <c r="C14" s="78" t="s">
        <v>91</v>
      </c>
      <c r="D14" s="85"/>
      <c r="E14" s="102"/>
      <c r="F14" s="95"/>
      <c r="G14" s="95"/>
    </row>
    <row r="15" spans="1:7" ht="31.5" x14ac:dyDescent="0.25">
      <c r="A15" s="95"/>
      <c r="C15" s="79" t="s">
        <v>99</v>
      </c>
      <c r="D15" s="85"/>
      <c r="E15" s="102"/>
      <c r="F15" s="95"/>
      <c r="G15" s="95"/>
    </row>
    <row r="16" spans="1:7" ht="15.75" x14ac:dyDescent="0.25">
      <c r="A16" s="95"/>
      <c r="B16" s="3"/>
      <c r="C16" s="80" t="s">
        <v>92</v>
      </c>
      <c r="D16" s="85"/>
      <c r="E16" s="102"/>
      <c r="F16" s="95"/>
      <c r="G16" s="95"/>
    </row>
    <row r="17" spans="1:7" ht="15.75" x14ac:dyDescent="0.25">
      <c r="A17" s="95"/>
      <c r="B17" s="3"/>
      <c r="C17" s="78" t="s">
        <v>86</v>
      </c>
      <c r="D17" s="85"/>
      <c r="E17" s="102"/>
      <c r="F17" s="95"/>
      <c r="G17" s="95"/>
    </row>
    <row r="18" spans="1:7" ht="31.5" x14ac:dyDescent="0.25">
      <c r="A18" s="95"/>
      <c r="B18" s="3"/>
      <c r="C18" s="79" t="s">
        <v>98</v>
      </c>
      <c r="D18" s="85"/>
      <c r="E18" s="102"/>
      <c r="F18" s="95"/>
      <c r="G18" s="95"/>
    </row>
    <row r="19" spans="1:7" ht="15.75" x14ac:dyDescent="0.25">
      <c r="A19" s="95"/>
      <c r="B19" s="3"/>
      <c r="C19" s="81" t="s">
        <v>53</v>
      </c>
      <c r="D19" s="85"/>
      <c r="E19" s="102"/>
      <c r="F19" s="95"/>
      <c r="G19" s="95"/>
    </row>
    <row r="20" spans="1:7" ht="31.5" x14ac:dyDescent="0.25">
      <c r="A20" s="95"/>
      <c r="B20" s="29"/>
      <c r="C20" s="79" t="s">
        <v>96</v>
      </c>
      <c r="D20" s="85"/>
      <c r="E20" s="102"/>
      <c r="F20" s="95"/>
      <c r="G20" s="95"/>
    </row>
    <row r="21" spans="1:7" ht="15.75" x14ac:dyDescent="0.25">
      <c r="A21" s="95"/>
      <c r="B21" s="29"/>
      <c r="C21" s="82" t="s">
        <v>46</v>
      </c>
      <c r="D21" s="85"/>
      <c r="E21" s="102"/>
      <c r="F21" s="95"/>
      <c r="G21" s="95"/>
    </row>
    <row r="22" spans="1:7" ht="63" x14ac:dyDescent="0.25">
      <c r="A22" s="95"/>
      <c r="B22" s="29"/>
      <c r="C22" s="82" t="s">
        <v>67</v>
      </c>
      <c r="D22" s="85"/>
      <c r="E22" s="102"/>
      <c r="F22" s="95"/>
      <c r="G22" s="95"/>
    </row>
    <row r="23" spans="1:7" ht="15.75" x14ac:dyDescent="0.25">
      <c r="A23" s="95"/>
      <c r="C23" s="43" t="s">
        <v>0</v>
      </c>
      <c r="D23" s="85"/>
      <c r="E23" s="102"/>
      <c r="F23" s="95"/>
      <c r="G23" s="95"/>
    </row>
    <row r="24" spans="1:7" ht="15.75" x14ac:dyDescent="0.25">
      <c r="A24" s="95"/>
      <c r="B24" s="3"/>
      <c r="C24" s="79" t="s">
        <v>68</v>
      </c>
      <c r="D24" s="85"/>
      <c r="E24" s="102"/>
      <c r="F24" s="95"/>
      <c r="G24" s="95"/>
    </row>
    <row r="25" spans="1:7" ht="15.75" x14ac:dyDescent="0.25">
      <c r="A25" s="95"/>
      <c r="B25" s="41"/>
      <c r="C25" s="79" t="s">
        <v>93</v>
      </c>
      <c r="D25" s="85"/>
      <c r="E25" s="102"/>
      <c r="F25" s="95"/>
      <c r="G25" s="95"/>
    </row>
    <row r="26" spans="1:7" ht="15.75" x14ac:dyDescent="0.25">
      <c r="A26" s="95"/>
      <c r="B26" s="3"/>
      <c r="C26" s="79" t="s">
        <v>97</v>
      </c>
      <c r="D26" s="85"/>
      <c r="E26" s="102"/>
      <c r="F26" s="95"/>
      <c r="G26" s="95"/>
    </row>
    <row r="27" spans="1:7" ht="15.75" x14ac:dyDescent="0.25">
      <c r="A27" s="95"/>
      <c r="C27" s="43" t="s">
        <v>39</v>
      </c>
      <c r="D27" s="85"/>
      <c r="E27" s="102"/>
      <c r="F27" s="95"/>
      <c r="G27" s="95"/>
    </row>
    <row r="28" spans="1:7" ht="15.75" x14ac:dyDescent="0.25">
      <c r="A28" s="95"/>
      <c r="B28" s="13"/>
      <c r="C28" s="83" t="s">
        <v>64</v>
      </c>
      <c r="D28" s="85"/>
      <c r="E28" s="102"/>
      <c r="F28" s="95"/>
      <c r="G28" s="95"/>
    </row>
    <row r="29" spans="1:7" ht="15.75" x14ac:dyDescent="0.25">
      <c r="A29" s="95"/>
      <c r="B29" s="13"/>
      <c r="C29" s="83" t="s">
        <v>65</v>
      </c>
      <c r="D29" s="85"/>
      <c r="E29" s="102"/>
      <c r="F29" s="95"/>
      <c r="G29" s="95"/>
    </row>
    <row r="30" spans="1:7" ht="31.5" x14ac:dyDescent="0.25">
      <c r="A30" s="95"/>
      <c r="B30" s="27" t="s">
        <v>15</v>
      </c>
      <c r="C30" s="78" t="s">
        <v>66</v>
      </c>
      <c r="D30" s="85"/>
      <c r="E30" s="102"/>
      <c r="F30" s="95"/>
      <c r="G30" s="95"/>
    </row>
    <row r="31" spans="1:7" ht="16.5" thickBot="1" x14ac:dyDescent="0.3">
      <c r="A31" s="104"/>
      <c r="B31" s="77"/>
      <c r="C31" s="84" t="s">
        <v>85</v>
      </c>
      <c r="D31" s="85"/>
      <c r="E31" s="103"/>
      <c r="F31" s="104"/>
      <c r="G31" s="104"/>
    </row>
    <row r="32" spans="1:7" ht="16.5" thickBot="1" x14ac:dyDescent="0.3">
      <c r="A32" s="87" t="s">
        <v>11</v>
      </c>
      <c r="B32" s="88"/>
      <c r="C32" s="89"/>
      <c r="D32" s="89"/>
      <c r="E32" s="88"/>
      <c r="F32" s="90"/>
      <c r="G32" s="39">
        <f>ROUND(G8,2)</f>
        <v>0</v>
      </c>
    </row>
    <row r="33" spans="1:7" ht="15.75" x14ac:dyDescent="0.25">
      <c r="A33" s="97" t="s">
        <v>12</v>
      </c>
      <c r="B33" s="98"/>
      <c r="C33" s="98"/>
      <c r="D33" s="98"/>
      <c r="E33" s="98"/>
      <c r="F33" s="98"/>
      <c r="G33" s="9">
        <f>ROUND(G32*0.21,2)</f>
        <v>0</v>
      </c>
    </row>
    <row r="34" spans="1:7" ht="16.5" thickBot="1" x14ac:dyDescent="0.3">
      <c r="A34" s="99" t="s">
        <v>13</v>
      </c>
      <c r="B34" s="100"/>
      <c r="C34" s="100"/>
      <c r="D34" s="100"/>
      <c r="E34" s="100"/>
      <c r="F34" s="100"/>
      <c r="G34" s="10">
        <f>ROUND(G32*1.21,2)</f>
        <v>0</v>
      </c>
    </row>
    <row r="35" spans="1:7" x14ac:dyDescent="0.25">
      <c r="A35" s="86" t="s">
        <v>20</v>
      </c>
      <c r="B35" s="86"/>
      <c r="C35" s="86"/>
      <c r="D35" s="86"/>
      <c r="E35" s="86"/>
      <c r="F35" s="86"/>
      <c r="G35" s="86"/>
    </row>
    <row r="36" spans="1:7" x14ac:dyDescent="0.25">
      <c r="A36" s="19"/>
      <c r="B36" s="19"/>
      <c r="C36" s="19"/>
      <c r="D36" s="19"/>
      <c r="E36" s="19"/>
      <c r="F36" s="19"/>
      <c r="G36" s="19"/>
    </row>
    <row r="37" spans="1:7" ht="15.75" x14ac:dyDescent="0.25">
      <c r="A37" s="105" t="s">
        <v>100</v>
      </c>
      <c r="B37" s="105"/>
      <c r="C37" s="105"/>
      <c r="D37" s="105"/>
      <c r="E37" s="105"/>
      <c r="F37" s="105"/>
      <c r="G37" s="105"/>
    </row>
    <row r="38" spans="1:7" ht="15.75" x14ac:dyDescent="0.25">
      <c r="A38" s="26" t="s">
        <v>74</v>
      </c>
      <c r="B38" s="26"/>
      <c r="C38" s="26"/>
      <c r="D38" s="26"/>
      <c r="E38" s="26"/>
      <c r="F38" s="26"/>
      <c r="G38" s="26"/>
    </row>
    <row r="39" spans="1:7" ht="15.75" x14ac:dyDescent="0.25">
      <c r="A39" s="105" t="s">
        <v>101</v>
      </c>
      <c r="B39" s="105"/>
      <c r="C39" s="105"/>
      <c r="D39" s="105"/>
      <c r="E39" s="105"/>
      <c r="F39" s="105"/>
      <c r="G39" s="105"/>
    </row>
    <row r="40" spans="1:7" ht="28.5" customHeight="1" x14ac:dyDescent="0.25">
      <c r="A40" s="106" t="s">
        <v>22</v>
      </c>
      <c r="B40" s="106"/>
      <c r="C40" s="106"/>
      <c r="D40" s="106"/>
      <c r="E40" s="106"/>
      <c r="F40" s="106"/>
      <c r="G40" s="106"/>
    </row>
    <row r="41" spans="1:7" ht="15.75" x14ac:dyDescent="0.25">
      <c r="A41" s="106" t="s">
        <v>102</v>
      </c>
      <c r="B41" s="106"/>
      <c r="C41" s="106"/>
      <c r="D41" s="106"/>
      <c r="E41" s="106"/>
      <c r="F41" s="106"/>
      <c r="G41" s="106"/>
    </row>
    <row r="42" spans="1:7" ht="15.75" x14ac:dyDescent="0.25">
      <c r="A42" s="105" t="s">
        <v>103</v>
      </c>
      <c r="B42" s="105"/>
      <c r="C42" s="105"/>
      <c r="D42" s="105"/>
      <c r="E42" s="105"/>
      <c r="F42" s="105"/>
      <c r="G42" s="105"/>
    </row>
    <row r="43" spans="1:7" ht="15.75" x14ac:dyDescent="0.25">
      <c r="A43" s="26" t="s">
        <v>77</v>
      </c>
      <c r="B43" s="26"/>
      <c r="C43" s="26"/>
      <c r="D43" s="26"/>
      <c r="E43" s="26"/>
      <c r="F43" s="26"/>
      <c r="G43" s="26"/>
    </row>
    <row r="44" spans="1:7" ht="15.75" x14ac:dyDescent="0.25">
      <c r="A44" s="26" t="s">
        <v>84</v>
      </c>
      <c r="B44" s="26"/>
      <c r="C44" s="26"/>
      <c r="D44" s="26"/>
      <c r="E44" s="26"/>
      <c r="F44" s="26"/>
      <c r="G44" s="26"/>
    </row>
    <row r="45" spans="1:7" ht="15.75" x14ac:dyDescent="0.25">
      <c r="B45" s="26"/>
      <c r="C45" s="26"/>
      <c r="D45" s="26"/>
      <c r="E45" s="26"/>
      <c r="F45" s="26"/>
      <c r="G45" s="26"/>
    </row>
    <row r="46" spans="1:7" ht="15.75" x14ac:dyDescent="0.25">
      <c r="A46" s="1" t="s">
        <v>18</v>
      </c>
      <c r="B46" s="26"/>
      <c r="C46" s="26" t="s">
        <v>23</v>
      </c>
      <c r="D46" s="26"/>
      <c r="E46" s="26"/>
      <c r="F46" s="26"/>
      <c r="G46" s="26"/>
    </row>
    <row r="47" spans="1:7" x14ac:dyDescent="0.25">
      <c r="C47" s="1" t="s">
        <v>17</v>
      </c>
    </row>
  </sheetData>
  <mergeCells count="17">
    <mergeCell ref="A35:G35"/>
    <mergeCell ref="A33:F33"/>
    <mergeCell ref="A34:F34"/>
    <mergeCell ref="E8:E31"/>
    <mergeCell ref="F8:F31"/>
    <mergeCell ref="G8:G31"/>
    <mergeCell ref="A8:A31"/>
    <mergeCell ref="B1:G1"/>
    <mergeCell ref="A2:G2"/>
    <mergeCell ref="B3:G3"/>
    <mergeCell ref="B5:G5"/>
    <mergeCell ref="A32:F32"/>
    <mergeCell ref="A37:G37"/>
    <mergeCell ref="A39:G39"/>
    <mergeCell ref="A40:G40"/>
    <mergeCell ref="A41:G41"/>
    <mergeCell ref="A42:G42"/>
  </mergeCells>
  <pageMargins left="0.25" right="0.25" top="0.75" bottom="0.75" header="0.3" footer="0.3"/>
  <pageSetup paperSize="9" scale="52" fitToHeight="0" orientation="landscape"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Darblapas</vt:lpstr>
      </vt:variant>
      <vt:variant>
        <vt:i4>2</vt:i4>
      </vt:variant>
    </vt:vector>
  </HeadingPairs>
  <TitlesOfParts>
    <vt:vector size="2" baseType="lpstr">
      <vt:lpstr>1_dala_Rotaļu laukuma iekārtas</vt:lpstr>
      <vt:lpstr>2_dala_Kustiga platforma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G Kolizejs SIA LV44103017158 Kuznecovs</dc:creator>
  <cp:lastModifiedBy>andersone.santa@smiltenesnovads.lv</cp:lastModifiedBy>
  <cp:lastPrinted>2026-07-21T08:32:58Z</cp:lastPrinted>
  <dcterms:created xsi:type="dcterms:W3CDTF">2024-02-09T04:28:08Z</dcterms:created>
  <dcterms:modified xsi:type="dcterms:W3CDTF">2026-07-22T08:19:39Z</dcterms:modified>
</cp:coreProperties>
</file>