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ga\OneDrive\Dokumenti\APKOPEJAS\Uzaicinājums\"/>
    </mc:Choice>
  </mc:AlternateContent>
  <bookViews>
    <workbookView xWindow="0" yWindow="0" windowWidth="28800" windowHeight="12300" activeTab="1"/>
  </bookViews>
  <sheets>
    <sheet name="Vispārīgi nosacījumi" sheetId="1" r:id="rId1"/>
    <sheet name="Telpu uzkopšanas programma" sheetId="2" r:id="rId2"/>
    <sheet name="Cēsu prospekts 5" sheetId="3" r:id="rId3"/>
    <sheet name="Cēsu prospekts 1" sheetId="4" r:id="rId4"/>
    <sheet name="Raiņa 8" sheetId="5" r:id="rId5"/>
    <sheet name="Rūpnīcas 8" sheetId="6" r:id="rId6"/>
    <sheet name="Rūpnīcas 18" sheetId="7" r:id="rId7"/>
    <sheet name="Pagastnams" sheetId="8" r:id="rId8"/>
  </sheets>
  <definedNames>
    <definedName name="_xlnm._FilterDatabase" localSheetId="3" hidden="1">'Cēsu prospekts 1'!$A$15:$I$89</definedName>
    <definedName name="_xlnm._FilterDatabase" localSheetId="2" hidden="1">'Cēsu prospekts 5'!$A$14:$I$53</definedName>
    <definedName name="_xlnm._FilterDatabase" localSheetId="7" hidden="1">Pagastnams!$A$15:$I$28</definedName>
    <definedName name="_xlnm._FilterDatabase" localSheetId="4" hidden="1">'Raiņa 8'!$A$15:$I$54</definedName>
    <definedName name="_xlnm._FilterDatabase" localSheetId="6" hidden="1">'Rūpnīcas 18'!$B$16:$J$47</definedName>
    <definedName name="_xlnm._FilterDatabase" localSheetId="5" hidden="1">'Rūpnīcas 8'!$A$15:$I$46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9" i="4" l="1"/>
  <c r="E28" i="8"/>
  <c r="E11" i="8" s="1"/>
  <c r="F47" i="7"/>
  <c r="E46" i="6"/>
  <c r="E11" i="6" l="1"/>
  <c r="E54" i="5"/>
  <c r="E11" i="5" s="1"/>
  <c r="E11" i="4" l="1"/>
  <c r="E53" i="3" l="1"/>
  <c r="E11" i="3" s="1"/>
</calcChain>
</file>

<file path=xl/sharedStrings.xml><?xml version="1.0" encoding="utf-8"?>
<sst xmlns="http://schemas.openxmlformats.org/spreadsheetml/2006/main" count="1527" uniqueCount="392">
  <si>
    <t>VISPARĪGI NOSACĪJUMI</t>
  </si>
  <si>
    <t xml:space="preserve">Nr. pk. </t>
  </si>
  <si>
    <t>1. VISPĀRĪGI NOSACĪJUMI</t>
  </si>
  <si>
    <t>1.1.</t>
  </si>
  <si>
    <t>1.2.</t>
  </si>
  <si>
    <t>1.3.</t>
  </si>
  <si>
    <t>Nr.p.k.</t>
  </si>
  <si>
    <t>Objekta nosaukums</t>
  </si>
  <si>
    <t>Adrese</t>
  </si>
  <si>
    <t>Kontaktpersonas, to tālr.nr</t>
  </si>
  <si>
    <t>Ēkas raksturojums</t>
  </si>
  <si>
    <t>Stāvu skaits</t>
  </si>
  <si>
    <t>Kopējā platība (m2)</t>
  </si>
  <si>
    <t>Uzkopjamo telpu skaits</t>
  </si>
  <si>
    <t>1.4.</t>
  </si>
  <si>
    <t>1.5.</t>
  </si>
  <si>
    <t>1.6.</t>
  </si>
  <si>
    <t>1.7.</t>
  </si>
  <si>
    <t>1.8.</t>
  </si>
  <si>
    <t>1.10.</t>
  </si>
  <si>
    <t>1.11.</t>
  </si>
  <si>
    <t>1.12.</t>
  </si>
  <si>
    <t>1.14.</t>
  </si>
  <si>
    <t>1.15.</t>
  </si>
  <si>
    <t>1.16.</t>
  </si>
  <si>
    <t>Ar šo Pretendents apņemas izpildīt un nodrošināt Tehniskās specifikācijas prasības.</t>
  </si>
  <si>
    <t>Vārds, uzvārds, amats, paraksts* __________________________________________________________</t>
  </si>
  <si>
    <t>*DOKUMENTS PARAKSTĪTS AR DROŠU ELEKTRONISKO PARAKSTU UN SATUR LAIKA ZĪMOGU</t>
  </si>
  <si>
    <t xml:space="preserve">Telpu uzkopšanas programma </t>
  </si>
  <si>
    <t>Telpas / veicamie darbi</t>
  </si>
  <si>
    <t>5x nedēļā</t>
  </si>
  <si>
    <t>1x nedēļā</t>
  </si>
  <si>
    <t>1x mēnesī</t>
  </si>
  <si>
    <t>pēc nepieciešamības</t>
  </si>
  <si>
    <t>B</t>
  </si>
  <si>
    <t>X</t>
  </si>
  <si>
    <t>Atkritumu maisiņu nomaiņa</t>
  </si>
  <si>
    <t>X </t>
  </si>
  <si>
    <t>Grīdas mitrā uzkopšana ar segumam atbilstošu metodi</t>
  </si>
  <si>
    <t xml:space="preserve">Iekšējo palodžu mitrā tīrīšana </t>
  </si>
  <si>
    <t>Putekļu slaucīšana no ikdienā lietojamām mēbeļu darba virsmām</t>
  </si>
  <si>
    <t>Vertikālo virsmu tīrīšana (stikli, spoguļi, mēbeles)</t>
  </si>
  <si>
    <t>Durvju mitrā tīrīšana</t>
  </si>
  <si>
    <t>Stikloto virsmu lokālo traipu tīrīšana (stikli, spoguļi, durvis, ieejas durvis)</t>
  </si>
  <si>
    <t>Galdu un krēslu kāju tīrīšana</t>
  </si>
  <si>
    <t>Radiatoru/dekoratīvo aizsargrežģu tīrīšana</t>
  </si>
  <si>
    <t>C</t>
  </si>
  <si>
    <t>D</t>
  </si>
  <si>
    <t>Lokālo traipu tīrīšana no sienām un durvīm</t>
  </si>
  <si>
    <t>Apspriežu telpas, konferenču telpas zāles, u.tml.</t>
  </si>
  <si>
    <t>Objekta adrese:</t>
  </si>
  <si>
    <t>Objekts:</t>
  </si>
  <si>
    <t>Būves kadastra apīmējums:</t>
  </si>
  <si>
    <t>1. TELPU IKDIENAS UZKOPŠANA:</t>
  </si>
  <si>
    <t xml:space="preserve">Telpu pamatuzkopšanas pakalpojuma sniegšanas laiks: </t>
  </si>
  <si>
    <t>1.1. Uzkopjamo telpu specifikācija:</t>
  </si>
  <si>
    <t>Nr.pk.</t>
  </si>
  <si>
    <t>Iestāde</t>
  </si>
  <si>
    <t>Telpas Nr.</t>
  </si>
  <si>
    <t>Stāvs</t>
  </si>
  <si>
    <t>Telpas nosaukums</t>
  </si>
  <si>
    <t>Telpu uzkopšanas programma</t>
  </si>
  <si>
    <t>Grīdas segums</t>
  </si>
  <si>
    <t>Piezīmes</t>
  </si>
  <si>
    <t>Vējtveris</t>
  </si>
  <si>
    <t>Kāpņu telpa</t>
  </si>
  <si>
    <t>Betons</t>
  </si>
  <si>
    <t>Biroja telpa</t>
  </si>
  <si>
    <t>Lamināts</t>
  </si>
  <si>
    <t>Palīgtelpa</t>
  </si>
  <si>
    <t>Linolejs</t>
  </si>
  <si>
    <t>Tualete</t>
  </si>
  <si>
    <t>Paklājs</t>
  </si>
  <si>
    <t>Arhīvs</t>
  </si>
  <si>
    <t>Mazā zāle</t>
  </si>
  <si>
    <t>Telpu grupā ietilpstošās telpas pēc lietošanas veida</t>
  </si>
  <si>
    <t>Prece</t>
  </si>
  <si>
    <t>Novietošanas punktu/turētāju skaits objektā</t>
  </si>
  <si>
    <t>Papīra dvieļu turētājs</t>
  </si>
  <si>
    <t>Tualetes papīra turētājs</t>
  </si>
  <si>
    <t>Ziepju dozators</t>
  </si>
  <si>
    <t xml:space="preserve">TEHNISKĀ SPECIFIKĀCIJA
</t>
  </si>
  <si>
    <t>Administratīva ēka</t>
  </si>
  <si>
    <t>001-1</t>
  </si>
  <si>
    <t>001-2</t>
  </si>
  <si>
    <t>001-3</t>
  </si>
  <si>
    <t>001-4</t>
  </si>
  <si>
    <t>001-5</t>
  </si>
  <si>
    <t>001-6</t>
  </si>
  <si>
    <t>001-7</t>
  </si>
  <si>
    <t>001-8</t>
  </si>
  <si>
    <t>001-9</t>
  </si>
  <si>
    <t>001-10</t>
  </si>
  <si>
    <t>001-11</t>
  </si>
  <si>
    <t>001-13</t>
  </si>
  <si>
    <t>001-14</t>
  </si>
  <si>
    <t>001-15</t>
  </si>
  <si>
    <t>001-16</t>
  </si>
  <si>
    <t>001-17</t>
  </si>
  <si>
    <t>001-18</t>
  </si>
  <si>
    <t>001-19</t>
  </si>
  <si>
    <t>001-20</t>
  </si>
  <si>
    <t>001-21</t>
  </si>
  <si>
    <t>001-22</t>
  </si>
  <si>
    <t>001-46</t>
  </si>
  <si>
    <t>001-47</t>
  </si>
  <si>
    <t>Priekuļu apvienības pārvaldes administrācija</t>
  </si>
  <si>
    <t>001-23</t>
  </si>
  <si>
    <t>001-24</t>
  </si>
  <si>
    <t>001-25</t>
  </si>
  <si>
    <t>001-26</t>
  </si>
  <si>
    <t>001-27</t>
  </si>
  <si>
    <t>001-28</t>
  </si>
  <si>
    <t>001-29</t>
  </si>
  <si>
    <t>001-30</t>
  </si>
  <si>
    <t>001-31</t>
  </si>
  <si>
    <t>001-32</t>
  </si>
  <si>
    <t>001-33</t>
  </si>
  <si>
    <t>001-34</t>
  </si>
  <si>
    <t>001-35</t>
  </si>
  <si>
    <t>001-36</t>
  </si>
  <si>
    <t>001-37</t>
  </si>
  <si>
    <t>Telpu pamatuzkopšanas programma</t>
  </si>
  <si>
    <t>Noliktava</t>
  </si>
  <si>
    <t>Gaitenis</t>
  </si>
  <si>
    <t>Halle, gaitenis</t>
  </si>
  <si>
    <t>Halle</t>
  </si>
  <si>
    <t>Pasts</t>
  </si>
  <si>
    <t>Atkritumu grozu satura iztukšošana, atkritumu iznešana uz sadzīves atkritumu konteineru</t>
  </si>
  <si>
    <t>Atkritumu grozu un papīra smalcinātāju satura iztukšošana un atkritumu iznešana uz sadzīves atkritumu konteineru</t>
  </si>
  <si>
    <t xml:space="preserve">Mīksto grīdas segumu tīrīšana ar putekļu sūcēju </t>
  </si>
  <si>
    <t>Cieto grīdas segumu mitrā uzkopšana ar segumam atbilstošu metodi</t>
  </si>
  <si>
    <t>1 x ceturksnī</t>
  </si>
  <si>
    <t>1 x pusgadā</t>
  </si>
  <si>
    <t>Putekļu slaucīšana un traipu tīrīšana no horizontālām virsmām (galdi, biroja tehnika, iekšējās logu palodzes u.c.)</t>
  </si>
  <si>
    <t>Pirkstu nospiedumu un traipu tīrīšana stiklotām ieejas durvīm, stiklotām sienām</t>
  </si>
  <si>
    <t>Putekļu slaucīšana un traipu tīrīšana skapju, sekciju plauktiem</t>
  </si>
  <si>
    <t>Mēbeļu stikloto daļu, spoguļu, galda lampu tīrīšana</t>
  </si>
  <si>
    <t xml:space="preserve">Durvju rokturu, apgaismojuma slēdžu tīrīšana </t>
  </si>
  <si>
    <t>Galdu, sekciju un skapju vertikālo daļu tīrīšana</t>
  </si>
  <si>
    <t>Grūti pieejamo virsmu tīrīšana (skapju augšējās virsmas,  augšējās virsmas, durvju aplodas, rāmji un viras)</t>
  </si>
  <si>
    <t>A</t>
  </si>
  <si>
    <t>Sanitāro telpu un atpūtas telpu (virtuves) uzkopšana</t>
  </si>
  <si>
    <t>Ledusskapja atkausēšana, tīrīšana</t>
  </si>
  <si>
    <t>Izlietņu, tualetes podu, bidē tīrīšana, dezinfekcija</t>
  </si>
  <si>
    <t>Sanitāro telpu aprīkojuma mitrā tīrīšana</t>
  </si>
  <si>
    <t>Vertikālo virsmu tīrīšana (spoguļi, flīžu sienas ap izlietnēm, sēdpodiem, šķidro ziepju turētājiem un ap roku
salvešu turētājiem)</t>
  </si>
  <si>
    <t>Sanitāri higiēnisko materiālu pieejamības uzraudzība un papildināšana (ziepes, roku dvieļi, tualetes papīrs, gaisa atsvaidzinātājs)</t>
  </si>
  <si>
    <t>Sienu mitrā apkope un dezinfekcija</t>
  </si>
  <si>
    <t>Putekļu slaucīšana un traipu tīrīšana no horizontālām virsmām (iekšējās logu palodzes u.c.)</t>
  </si>
  <si>
    <t>Durvju rokturu, apgaismojuma slēdžu  tīrīšana</t>
  </si>
  <si>
    <t>Mīksto mēbeļu kopšana/ tīrīšana</t>
  </si>
  <si>
    <t xml:space="preserve">Durvju rokturu, apgaismojuma slēdžu  tīrīšana </t>
  </si>
  <si>
    <t>Stikloto virsmu lokālo traipu tīrīšana (stikli, spoguļi, durvis)</t>
  </si>
  <si>
    <t>Lielā zāle</t>
  </si>
  <si>
    <t>Dzimtsaraksti</t>
  </si>
  <si>
    <t>Kāpņu telpas, gaiteņi, koplietošanas telpas</t>
  </si>
  <si>
    <t>Dēļu</t>
  </si>
  <si>
    <t xml:space="preserve">Flīzes </t>
  </si>
  <si>
    <t>Pašvaldības policija</t>
  </si>
  <si>
    <t>Sanitārās telpas un atpūtas telpas/virtuves</t>
  </si>
  <si>
    <t>Atpūtas telpa/virtuve</t>
  </si>
  <si>
    <t>Cēsu prospekts 1, Priekuļi, Priekuļu pagasts, Cēsu novads</t>
  </si>
  <si>
    <t>Cēsu prospekts 5, Priekuļi, Priekuļu pagasts, Cēsu novads</t>
  </si>
  <si>
    <t>Pirmdienās no plkst. 18.00, otrdienās, trešdienās, ceturtdienās no plkst. 17.30, piektdienās no plkst. 14.00</t>
  </si>
  <si>
    <t>Zāle</t>
  </si>
  <si>
    <t>Garderobe</t>
  </si>
  <si>
    <t>Gērbtuve</t>
  </si>
  <si>
    <t>Dušas telpa</t>
  </si>
  <si>
    <t>Ieejas vējtveris</t>
  </si>
  <si>
    <t>Virtuve</t>
  </si>
  <si>
    <t>Iekštelpa</t>
  </si>
  <si>
    <t>Kabinets</t>
  </si>
  <si>
    <t>Telpa</t>
  </si>
  <si>
    <t>Lievenis</t>
  </si>
  <si>
    <t>003-1</t>
  </si>
  <si>
    <t>003-2</t>
  </si>
  <si>
    <t>003-3</t>
  </si>
  <si>
    <t>003-4</t>
  </si>
  <si>
    <t>003-5</t>
  </si>
  <si>
    <t>003-6</t>
  </si>
  <si>
    <t>003-7</t>
  </si>
  <si>
    <t>003-8</t>
  </si>
  <si>
    <t>003-9</t>
  </si>
  <si>
    <t>003-10</t>
  </si>
  <si>
    <t>003-11</t>
  </si>
  <si>
    <t>003-12</t>
  </si>
  <si>
    <t>003-13</t>
  </si>
  <si>
    <t>003-14</t>
  </si>
  <si>
    <t>Priekštelpa</t>
  </si>
  <si>
    <t>004-1</t>
  </si>
  <si>
    <t>004-2</t>
  </si>
  <si>
    <t>004-3</t>
  </si>
  <si>
    <t>004-4</t>
  </si>
  <si>
    <t>004-5</t>
  </si>
  <si>
    <t>004-6</t>
  </si>
  <si>
    <t>004-7</t>
  </si>
  <si>
    <t>004-8</t>
  </si>
  <si>
    <t>004-9</t>
  </si>
  <si>
    <t>004-10</t>
  </si>
  <si>
    <t>004-11</t>
  </si>
  <si>
    <t>004-12</t>
  </si>
  <si>
    <t>004-13</t>
  </si>
  <si>
    <t>004-14</t>
  </si>
  <si>
    <t>004-15</t>
  </si>
  <si>
    <t>Darba telpa</t>
  </si>
  <si>
    <t>Nodarbību telpa</t>
  </si>
  <si>
    <t>WC</t>
  </si>
  <si>
    <t>004-18</t>
  </si>
  <si>
    <t>004-19</t>
  </si>
  <si>
    <t>004-20</t>
  </si>
  <si>
    <t>004-21</t>
  </si>
  <si>
    <t>004-22</t>
  </si>
  <si>
    <t>004-23</t>
  </si>
  <si>
    <t>004-24</t>
  </si>
  <si>
    <t>004-25</t>
  </si>
  <si>
    <t>004-26</t>
  </si>
  <si>
    <t>004-27</t>
  </si>
  <si>
    <t>004-28</t>
  </si>
  <si>
    <t>004-29</t>
  </si>
  <si>
    <t>004-30</t>
  </si>
  <si>
    <t>004-31</t>
  </si>
  <si>
    <t>004-32</t>
  </si>
  <si>
    <t>004-33</t>
  </si>
  <si>
    <t>004-34</t>
  </si>
  <si>
    <t>E</t>
  </si>
  <si>
    <t>Galdu, sekciju, plauktu un skapju vertikālo daļu tīrīšana</t>
  </si>
  <si>
    <t>Grīdlīstu mitrā tīrīšana</t>
  </si>
  <si>
    <t>Grīdas segumu mitrā uzkopšana ar segumam atbilstošu metodi un dezinficēšana</t>
  </si>
  <si>
    <r>
      <t>Kopējā telpu uzkopšanas platība (m</t>
    </r>
    <r>
      <rPr>
        <b/>
        <vertAlign val="superscript"/>
        <sz val="11"/>
        <rFont val="Calibri"/>
        <family val="2"/>
        <charset val="186"/>
        <scheme val="minor"/>
      </rPr>
      <t>2</t>
    </r>
    <r>
      <rPr>
        <b/>
        <sz val="11"/>
        <rFont val="Calibri"/>
        <family val="2"/>
        <charset val="186"/>
        <scheme val="minor"/>
      </rPr>
      <t>):</t>
    </r>
  </si>
  <si>
    <r>
      <t>Platība, m</t>
    </r>
    <r>
      <rPr>
        <b/>
        <vertAlign val="superscript"/>
        <sz val="11"/>
        <rFont val="Calibri"/>
        <family val="2"/>
        <charset val="186"/>
        <scheme val="minor"/>
      </rPr>
      <t>2</t>
    </r>
  </si>
  <si>
    <t>Raiņa iela 8, Priekuļi, Priekuļu pagasts, Cēsu novads</t>
  </si>
  <si>
    <t>004-35</t>
  </si>
  <si>
    <t>004-36</t>
  </si>
  <si>
    <t>004-37</t>
  </si>
  <si>
    <t>004-38</t>
  </si>
  <si>
    <t>004-41</t>
  </si>
  <si>
    <t>004-43</t>
  </si>
  <si>
    <t>004-42</t>
  </si>
  <si>
    <t>004-45</t>
  </si>
  <si>
    <t>004-47</t>
  </si>
  <si>
    <t>004-67</t>
  </si>
  <si>
    <t>004-58</t>
  </si>
  <si>
    <t>004-57</t>
  </si>
  <si>
    <t>004-62</t>
  </si>
  <si>
    <t>004-63</t>
  </si>
  <si>
    <t>004-65</t>
  </si>
  <si>
    <t>004-66</t>
  </si>
  <si>
    <t>004-64</t>
  </si>
  <si>
    <t>Gaiteņa telpa</t>
  </si>
  <si>
    <t>Parkets</t>
  </si>
  <si>
    <t>Bērnu dienas centrs Zīļuks</t>
  </si>
  <si>
    <t>Rokturu, apgaismojuma slēdžu, kāpņu margu roku balstu mitrā tīrīšana</t>
  </si>
  <si>
    <t>Radiatoru/dekoratīvo aizsargrežģu/kāpņu margu tīrīšana</t>
  </si>
  <si>
    <t>Pēc nepieciešamības</t>
  </si>
  <si>
    <t>Rūpnīcas iela 8, Liepa, Liepas pagasts, Cēsu novads</t>
  </si>
  <si>
    <t>006-6</t>
  </si>
  <si>
    <t>006-7</t>
  </si>
  <si>
    <t>006-1</t>
  </si>
  <si>
    <t>006-8</t>
  </si>
  <si>
    <t>006-2</t>
  </si>
  <si>
    <t>006-5</t>
  </si>
  <si>
    <t>Pasākumu telpa/gaitenis</t>
  </si>
  <si>
    <t>Biroja telpas   II: intensīvi lietoti darba kabineti un citas darba telpas</t>
  </si>
  <si>
    <t>2x nedēļā*</t>
  </si>
  <si>
    <t>Lokālo traipu tīrīšana no sienām, durvīm un stiklotajām virsmām</t>
  </si>
  <si>
    <t>Lokālo traipu tīrīšana no sienām, durvīm un citām virsmām</t>
  </si>
  <si>
    <t>Radiatoru / dekoratīvo aizsargrežģu tīrīšana</t>
  </si>
  <si>
    <t xml:space="preserve">Lokālo traipu tīrīšana pēc pasākumiem vai konstatējot netīrumus       
</t>
  </si>
  <si>
    <t>Papildu lokālā tīrīšana intensīvas netīrības gadījumā</t>
  </si>
  <si>
    <t>Mīksto grīdas segumu tīrīšana ar putekļu sūcēju</t>
  </si>
  <si>
    <t>Piezīmes:</t>
  </si>
  <si>
    <t>*2x; 3x nedēļā* – darbi izpildāmi vienmērīgi darba nedēļas laikā.</t>
  </si>
  <si>
    <t>Darbi ar atzīmi “pēc nepieciešamības” izpildāmi nekavējoties, konstatējot netīrumus vai pēc Pasūtītāja norādījuma.</t>
  </si>
  <si>
    <t>Darbi, kas attiecas uz konkrētu aprīkojumu vai segumu, piemērojami tikai tad, ja attiecīgais aprīkojums vai segums telpā ir.</t>
  </si>
  <si>
    <t>Abonementa telpa, gaitenis</t>
  </si>
  <si>
    <t>Lasītava, bērnu aktivitāšu zona</t>
  </si>
  <si>
    <t>1x ceturksnī</t>
  </si>
  <si>
    <t>Rūpnīcas iela 18, Liepa, Liepas pagasts, Cēsu novads</t>
  </si>
  <si>
    <t>002-2</t>
  </si>
  <si>
    <t>002-3</t>
  </si>
  <si>
    <t>003-20</t>
  </si>
  <si>
    <t>003-21</t>
  </si>
  <si>
    <t>003-22</t>
  </si>
  <si>
    <t>003-23</t>
  </si>
  <si>
    <t>003-24</t>
  </si>
  <si>
    <t>003-15</t>
  </si>
  <si>
    <t>901-1</t>
  </si>
  <si>
    <t>002-1</t>
  </si>
  <si>
    <t>003-18</t>
  </si>
  <si>
    <t>003-19</t>
  </si>
  <si>
    <t>003-25</t>
  </si>
  <si>
    <t>002-4</t>
  </si>
  <si>
    <t>003-16</t>
  </si>
  <si>
    <t>003-17</t>
  </si>
  <si>
    <t>2xgadā pēc pieprasījuma</t>
  </si>
  <si>
    <t>Biroja telpas I:  standarta darba kabineti/ biroja telpas</t>
  </si>
  <si>
    <t>Pagastnams, Mārsnēni, Mārsnēnu pagasts, Cēsu novads</t>
  </si>
  <si>
    <t>Uzkopjamo telpu kopsavilkums:</t>
  </si>
  <si>
    <t>Atkritumu grozu skaits</t>
  </si>
  <si>
    <t>Periodiski veicamie darbi</t>
  </si>
  <si>
    <t xml:space="preserve">Logu stiklu un logu rāmju mazgāšana no abām pusēm, ārējo palodžu mazgāšana. </t>
  </si>
  <si>
    <t>Darbi veicami vienu reizi pusgadā pēc Pasūtītāja lūguma.</t>
  </si>
  <si>
    <t>46.84 m2</t>
  </si>
  <si>
    <t>Platība, m2</t>
  </si>
  <si>
    <t>901-2</t>
  </si>
  <si>
    <t>Bibliotēka</t>
  </si>
  <si>
    <t>F</t>
  </si>
  <si>
    <t>Mākslu skolas darba kabineti, zāles un nodarbību telpas</t>
  </si>
  <si>
    <t>Telpu interjera horizontālo  virsmu  tīrīšana, t.sk. ar specializētiem līdzekļiem, ja nepieciešams (galdi – uz kuriem nav dokumenti, plaukti, palodzes, iekārtas,  u.c.)</t>
  </si>
  <si>
    <t>Tāfeļu tīrīšana</t>
  </si>
  <si>
    <t>Telpu interjera vertikālo virsmu tīrīšana, t.sk. ar specializētiem līdzekļiem, ja nepieciešams (skapju plaukti, mēbeles, krēslu un galdu kājas)</t>
  </si>
  <si>
    <t>Mēbeļu stikloto daļu, spoguļu tīrīšana</t>
  </si>
  <si>
    <t>Mākslu skolas darba kabineti, zāles un nodarbību telpas**</t>
  </si>
  <si>
    <t xml:space="preserve">Skolēnu solu un krēslu mitrā tīrīšana, t.sk. ar specializētiem līdzekļiem, ja nepieciešams </t>
  </si>
  <si>
    <t>Cēsu novada Priekuļu apvienības administrācijas ēka</t>
  </si>
  <si>
    <t>Aivars Vīksna, tālr.29103230</t>
  </si>
  <si>
    <t>Sociālais dienests/Dienas aprūpes centrs/Mākslu skolas filiāle</t>
  </si>
  <si>
    <t>Sabiedriskā centra ēka (Bibliotēka, Bērnu dienas centrs, Jauniešu centrs, Cēsu Digitālais centrs)</t>
  </si>
  <si>
    <t>Kabinets/ Bērnu dienas centrs</t>
  </si>
  <si>
    <t>Administratīvā ēka (Bibliotēka, pašvaldības policija)</t>
  </si>
  <si>
    <t xml:space="preserve">Rūpnīcas iela 18, Liepa, Liepas pag., Cēsu novads </t>
  </si>
  <si>
    <t>Administratīvā ēka</t>
  </si>
  <si>
    <t xml:space="preserve">Ja  Pretendentam nepieciešama detalizētāka informācija Finanšu piedāvājuma sagatavošanai,  Pretendentam pirms piedāvājuma iesniegšanas jāveic Objektu apsekošana iepriekš sazinoties ar norādīto kontaktpersonu. </t>
  </si>
  <si>
    <t>Darbinieku /apmeklētāju skaits</t>
  </si>
  <si>
    <t>1.13.</t>
  </si>
  <si>
    <t>Pasūtītājs nodrošina Izpildītāju ar elektroenerģiju, auksto un silto (ja ēkā tiek nodrošināts) ūdeni. Pasūtītājs nodrošina ar piemērotām telpām uzkopšanas materiālu, inventāra, uzkopšanas tehnikas un iekārtu uzglabāšanai.</t>
  </si>
  <si>
    <t xml:space="preserve">Pēc līguma noslēgšanas Izpildītājam 7 (septiņu) darba dienu laikā jāiesniedz Civiltiesiskās atbildības apdrošināšanas polisi, ievērojot noteikumu, ka iestājoties apdrošināšanas gadījumam, apdrošināšanas atlīdzība tiek izmaksāta tieši zaudējumus cietušajai trešajai personai. Grozījumus apdrošināšanas noteikumos nedrīkst izdarīt bez Pasūtītāja piekrišanas. </t>
  </si>
  <si>
    <t>Izpildītājs nodrošina Pakalpojumu sniegšanu, ievērojot tehnisko specifikāciju Pakalpojumu programmās noteiktās prasības un Pakalpojumu sniegšanas biežumu.</t>
  </si>
  <si>
    <t>Pakalpojumu sniegšanā Izpildītājs izmanto savu darbaspēku, uzkopšanas tehniku, materiālus, inventāru un iekārtas.</t>
  </si>
  <si>
    <t xml:space="preserve">Izpildītājam jānodrošina pakalpojuma sniegšana saskaņā ar telpu uzkopšanas programmu. </t>
  </si>
  <si>
    <t xml:space="preserve">Izpildītāja darbinieki iznes atkritumus no Objektu telpām un ievieto tos atkritumu savākšanas konteineros uzreiz pēc Objektu telpu uzkopšanas. Objektos, kuros izvietoti dalīto atkritumu konteineri, atkritumi tiek izmesti atbilstoši pa frakcijām. </t>
  </si>
  <si>
    <t xml:space="preserve">Izpildītāja darbiniekiem jānodrošina sanitāri higiēnisko materiālu uzraudzība, papildināšana un novietošana sanitārajās telpās. </t>
  </si>
  <si>
    <t>Izpildītājam jānodrošina, lai visiem pakalpojuma izpildē iesaistītajiem darbiniekiem visā pakalpojuma sniegšanas laikā būtu veikta obligātā pirmreizējā un periodiskā veselības pārbaude un ir tiesības strādāt Pasūtītāja Objektos atbilstoši 2018. gada 24. jūlija Ministru kabineta noteikumu Nr. 447 "Noteikumi par darbiem, kas saistīti ar iespējamu risku citu cilvēku veselībai, un obligāto veselības pārbaužu veikšanas kārtība" prasībām.</t>
  </si>
  <si>
    <t>Izpildītājam jānodrošina, lai Darbi tiktu veikti netraucējot Objektā esošajām personām, kā arī darba procesam.</t>
  </si>
  <si>
    <t>Izpildītājam jānodrošina, lai Darbu izpildes laikā nekādā veidā netiks skarta vai pārvietota Objekta telpās esošā dokumentācija, kas nav paredzēta iznīcināšanai, proti, neatrodas atkritumiem paredzētā vietā, piemēram, papīrgrozā u.tml.</t>
  </si>
  <si>
    <t xml:space="preserve">Izpildītāja darbiniekiem darba laikā aizliegts izmantot Pasūtītāja infrastruktūru un inventāru, kas nav attiecināma uz telpu uzkopšanas nodrošināšanu. </t>
  </si>
  <si>
    <t>Izpildītājs nodrošina, ka visas telpas ir tīras un kārtīgas, ar tīru grīdu, atbrīvotas no putekļiem, telpas ir svaigas un brīvas no nepatīkamām smakām.</t>
  </si>
  <si>
    <t>Izpildītājam jānodrošina savus darbiniekus ar individuālajiem aizsardzības līdzekļiem (IAL).</t>
  </si>
  <si>
    <t xml:space="preserve">Izpildītāja personālam, veicot Darbus, jānodrošina, ka atslēgtas ir tikai to kabinetu (telpu) durvis, kuros notiek uzkopšana. </t>
  </si>
  <si>
    <t xml:space="preserve">Izpildītāja darbiniekiem jāievēro pilna konfidencialitāte attiecībā uz jebkuriem Objektu telpās esošiem dokumentiem un materiāliem jebkādā formā, ar ko Izpildītāja darbiniekiem ir iespēja apzināti vai neapzināti iepazīties Darbu izpildes procesā. Ir aizliegta jebkuru Objektu telpās esošo dokumentu kopēšana, fotografēšana, filmēšana vai dokumentu izņemšana. Izpildītājs apņemas nodrošināt jebkādu ziņu neizpaušanu trešajām personām attiecībā uz informāciju, kuru iespējams iegūt Darbu izpildes procesā.Izpildītāja darbiniekiem strādājot aizliegts sajaukt vai pārvietot uz galda vai citām virsmām noliktos dokumentus, tehniskās ierīces un citas lietas, ieslēgt/izslēgt telpā esošās ierīces un iekārtas, atvērt galdu atvilktnes un telpā esošos skapjus. </t>
  </si>
  <si>
    <t>Izpildītājs ir atbildīgs par to, ka pakalpojumu sniedz kvalificēts personāls, kam ir prasmes kvalitatīvi veikt uzdotos pienākumus, kā arī iemaņas lietot darba materiālus un inventāru. Personāls darba procesā ievēro normatīvajos aktos noteiktās darba drošības un ugunsdrošības prasības.</t>
  </si>
  <si>
    <t>Bibliotēkas zāle</t>
  </si>
  <si>
    <t>Flīzes</t>
  </si>
  <si>
    <t>Linolejs+Paklājs</t>
  </si>
  <si>
    <t>RESTE</t>
  </si>
  <si>
    <t>Pirmdienās no plkst. 18.30, otrdienās, trešdienās, ceturtdienās no plkst. 17.30, piektdienās no plkst. 15.30</t>
  </si>
  <si>
    <t>Dēļi</t>
  </si>
  <si>
    <t>Pirmdienās no plkst. 18.00, otrdienās no plkst. 19.00, trešdienās, ceturtdienās no plkst. 17.30, piektdienās no plkst. 14.00</t>
  </si>
  <si>
    <t>Saimniecības telpa</t>
  </si>
  <si>
    <r>
      <t>Platība, m</t>
    </r>
    <r>
      <rPr>
        <vertAlign val="superscript"/>
        <sz val="11"/>
        <rFont val="Calibri"/>
        <family val="2"/>
        <charset val="186"/>
        <scheme val="minor"/>
      </rPr>
      <t>2</t>
    </r>
  </si>
  <si>
    <t>Pirmdienās, trešdienās, ceturtdienās, piektdienās no plkst. 20.00</t>
  </si>
  <si>
    <t>Pirmdienās, otrdienās, trešdienās, ceturtdienās, piektdienās no plkst. 19.00</t>
  </si>
  <si>
    <t>Iepirkuma identifikacijas Nr.CN PAP/2026/15/AP</t>
  </si>
  <si>
    <t>20/5</t>
  </si>
  <si>
    <t>25/100</t>
  </si>
  <si>
    <t>25/50</t>
  </si>
  <si>
    <r>
      <t xml:space="preserve">TEHNISKĀ SPECIFIKĀCIJA
</t>
    </r>
    <r>
      <rPr>
        <b/>
        <sz val="11"/>
        <color rgb="FFFF0000"/>
        <rFont val="Calibri"/>
        <family val="2"/>
        <charset val="186"/>
        <scheme val="minor"/>
      </rPr>
      <t>(aktualizēta redakcija ar 28.04.2026. grozījumiem)</t>
    </r>
  </si>
  <si>
    <r>
      <t>Iepirkums paredz veikt telpu uzkopšanas pakalpojumus (turpmāk - Darbi) Cēsu novada Priekuļu apvienības pārvaldes  ēkās 36</t>
    </r>
    <r>
      <rPr>
        <b/>
        <sz val="11"/>
        <rFont val="Calibri"/>
        <family val="2"/>
        <charset val="186"/>
        <scheme val="minor"/>
      </rPr>
      <t xml:space="preserve"> </t>
    </r>
    <r>
      <rPr>
        <sz val="11"/>
        <rFont val="Calibri"/>
        <family val="2"/>
        <charset val="186"/>
        <scheme val="minor"/>
      </rPr>
      <t>(trīsdesmit sešus) mēnešus no Līguma noslēgšanas brīža vai līdz Līgumā noteiktās nepārsniedzamās kopējās līgumcenas sasniegšanai.</t>
    </r>
  </si>
  <si>
    <r>
      <t>5/20</t>
    </r>
    <r>
      <rPr>
        <sz val="11"/>
        <color theme="0"/>
        <rFont val="Calibri"/>
        <family val="2"/>
        <charset val="186"/>
        <scheme val="minor"/>
      </rPr>
      <t>.</t>
    </r>
  </si>
  <si>
    <r>
      <t>5/15</t>
    </r>
    <r>
      <rPr>
        <sz val="11"/>
        <color theme="0"/>
        <rFont val="Calibri"/>
        <family val="2"/>
        <charset val="186"/>
        <scheme val="minor"/>
      </rPr>
      <t>.</t>
    </r>
  </si>
  <si>
    <r>
      <t>3/10</t>
    </r>
    <r>
      <rPr>
        <sz val="11"/>
        <color theme="0"/>
        <rFont val="Calibri"/>
        <family val="2"/>
        <charset val="186"/>
        <scheme val="minor"/>
      </rPr>
      <t>.</t>
    </r>
  </si>
  <si>
    <r>
      <t>Izpildītājam</t>
    </r>
    <r>
      <rPr>
        <sz val="11"/>
        <color theme="1"/>
        <rFont val="Calibri"/>
        <family val="2"/>
        <charset val="186"/>
        <scheme val="minor"/>
      </rPr>
      <t xml:space="preserve"> jānodrošina, lai pakalpojuma sniegšanā tikstu izmantoti tīrīšanas līdzekļi, kas ir kvalitatīvi, cilvēku veselībai un videi nekaitīgi un ir sertificēti atbilstoši Latvijas Republikas un Eiropas Savienības normatīvo aktu prasībām, kā arī normatīvo aktu prasībām atbilstošus citus materiāltehniskos resursus, lai nodrošinātu higiēnas prasību ievērošanu, nepieļautu telpu un aprīkojuma virsmu un segumu bojāšanu, kalpošanas ilglaicīguma samazināšanu. </t>
    </r>
  </si>
  <si>
    <t>Prasības tualetes papīram: Tualetes papīrs ruļļos, 2 slāņi,  no jaunšķiedras (100% celuloze). Papīra izgatavošanas pamatā ir ilgtspējīgā veidā un/vai likumīgi iegūta neapstrādāta šķiedra (Atbilstību apliecina FSC, PEFC vai jebkurš cits ilgtspējīgas mežsaimniecības sertifikāts vai informācija par to, vai ekomarķējums uz produkta iepakojuma). Papīrs nedrīkst saturēt hloru un tā savienojumus vai elementāro hloru (Atbilstību apliecina TCF vai ECF sertifikāts vai informācija par to, vai ekomarķējums uz produkta iepakojuma).</t>
  </si>
  <si>
    <t>Prasības roku dvieļiem. Roku dvieļi/salvetes loksnēs, C vai Z locījums, 2 slāņi,  no jaunšķiedras (100% celuloze). Papīra izgatavošanas pamatā ir ilgtspējīgā veidā un/vai likumīgi iegūta neapstrādāta šķiedra (Atbilstību apliecina FSC, PEFC vai jebkurš cits ilgtspējīgas mežsaimniecības sertifikāts vai informācija par to, vai ekomarķējums uz produkta iepakojuma). Papīrs nedrīkst saturēt hloru un tā savienojumus vai elementāro hloru (Atbilstību apliecina TCF vai ECF sertifikāts vai informācija par to, vai ekomarķējums uz produkta iepakojuma).</t>
  </si>
  <si>
    <t>Prasības roku ziepēm. Dermatoloģiski pārbaudītas, maigas šķidrās ziepes ar patīkamu aromātu vai putu ziepes. Īpaši piemērotas ikdienas lietošanai un nekairina ādu. Piemērotas roku mazgāšanai birojos, viesnīcās, restorānos un citās publiskās vietās. Vismaz 70 % pēc pirkuma apjoma no visām roku ziepēm, kuras Izpildītājam ir jāpiegādā Pasūtītājam līguma ietvaros, ir jāatbilst ES ekomarķējuma tehniskajām prasībām attiecībā uz noskalojamiem kosmētikas līdzekļiem.</t>
  </si>
  <si>
    <t>Izpildītājam jānodrošina papīra dvieļu dozatori  un atbilstoši papīra dvieļi, tualetes papīra turētāji ar papīra dozatoru un atbilstošu tualetes papīru un šķidro ziepju vai putu ziepju trauki ar atbilstošām šķidrajām ziepēm.</t>
  </si>
  <si>
    <t xml:space="preserve">Izpildītājs nodrošina  WC telpās aerosola gaisa atsvaidzinātāju vai uzstāda par saviem līdzekļiem speciālu gaisa atsvaidzinātāja turētāju. </t>
  </si>
  <si>
    <t>Specifisku telpu ar ierobežotu piekļuvi (piemēram arhīvi, u.c.) uzkopšanu Izpildītāja personāls veic saskaņojot uzkopšanas laiku ar Pasūtītāja atbildīgo personu un objektu lietotāju tikai objekta lietotāja pārstāvja klātbūtnē.</t>
  </si>
  <si>
    <t>1.9.</t>
  </si>
  <si>
    <t>1.17</t>
  </si>
  <si>
    <t>1.18</t>
  </si>
  <si>
    <t>1.19</t>
  </si>
  <si>
    <t>1.20</t>
  </si>
  <si>
    <t>1.21</t>
  </si>
  <si>
    <t>1.22</t>
  </si>
  <si>
    <t>1.23</t>
  </si>
  <si>
    <t>1.24</t>
  </si>
  <si>
    <t>1.25</t>
  </si>
  <si>
    <t>1.26</t>
  </si>
  <si>
    <t>1.27</t>
  </si>
  <si>
    <t>1.28</t>
  </si>
  <si>
    <t>1.30</t>
  </si>
  <si>
    <t>Papildus pakalpojumus Pasūtītājs var izvēlēties veikt pēc nepieciešamības un sev vēlamā apjomā vienojoties par pakalpojuma saņemšanas objektu, apjomu un izpildes laiku.</t>
  </si>
  <si>
    <t>Izpildītāja personāls nodrošina ēku aizslēgšanu/atslēgšanu un signalizācijas uzstādīšanu/atslēgšanu.</t>
  </si>
  <si>
    <r>
      <t>3x nedēļā</t>
    </r>
    <r>
      <rPr>
        <strike/>
        <sz val="11"/>
        <rFont val="Calibri"/>
        <family val="2"/>
        <charset val="186"/>
        <scheme val="minor"/>
      </rPr>
      <t>*</t>
    </r>
  </si>
  <si>
    <r>
      <t xml:space="preserve">Biroja telpas I:  </t>
    </r>
    <r>
      <rPr>
        <sz val="11"/>
        <color rgb="FF000000"/>
        <rFont val="Calibri"/>
        <family val="2"/>
        <charset val="186"/>
        <scheme val="minor"/>
      </rPr>
      <t>standarta darba kabineti/ biroja telpas</t>
    </r>
  </si>
  <si>
    <t>Izpildītājs nodrošina sanitāri higēnisko preču aprīkojumu</t>
  </si>
  <si>
    <t>TEHNISKĀ SPECIFIKĀCIJA</t>
  </si>
  <si>
    <t>Telpu uzkopšanas pakalpojumu nodrošināšana Cēsu novada Priekuļu apvienības pārvaldes ēkās</t>
  </si>
  <si>
    <t>Izpildītājs pakalpojuma sniegšanā apņemas lietot videi draudzīgus cieto virsmu tīrīšanas līdzekļus, higiēnas iekārtu tīrīšanas līdzekļus, telpu aprīkojuma tīrīšanas līdzekļus. Produkts, kas iepakots aerosolā, nedrīkst saturēt propelentus. Pēc Pasūtītāja pieprasījuma Izpildītājam  jāiesniedz informācija par uzkopšanā izmantojamiem ķīmiskiem tīrīšanas līdzekļiem.</t>
  </si>
  <si>
    <t>** Skolēnu brīvdienās programma F aizvietojama ar programmu A, ja vien pie konkrētās ēkas prasībām nav norādīts savādāk</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</si>
</sst>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theme="1"/>
      <name val="Calibri"/>
      <family val="2"/>
      <charset val="204"/>
      <scheme val="minor"/>
    </font>
    <font>
      <b/>
      <sz val="11"/>
      <color theme="1"/>
      <name val="Calibri"/>
      <family val="2"/>
      <charset val="186"/>
      <scheme val="minor"/>
    </font>
    <font>
      <sz val="11"/>
      <name val="Calibri"/>
      <family val="2"/>
      <charset val="186"/>
      <scheme val="minor"/>
    </font>
    <font>
      <sz val="11"/>
      <color theme="1"/>
      <name val="Calibri"/>
      <family val="2"/>
      <charset val="186"/>
      <scheme val="minor"/>
    </font>
    <font>
      <sz val="11"/>
      <color rgb="FFFF0000"/>
      <name val="Calibri"/>
      <family val="2"/>
      <charset val="186"/>
      <scheme val="minor"/>
    </font>
    <font>
      <b/>
      <sz val="11"/>
      <name val="Calibri"/>
      <family val="2"/>
      <charset val="186"/>
      <scheme val="minor"/>
    </font>
    <font>
      <b/>
      <vertAlign val="superscript"/>
      <sz val="11"/>
      <name val="Calibri"/>
      <family val="2"/>
      <charset val="186"/>
      <scheme val="minor"/>
    </font>
    <font>
      <b/>
      <sz val="11"/>
      <color rgb="FFFF0000"/>
      <name val="Calibri"/>
      <family val="2"/>
      <charset val="186"/>
      <scheme val="minor"/>
    </font>
    <font>
      <sz val="11"/>
      <color rgb="FFC00000"/>
      <name val="Calibri"/>
      <family val="2"/>
      <charset val="186"/>
      <scheme val="minor"/>
    </font>
    <font>
      <sz val="11"/>
      <color rgb="FF000000"/>
      <name val="Calibri"/>
      <family val="2"/>
      <charset val="186"/>
      <scheme val="minor"/>
    </font>
    <font>
      <vertAlign val="superscript"/>
      <sz val="11"/>
      <name val="Calibri"/>
      <family val="2"/>
      <charset val="186"/>
      <scheme val="minor"/>
    </font>
    <font>
      <b/>
      <sz val="9"/>
      <color theme="1"/>
      <name val="Calibri"/>
      <family val="2"/>
      <charset val="186"/>
      <scheme val="minor"/>
    </font>
    <font>
      <sz val="10"/>
      <color theme="1"/>
      <name val="Calibri"/>
      <family val="2"/>
      <charset val="186"/>
      <scheme val="minor"/>
    </font>
    <font>
      <sz val="11"/>
      <color theme="0"/>
      <name val="Calibri"/>
      <family val="2"/>
      <charset val="186"/>
      <scheme val="minor"/>
    </font>
    <font>
      <sz val="9"/>
      <color theme="1"/>
      <name val="Calibri"/>
      <family val="2"/>
      <charset val="186"/>
      <scheme val="minor"/>
    </font>
    <font>
      <sz val="10"/>
      <name val="Calibri"/>
      <family val="2"/>
      <charset val="186"/>
      <scheme val="minor"/>
    </font>
    <font>
      <strike/>
      <sz val="11"/>
      <name val="Calibri"/>
      <family val="2"/>
      <charset val="186"/>
      <scheme val="minor"/>
    </font>
    <font>
      <b/>
      <sz val="11"/>
      <color rgb="FF000000"/>
      <name val="Calibri"/>
      <family val="2"/>
      <charset val="186"/>
      <scheme val="minor"/>
    </font>
  </fonts>
  <fills count="7">
    <fill>
      <patternFill patternType="none"/>
    </fill>
    <fill>
      <patternFill patternType="gray125"/>
    </fill>
    <fill>
      <patternFill patternType="solid">
        <fgColor theme="2" tint="-0.249977111117893"/>
        <bgColor indexed="64"/>
      </patternFill>
    </fill>
    <fill>
      <patternFill patternType="solid">
        <fgColor rgb="FFFFFFFF"/>
        <bgColor indexed="64"/>
      </patternFill>
    </fill>
    <fill>
      <patternFill patternType="solid">
        <fgColor theme="0"/>
        <bgColor indexed="64"/>
      </patternFill>
    </fill>
    <fill>
      <patternFill patternType="solid">
        <fgColor theme="2"/>
        <bgColor indexed="64"/>
      </patternFill>
    </fill>
    <fill>
      <patternFill patternType="solid">
        <fgColor theme="0"/>
        <bgColor rgb="FF235689"/>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double">
        <color indexed="64"/>
      </left>
      <right style="double">
        <color indexed="64"/>
      </right>
      <top style="double">
        <color indexed="64"/>
      </top>
      <bottom style="double">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s>
  <cellStyleXfs count="2">
    <xf numFmtId="0" fontId="0" fillId="0" borderId="0"/>
    <xf numFmtId="0" fontId="1" fillId="0" borderId="0"/>
  </cellStyleXfs>
  <cellXfs count="221">
    <xf numFmtId="0" fontId="0" fillId="0" borderId="0" xfId="0"/>
    <xf numFmtId="0" fontId="3" fillId="4" borderId="0" xfId="0" applyFont="1" applyFill="1" applyAlignment="1">
      <alignment horizontal="center" vertical="center"/>
    </xf>
    <xf numFmtId="0" fontId="3" fillId="4" borderId="0" xfId="0" applyFont="1" applyFill="1"/>
    <xf numFmtId="0" fontId="3" fillId="4" borderId="0" xfId="0" applyFont="1" applyFill="1" applyAlignment="1">
      <alignment horizontal="center"/>
    </xf>
    <xf numFmtId="0" fontId="4" fillId="4" borderId="1" xfId="0" applyFont="1" applyFill="1" applyBorder="1" applyAlignment="1">
      <alignment horizontal="center" vertical="center" wrapText="1"/>
    </xf>
    <xf numFmtId="0" fontId="4" fillId="4" borderId="11" xfId="0" applyFont="1" applyFill="1" applyBorder="1" applyAlignment="1">
      <alignment vertical="center" wrapText="1"/>
    </xf>
    <xf numFmtId="0" fontId="4" fillId="4" borderId="20"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4" fillId="4" borderId="0" xfId="0" applyFont="1" applyFill="1"/>
    <xf numFmtId="0" fontId="3" fillId="4" borderId="0" xfId="0" applyFont="1" applyFill="1" applyAlignment="1">
      <alignment wrapText="1"/>
    </xf>
    <xf numFmtId="0" fontId="3" fillId="4" borderId="0" xfId="0" applyFont="1" applyFill="1" applyAlignment="1">
      <alignment horizontal="center"/>
    </xf>
    <xf numFmtId="0" fontId="3" fillId="4" borderId="0" xfId="0" applyFont="1" applyFill="1" applyAlignment="1">
      <alignment vertical="center"/>
    </xf>
    <xf numFmtId="0" fontId="6" fillId="4" borderId="1" xfId="0" applyFont="1" applyFill="1" applyBorder="1" applyAlignment="1">
      <alignment horizontal="center" vertical="center" wrapText="1"/>
    </xf>
    <xf numFmtId="0" fontId="6" fillId="4" borderId="0" xfId="0" applyFont="1" applyFill="1"/>
    <xf numFmtId="0" fontId="6" fillId="4" borderId="2" xfId="0" applyFont="1" applyFill="1" applyBorder="1" applyAlignment="1">
      <alignment horizontal="center" vertical="center"/>
    </xf>
    <xf numFmtId="0" fontId="6" fillId="4" borderId="2" xfId="0" applyFont="1" applyFill="1" applyBorder="1" applyAlignment="1">
      <alignment horizontal="center" vertical="center" wrapText="1"/>
    </xf>
    <xf numFmtId="0" fontId="3" fillId="4" borderId="1" xfId="0" applyFont="1" applyFill="1" applyBorder="1"/>
    <xf numFmtId="0" fontId="3" fillId="4" borderId="1" xfId="0" applyFont="1" applyFill="1" applyBorder="1" applyAlignment="1">
      <alignment horizontal="center" vertical="center" shrinkToFit="1"/>
    </xf>
    <xf numFmtId="2" fontId="4" fillId="4" borderId="1" xfId="0" applyNumberFormat="1" applyFont="1" applyFill="1" applyBorder="1" applyAlignment="1">
      <alignment horizontal="center" vertical="center" wrapText="1"/>
    </xf>
    <xf numFmtId="0" fontId="6" fillId="4" borderId="5" xfId="0" applyFont="1" applyFill="1" applyBorder="1" applyAlignment="1">
      <alignment horizontal="center" vertical="center"/>
    </xf>
    <xf numFmtId="0" fontId="3" fillId="4" borderId="0" xfId="0" applyFont="1" applyFill="1" applyBorder="1"/>
    <xf numFmtId="2" fontId="4" fillId="4" borderId="1" xfId="0" applyNumberFormat="1" applyFont="1" applyFill="1" applyBorder="1" applyAlignment="1">
      <alignment horizontal="left" vertical="center" wrapText="1"/>
    </xf>
    <xf numFmtId="0" fontId="2" fillId="4" borderId="1" xfId="0" applyFont="1" applyFill="1" applyBorder="1" applyAlignment="1">
      <alignment horizontal="center" vertical="center" wrapText="1"/>
    </xf>
    <xf numFmtId="2" fontId="2" fillId="4" borderId="0" xfId="0" applyNumberFormat="1" applyFont="1" applyFill="1" applyAlignment="1">
      <alignment horizontal="center"/>
    </xf>
    <xf numFmtId="0" fontId="3"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6" fillId="4" borderId="0" xfId="0" applyFont="1" applyFill="1" applyAlignment="1">
      <alignment horizontal="center"/>
    </xf>
    <xf numFmtId="0" fontId="3" fillId="4" borderId="0" xfId="0" applyFont="1" applyFill="1" applyAlignment="1">
      <alignment horizontal="center"/>
    </xf>
    <xf numFmtId="0" fontId="3" fillId="4" borderId="1" xfId="0" applyFont="1" applyFill="1" applyBorder="1" applyAlignment="1">
      <alignment horizontal="center"/>
    </xf>
    <xf numFmtId="0" fontId="3" fillId="4" borderId="1" xfId="0" applyFont="1" applyFill="1" applyBorder="1" applyAlignment="1">
      <alignment horizontal="left" vertical="top" wrapText="1"/>
    </xf>
    <xf numFmtId="0" fontId="3" fillId="4" borderId="11" xfId="0" applyFont="1" applyFill="1" applyBorder="1" applyAlignment="1">
      <alignment vertical="center" wrapText="1"/>
    </xf>
    <xf numFmtId="2" fontId="3" fillId="4" borderId="1" xfId="0" applyNumberFormat="1" applyFont="1" applyFill="1" applyBorder="1" applyAlignment="1">
      <alignment horizontal="center" vertical="center" wrapText="1"/>
    </xf>
    <xf numFmtId="2" fontId="6" fillId="4" borderId="0" xfId="0" applyNumberFormat="1" applyFont="1" applyFill="1" applyAlignment="1">
      <alignment horizontal="center"/>
    </xf>
    <xf numFmtId="0" fontId="9" fillId="4" borderId="1" xfId="0" applyFont="1" applyFill="1" applyBorder="1" applyAlignment="1">
      <alignment horizontal="center" vertical="center" shrinkToFit="1"/>
    </xf>
    <xf numFmtId="0" fontId="5" fillId="4" borderId="1" xfId="0" applyFont="1" applyFill="1" applyBorder="1" applyAlignment="1">
      <alignment horizontal="center" vertical="center" shrinkToFit="1"/>
    </xf>
    <xf numFmtId="0" fontId="6" fillId="4" borderId="5"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1" xfId="0" applyFont="1" applyFill="1" applyBorder="1" applyAlignment="1">
      <alignment horizontal="left" vertical="center" wrapText="1"/>
    </xf>
    <xf numFmtId="0" fontId="3" fillId="4" borderId="20" xfId="0" applyFont="1" applyFill="1" applyBorder="1" applyAlignment="1">
      <alignment horizontal="center" vertical="center" wrapText="1"/>
    </xf>
    <xf numFmtId="2" fontId="3" fillId="4" borderId="21" xfId="0" applyNumberFormat="1" applyFont="1" applyFill="1" applyBorder="1" applyAlignment="1">
      <alignment horizontal="center" vertical="center" wrapText="1"/>
    </xf>
    <xf numFmtId="2" fontId="3" fillId="4" borderId="22" xfId="0" applyNumberFormat="1" applyFont="1" applyFill="1" applyBorder="1" applyAlignment="1">
      <alignment horizontal="center" vertical="center" wrapText="1"/>
    </xf>
    <xf numFmtId="2" fontId="3" fillId="0" borderId="22" xfId="0" applyNumberFormat="1" applyFont="1" applyBorder="1" applyAlignment="1">
      <alignment horizontal="center" vertical="center" wrapText="1"/>
    </xf>
    <xf numFmtId="0" fontId="3" fillId="4" borderId="1" xfId="0" applyFont="1" applyFill="1" applyBorder="1" applyAlignment="1">
      <alignment horizontal="center" vertical="center"/>
    </xf>
    <xf numFmtId="0" fontId="4" fillId="4" borderId="1" xfId="0" applyFont="1" applyFill="1" applyBorder="1" applyAlignment="1">
      <alignment vertical="center" wrapText="1"/>
    </xf>
    <xf numFmtId="0" fontId="6" fillId="4" borderId="0" xfId="0" applyFont="1" applyFill="1" applyBorder="1" applyAlignment="1">
      <alignment horizontal="center" vertical="center"/>
    </xf>
    <xf numFmtId="0" fontId="3" fillId="4" borderId="0" xfId="0" applyFont="1" applyFill="1" applyAlignment="1"/>
    <xf numFmtId="0" fontId="3" fillId="4" borderId="1" xfId="0" applyFont="1" applyFill="1" applyBorder="1" applyAlignment="1"/>
    <xf numFmtId="0" fontId="3" fillId="4" borderId="1" xfId="0" applyFont="1" applyFill="1" applyBorder="1" applyAlignment="1">
      <alignment horizontal="center"/>
    </xf>
    <xf numFmtId="0" fontId="3" fillId="4" borderId="0" xfId="1" applyFont="1" applyFill="1" applyBorder="1" applyAlignment="1">
      <alignment vertical="center" wrapText="1"/>
    </xf>
    <xf numFmtId="2" fontId="6" fillId="4" borderId="0" xfId="0" applyNumberFormat="1" applyFont="1" applyFill="1" applyBorder="1" applyAlignment="1">
      <alignment horizontal="center"/>
    </xf>
    <xf numFmtId="0" fontId="3" fillId="4" borderId="0" xfId="0" applyFont="1" applyFill="1" applyBorder="1" applyAlignment="1">
      <alignment wrapText="1"/>
    </xf>
    <xf numFmtId="0" fontId="3" fillId="4" borderId="1" xfId="0" applyFont="1" applyFill="1" applyBorder="1" applyAlignment="1">
      <alignment vertical="center" wrapText="1"/>
    </xf>
    <xf numFmtId="0" fontId="3" fillId="4" borderId="9" xfId="0" applyFont="1" applyFill="1" applyBorder="1" applyAlignment="1">
      <alignment horizontal="center"/>
    </xf>
    <xf numFmtId="0" fontId="5" fillId="4" borderId="0" xfId="0" applyFont="1" applyFill="1"/>
    <xf numFmtId="0" fontId="3" fillId="4" borderId="1" xfId="0" applyFont="1" applyFill="1" applyBorder="1" applyAlignment="1">
      <alignment horizontal="center"/>
    </xf>
    <xf numFmtId="0" fontId="3"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3"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5"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3"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2" fillId="4" borderId="5" xfId="0" applyFont="1" applyFill="1" applyBorder="1" applyAlignment="1">
      <alignment horizontal="center" vertical="center"/>
    </xf>
    <xf numFmtId="0" fontId="4" fillId="4" borderId="5" xfId="0" applyFont="1" applyFill="1" applyBorder="1" applyAlignment="1">
      <alignment horizontal="center" vertical="center"/>
    </xf>
    <xf numFmtId="0" fontId="3" fillId="4" borderId="5" xfId="0" applyFont="1" applyFill="1" applyBorder="1" applyAlignment="1">
      <alignment horizontal="center" vertical="center" wrapText="1"/>
    </xf>
    <xf numFmtId="0" fontId="3" fillId="4" borderId="2" xfId="0" applyFont="1" applyFill="1" applyBorder="1" applyAlignment="1">
      <alignment vertical="center" wrapText="1"/>
    </xf>
    <xf numFmtId="0" fontId="4" fillId="4" borderId="5" xfId="0" applyFont="1" applyFill="1" applyBorder="1" applyAlignment="1">
      <alignment horizontal="center" vertical="center" wrapText="1"/>
    </xf>
    <xf numFmtId="0" fontId="3" fillId="4" borderId="3" xfId="0" applyFont="1" applyFill="1" applyBorder="1" applyAlignment="1">
      <alignment horizontal="center" vertical="center"/>
    </xf>
    <xf numFmtId="2" fontId="3" fillId="4" borderId="0" xfId="0" applyNumberFormat="1" applyFont="1" applyFill="1" applyBorder="1" applyAlignment="1">
      <alignment horizontal="center"/>
    </xf>
    <xf numFmtId="0" fontId="3" fillId="4" borderId="0" xfId="0" applyFont="1" applyFill="1" applyBorder="1" applyAlignment="1">
      <alignment horizontal="center" vertical="center"/>
    </xf>
    <xf numFmtId="0" fontId="10" fillId="4"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4" borderId="1" xfId="0" applyFont="1" applyFill="1" applyBorder="1" applyAlignment="1">
      <alignment horizontal="center"/>
    </xf>
    <xf numFmtId="0" fontId="4" fillId="0" borderId="0" xfId="1" applyFont="1" applyProtection="1">
      <protection locked="0"/>
    </xf>
    <xf numFmtId="49" fontId="4" fillId="0" borderId="0" xfId="1" applyNumberFormat="1" applyFont="1" applyAlignment="1" applyProtection="1">
      <alignment horizontal="center" vertical="center"/>
      <protection locked="0"/>
    </xf>
    <xf numFmtId="0" fontId="5" fillId="0" borderId="0" xfId="1" applyFont="1" applyProtection="1">
      <protection locked="0"/>
    </xf>
    <xf numFmtId="49" fontId="3" fillId="2" borderId="1" xfId="1" applyNumberFormat="1" applyFont="1" applyFill="1" applyBorder="1" applyAlignment="1" applyProtection="1">
      <alignment horizontal="center" vertical="center" wrapText="1"/>
      <protection locked="0"/>
    </xf>
    <xf numFmtId="49" fontId="4" fillId="3" borderId="1" xfId="1" applyNumberFormat="1" applyFont="1" applyFill="1" applyBorder="1" applyAlignment="1" applyProtection="1">
      <alignment horizontal="center" vertical="center"/>
      <protection locked="0"/>
    </xf>
    <xf numFmtId="0" fontId="3" fillId="3" borderId="1" xfId="1" applyFont="1" applyFill="1" applyBorder="1" applyAlignment="1" applyProtection="1">
      <alignment horizontal="center" vertical="center"/>
      <protection locked="0"/>
    </xf>
    <xf numFmtId="0" fontId="4" fillId="0" borderId="7" xfId="0" applyFont="1" applyBorder="1" applyAlignment="1" applyProtection="1">
      <alignment horizontal="center" vertical="center" wrapText="1"/>
      <protection locked="0"/>
    </xf>
    <xf numFmtId="0" fontId="9" fillId="0" borderId="0" xfId="1" applyFont="1" applyProtection="1">
      <protection locked="0"/>
    </xf>
    <xf numFmtId="16" fontId="4" fillId="0" borderId="7" xfId="0" applyNumberFormat="1" applyFont="1" applyBorder="1" applyAlignment="1" applyProtection="1">
      <alignment horizontal="center" vertical="center" wrapText="1"/>
      <protection locked="0"/>
    </xf>
    <xf numFmtId="0" fontId="4" fillId="0" borderId="0" xfId="1" applyFont="1" applyAlignment="1" applyProtection="1">
      <alignment horizontal="center" wrapText="1"/>
      <protection locked="0"/>
    </xf>
    <xf numFmtId="49" fontId="3" fillId="3" borderId="1" xfId="1" applyNumberFormat="1" applyFont="1" applyFill="1" applyBorder="1" applyAlignment="1" applyProtection="1">
      <alignment horizontal="center" vertical="center"/>
      <protection locked="0"/>
    </xf>
    <xf numFmtId="0" fontId="4" fillId="0" borderId="0" xfId="1" applyFont="1" applyAlignment="1" applyProtection="1">
      <alignment horizontal="center"/>
      <protection locked="0"/>
    </xf>
    <xf numFmtId="0" fontId="3" fillId="0" borderId="0" xfId="1" applyFont="1" applyAlignment="1" applyProtection="1">
      <alignment horizontal="left" vertical="center" wrapText="1"/>
      <protection locked="0"/>
    </xf>
    <xf numFmtId="49" fontId="4" fillId="3" borderId="0" xfId="1" applyNumberFormat="1" applyFont="1" applyFill="1" applyBorder="1" applyAlignment="1" applyProtection="1">
      <alignment horizontal="center" vertical="center"/>
      <protection locked="0"/>
    </xf>
    <xf numFmtId="0" fontId="4" fillId="0" borderId="0" xfId="1" applyFont="1" applyBorder="1" applyAlignment="1" applyProtection="1">
      <alignment horizontal="left" vertical="center"/>
      <protection locked="0"/>
    </xf>
    <xf numFmtId="0" fontId="2" fillId="0" borderId="0" xfId="1" applyFont="1" applyProtection="1">
      <protection locked="0"/>
    </xf>
    <xf numFmtId="0" fontId="4" fillId="0" borderId="0" xfId="0" applyFont="1" applyAlignment="1">
      <alignment horizontal="center" vertical="center" wrapText="1"/>
    </xf>
    <xf numFmtId="0" fontId="4" fillId="0" borderId="0" xfId="0" applyFont="1"/>
    <xf numFmtId="0" fontId="2" fillId="0" borderId="0" xfId="0" applyFont="1"/>
    <xf numFmtId="0" fontId="4" fillId="4" borderId="9" xfId="0" applyFont="1" applyFill="1" applyBorder="1"/>
    <xf numFmtId="0" fontId="10" fillId="4" borderId="1" xfId="0" applyFont="1" applyFill="1" applyBorder="1" applyAlignment="1">
      <alignment horizontal="center" vertical="center" textRotation="90" wrapText="1"/>
    </xf>
    <xf numFmtId="0" fontId="18" fillId="4" borderId="1" xfId="0" applyFont="1" applyFill="1" applyBorder="1" applyAlignment="1">
      <alignment vertical="center" wrapText="1"/>
    </xf>
    <xf numFmtId="0" fontId="10" fillId="4"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9" fillId="0" borderId="0" xfId="0" applyFont="1"/>
    <xf numFmtId="0" fontId="3" fillId="0" borderId="0" xfId="0" applyFont="1"/>
    <xf numFmtId="0" fontId="6" fillId="4" borderId="1" xfId="0" applyFont="1" applyFill="1" applyBorder="1" applyAlignment="1">
      <alignment vertical="center" wrapText="1"/>
    </xf>
    <xf numFmtId="0" fontId="4" fillId="4" borderId="1" xfId="0" applyFont="1" applyFill="1" applyBorder="1" applyAlignment="1">
      <alignment horizontal="justify" vertical="center" wrapText="1"/>
    </xf>
    <xf numFmtId="0" fontId="16" fillId="4" borderId="1" xfId="0" applyFont="1" applyFill="1" applyBorder="1" applyAlignment="1">
      <alignment vertical="center" wrapText="1"/>
    </xf>
    <xf numFmtId="0" fontId="2" fillId="4" borderId="14" xfId="0" applyFont="1" applyFill="1" applyBorder="1" applyAlignment="1">
      <alignment horizontal="center" vertical="center"/>
    </xf>
    <xf numFmtId="0" fontId="4" fillId="4" borderId="1" xfId="0" applyFont="1" applyFill="1" applyBorder="1"/>
    <xf numFmtId="0" fontId="13" fillId="4" borderId="1" xfId="0" applyFont="1" applyFill="1" applyBorder="1" applyAlignment="1">
      <alignment vertical="center" wrapText="1"/>
    </xf>
    <xf numFmtId="0" fontId="10" fillId="4" borderId="1" xfId="0" applyFont="1" applyFill="1" applyBorder="1" applyAlignment="1">
      <alignment horizontal="center" vertical="center"/>
    </xf>
    <xf numFmtId="0" fontId="10" fillId="4" borderId="1" xfId="0" applyFont="1" applyFill="1" applyBorder="1" applyAlignment="1">
      <alignment vertical="center" wrapText="1"/>
    </xf>
    <xf numFmtId="0" fontId="3" fillId="4" borderId="1" xfId="1" applyFont="1" applyFill="1" applyBorder="1" applyAlignment="1">
      <alignment horizontal="center" wrapText="1"/>
    </xf>
    <xf numFmtId="0" fontId="2" fillId="4" borderId="1" xfId="0" applyFont="1" applyFill="1" applyBorder="1" applyAlignment="1">
      <alignment vertical="center" wrapText="1"/>
    </xf>
    <xf numFmtId="0" fontId="5" fillId="0" borderId="0" xfId="0" applyFont="1"/>
    <xf numFmtId="0" fontId="4" fillId="0" borderId="2" xfId="0" applyFont="1" applyBorder="1"/>
    <xf numFmtId="0" fontId="4" fillId="4" borderId="2" xfId="0" applyFont="1" applyFill="1" applyBorder="1"/>
    <xf numFmtId="0" fontId="4" fillId="0" borderId="2" xfId="0" applyFont="1" applyBorder="1" applyAlignment="1">
      <alignment horizontal="center"/>
    </xf>
    <xf numFmtId="0" fontId="4" fillId="0" borderId="1" xfId="0" applyFont="1" applyBorder="1"/>
    <xf numFmtId="0" fontId="4" fillId="0" borderId="1" xfId="0" applyFont="1" applyBorder="1" applyAlignment="1">
      <alignment horizontal="center"/>
    </xf>
    <xf numFmtId="0" fontId="4" fillId="0" borderId="0" xfId="0" applyFont="1" applyBorder="1"/>
    <xf numFmtId="0" fontId="4" fillId="4" borderId="0" xfId="0" applyFont="1" applyFill="1" applyBorder="1"/>
    <xf numFmtId="0" fontId="4" fillId="0" borderId="0" xfId="0" applyFont="1" applyBorder="1" applyAlignment="1">
      <alignment horizontal="center"/>
    </xf>
    <xf numFmtId="2" fontId="3" fillId="4" borderId="0" xfId="0" applyNumberFormat="1" applyFont="1" applyFill="1" applyAlignment="1">
      <alignment horizontal="center"/>
    </xf>
    <xf numFmtId="2" fontId="4" fillId="4" borderId="0" xfId="0" applyNumberFormat="1" applyFont="1" applyFill="1" applyAlignment="1">
      <alignment horizontal="center"/>
    </xf>
    <xf numFmtId="0" fontId="15" fillId="4" borderId="0" xfId="0" applyFont="1" applyFill="1" applyAlignment="1">
      <alignment horizontal="right" vertical="center"/>
    </xf>
    <xf numFmtId="49" fontId="2" fillId="0" borderId="0" xfId="1" applyNumberFormat="1" applyFont="1" applyAlignment="1" applyProtection="1">
      <alignment vertical="center"/>
      <protection locked="0"/>
    </xf>
    <xf numFmtId="49" fontId="4" fillId="0" borderId="0" xfId="1" applyNumberFormat="1" applyFont="1" applyAlignment="1" applyProtection="1">
      <alignment horizontal="left" vertical="center"/>
      <protection locked="0"/>
    </xf>
    <xf numFmtId="0" fontId="3" fillId="0" borderId="11" xfId="1" applyFont="1" applyBorder="1" applyAlignment="1" applyProtection="1">
      <alignment horizontal="left" wrapText="1"/>
      <protection locked="0"/>
    </xf>
    <xf numFmtId="0" fontId="3" fillId="0" borderId="12" xfId="1" applyFont="1" applyBorder="1" applyAlignment="1" applyProtection="1">
      <alignment horizontal="left" wrapText="1"/>
      <protection locked="0"/>
    </xf>
    <xf numFmtId="0" fontId="3" fillId="0" borderId="13" xfId="1" applyFont="1" applyBorder="1" applyAlignment="1" applyProtection="1">
      <alignment horizontal="left" wrapText="1"/>
      <protection locked="0"/>
    </xf>
    <xf numFmtId="0" fontId="3" fillId="0" borderId="11" xfId="1" applyFont="1" applyBorder="1" applyAlignment="1" applyProtection="1">
      <alignment horizontal="left" vertical="center" wrapText="1"/>
      <protection locked="0"/>
    </xf>
    <xf numFmtId="0" fontId="3" fillId="0" borderId="12" xfId="1" applyFont="1" applyBorder="1" applyAlignment="1" applyProtection="1">
      <alignment horizontal="left" vertical="center" wrapText="1"/>
      <protection locked="0"/>
    </xf>
    <xf numFmtId="0" fontId="3" fillId="0" borderId="13" xfId="1" applyFont="1" applyBorder="1" applyAlignment="1" applyProtection="1">
      <alignment horizontal="left" vertical="center" wrapText="1"/>
      <protection locked="0"/>
    </xf>
    <xf numFmtId="0" fontId="3" fillId="0" borderId="1" xfId="1" applyFont="1" applyBorder="1" applyAlignment="1" applyProtection="1">
      <alignment horizontal="left" vertical="center"/>
      <protection locked="0"/>
    </xf>
    <xf numFmtId="0" fontId="3" fillId="0" borderId="1" xfId="1" applyFont="1" applyBorder="1" applyAlignment="1" applyProtection="1">
      <alignment horizontal="left" vertical="center" wrapText="1"/>
      <protection locked="0"/>
    </xf>
    <xf numFmtId="0" fontId="4" fillId="0" borderId="11" xfId="1" applyFont="1" applyBorder="1" applyAlignment="1" applyProtection="1">
      <alignment horizontal="left" wrapText="1"/>
      <protection locked="0"/>
    </xf>
    <xf numFmtId="0" fontId="4" fillId="0" borderId="12" xfId="1" applyFont="1" applyBorder="1" applyAlignment="1" applyProtection="1">
      <alignment horizontal="left" wrapText="1"/>
      <protection locked="0"/>
    </xf>
    <xf numFmtId="0" fontId="4" fillId="0" borderId="13" xfId="1" applyFont="1" applyBorder="1" applyAlignment="1" applyProtection="1">
      <alignment horizontal="left" wrapText="1"/>
      <protection locked="0"/>
    </xf>
    <xf numFmtId="0" fontId="4" fillId="0" borderId="11" xfId="1" applyFont="1" applyBorder="1" applyAlignment="1" applyProtection="1">
      <alignment horizontal="left" vertical="center" wrapText="1"/>
      <protection locked="0"/>
    </xf>
    <xf numFmtId="0" fontId="4" fillId="0" borderId="12" xfId="1" applyFont="1" applyBorder="1" applyAlignment="1" applyProtection="1">
      <alignment horizontal="left" vertical="center" wrapText="1"/>
      <protection locked="0"/>
    </xf>
    <xf numFmtId="0" fontId="4" fillId="0" borderId="13" xfId="1" applyFont="1" applyBorder="1" applyAlignment="1" applyProtection="1">
      <alignment horizontal="left" vertical="center" wrapText="1"/>
      <protection locked="0"/>
    </xf>
    <xf numFmtId="0" fontId="4" fillId="0" borderId="11" xfId="1" applyFont="1" applyBorder="1" applyAlignment="1" applyProtection="1">
      <alignment horizontal="left" vertical="justify" wrapText="1"/>
      <protection locked="0"/>
    </xf>
    <xf numFmtId="0" fontId="4" fillId="0" borderId="12" xfId="1" applyFont="1" applyBorder="1" applyAlignment="1" applyProtection="1">
      <alignment horizontal="left" vertical="justify" wrapText="1"/>
      <protection locked="0"/>
    </xf>
    <xf numFmtId="0" fontId="4" fillId="0" borderId="13" xfId="1" applyFont="1" applyBorder="1" applyAlignment="1" applyProtection="1">
      <alignment horizontal="left" vertical="justify" wrapText="1"/>
      <protection locked="0"/>
    </xf>
    <xf numFmtId="0" fontId="3" fillId="0" borderId="8" xfId="1" applyFont="1" applyBorder="1" applyAlignment="1" applyProtection="1">
      <alignment horizontal="left" vertical="center" wrapText="1"/>
      <protection locked="0"/>
    </xf>
    <xf numFmtId="0" fontId="3" fillId="0" borderId="9" xfId="1" applyFont="1" applyBorder="1" applyAlignment="1" applyProtection="1">
      <alignment horizontal="left" vertical="center" wrapText="1"/>
      <protection locked="0"/>
    </xf>
    <xf numFmtId="0" fontId="3" fillId="0" borderId="10" xfId="1" applyFont="1" applyBorder="1" applyAlignment="1" applyProtection="1">
      <alignment horizontal="left" vertical="center" wrapText="1"/>
      <protection locked="0"/>
    </xf>
    <xf numFmtId="0" fontId="3" fillId="4" borderId="2" xfId="1" applyFont="1" applyFill="1" applyBorder="1" applyAlignment="1" applyProtection="1">
      <alignment horizontal="left" vertical="center" wrapText="1"/>
      <protection locked="0"/>
    </xf>
    <xf numFmtId="0" fontId="3" fillId="4" borderId="11" xfId="1" applyFont="1" applyFill="1" applyBorder="1" applyAlignment="1" applyProtection="1">
      <alignment horizontal="left" vertical="center" wrapText="1"/>
      <protection locked="0"/>
    </xf>
    <xf numFmtId="0" fontId="3" fillId="4" borderId="12" xfId="1" applyFont="1" applyFill="1" applyBorder="1" applyAlignment="1" applyProtection="1">
      <alignment horizontal="left" vertical="center" wrapText="1"/>
      <protection locked="0"/>
    </xf>
    <xf numFmtId="0" fontId="3" fillId="4" borderId="13" xfId="1" applyFont="1" applyFill="1" applyBorder="1" applyAlignment="1" applyProtection="1">
      <alignment horizontal="left" vertical="center" wrapText="1"/>
      <protection locked="0"/>
    </xf>
    <xf numFmtId="0" fontId="3" fillId="2" borderId="1" xfId="1" applyFont="1" applyFill="1" applyBorder="1" applyAlignment="1" applyProtection="1">
      <alignment horizontal="center" vertical="center"/>
      <protection locked="0"/>
    </xf>
    <xf numFmtId="0" fontId="3" fillId="0" borderId="3" xfId="1" applyFont="1" applyBorder="1" applyAlignment="1" applyProtection="1">
      <alignment horizontal="left" wrapText="1"/>
      <protection locked="0"/>
    </xf>
    <xf numFmtId="0" fontId="3" fillId="0" borderId="4" xfId="1" applyFont="1" applyBorder="1" applyAlignment="1" applyProtection="1">
      <alignment horizontal="left" wrapText="1"/>
      <protection locked="0"/>
    </xf>
    <xf numFmtId="0" fontId="3" fillId="0" borderId="5" xfId="1" applyFont="1" applyBorder="1" applyAlignment="1" applyProtection="1">
      <alignment horizontal="left" wrapText="1"/>
      <protection locked="0"/>
    </xf>
    <xf numFmtId="49" fontId="4" fillId="3" borderId="6" xfId="1" applyNumberFormat="1" applyFont="1" applyFill="1" applyBorder="1" applyAlignment="1" applyProtection="1">
      <alignment horizontal="center" vertical="center"/>
      <protection locked="0"/>
    </xf>
    <xf numFmtId="0" fontId="4" fillId="0" borderId="7" xfId="0" applyFont="1" applyBorder="1" applyAlignment="1" applyProtection="1">
      <alignment horizontal="left" vertical="center" wrapText="1"/>
      <protection locked="0"/>
    </xf>
    <xf numFmtId="0" fontId="4" fillId="0" borderId="7" xfId="0" applyFont="1" applyBorder="1" applyAlignment="1" applyProtection="1">
      <alignment horizontal="center" vertical="center" wrapText="1"/>
      <protection locked="0"/>
    </xf>
    <xf numFmtId="0" fontId="2" fillId="0" borderId="0" xfId="1" applyFont="1" applyAlignment="1" applyProtection="1">
      <alignment horizontal="right" vertical="center"/>
      <protection locked="0"/>
    </xf>
    <xf numFmtId="0" fontId="2" fillId="0" borderId="0" xfId="1" applyFont="1" applyAlignment="1" applyProtection="1">
      <alignment horizontal="center" vertical="center" wrapText="1"/>
      <protection locked="0"/>
    </xf>
    <xf numFmtId="0" fontId="2" fillId="0" borderId="0" xfId="1" applyFont="1" applyAlignment="1" applyProtection="1">
      <alignment horizontal="center" vertical="center"/>
      <protection locked="0"/>
    </xf>
    <xf numFmtId="0" fontId="2" fillId="0" borderId="0" xfId="1" applyFont="1" applyAlignment="1" applyProtection="1">
      <alignment horizontal="center"/>
      <protection locked="0"/>
    </xf>
    <xf numFmtId="0" fontId="2" fillId="4" borderId="0" xfId="1" applyFont="1" applyFill="1" applyAlignment="1" applyProtection="1">
      <alignment horizontal="center"/>
      <protection locked="0"/>
    </xf>
    <xf numFmtId="0" fontId="2" fillId="0" borderId="2" xfId="0" applyFont="1" applyBorder="1" applyAlignment="1">
      <alignment horizontal="center" vertical="center"/>
    </xf>
    <xf numFmtId="0" fontId="2" fillId="0" borderId="23" xfId="0" applyFont="1" applyBorder="1" applyAlignment="1">
      <alignment horizontal="center" vertical="center"/>
    </xf>
    <xf numFmtId="0" fontId="2" fillId="0" borderId="20" xfId="0" applyFont="1" applyBorder="1" applyAlignment="1">
      <alignment horizontal="center" vertical="center"/>
    </xf>
    <xf numFmtId="0" fontId="2" fillId="4" borderId="14" xfId="0" applyFont="1" applyFill="1" applyBorder="1" applyAlignment="1">
      <alignment horizontal="center" vertical="center"/>
    </xf>
    <xf numFmtId="0" fontId="4" fillId="0" borderId="14" xfId="0" applyFont="1" applyBorder="1" applyAlignment="1">
      <alignment horizontal="center" vertical="center"/>
    </xf>
    <xf numFmtId="0" fontId="2" fillId="0" borderId="1" xfId="0" applyFont="1" applyBorder="1" applyAlignment="1">
      <alignment horizontal="center" vertical="center"/>
    </xf>
    <xf numFmtId="0" fontId="4" fillId="0" borderId="1" xfId="0" applyFont="1" applyBorder="1" applyAlignment="1"/>
    <xf numFmtId="0" fontId="12" fillId="0" borderId="0" xfId="0" applyFont="1" applyAlignment="1">
      <alignment horizontal="right" vertical="center"/>
    </xf>
    <xf numFmtId="0" fontId="15" fillId="0" borderId="0" xfId="0" applyFont="1" applyAlignment="1">
      <alignment horizontal="right" vertical="center"/>
    </xf>
    <xf numFmtId="0" fontId="2" fillId="4" borderId="1" xfId="0" applyFont="1" applyFill="1" applyBorder="1" applyAlignment="1">
      <alignment horizontal="center" vertical="center"/>
    </xf>
    <xf numFmtId="0" fontId="4" fillId="0" borderId="1" xfId="0" applyFont="1" applyBorder="1" applyAlignment="1">
      <alignment horizontal="center" vertical="center"/>
    </xf>
    <xf numFmtId="0" fontId="2" fillId="0" borderId="5" xfId="0" applyFont="1" applyBorder="1" applyAlignment="1">
      <alignment horizontal="center" vertical="center"/>
    </xf>
    <xf numFmtId="0" fontId="2" fillId="0" borderId="14"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wrapText="1"/>
    </xf>
    <xf numFmtId="0" fontId="6" fillId="4" borderId="1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6" fillId="4" borderId="1" xfId="0" applyFont="1" applyFill="1" applyBorder="1" applyAlignment="1">
      <alignment horizontal="center" shrinkToFit="1"/>
    </xf>
    <xf numFmtId="1" fontId="6" fillId="4" borderId="1" xfId="0" applyNumberFormat="1" applyFont="1" applyFill="1" applyBorder="1" applyAlignment="1">
      <alignment horizontal="center"/>
    </xf>
    <xf numFmtId="0" fontId="6" fillId="5" borderId="0" xfId="0" applyFont="1" applyFill="1" applyAlignment="1">
      <alignment horizontal="center"/>
    </xf>
    <xf numFmtId="0" fontId="6" fillId="4" borderId="15" xfId="0" applyFont="1" applyFill="1" applyBorder="1" applyAlignment="1">
      <alignment horizontal="center" vertical="center" shrinkToFit="1"/>
    </xf>
    <xf numFmtId="0" fontId="6" fillId="4" borderId="16" xfId="0" applyFont="1" applyFill="1" applyBorder="1" applyAlignment="1">
      <alignment horizontal="center" vertical="center" shrinkToFit="1"/>
    </xf>
    <xf numFmtId="2" fontId="2" fillId="4" borderId="16" xfId="0" applyNumberFormat="1" applyFont="1" applyFill="1" applyBorder="1" applyAlignment="1">
      <alignment horizontal="center" vertical="center"/>
    </xf>
    <xf numFmtId="2" fontId="2" fillId="4" borderId="17" xfId="0" applyNumberFormat="1" applyFont="1" applyFill="1" applyBorder="1" applyAlignment="1">
      <alignment horizontal="center" vertical="center"/>
    </xf>
    <xf numFmtId="0" fontId="6" fillId="4" borderId="1" xfId="0" applyFont="1" applyFill="1" applyBorder="1" applyAlignment="1">
      <alignment horizontal="center"/>
    </xf>
    <xf numFmtId="0" fontId="6" fillId="4" borderId="0" xfId="0" applyFont="1" applyFill="1" applyAlignment="1">
      <alignment horizontal="center" wrapText="1"/>
    </xf>
    <xf numFmtId="0" fontId="6" fillId="4" borderId="0" xfId="0" applyFont="1" applyFill="1" applyAlignment="1">
      <alignment horizontal="center"/>
    </xf>
    <xf numFmtId="0" fontId="10" fillId="4" borderId="11" xfId="0" applyFont="1" applyFill="1" applyBorder="1" applyAlignment="1">
      <alignment horizontal="center" vertical="center" wrapText="1"/>
    </xf>
    <xf numFmtId="0" fontId="10" fillId="4" borderId="12"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3" fillId="4" borderId="1" xfId="0" applyFont="1" applyFill="1" applyBorder="1" applyAlignment="1">
      <alignment horizontal="center"/>
    </xf>
    <xf numFmtId="0" fontId="3" fillId="4" borderId="8" xfId="0" applyFont="1" applyFill="1" applyBorder="1" applyAlignment="1">
      <alignment horizontal="left"/>
    </xf>
    <xf numFmtId="0" fontId="3" fillId="4" borderId="9" xfId="0" applyFont="1" applyFill="1" applyBorder="1" applyAlignment="1">
      <alignment horizontal="left"/>
    </xf>
    <xf numFmtId="0" fontId="3" fillId="4" borderId="0" xfId="0" applyFont="1" applyFill="1" applyBorder="1" applyAlignment="1">
      <alignment horizontal="left"/>
    </xf>
    <xf numFmtId="0" fontId="3" fillId="4" borderId="1" xfId="0" applyFont="1" applyFill="1" applyBorder="1" applyAlignment="1">
      <alignment horizontal="left" vertical="center" wrapText="1"/>
    </xf>
    <xf numFmtId="0" fontId="3" fillId="4" borderId="1" xfId="0" applyFont="1" applyFill="1" applyBorder="1" applyAlignment="1">
      <alignment horizontal="center" wrapText="1"/>
    </xf>
    <xf numFmtId="0" fontId="3" fillId="2" borderId="1"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13" xfId="0" applyFont="1" applyFill="1" applyBorder="1" applyAlignment="1">
      <alignment horizontal="left" vertical="center" wrapText="1"/>
    </xf>
    <xf numFmtId="0" fontId="10" fillId="4" borderId="11" xfId="0" applyFont="1" applyFill="1" applyBorder="1" applyAlignment="1">
      <alignment horizontal="center" vertical="center" shrinkToFit="1"/>
    </xf>
    <xf numFmtId="0" fontId="10" fillId="4" borderId="12" xfId="0" applyFont="1" applyFill="1" applyBorder="1" applyAlignment="1">
      <alignment horizontal="center" vertical="center" shrinkToFit="1"/>
    </xf>
    <xf numFmtId="0" fontId="10" fillId="4" borderId="13" xfId="0" applyFont="1" applyFill="1" applyBorder="1" applyAlignment="1">
      <alignment horizontal="center" vertical="center" shrinkToFit="1"/>
    </xf>
    <xf numFmtId="0" fontId="4" fillId="2" borderId="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6" fillId="4" borderId="15" xfId="0" applyFont="1" applyFill="1" applyBorder="1" applyAlignment="1">
      <alignment horizontal="center" vertical="center"/>
    </xf>
    <xf numFmtId="0" fontId="6" fillId="4" borderId="16" xfId="0" applyFont="1" applyFill="1" applyBorder="1" applyAlignment="1">
      <alignment horizontal="center" vertical="center"/>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3" fillId="4" borderId="0" xfId="0" applyFont="1" applyFill="1" applyBorder="1" applyAlignment="1">
      <alignment horizontal="center"/>
    </xf>
  </cellXfs>
  <cellStyles count="2">
    <cellStyle name="Normal 2" xfId="1"/>
    <cellStyle name="Parasts" xfId="0" builtinId="0"/>
  </cellStyles>
  <dxfs count="0"/>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31" workbookViewId="0">
      <selection activeCell="C29" sqref="C29:J29"/>
    </sheetView>
  </sheetViews>
  <sheetFormatPr defaultColWidth="11.453125" defaultRowHeight="14.5" x14ac:dyDescent="0.35"/>
  <cols>
    <col min="1" max="1" width="2.6328125" style="78" customWidth="1"/>
    <col min="2" max="2" width="6" style="79" customWidth="1"/>
    <col min="3" max="3" width="7.54296875" style="78" customWidth="1"/>
    <col min="4" max="4" width="21.453125" style="78" customWidth="1"/>
    <col min="5" max="5" width="25.08984375" style="78" customWidth="1"/>
    <col min="6" max="6" width="33.08984375" style="78" customWidth="1"/>
    <col min="7" max="8" width="9.6328125" style="78" customWidth="1"/>
    <col min="9" max="9" width="10.08984375" style="78" customWidth="1"/>
    <col min="10" max="10" width="15.453125" style="78" customWidth="1"/>
    <col min="11" max="11" width="14.453125" style="78" bestFit="1" customWidth="1"/>
    <col min="12" max="16384" width="11.453125" style="78"/>
  </cols>
  <sheetData>
    <row r="1" spans="1:19" x14ac:dyDescent="0.35">
      <c r="I1" s="159"/>
      <c r="J1" s="159"/>
    </row>
    <row r="2" spans="1:19" x14ac:dyDescent="0.35">
      <c r="C2" s="162" t="s">
        <v>389</v>
      </c>
      <c r="D2" s="162"/>
      <c r="E2" s="162"/>
      <c r="F2" s="162"/>
      <c r="G2" s="162"/>
      <c r="H2" s="162"/>
      <c r="I2" s="162"/>
      <c r="J2" s="162"/>
    </row>
    <row r="3" spans="1:19" x14ac:dyDescent="0.35">
      <c r="B3" s="78"/>
      <c r="C3" s="160" t="s">
        <v>357</v>
      </c>
      <c r="D3" s="161"/>
      <c r="E3" s="161"/>
      <c r="F3" s="161"/>
      <c r="G3" s="161"/>
      <c r="H3" s="161"/>
      <c r="I3" s="161"/>
      <c r="J3" s="161"/>
    </row>
    <row r="4" spans="1:19" x14ac:dyDescent="0.35">
      <c r="A4" s="93"/>
      <c r="B4" s="93"/>
      <c r="C4" s="162" t="s">
        <v>0</v>
      </c>
      <c r="D4" s="162"/>
      <c r="E4" s="162"/>
      <c r="F4" s="162"/>
      <c r="G4" s="162"/>
      <c r="H4" s="162"/>
      <c r="I4" s="162"/>
      <c r="J4" s="162"/>
      <c r="K4" s="93"/>
    </row>
    <row r="5" spans="1:19" x14ac:dyDescent="0.35">
      <c r="A5" s="93"/>
      <c r="B5" s="93"/>
      <c r="C5" s="163" t="s">
        <v>353</v>
      </c>
      <c r="D5" s="163"/>
      <c r="E5" s="163"/>
      <c r="F5" s="163"/>
      <c r="G5" s="163"/>
      <c r="H5" s="163"/>
      <c r="I5" s="163"/>
      <c r="J5" s="163"/>
      <c r="K5" s="93"/>
    </row>
    <row r="6" spans="1:19" x14ac:dyDescent="0.35">
      <c r="A6" s="89"/>
      <c r="C6" s="89"/>
      <c r="D6" s="89"/>
      <c r="E6" s="89"/>
      <c r="F6" s="89"/>
      <c r="G6" s="89"/>
      <c r="H6" s="89"/>
      <c r="I6" s="89"/>
      <c r="J6" s="89"/>
      <c r="K6" s="89"/>
    </row>
    <row r="7" spans="1:19" ht="29" x14ac:dyDescent="0.35">
      <c r="B7" s="81" t="s">
        <v>1</v>
      </c>
      <c r="C7" s="152" t="s">
        <v>2</v>
      </c>
      <c r="D7" s="152"/>
      <c r="E7" s="152"/>
      <c r="F7" s="152"/>
      <c r="G7" s="152"/>
      <c r="H7" s="152"/>
      <c r="I7" s="152"/>
      <c r="J7" s="152"/>
    </row>
    <row r="8" spans="1:19" ht="33.5" customHeight="1" x14ac:dyDescent="0.35">
      <c r="B8" s="82" t="s">
        <v>3</v>
      </c>
      <c r="C8" s="148" t="s">
        <v>358</v>
      </c>
      <c r="D8" s="148"/>
      <c r="E8" s="148"/>
      <c r="F8" s="148"/>
      <c r="G8" s="148"/>
      <c r="H8" s="148"/>
      <c r="I8" s="148"/>
      <c r="J8" s="148"/>
      <c r="K8" s="94"/>
    </row>
    <row r="9" spans="1:19" ht="45" customHeight="1" thickBot="1" x14ac:dyDescent="0.4">
      <c r="B9" s="83" t="s">
        <v>4</v>
      </c>
      <c r="C9" s="153" t="s">
        <v>327</v>
      </c>
      <c r="D9" s="154"/>
      <c r="E9" s="154"/>
      <c r="F9" s="154"/>
      <c r="G9" s="154"/>
      <c r="H9" s="154"/>
      <c r="I9" s="154"/>
      <c r="J9" s="155"/>
      <c r="K9" s="80"/>
      <c r="L9" s="80"/>
      <c r="M9" s="80"/>
      <c r="N9" s="80"/>
      <c r="O9" s="80"/>
      <c r="P9" s="80"/>
      <c r="Q9" s="80"/>
      <c r="R9" s="80"/>
      <c r="S9" s="80"/>
    </row>
    <row r="10" spans="1:19" ht="15.5" thickTop="1" thickBot="1" x14ac:dyDescent="0.4">
      <c r="B10" s="156" t="s">
        <v>5</v>
      </c>
      <c r="C10" s="157" t="s">
        <v>6</v>
      </c>
      <c r="D10" s="158" t="s">
        <v>7</v>
      </c>
      <c r="E10" s="158" t="s">
        <v>8</v>
      </c>
      <c r="F10" s="158" t="s">
        <v>9</v>
      </c>
      <c r="G10" s="158" t="s">
        <v>10</v>
      </c>
      <c r="H10" s="158"/>
      <c r="I10" s="158"/>
      <c r="J10" s="158"/>
    </row>
    <row r="11" spans="1:19" ht="44.5" thickTop="1" thickBot="1" x14ac:dyDescent="0.4">
      <c r="B11" s="156"/>
      <c r="C11" s="157"/>
      <c r="D11" s="158"/>
      <c r="E11" s="158"/>
      <c r="F11" s="158"/>
      <c r="G11" s="84" t="s">
        <v>11</v>
      </c>
      <c r="H11" s="84" t="s">
        <v>12</v>
      </c>
      <c r="I11" s="84" t="s">
        <v>324</v>
      </c>
      <c r="J11" s="84" t="s">
        <v>13</v>
      </c>
    </row>
    <row r="12" spans="1:19" ht="44.5" thickTop="1" thickBot="1" x14ac:dyDescent="0.4">
      <c r="B12" s="156"/>
      <c r="C12" s="84">
        <v>1</v>
      </c>
      <c r="D12" s="84" t="s">
        <v>315</v>
      </c>
      <c r="E12" s="84" t="s">
        <v>163</v>
      </c>
      <c r="F12" s="84" t="s">
        <v>316</v>
      </c>
      <c r="G12" s="84">
        <v>3</v>
      </c>
      <c r="H12" s="84">
        <v>607.70000000000005</v>
      </c>
      <c r="I12" s="84" t="s">
        <v>354</v>
      </c>
      <c r="J12" s="84">
        <v>38</v>
      </c>
    </row>
    <row r="13" spans="1:19" ht="59" thickTop="1" thickBot="1" x14ac:dyDescent="0.4">
      <c r="B13" s="156"/>
      <c r="C13" s="84">
        <v>2</v>
      </c>
      <c r="D13" s="84" t="s">
        <v>317</v>
      </c>
      <c r="E13" s="84" t="s">
        <v>162</v>
      </c>
      <c r="F13" s="84" t="s">
        <v>316</v>
      </c>
      <c r="G13" s="84">
        <v>2</v>
      </c>
      <c r="H13" s="84">
        <v>12283</v>
      </c>
      <c r="I13" s="84" t="s">
        <v>355</v>
      </c>
      <c r="J13" s="84">
        <v>73</v>
      </c>
    </row>
    <row r="14" spans="1:19" ht="73.5" thickTop="1" thickBot="1" x14ac:dyDescent="0.4">
      <c r="B14" s="156"/>
      <c r="C14" s="84">
        <v>3</v>
      </c>
      <c r="D14" s="84" t="s">
        <v>318</v>
      </c>
      <c r="E14" s="84" t="s">
        <v>231</v>
      </c>
      <c r="F14" s="84" t="s">
        <v>316</v>
      </c>
      <c r="G14" s="84">
        <v>2</v>
      </c>
      <c r="H14" s="84">
        <v>1045.2</v>
      </c>
      <c r="I14" s="84" t="s">
        <v>356</v>
      </c>
      <c r="J14" s="84">
        <v>39</v>
      </c>
      <c r="K14" s="85"/>
    </row>
    <row r="15" spans="1:19" ht="44.5" thickTop="1" thickBot="1" x14ac:dyDescent="0.4">
      <c r="B15" s="156"/>
      <c r="C15" s="84">
        <v>4</v>
      </c>
      <c r="D15" s="84" t="s">
        <v>320</v>
      </c>
      <c r="E15" s="84" t="s">
        <v>255</v>
      </c>
      <c r="F15" s="84" t="s">
        <v>316</v>
      </c>
      <c r="G15" s="84">
        <v>2</v>
      </c>
      <c r="H15" s="84">
        <v>458.4</v>
      </c>
      <c r="I15" s="86" t="s">
        <v>359</v>
      </c>
      <c r="J15" s="84">
        <v>30</v>
      </c>
    </row>
    <row r="16" spans="1:19" ht="30" thickTop="1" thickBot="1" x14ac:dyDescent="0.4">
      <c r="B16" s="156"/>
      <c r="C16" s="84">
        <v>5</v>
      </c>
      <c r="D16" s="84" t="s">
        <v>322</v>
      </c>
      <c r="E16" s="84" t="s">
        <v>321</v>
      </c>
      <c r="F16" s="84" t="s">
        <v>316</v>
      </c>
      <c r="G16" s="84">
        <v>2</v>
      </c>
      <c r="H16" s="84">
        <v>335.9</v>
      </c>
      <c r="I16" s="86" t="s">
        <v>360</v>
      </c>
      <c r="J16" s="84">
        <v>30</v>
      </c>
      <c r="K16" s="85"/>
    </row>
    <row r="17" spans="2:11" ht="44.5" thickTop="1" thickBot="1" x14ac:dyDescent="0.4">
      <c r="B17" s="156"/>
      <c r="C17" s="84">
        <v>6</v>
      </c>
      <c r="D17" s="84" t="s">
        <v>322</v>
      </c>
      <c r="E17" s="84" t="s">
        <v>297</v>
      </c>
      <c r="F17" s="84" t="s">
        <v>316</v>
      </c>
      <c r="G17" s="84">
        <v>2</v>
      </c>
      <c r="H17" s="84">
        <v>228.7</v>
      </c>
      <c r="I17" s="86" t="s">
        <v>361</v>
      </c>
      <c r="J17" s="84">
        <v>12</v>
      </c>
      <c r="K17" s="85"/>
    </row>
    <row r="18" spans="2:11" ht="34" customHeight="1" thickTop="1" x14ac:dyDescent="0.35">
      <c r="B18" s="82" t="s">
        <v>14</v>
      </c>
      <c r="C18" s="145" t="s">
        <v>323</v>
      </c>
      <c r="D18" s="146"/>
      <c r="E18" s="146"/>
      <c r="F18" s="146"/>
      <c r="G18" s="146"/>
      <c r="H18" s="146"/>
      <c r="I18" s="146"/>
      <c r="J18" s="147"/>
    </row>
    <row r="19" spans="2:11" ht="46" customHeight="1" x14ac:dyDescent="0.35">
      <c r="B19" s="82" t="s">
        <v>15</v>
      </c>
      <c r="C19" s="148" t="s">
        <v>362</v>
      </c>
      <c r="D19" s="148"/>
      <c r="E19" s="148"/>
      <c r="F19" s="148"/>
      <c r="G19" s="148"/>
      <c r="H19" s="148"/>
      <c r="I19" s="148"/>
      <c r="J19" s="148"/>
      <c r="K19" s="87"/>
    </row>
    <row r="20" spans="2:11" ht="47" customHeight="1" x14ac:dyDescent="0.35">
      <c r="B20" s="82" t="s">
        <v>16</v>
      </c>
      <c r="C20" s="149" t="s">
        <v>390</v>
      </c>
      <c r="D20" s="150"/>
      <c r="E20" s="150"/>
      <c r="F20" s="150"/>
      <c r="G20" s="150"/>
      <c r="H20" s="150"/>
      <c r="I20" s="150"/>
      <c r="J20" s="151"/>
      <c r="K20" s="87"/>
    </row>
    <row r="21" spans="2:11" ht="27" customHeight="1" x14ac:dyDescent="0.35">
      <c r="B21" s="82" t="s">
        <v>17</v>
      </c>
      <c r="C21" s="139" t="s">
        <v>328</v>
      </c>
      <c r="D21" s="140"/>
      <c r="E21" s="140"/>
      <c r="F21" s="140"/>
      <c r="G21" s="140"/>
      <c r="H21" s="140"/>
      <c r="I21" s="140"/>
      <c r="J21" s="141"/>
      <c r="K21" s="80"/>
    </row>
    <row r="22" spans="2:11" x14ac:dyDescent="0.35">
      <c r="B22" s="82" t="s">
        <v>18</v>
      </c>
      <c r="C22" s="139" t="s">
        <v>329</v>
      </c>
      <c r="D22" s="140"/>
      <c r="E22" s="140"/>
      <c r="F22" s="140"/>
      <c r="G22" s="140"/>
      <c r="H22" s="140"/>
      <c r="I22" s="140"/>
      <c r="J22" s="141"/>
    </row>
    <row r="23" spans="2:11" s="80" customFormat="1" x14ac:dyDescent="0.35">
      <c r="B23" s="88" t="s">
        <v>369</v>
      </c>
      <c r="C23" s="131" t="s">
        <v>330</v>
      </c>
      <c r="D23" s="132"/>
      <c r="E23" s="132"/>
      <c r="F23" s="132"/>
      <c r="G23" s="132"/>
      <c r="H23" s="132"/>
      <c r="I23" s="132"/>
      <c r="J23" s="133"/>
    </row>
    <row r="24" spans="2:11" ht="29" customHeight="1" x14ac:dyDescent="0.35">
      <c r="B24" s="82" t="s">
        <v>19</v>
      </c>
      <c r="C24" s="139" t="s">
        <v>331</v>
      </c>
      <c r="D24" s="140"/>
      <c r="E24" s="140"/>
      <c r="F24" s="140"/>
      <c r="G24" s="140"/>
      <c r="H24" s="140"/>
      <c r="I24" s="140"/>
      <c r="J24" s="141"/>
    </row>
    <row r="25" spans="2:11" x14ac:dyDescent="0.35">
      <c r="B25" s="88" t="s">
        <v>20</v>
      </c>
      <c r="C25" s="131" t="s">
        <v>332</v>
      </c>
      <c r="D25" s="132"/>
      <c r="E25" s="132"/>
      <c r="F25" s="132"/>
      <c r="G25" s="132"/>
      <c r="H25" s="132"/>
      <c r="I25" s="132"/>
      <c r="J25" s="133"/>
    </row>
    <row r="26" spans="2:11" ht="27" customHeight="1" x14ac:dyDescent="0.35">
      <c r="B26" s="82" t="s">
        <v>21</v>
      </c>
      <c r="C26" s="131" t="s">
        <v>366</v>
      </c>
      <c r="D26" s="132"/>
      <c r="E26" s="132"/>
      <c r="F26" s="132"/>
      <c r="G26" s="132"/>
      <c r="H26" s="132"/>
      <c r="I26" s="132"/>
      <c r="J26" s="133"/>
    </row>
    <row r="27" spans="2:11" ht="64" customHeight="1" x14ac:dyDescent="0.35">
      <c r="B27" s="82" t="s">
        <v>325</v>
      </c>
      <c r="C27" s="131" t="s">
        <v>363</v>
      </c>
      <c r="D27" s="132"/>
      <c r="E27" s="132"/>
      <c r="F27" s="132"/>
      <c r="G27" s="132"/>
      <c r="H27" s="132"/>
      <c r="I27" s="132"/>
      <c r="J27" s="133"/>
    </row>
    <row r="28" spans="2:11" ht="64" customHeight="1" x14ac:dyDescent="0.35">
      <c r="B28" s="82" t="s">
        <v>22</v>
      </c>
      <c r="C28" s="131" t="s">
        <v>364</v>
      </c>
      <c r="D28" s="132"/>
      <c r="E28" s="132"/>
      <c r="F28" s="132"/>
      <c r="G28" s="132"/>
      <c r="H28" s="132"/>
      <c r="I28" s="132"/>
      <c r="J28" s="133"/>
    </row>
    <row r="29" spans="2:11" ht="65" customHeight="1" x14ac:dyDescent="0.35">
      <c r="B29" s="82" t="s">
        <v>23</v>
      </c>
      <c r="C29" s="131" t="s">
        <v>365</v>
      </c>
      <c r="D29" s="132"/>
      <c r="E29" s="132"/>
      <c r="F29" s="132"/>
      <c r="G29" s="132"/>
      <c r="H29" s="132"/>
      <c r="I29" s="132"/>
      <c r="J29" s="133"/>
    </row>
    <row r="30" spans="2:11" ht="20" customHeight="1" x14ac:dyDescent="0.35">
      <c r="B30" s="82" t="s">
        <v>24</v>
      </c>
      <c r="C30" s="131" t="s">
        <v>367</v>
      </c>
      <c r="D30" s="132"/>
      <c r="E30" s="132"/>
      <c r="F30" s="132"/>
      <c r="G30" s="132"/>
      <c r="H30" s="132"/>
      <c r="I30" s="132"/>
      <c r="J30" s="133"/>
    </row>
    <row r="31" spans="2:11" ht="30.5" customHeight="1" x14ac:dyDescent="0.35">
      <c r="B31" s="82" t="s">
        <v>370</v>
      </c>
      <c r="C31" s="139" t="s">
        <v>341</v>
      </c>
      <c r="D31" s="140"/>
      <c r="E31" s="140"/>
      <c r="F31" s="140"/>
      <c r="G31" s="140"/>
      <c r="H31" s="140"/>
      <c r="I31" s="140"/>
      <c r="J31" s="141"/>
      <c r="K31" s="87"/>
    </row>
    <row r="32" spans="2:11" ht="40" customHeight="1" x14ac:dyDescent="0.35">
      <c r="B32" s="82" t="s">
        <v>371</v>
      </c>
      <c r="C32" s="131" t="s">
        <v>333</v>
      </c>
      <c r="D32" s="132"/>
      <c r="E32" s="132"/>
      <c r="F32" s="132"/>
      <c r="G32" s="132"/>
      <c r="H32" s="132"/>
      <c r="I32" s="132"/>
      <c r="J32" s="133"/>
    </row>
    <row r="33" spans="2:11" x14ac:dyDescent="0.35">
      <c r="B33" s="82" t="s">
        <v>372</v>
      </c>
      <c r="C33" s="139" t="s">
        <v>338</v>
      </c>
      <c r="D33" s="140"/>
      <c r="E33" s="140"/>
      <c r="F33" s="140"/>
      <c r="G33" s="140"/>
      <c r="H33" s="140"/>
      <c r="I33" s="140"/>
      <c r="J33" s="141"/>
    </row>
    <row r="34" spans="2:11" x14ac:dyDescent="0.35">
      <c r="B34" s="82" t="s">
        <v>373</v>
      </c>
      <c r="C34" s="139" t="s">
        <v>339</v>
      </c>
      <c r="D34" s="140"/>
      <c r="E34" s="140"/>
      <c r="F34" s="140"/>
      <c r="G34" s="140"/>
      <c r="H34" s="140"/>
      <c r="I34" s="140"/>
      <c r="J34" s="141"/>
    </row>
    <row r="35" spans="2:11" x14ac:dyDescent="0.35">
      <c r="B35" s="82" t="s">
        <v>374</v>
      </c>
      <c r="C35" s="139" t="s">
        <v>368</v>
      </c>
      <c r="D35" s="140"/>
      <c r="E35" s="140"/>
      <c r="F35" s="140"/>
      <c r="G35" s="140"/>
      <c r="H35" s="140"/>
      <c r="I35" s="140"/>
      <c r="J35" s="141"/>
    </row>
    <row r="36" spans="2:11" ht="75.5" customHeight="1" x14ac:dyDescent="0.35">
      <c r="B36" s="82" t="s">
        <v>375</v>
      </c>
      <c r="C36" s="142" t="s">
        <v>340</v>
      </c>
      <c r="D36" s="143"/>
      <c r="E36" s="143"/>
      <c r="F36" s="143"/>
      <c r="G36" s="143"/>
      <c r="H36" s="143"/>
      <c r="I36" s="143"/>
      <c r="J36" s="144"/>
    </row>
    <row r="37" spans="2:11" x14ac:dyDescent="0.35">
      <c r="B37" s="82" t="s">
        <v>376</v>
      </c>
      <c r="C37" s="139" t="s">
        <v>334</v>
      </c>
      <c r="D37" s="140"/>
      <c r="E37" s="140"/>
      <c r="F37" s="140"/>
      <c r="G37" s="140"/>
      <c r="H37" s="140"/>
      <c r="I37" s="140"/>
      <c r="J37" s="141"/>
    </row>
    <row r="38" spans="2:11" ht="28" customHeight="1" x14ac:dyDescent="0.35">
      <c r="B38" s="82" t="s">
        <v>377</v>
      </c>
      <c r="C38" s="136" t="s">
        <v>335</v>
      </c>
      <c r="D38" s="137"/>
      <c r="E38" s="137"/>
      <c r="F38" s="137"/>
      <c r="G38" s="137"/>
      <c r="H38" s="137"/>
      <c r="I38" s="137"/>
      <c r="J38" s="138"/>
    </row>
    <row r="39" spans="2:11" ht="29" customHeight="1" x14ac:dyDescent="0.35">
      <c r="B39" s="82" t="s">
        <v>378</v>
      </c>
      <c r="C39" s="128" t="s">
        <v>326</v>
      </c>
      <c r="D39" s="129"/>
      <c r="E39" s="129"/>
      <c r="F39" s="129"/>
      <c r="G39" s="129"/>
      <c r="H39" s="129"/>
      <c r="I39" s="129"/>
      <c r="J39" s="130"/>
    </row>
    <row r="40" spans="2:11" x14ac:dyDescent="0.35">
      <c r="B40" s="82" t="s">
        <v>379</v>
      </c>
      <c r="C40" s="131" t="s">
        <v>336</v>
      </c>
      <c r="D40" s="132"/>
      <c r="E40" s="132"/>
      <c r="F40" s="132"/>
      <c r="G40" s="132"/>
      <c r="H40" s="132"/>
      <c r="I40" s="132"/>
      <c r="J40" s="133"/>
    </row>
    <row r="41" spans="2:11" x14ac:dyDescent="0.35">
      <c r="B41" s="82" t="s">
        <v>380</v>
      </c>
      <c r="C41" s="131" t="s">
        <v>383</v>
      </c>
      <c r="D41" s="132"/>
      <c r="E41" s="132"/>
      <c r="F41" s="132"/>
      <c r="G41" s="132"/>
      <c r="H41" s="132"/>
      <c r="I41" s="132"/>
      <c r="J41" s="133"/>
    </row>
    <row r="42" spans="2:11" x14ac:dyDescent="0.35">
      <c r="B42" s="82" t="s">
        <v>381</v>
      </c>
      <c r="C42" s="134" t="s">
        <v>337</v>
      </c>
      <c r="D42" s="134"/>
      <c r="E42" s="134"/>
      <c r="F42" s="134"/>
      <c r="G42" s="134"/>
      <c r="H42" s="134"/>
      <c r="I42" s="134"/>
      <c r="J42" s="134"/>
      <c r="K42" s="89"/>
    </row>
    <row r="43" spans="2:11" ht="24.5" customHeight="1" x14ac:dyDescent="0.35">
      <c r="B43" s="82" t="s">
        <v>382</v>
      </c>
      <c r="C43" s="135" t="s">
        <v>384</v>
      </c>
      <c r="D43" s="135"/>
      <c r="E43" s="135"/>
      <c r="F43" s="135"/>
      <c r="G43" s="135"/>
      <c r="H43" s="135"/>
      <c r="I43" s="135"/>
      <c r="J43" s="135"/>
      <c r="K43" s="90"/>
    </row>
    <row r="44" spans="2:11" x14ac:dyDescent="0.35">
      <c r="B44" s="91"/>
      <c r="C44" s="92"/>
      <c r="D44" s="92"/>
      <c r="E44" s="92"/>
      <c r="F44" s="92"/>
      <c r="G44" s="92"/>
      <c r="H44" s="92"/>
      <c r="I44" s="92"/>
      <c r="J44" s="92"/>
    </row>
    <row r="45" spans="2:11" x14ac:dyDescent="0.35">
      <c r="B45" s="126" t="s">
        <v>25</v>
      </c>
      <c r="C45" s="126"/>
      <c r="D45" s="126"/>
      <c r="E45" s="126"/>
      <c r="F45" s="126"/>
      <c r="G45" s="126"/>
      <c r="H45" s="126"/>
      <c r="I45" s="126"/>
      <c r="J45" s="126"/>
    </row>
    <row r="46" spans="2:11" x14ac:dyDescent="0.35">
      <c r="B46" s="127" t="s">
        <v>26</v>
      </c>
      <c r="C46" s="127"/>
      <c r="D46" s="127"/>
      <c r="E46" s="127"/>
      <c r="F46" s="127"/>
      <c r="G46" s="127"/>
      <c r="H46" s="127"/>
      <c r="I46" s="127"/>
      <c r="J46" s="127"/>
    </row>
    <row r="47" spans="2:11" x14ac:dyDescent="0.35">
      <c r="B47" s="127" t="s">
        <v>27</v>
      </c>
      <c r="C47" s="127"/>
      <c r="D47" s="127"/>
      <c r="E47" s="127"/>
      <c r="F47" s="127"/>
      <c r="G47" s="127"/>
      <c r="H47" s="127"/>
      <c r="I47" s="127"/>
      <c r="J47" s="127"/>
    </row>
  </sheetData>
  <mergeCells count="43">
    <mergeCell ref="I1:J1"/>
    <mergeCell ref="C3:J3"/>
    <mergeCell ref="C4:J4"/>
    <mergeCell ref="C5:J5"/>
    <mergeCell ref="C2:J2"/>
    <mergeCell ref="C7:J7"/>
    <mergeCell ref="C8:J8"/>
    <mergeCell ref="C9:J9"/>
    <mergeCell ref="B10:B17"/>
    <mergeCell ref="C10:C11"/>
    <mergeCell ref="D10:D11"/>
    <mergeCell ref="E10:E11"/>
    <mergeCell ref="F10:F11"/>
    <mergeCell ref="G10:J10"/>
    <mergeCell ref="C18:J18"/>
    <mergeCell ref="C19:J19"/>
    <mergeCell ref="C21:J21"/>
    <mergeCell ref="C22:J22"/>
    <mergeCell ref="C23:J23"/>
    <mergeCell ref="C20:J20"/>
    <mergeCell ref="C38:J38"/>
    <mergeCell ref="C24:J24"/>
    <mergeCell ref="C25:J25"/>
    <mergeCell ref="C26:J26"/>
    <mergeCell ref="C31:J31"/>
    <mergeCell ref="C32:J32"/>
    <mergeCell ref="C33:J33"/>
    <mergeCell ref="C34:J34"/>
    <mergeCell ref="C36:J36"/>
    <mergeCell ref="C37:J37"/>
    <mergeCell ref="C27:J27"/>
    <mergeCell ref="C28:J28"/>
    <mergeCell ref="C29:J29"/>
    <mergeCell ref="C30:J30"/>
    <mergeCell ref="C35:J35"/>
    <mergeCell ref="B45:J45"/>
    <mergeCell ref="B46:J46"/>
    <mergeCell ref="B47:J47"/>
    <mergeCell ref="C39:J39"/>
    <mergeCell ref="C40:J40"/>
    <mergeCell ref="C41:J41"/>
    <mergeCell ref="C42:J42"/>
    <mergeCell ref="C43:J4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4"/>
  <sheetViews>
    <sheetView tabSelected="1" topLeftCell="A103" zoomScale="80" zoomScaleNormal="80" workbookViewId="0">
      <selection activeCell="N133" sqref="N133"/>
    </sheetView>
  </sheetViews>
  <sheetFormatPr defaultColWidth="8.6328125" defaultRowHeight="14.5" x14ac:dyDescent="0.35"/>
  <cols>
    <col min="1" max="1" width="15.08984375" style="95" customWidth="1"/>
    <col min="2" max="2" width="57.6328125" style="95" customWidth="1"/>
    <col min="3" max="3" width="8.36328125" style="95" customWidth="1"/>
    <col min="4" max="5" width="8.90625" style="8" customWidth="1"/>
    <col min="6" max="6" width="8.6328125" style="8"/>
    <col min="7" max="16384" width="8.6328125" style="95"/>
  </cols>
  <sheetData>
    <row r="1" spans="1:10" x14ac:dyDescent="0.35">
      <c r="G1" s="171"/>
      <c r="H1" s="171"/>
      <c r="I1" s="172"/>
      <c r="J1" s="172"/>
    </row>
    <row r="2" spans="1:10" x14ac:dyDescent="0.35">
      <c r="A2" s="177" t="s">
        <v>388</v>
      </c>
      <c r="B2" s="177"/>
      <c r="C2" s="177"/>
      <c r="D2" s="177"/>
      <c r="E2" s="177"/>
      <c r="F2" s="177"/>
      <c r="G2" s="177"/>
      <c r="H2" s="177"/>
      <c r="I2" s="177"/>
      <c r="J2" s="177"/>
    </row>
    <row r="3" spans="1:10" x14ac:dyDescent="0.35">
      <c r="A3" s="177" t="s">
        <v>389</v>
      </c>
      <c r="B3" s="177"/>
      <c r="C3" s="177"/>
      <c r="D3" s="177"/>
      <c r="E3" s="177"/>
      <c r="F3" s="177"/>
      <c r="G3" s="177"/>
      <c r="H3" s="177"/>
      <c r="I3" s="177"/>
      <c r="J3" s="177"/>
    </row>
    <row r="4" spans="1:10" x14ac:dyDescent="0.35">
      <c r="B4" s="96"/>
      <c r="G4" s="125"/>
      <c r="H4" s="125"/>
      <c r="I4" s="125"/>
      <c r="J4" s="125"/>
    </row>
    <row r="5" spans="1:10" ht="14.5" customHeight="1" x14ac:dyDescent="0.35">
      <c r="A5" s="178" t="s">
        <v>122</v>
      </c>
      <c r="B5" s="178"/>
      <c r="C5" s="178"/>
      <c r="D5" s="178"/>
      <c r="E5" s="178"/>
      <c r="F5" s="178"/>
      <c r="G5" s="178"/>
      <c r="H5" s="178"/>
      <c r="I5" s="178"/>
      <c r="J5" s="178"/>
    </row>
    <row r="6" spans="1:10" x14ac:dyDescent="0.35">
      <c r="E6" s="97"/>
    </row>
    <row r="7" spans="1:10" ht="92.4" customHeight="1" x14ac:dyDescent="0.35">
      <c r="A7" s="22" t="s">
        <v>28</v>
      </c>
      <c r="B7" s="75" t="s">
        <v>29</v>
      </c>
      <c r="C7" s="98" t="s">
        <v>30</v>
      </c>
      <c r="D7" s="98" t="s">
        <v>385</v>
      </c>
      <c r="E7" s="98" t="s">
        <v>264</v>
      </c>
      <c r="F7" s="98" t="s">
        <v>31</v>
      </c>
      <c r="G7" s="98" t="s">
        <v>32</v>
      </c>
      <c r="H7" s="98" t="s">
        <v>132</v>
      </c>
      <c r="I7" s="98" t="s">
        <v>133</v>
      </c>
      <c r="J7" s="98" t="s">
        <v>33</v>
      </c>
    </row>
    <row r="8" spans="1:10" x14ac:dyDescent="0.35">
      <c r="A8" s="173" t="s">
        <v>141</v>
      </c>
      <c r="B8" s="99" t="s">
        <v>386</v>
      </c>
      <c r="C8" s="99"/>
      <c r="D8" s="75"/>
      <c r="E8" s="75"/>
      <c r="F8" s="75"/>
      <c r="G8" s="75"/>
      <c r="H8" s="75"/>
      <c r="I8" s="75"/>
      <c r="J8" s="75"/>
    </row>
    <row r="9" spans="1:10" ht="29" x14ac:dyDescent="0.35">
      <c r="A9" s="173"/>
      <c r="B9" s="100" t="s">
        <v>128</v>
      </c>
      <c r="C9" s="100"/>
      <c r="D9" s="75"/>
      <c r="E9" s="75" t="s">
        <v>35</v>
      </c>
      <c r="F9" s="75"/>
      <c r="G9" s="75"/>
      <c r="H9" s="75"/>
      <c r="I9" s="75"/>
      <c r="J9" s="75"/>
    </row>
    <row r="10" spans="1:10" s="102" customFormat="1" x14ac:dyDescent="0.35">
      <c r="A10" s="173"/>
      <c r="B10" s="101" t="s">
        <v>36</v>
      </c>
      <c r="C10" s="101"/>
      <c r="D10" s="24"/>
      <c r="E10" s="75" t="s">
        <v>35</v>
      </c>
      <c r="F10" s="24"/>
      <c r="G10" s="24"/>
      <c r="H10" s="24"/>
      <c r="I10" s="24"/>
      <c r="J10" s="24"/>
    </row>
    <row r="11" spans="1:10" ht="29" x14ac:dyDescent="0.35">
      <c r="A11" s="173"/>
      <c r="B11" s="101" t="s">
        <v>131</v>
      </c>
      <c r="C11" s="101"/>
      <c r="D11" s="24"/>
      <c r="E11" s="24" t="s">
        <v>35</v>
      </c>
      <c r="F11" s="24"/>
      <c r="G11" s="24"/>
      <c r="H11" s="24"/>
      <c r="I11" s="24"/>
      <c r="J11" s="24"/>
    </row>
    <row r="12" spans="1:10" x14ac:dyDescent="0.35">
      <c r="A12" s="173"/>
      <c r="B12" s="101" t="s">
        <v>130</v>
      </c>
      <c r="C12" s="101"/>
      <c r="D12" s="24"/>
      <c r="E12" s="24" t="s">
        <v>35</v>
      </c>
      <c r="F12" s="24"/>
      <c r="G12" s="24"/>
      <c r="H12" s="24"/>
      <c r="I12" s="24"/>
      <c r="J12" s="24"/>
    </row>
    <row r="13" spans="1:10" ht="29" x14ac:dyDescent="0.35">
      <c r="A13" s="173"/>
      <c r="B13" s="101" t="s">
        <v>134</v>
      </c>
      <c r="C13" s="101"/>
      <c r="D13" s="24"/>
      <c r="E13" s="24"/>
      <c r="F13" s="24" t="s">
        <v>35</v>
      </c>
      <c r="G13" s="24"/>
      <c r="H13" s="24"/>
      <c r="I13" s="24"/>
      <c r="J13" s="24"/>
    </row>
    <row r="14" spans="1:10" ht="37.5" customHeight="1" x14ac:dyDescent="0.35">
      <c r="A14" s="173"/>
      <c r="B14" s="101" t="s">
        <v>135</v>
      </c>
      <c r="C14" s="101"/>
      <c r="D14" s="24"/>
      <c r="E14" s="24"/>
      <c r="F14" s="24" t="s">
        <v>35</v>
      </c>
      <c r="G14" s="24"/>
      <c r="H14" s="24"/>
      <c r="I14" s="24"/>
      <c r="J14" s="24"/>
    </row>
    <row r="15" spans="1:10" ht="25.5" customHeight="1" x14ac:dyDescent="0.35">
      <c r="A15" s="173"/>
      <c r="B15" s="101" t="s">
        <v>138</v>
      </c>
      <c r="C15" s="101"/>
      <c r="D15" s="24"/>
      <c r="E15" s="24"/>
      <c r="F15" s="24" t="s">
        <v>35</v>
      </c>
      <c r="G15" s="24"/>
      <c r="H15" s="24"/>
      <c r="I15" s="24"/>
      <c r="J15" s="24"/>
    </row>
    <row r="16" spans="1:10" ht="25.5" customHeight="1" x14ac:dyDescent="0.35">
      <c r="A16" s="173"/>
      <c r="B16" s="101" t="s">
        <v>136</v>
      </c>
      <c r="C16" s="101"/>
      <c r="D16" s="24"/>
      <c r="E16" s="24"/>
      <c r="F16" s="24" t="s">
        <v>35</v>
      </c>
      <c r="G16" s="24"/>
      <c r="H16" s="24"/>
      <c r="I16" s="24"/>
      <c r="J16" s="24"/>
    </row>
    <row r="17" spans="1:11" ht="25.5" customHeight="1" x14ac:dyDescent="0.35">
      <c r="A17" s="173"/>
      <c r="B17" s="101" t="s">
        <v>137</v>
      </c>
      <c r="C17" s="101"/>
      <c r="D17" s="24"/>
      <c r="E17" s="24"/>
      <c r="F17" s="24"/>
      <c r="G17" s="24" t="s">
        <v>35</v>
      </c>
      <c r="H17" s="24"/>
      <c r="I17" s="24"/>
      <c r="J17" s="24"/>
    </row>
    <row r="18" spans="1:11" x14ac:dyDescent="0.35">
      <c r="A18" s="173"/>
      <c r="B18" s="101" t="s">
        <v>42</v>
      </c>
      <c r="C18" s="101"/>
      <c r="D18" s="24"/>
      <c r="E18" s="24"/>
      <c r="F18" s="24"/>
      <c r="G18" s="24" t="s">
        <v>35</v>
      </c>
      <c r="H18" s="24"/>
      <c r="I18" s="24"/>
      <c r="J18" s="24"/>
    </row>
    <row r="19" spans="1:11" x14ac:dyDescent="0.35">
      <c r="A19" s="173"/>
      <c r="B19" s="101" t="s">
        <v>151</v>
      </c>
      <c r="C19" s="101"/>
      <c r="D19" s="24"/>
      <c r="E19" s="24"/>
      <c r="F19" s="24"/>
      <c r="G19" s="24"/>
      <c r="H19" s="24" t="s">
        <v>35</v>
      </c>
      <c r="I19" s="24"/>
      <c r="J19" s="24"/>
    </row>
    <row r="20" spans="1:11" x14ac:dyDescent="0.35">
      <c r="A20" s="173"/>
      <c r="B20" s="101" t="s">
        <v>139</v>
      </c>
      <c r="C20" s="101"/>
      <c r="D20" s="16"/>
      <c r="E20" s="24"/>
      <c r="F20" s="24"/>
      <c r="G20" s="24"/>
      <c r="H20" s="24" t="s">
        <v>35</v>
      </c>
      <c r="I20" s="24"/>
      <c r="J20" s="24"/>
    </row>
    <row r="21" spans="1:11" x14ac:dyDescent="0.35">
      <c r="A21" s="173"/>
      <c r="B21" s="101" t="s">
        <v>44</v>
      </c>
      <c r="C21" s="101"/>
      <c r="D21" s="24"/>
      <c r="E21" s="24"/>
      <c r="F21" s="24"/>
      <c r="G21" s="43"/>
      <c r="H21" s="43"/>
      <c r="I21" s="43" t="s">
        <v>35</v>
      </c>
      <c r="J21" s="43"/>
      <c r="K21" s="103"/>
    </row>
    <row r="22" spans="1:11" ht="31.5" customHeight="1" x14ac:dyDescent="0.35">
      <c r="A22" s="173"/>
      <c r="B22" s="101" t="s">
        <v>140</v>
      </c>
      <c r="C22" s="101"/>
      <c r="D22" s="24"/>
      <c r="E22" s="24"/>
      <c r="F22" s="24"/>
      <c r="G22" s="43"/>
      <c r="H22" s="43"/>
      <c r="I22" s="43" t="s">
        <v>35</v>
      </c>
      <c r="J22" s="43"/>
      <c r="K22" s="103"/>
    </row>
    <row r="23" spans="1:11" ht="11" customHeight="1" x14ac:dyDescent="0.35">
      <c r="A23" s="173"/>
      <c r="B23" s="101" t="s">
        <v>227</v>
      </c>
      <c r="C23" s="101"/>
      <c r="D23" s="24"/>
      <c r="E23" s="24"/>
      <c r="F23" s="24"/>
      <c r="G23" s="43"/>
      <c r="H23" s="43" t="s">
        <v>35</v>
      </c>
      <c r="I23" s="43"/>
      <c r="J23" s="43"/>
      <c r="K23" s="103"/>
    </row>
    <row r="24" spans="1:11" ht="11" customHeight="1" x14ac:dyDescent="0.35">
      <c r="A24" s="173"/>
      <c r="B24" s="101" t="s">
        <v>45</v>
      </c>
      <c r="C24" s="101"/>
      <c r="D24" s="24"/>
      <c r="E24" s="24"/>
      <c r="F24" s="24"/>
      <c r="G24" s="43"/>
      <c r="H24" s="43"/>
      <c r="I24" s="43" t="s">
        <v>35</v>
      </c>
      <c r="J24" s="43"/>
      <c r="K24" s="103"/>
    </row>
    <row r="25" spans="1:11" x14ac:dyDescent="0.35">
      <c r="A25" s="173"/>
      <c r="B25" s="100" t="s">
        <v>265</v>
      </c>
      <c r="C25" s="101"/>
      <c r="D25" s="24"/>
      <c r="E25" s="24"/>
      <c r="F25" s="24"/>
      <c r="G25" s="24"/>
      <c r="H25" s="24"/>
      <c r="I25" s="24"/>
      <c r="J25" s="24" t="s">
        <v>35</v>
      </c>
      <c r="K25" s="103"/>
    </row>
    <row r="26" spans="1:11" ht="16" customHeight="1" x14ac:dyDescent="0.35">
      <c r="A26" s="173" t="s">
        <v>34</v>
      </c>
      <c r="B26" s="99" t="s">
        <v>142</v>
      </c>
      <c r="C26" s="104"/>
      <c r="D26" s="24"/>
      <c r="E26" s="24"/>
      <c r="F26" s="24"/>
      <c r="G26" s="24"/>
      <c r="H26" s="24"/>
      <c r="I26" s="24"/>
      <c r="J26" s="24"/>
      <c r="K26" s="103"/>
    </row>
    <row r="27" spans="1:11" ht="29" x14ac:dyDescent="0.35">
      <c r="A27" s="173"/>
      <c r="B27" s="100" t="s">
        <v>128</v>
      </c>
      <c r="C27" s="24" t="s">
        <v>35</v>
      </c>
      <c r="D27" s="16"/>
      <c r="E27" s="24"/>
      <c r="F27" s="24"/>
      <c r="G27" s="24"/>
      <c r="H27" s="24"/>
      <c r="I27" s="24"/>
      <c r="J27" s="24"/>
      <c r="K27" s="103"/>
    </row>
    <row r="28" spans="1:11" s="102" customFormat="1" x14ac:dyDescent="0.35">
      <c r="A28" s="173"/>
      <c r="B28" s="101" t="s">
        <v>36</v>
      </c>
      <c r="C28" s="24" t="s">
        <v>35</v>
      </c>
      <c r="D28" s="101"/>
      <c r="E28" s="101"/>
      <c r="F28" s="24"/>
      <c r="G28" s="24"/>
      <c r="H28" s="24"/>
      <c r="I28" s="24"/>
      <c r="J28" s="24"/>
      <c r="K28" s="103"/>
    </row>
    <row r="29" spans="1:11" x14ac:dyDescent="0.35">
      <c r="A29" s="173"/>
      <c r="B29" s="100" t="s">
        <v>152</v>
      </c>
      <c r="C29" s="24" t="s">
        <v>35</v>
      </c>
      <c r="D29" s="16"/>
      <c r="E29" s="24"/>
      <c r="F29" s="24"/>
      <c r="G29" s="24"/>
      <c r="H29" s="24"/>
      <c r="I29" s="24"/>
      <c r="J29" s="24"/>
      <c r="K29" s="103"/>
    </row>
    <row r="30" spans="1:11" x14ac:dyDescent="0.35">
      <c r="A30" s="173"/>
      <c r="B30" s="100" t="s">
        <v>144</v>
      </c>
      <c r="C30" s="24" t="s">
        <v>35</v>
      </c>
      <c r="D30" s="16"/>
      <c r="E30" s="24"/>
      <c r="F30" s="24"/>
      <c r="G30" s="24"/>
      <c r="H30" s="24"/>
      <c r="I30" s="24"/>
      <c r="J30" s="24"/>
      <c r="K30" s="103"/>
    </row>
    <row r="31" spans="1:11" x14ac:dyDescent="0.35">
      <c r="A31" s="173"/>
      <c r="B31" s="100" t="s">
        <v>145</v>
      </c>
      <c r="C31" s="24" t="s">
        <v>35</v>
      </c>
      <c r="D31" s="16"/>
      <c r="E31" s="24"/>
      <c r="F31" s="24"/>
      <c r="G31" s="24"/>
      <c r="H31" s="24"/>
      <c r="I31" s="24"/>
      <c r="J31" s="24"/>
      <c r="K31" s="103"/>
    </row>
    <row r="32" spans="1:11" ht="27" customHeight="1" x14ac:dyDescent="0.35">
      <c r="A32" s="173"/>
      <c r="B32" s="105" t="s">
        <v>147</v>
      </c>
      <c r="C32" s="24" t="s">
        <v>35</v>
      </c>
      <c r="D32" s="16"/>
      <c r="E32" s="24"/>
      <c r="F32" s="24"/>
      <c r="G32" s="24"/>
      <c r="H32" s="24"/>
      <c r="I32" s="24"/>
      <c r="J32" s="24"/>
      <c r="K32" s="103"/>
    </row>
    <row r="33" spans="1:11" ht="29" x14ac:dyDescent="0.35">
      <c r="A33" s="173"/>
      <c r="B33" s="105" t="s">
        <v>228</v>
      </c>
      <c r="C33" s="24" t="s">
        <v>35</v>
      </c>
      <c r="D33" s="24"/>
      <c r="E33" s="24"/>
      <c r="F33" s="24"/>
      <c r="G33" s="24"/>
      <c r="H33" s="24"/>
      <c r="I33" s="24"/>
      <c r="J33" s="24"/>
      <c r="K33" s="103"/>
    </row>
    <row r="34" spans="1:11" ht="43.5" x14ac:dyDescent="0.35">
      <c r="A34" s="173"/>
      <c r="B34" s="100" t="s">
        <v>146</v>
      </c>
      <c r="C34" s="24" t="s">
        <v>35</v>
      </c>
      <c r="D34" s="16"/>
      <c r="E34" s="24"/>
      <c r="F34" s="24"/>
      <c r="G34" s="24"/>
      <c r="H34" s="24"/>
      <c r="I34" s="24"/>
      <c r="J34" s="24"/>
      <c r="K34" s="103"/>
    </row>
    <row r="35" spans="1:11" ht="29" x14ac:dyDescent="0.35">
      <c r="A35" s="173"/>
      <c r="B35" s="100" t="s">
        <v>149</v>
      </c>
      <c r="C35" s="24"/>
      <c r="D35" s="16"/>
      <c r="E35" s="24"/>
      <c r="F35" s="24" t="s">
        <v>35</v>
      </c>
      <c r="G35" s="24"/>
      <c r="H35" s="24"/>
      <c r="I35" s="24"/>
      <c r="J35" s="24"/>
      <c r="K35" s="103"/>
    </row>
    <row r="36" spans="1:11" x14ac:dyDescent="0.35">
      <c r="A36" s="173"/>
      <c r="B36" s="100" t="s">
        <v>148</v>
      </c>
      <c r="C36" s="101"/>
      <c r="D36" s="106"/>
      <c r="E36" s="106"/>
      <c r="F36" s="24"/>
      <c r="G36" s="24" t="s">
        <v>35</v>
      </c>
      <c r="H36" s="24"/>
      <c r="I36" s="24"/>
      <c r="J36" s="24"/>
      <c r="K36" s="103"/>
    </row>
    <row r="37" spans="1:11" x14ac:dyDescent="0.35">
      <c r="A37" s="173"/>
      <c r="B37" s="101" t="s">
        <v>138</v>
      </c>
      <c r="C37" s="101"/>
      <c r="D37" s="24"/>
      <c r="E37" s="24"/>
      <c r="F37" s="24" t="s">
        <v>35</v>
      </c>
      <c r="G37" s="24"/>
      <c r="H37" s="24"/>
      <c r="I37" s="24"/>
      <c r="J37" s="24"/>
      <c r="K37" s="103"/>
    </row>
    <row r="38" spans="1:11" x14ac:dyDescent="0.35">
      <c r="A38" s="173"/>
      <c r="B38" s="101" t="s">
        <v>42</v>
      </c>
      <c r="C38" s="101"/>
      <c r="D38" s="24"/>
      <c r="E38" s="24"/>
      <c r="F38" s="24"/>
      <c r="G38" s="24" t="s">
        <v>35</v>
      </c>
      <c r="H38" s="24"/>
      <c r="I38" s="24"/>
      <c r="J38" s="24"/>
      <c r="K38" s="103"/>
    </row>
    <row r="39" spans="1:11" x14ac:dyDescent="0.35">
      <c r="A39" s="173"/>
      <c r="B39" s="100" t="s">
        <v>45</v>
      </c>
      <c r="C39" s="101"/>
      <c r="D39" s="24"/>
      <c r="E39" s="24"/>
      <c r="F39" s="24"/>
      <c r="G39" s="24" t="s">
        <v>35</v>
      </c>
      <c r="H39" s="24"/>
      <c r="I39" s="24"/>
      <c r="J39" s="24"/>
      <c r="K39" s="103"/>
    </row>
    <row r="40" spans="1:11" x14ac:dyDescent="0.35">
      <c r="A40" s="173"/>
      <c r="B40" s="100" t="s">
        <v>227</v>
      </c>
      <c r="C40" s="101"/>
      <c r="D40" s="24"/>
      <c r="E40" s="24"/>
      <c r="F40" s="24"/>
      <c r="G40" s="24" t="s">
        <v>35</v>
      </c>
      <c r="H40" s="24"/>
      <c r="I40" s="24"/>
      <c r="J40" s="24"/>
      <c r="K40" s="103"/>
    </row>
    <row r="41" spans="1:11" x14ac:dyDescent="0.35">
      <c r="A41" s="173"/>
      <c r="B41" s="100" t="s">
        <v>143</v>
      </c>
      <c r="C41" s="101"/>
      <c r="D41" s="24"/>
      <c r="E41" s="24"/>
      <c r="F41" s="24"/>
      <c r="G41" s="24"/>
      <c r="H41" s="24"/>
      <c r="I41" s="24"/>
      <c r="J41" s="24" t="s">
        <v>37</v>
      </c>
      <c r="K41" s="103"/>
    </row>
    <row r="42" spans="1:11" x14ac:dyDescent="0.35">
      <c r="A42" s="174"/>
      <c r="B42" s="100" t="s">
        <v>266</v>
      </c>
      <c r="C42" s="99"/>
      <c r="D42" s="75"/>
      <c r="E42" s="75"/>
      <c r="F42" s="75"/>
      <c r="G42" s="75"/>
      <c r="H42" s="75"/>
      <c r="I42" s="75"/>
      <c r="J42" s="75" t="s">
        <v>37</v>
      </c>
    </row>
    <row r="43" spans="1:11" x14ac:dyDescent="0.35">
      <c r="A43" s="107"/>
      <c r="B43" s="99" t="s">
        <v>49</v>
      </c>
      <c r="C43" s="100"/>
      <c r="D43" s="108"/>
      <c r="E43" s="75"/>
      <c r="F43" s="75"/>
      <c r="G43" s="75"/>
      <c r="H43" s="75"/>
      <c r="I43" s="75"/>
      <c r="J43" s="75"/>
    </row>
    <row r="44" spans="1:11" ht="29" x14ac:dyDescent="0.35">
      <c r="A44" s="167" t="s">
        <v>46</v>
      </c>
      <c r="B44" s="100" t="s">
        <v>129</v>
      </c>
      <c r="C44" s="100"/>
      <c r="D44" s="108"/>
      <c r="E44" s="75"/>
      <c r="F44" s="75" t="s">
        <v>35</v>
      </c>
      <c r="G44" s="75"/>
      <c r="H44" s="75"/>
      <c r="I44" s="75"/>
      <c r="J44" s="75"/>
    </row>
    <row r="45" spans="1:11" x14ac:dyDescent="0.35">
      <c r="A45" s="168"/>
      <c r="B45" s="100" t="s">
        <v>36</v>
      </c>
      <c r="C45" s="100"/>
      <c r="D45" s="108"/>
      <c r="E45" s="75"/>
      <c r="F45" s="75" t="s">
        <v>35</v>
      </c>
      <c r="G45" s="75"/>
      <c r="H45" s="75"/>
      <c r="I45" s="75"/>
      <c r="J45" s="75"/>
    </row>
    <row r="46" spans="1:11" x14ac:dyDescent="0.35">
      <c r="A46" s="168"/>
      <c r="B46" s="100" t="s">
        <v>38</v>
      </c>
      <c r="C46" s="100"/>
      <c r="D46" s="108"/>
      <c r="E46" s="75"/>
      <c r="F46" s="75" t="s">
        <v>35</v>
      </c>
      <c r="G46" s="75"/>
      <c r="H46" s="75"/>
      <c r="I46" s="75"/>
      <c r="J46" s="75"/>
    </row>
    <row r="47" spans="1:11" x14ac:dyDescent="0.35">
      <c r="A47" s="168"/>
      <c r="B47" s="100" t="s">
        <v>39</v>
      </c>
      <c r="C47" s="100"/>
      <c r="D47" s="108"/>
      <c r="E47" s="109"/>
      <c r="F47" s="75" t="s">
        <v>35</v>
      </c>
      <c r="G47" s="75"/>
      <c r="H47" s="75"/>
      <c r="I47" s="75"/>
      <c r="J47" s="75"/>
    </row>
    <row r="48" spans="1:11" x14ac:dyDescent="0.35">
      <c r="A48" s="168"/>
      <c r="B48" s="100" t="s">
        <v>150</v>
      </c>
      <c r="C48" s="100"/>
      <c r="D48" s="108"/>
      <c r="E48" s="75"/>
      <c r="F48" s="75" t="s">
        <v>35</v>
      </c>
      <c r="G48" s="75"/>
      <c r="H48" s="75"/>
      <c r="I48" s="75"/>
      <c r="J48" s="75"/>
    </row>
    <row r="49" spans="1:10" x14ac:dyDescent="0.35">
      <c r="A49" s="168"/>
      <c r="B49" s="100" t="s">
        <v>40</v>
      </c>
      <c r="C49" s="100"/>
      <c r="D49" s="108"/>
      <c r="E49" s="75"/>
      <c r="F49" s="75"/>
      <c r="G49" s="75" t="s">
        <v>35</v>
      </c>
      <c r="H49" s="75"/>
      <c r="I49" s="75"/>
      <c r="J49" s="75"/>
    </row>
    <row r="50" spans="1:10" x14ac:dyDescent="0.35">
      <c r="A50" s="168"/>
      <c r="B50" s="100" t="s">
        <v>41</v>
      </c>
      <c r="C50" s="100"/>
      <c r="D50" s="108"/>
      <c r="E50" s="75"/>
      <c r="F50" s="75"/>
      <c r="G50" s="75" t="s">
        <v>35</v>
      </c>
      <c r="H50" s="75"/>
      <c r="I50" s="75"/>
      <c r="J50" s="75"/>
    </row>
    <row r="51" spans="1:10" x14ac:dyDescent="0.35">
      <c r="A51" s="168"/>
      <c r="B51" s="100" t="s">
        <v>42</v>
      </c>
      <c r="C51" s="100"/>
      <c r="D51" s="108"/>
      <c r="E51" s="75"/>
      <c r="F51" s="75"/>
      <c r="G51" s="75" t="s">
        <v>35</v>
      </c>
      <c r="H51" s="75"/>
      <c r="I51" s="75"/>
      <c r="J51" s="75"/>
    </row>
    <row r="52" spans="1:10" x14ac:dyDescent="0.35">
      <c r="A52" s="168"/>
      <c r="B52" s="100" t="s">
        <v>151</v>
      </c>
      <c r="C52" s="100"/>
      <c r="D52" s="108"/>
      <c r="E52" s="75"/>
      <c r="F52" s="75"/>
      <c r="G52" s="75" t="s">
        <v>35</v>
      </c>
      <c r="H52" s="75"/>
      <c r="I52" s="75"/>
      <c r="J52" s="75"/>
    </row>
    <row r="53" spans="1:10" x14ac:dyDescent="0.35">
      <c r="A53" s="168"/>
      <c r="B53" s="100" t="s">
        <v>153</v>
      </c>
      <c r="C53" s="100"/>
      <c r="D53" s="75"/>
      <c r="E53" s="75"/>
      <c r="F53" s="75"/>
      <c r="G53" s="75" t="s">
        <v>35</v>
      </c>
      <c r="H53" s="110"/>
      <c r="I53" s="110"/>
      <c r="J53" s="110"/>
    </row>
    <row r="54" spans="1:10" x14ac:dyDescent="0.35">
      <c r="A54" s="168"/>
      <c r="B54" s="100" t="s">
        <v>44</v>
      </c>
      <c r="C54" s="100"/>
      <c r="D54" s="75"/>
      <c r="E54" s="75"/>
      <c r="F54" s="75"/>
      <c r="G54" s="75"/>
      <c r="H54" s="75" t="s">
        <v>35</v>
      </c>
      <c r="I54" s="110"/>
      <c r="J54" s="75"/>
    </row>
    <row r="55" spans="1:10" ht="29" x14ac:dyDescent="0.35">
      <c r="A55" s="168"/>
      <c r="B55" s="100" t="s">
        <v>140</v>
      </c>
      <c r="C55" s="100"/>
      <c r="D55" s="75"/>
      <c r="E55" s="75"/>
      <c r="F55" s="75"/>
      <c r="G55" s="75"/>
      <c r="H55" s="75"/>
      <c r="I55" s="75" t="s">
        <v>35</v>
      </c>
      <c r="J55" s="75"/>
    </row>
    <row r="56" spans="1:10" x14ac:dyDescent="0.35">
      <c r="A56" s="168"/>
      <c r="B56" s="100" t="s">
        <v>227</v>
      </c>
      <c r="C56" s="100"/>
      <c r="D56" s="75"/>
      <c r="E56" s="75"/>
      <c r="F56" s="75"/>
      <c r="G56" s="75"/>
      <c r="H56" s="75" t="s">
        <v>35</v>
      </c>
      <c r="I56" s="75"/>
      <c r="J56" s="75"/>
    </row>
    <row r="57" spans="1:10" x14ac:dyDescent="0.35">
      <c r="A57" s="168"/>
      <c r="B57" s="100" t="s">
        <v>267</v>
      </c>
      <c r="C57" s="100"/>
      <c r="D57" s="75"/>
      <c r="E57" s="75"/>
      <c r="F57" s="75"/>
      <c r="G57" s="75"/>
      <c r="H57" s="75" t="s">
        <v>35</v>
      </c>
      <c r="I57" s="75"/>
      <c r="J57" s="75"/>
    </row>
    <row r="58" spans="1:10" ht="23.5" customHeight="1" x14ac:dyDescent="0.35">
      <c r="A58" s="168"/>
      <c r="B58" s="100" t="s">
        <v>268</v>
      </c>
      <c r="C58" s="100"/>
      <c r="D58" s="75"/>
      <c r="E58" s="75"/>
      <c r="F58" s="75"/>
      <c r="G58" s="75"/>
      <c r="H58" s="75"/>
      <c r="I58" s="75"/>
      <c r="J58" s="75" t="s">
        <v>35</v>
      </c>
    </row>
    <row r="59" spans="1:10" x14ac:dyDescent="0.35">
      <c r="A59" s="169" t="s">
        <v>47</v>
      </c>
      <c r="B59" s="99" t="s">
        <v>156</v>
      </c>
      <c r="C59" s="75"/>
      <c r="D59" s="75"/>
      <c r="E59" s="75"/>
      <c r="F59" s="75"/>
      <c r="G59" s="75"/>
      <c r="H59" s="75"/>
      <c r="I59" s="75"/>
      <c r="J59" s="75"/>
    </row>
    <row r="60" spans="1:10" ht="29" x14ac:dyDescent="0.35">
      <c r="A60" s="170"/>
      <c r="B60" s="111" t="s">
        <v>129</v>
      </c>
      <c r="C60" s="75"/>
      <c r="D60" s="75" t="s">
        <v>35</v>
      </c>
      <c r="E60" s="75"/>
      <c r="F60" s="75"/>
      <c r="G60" s="75"/>
      <c r="H60" s="75"/>
      <c r="I60" s="75"/>
      <c r="J60" s="75"/>
    </row>
    <row r="61" spans="1:10" x14ac:dyDescent="0.35">
      <c r="A61" s="170"/>
      <c r="B61" s="101" t="s">
        <v>36</v>
      </c>
      <c r="C61" s="75"/>
      <c r="D61" s="24" t="s">
        <v>35</v>
      </c>
      <c r="E61" s="24"/>
      <c r="F61" s="24"/>
      <c r="G61" s="75"/>
      <c r="H61" s="24"/>
      <c r="I61" s="24"/>
      <c r="J61" s="24" t="s">
        <v>35</v>
      </c>
    </row>
    <row r="62" spans="1:10" ht="29" x14ac:dyDescent="0.35">
      <c r="A62" s="170"/>
      <c r="B62" s="101" t="s">
        <v>252</v>
      </c>
      <c r="C62" s="75" t="s">
        <v>35</v>
      </c>
      <c r="D62" s="112"/>
      <c r="E62" s="112"/>
      <c r="F62" s="24"/>
      <c r="G62" s="24"/>
      <c r="H62" s="24"/>
      <c r="I62" s="24"/>
      <c r="J62" s="24"/>
    </row>
    <row r="63" spans="1:10" x14ac:dyDescent="0.35">
      <c r="A63" s="170"/>
      <c r="B63" s="100" t="s">
        <v>38</v>
      </c>
      <c r="C63" s="75" t="s">
        <v>35</v>
      </c>
      <c r="D63" s="24"/>
      <c r="E63" s="24"/>
      <c r="F63" s="24"/>
      <c r="G63" s="24"/>
      <c r="H63" s="24"/>
      <c r="I63" s="24"/>
      <c r="J63" s="24"/>
    </row>
    <row r="64" spans="1:10" x14ac:dyDescent="0.35">
      <c r="A64" s="170"/>
      <c r="B64" s="100" t="s">
        <v>130</v>
      </c>
      <c r="C64" s="75" t="s">
        <v>35</v>
      </c>
      <c r="D64" s="24"/>
      <c r="E64" s="24"/>
      <c r="F64" s="24"/>
      <c r="G64" s="24"/>
      <c r="H64" s="24"/>
      <c r="I64" s="24"/>
      <c r="J64" s="24"/>
    </row>
    <row r="65" spans="1:10" ht="29" x14ac:dyDescent="0.35">
      <c r="A65" s="170"/>
      <c r="B65" s="100" t="s">
        <v>43</v>
      </c>
      <c r="C65" s="75" t="s">
        <v>35</v>
      </c>
      <c r="D65" s="24"/>
      <c r="E65" s="24"/>
      <c r="F65" s="24"/>
      <c r="G65" s="24"/>
      <c r="H65" s="24"/>
      <c r="I65" s="24"/>
      <c r="J65" s="24"/>
    </row>
    <row r="66" spans="1:10" x14ac:dyDescent="0.35">
      <c r="A66" s="170"/>
      <c r="B66" s="105" t="s">
        <v>42</v>
      </c>
      <c r="C66" s="75"/>
      <c r="D66" s="24"/>
      <c r="E66" s="24"/>
      <c r="F66" s="24" t="s">
        <v>35</v>
      </c>
      <c r="G66" s="24"/>
      <c r="H66" s="24"/>
      <c r="I66" s="24"/>
      <c r="J66" s="24" t="s">
        <v>35</v>
      </c>
    </row>
    <row r="67" spans="1:10" x14ac:dyDescent="0.35">
      <c r="A67" s="170"/>
      <c r="B67" s="100" t="s">
        <v>48</v>
      </c>
      <c r="C67" s="75"/>
      <c r="D67" s="24"/>
      <c r="E67" s="24"/>
      <c r="F67" s="24"/>
      <c r="G67" s="24"/>
      <c r="H67" s="24"/>
      <c r="I67" s="24"/>
      <c r="J67" s="24" t="s">
        <v>35</v>
      </c>
    </row>
    <row r="68" spans="1:10" ht="29" x14ac:dyDescent="0.35">
      <c r="A68" s="170"/>
      <c r="B68" s="100" t="s">
        <v>149</v>
      </c>
      <c r="C68" s="75"/>
      <c r="D68" s="16"/>
      <c r="E68" s="16"/>
      <c r="F68" s="43" t="s">
        <v>35</v>
      </c>
      <c r="G68" s="55"/>
      <c r="H68" s="24"/>
      <c r="I68" s="16"/>
      <c r="J68" s="16"/>
    </row>
    <row r="69" spans="1:10" x14ac:dyDescent="0.35">
      <c r="A69" s="170"/>
      <c r="B69" s="100" t="s">
        <v>253</v>
      </c>
      <c r="C69" s="75"/>
      <c r="D69" s="16"/>
      <c r="E69" s="16"/>
      <c r="F69" s="43"/>
      <c r="G69" s="55"/>
      <c r="H69" s="24" t="s">
        <v>35</v>
      </c>
      <c r="I69" s="16"/>
      <c r="J69" s="16"/>
    </row>
    <row r="70" spans="1:10" x14ac:dyDescent="0.35">
      <c r="A70" s="170"/>
      <c r="B70" s="100" t="s">
        <v>227</v>
      </c>
      <c r="C70" s="75"/>
      <c r="D70" s="16"/>
      <c r="E70" s="16"/>
      <c r="F70" s="43"/>
      <c r="G70" s="43" t="s">
        <v>35</v>
      </c>
      <c r="H70" s="55"/>
      <c r="I70" s="16"/>
      <c r="J70" s="16"/>
    </row>
    <row r="71" spans="1:10" x14ac:dyDescent="0.35">
      <c r="A71" s="170"/>
      <c r="B71" s="100" t="s">
        <v>269</v>
      </c>
      <c r="C71" s="108"/>
      <c r="D71" s="108"/>
      <c r="E71" s="77"/>
      <c r="F71" s="108"/>
      <c r="G71" s="108"/>
      <c r="H71" s="108"/>
      <c r="I71" s="108"/>
      <c r="J71" s="108" t="s">
        <v>35</v>
      </c>
    </row>
    <row r="72" spans="1:10" s="114" customFormat="1" ht="29" x14ac:dyDescent="0.35">
      <c r="A72" s="175" t="s">
        <v>225</v>
      </c>
      <c r="B72" s="113" t="s">
        <v>263</v>
      </c>
      <c r="C72" s="105"/>
      <c r="D72" s="105"/>
      <c r="E72" s="4"/>
      <c r="F72" s="4"/>
      <c r="G72" s="4"/>
      <c r="H72" s="4"/>
      <c r="I72" s="4"/>
      <c r="J72" s="4"/>
    </row>
    <row r="73" spans="1:10" s="114" customFormat="1" ht="29" x14ac:dyDescent="0.35">
      <c r="A73" s="176"/>
      <c r="B73" s="105" t="s">
        <v>128</v>
      </c>
      <c r="C73" s="105"/>
      <c r="D73" s="4" t="s">
        <v>35</v>
      </c>
      <c r="E73" s="4"/>
      <c r="F73" s="4"/>
      <c r="G73" s="4"/>
      <c r="H73" s="4"/>
      <c r="I73" s="4"/>
      <c r="J73" s="4" t="s">
        <v>37</v>
      </c>
    </row>
    <row r="74" spans="1:10" s="114" customFormat="1" ht="14" customHeight="1" x14ac:dyDescent="0.35">
      <c r="A74" s="176"/>
      <c r="B74" s="105" t="s">
        <v>36</v>
      </c>
      <c r="C74" s="105"/>
      <c r="D74" s="4" t="s">
        <v>35</v>
      </c>
      <c r="E74" s="4"/>
      <c r="F74" s="4"/>
      <c r="G74" s="4"/>
      <c r="H74" s="4"/>
      <c r="I74" s="4"/>
      <c r="J74" s="4"/>
    </row>
    <row r="75" spans="1:10" s="114" customFormat="1" ht="14" customHeight="1" x14ac:dyDescent="0.35">
      <c r="A75" s="176"/>
      <c r="B75" s="105" t="s">
        <v>131</v>
      </c>
      <c r="C75" s="105"/>
      <c r="D75" s="4" t="s">
        <v>35</v>
      </c>
      <c r="E75" s="4"/>
      <c r="F75" s="4"/>
      <c r="G75" s="4"/>
      <c r="H75" s="4"/>
      <c r="I75" s="4"/>
      <c r="J75" s="4"/>
    </row>
    <row r="76" spans="1:10" s="114" customFormat="1" ht="14" customHeight="1" x14ac:dyDescent="0.35">
      <c r="A76" s="176"/>
      <c r="B76" s="105" t="s">
        <v>270</v>
      </c>
      <c r="C76" s="105"/>
      <c r="D76" s="4" t="s">
        <v>35</v>
      </c>
      <c r="E76" s="4"/>
      <c r="F76" s="4"/>
      <c r="G76" s="4"/>
      <c r="H76" s="4"/>
      <c r="I76" s="4"/>
      <c r="J76" s="4"/>
    </row>
    <row r="77" spans="1:10" s="114" customFormat="1" ht="29" x14ac:dyDescent="0.35">
      <c r="A77" s="176"/>
      <c r="B77" s="105" t="s">
        <v>134</v>
      </c>
      <c r="C77" s="105"/>
      <c r="D77" s="4"/>
      <c r="E77" s="4"/>
      <c r="F77" s="4" t="s">
        <v>35</v>
      </c>
      <c r="G77" s="4"/>
      <c r="H77" s="4"/>
      <c r="I77" s="4"/>
      <c r="J77" s="4"/>
    </row>
    <row r="78" spans="1:10" s="114" customFormat="1" ht="14" customHeight="1" x14ac:dyDescent="0.35">
      <c r="A78" s="176"/>
      <c r="B78" s="105" t="s">
        <v>138</v>
      </c>
      <c r="C78" s="105"/>
      <c r="D78" s="4"/>
      <c r="E78" s="4"/>
      <c r="F78" s="4" t="s">
        <v>35</v>
      </c>
      <c r="G78" s="4"/>
      <c r="H78" s="4"/>
      <c r="I78" s="4"/>
      <c r="J78" s="4"/>
    </row>
    <row r="79" spans="1:10" s="114" customFormat="1" ht="29" x14ac:dyDescent="0.35">
      <c r="A79" s="176"/>
      <c r="B79" s="105" t="s">
        <v>135</v>
      </c>
      <c r="C79" s="105"/>
      <c r="D79" s="4" t="s">
        <v>35</v>
      </c>
      <c r="E79" s="4"/>
      <c r="F79" s="4"/>
      <c r="G79" s="4"/>
      <c r="H79" s="4"/>
      <c r="I79" s="4"/>
      <c r="J79" s="4"/>
    </row>
    <row r="80" spans="1:10" s="114" customFormat="1" ht="14" customHeight="1" x14ac:dyDescent="0.35">
      <c r="A80" s="176"/>
      <c r="B80" s="105" t="s">
        <v>136</v>
      </c>
      <c r="C80" s="105"/>
      <c r="D80" s="4"/>
      <c r="E80" s="4"/>
      <c r="F80" s="4" t="s">
        <v>35</v>
      </c>
      <c r="G80" s="4"/>
      <c r="H80" s="4"/>
      <c r="I80" s="4"/>
      <c r="J80" s="4"/>
    </row>
    <row r="81" spans="1:10" s="114" customFormat="1" ht="14" customHeight="1" x14ac:dyDescent="0.35">
      <c r="A81" s="176"/>
      <c r="B81" s="105" t="s">
        <v>137</v>
      </c>
      <c r="C81" s="105"/>
      <c r="D81" s="109"/>
      <c r="E81" s="109"/>
      <c r="F81" s="4" t="s">
        <v>35</v>
      </c>
      <c r="G81" s="4"/>
      <c r="H81" s="4"/>
      <c r="I81" s="4"/>
      <c r="J81" s="4"/>
    </row>
    <row r="82" spans="1:10" s="114" customFormat="1" ht="14" customHeight="1" x14ac:dyDescent="0.35">
      <c r="A82" s="176"/>
      <c r="B82" s="105" t="s">
        <v>42</v>
      </c>
      <c r="C82" s="105"/>
      <c r="D82" s="4"/>
      <c r="E82" s="4"/>
      <c r="F82" s="4"/>
      <c r="G82" s="4" t="s">
        <v>35</v>
      </c>
      <c r="H82" s="4"/>
      <c r="I82" s="4"/>
      <c r="J82" s="4" t="s">
        <v>35</v>
      </c>
    </row>
    <row r="83" spans="1:10" s="114" customFormat="1" ht="14" customHeight="1" x14ac:dyDescent="0.35">
      <c r="A83" s="176"/>
      <c r="B83" s="105" t="s">
        <v>151</v>
      </c>
      <c r="C83" s="105"/>
      <c r="D83" s="108"/>
      <c r="E83" s="4"/>
      <c r="F83" s="4"/>
      <c r="G83" s="4" t="s">
        <v>35</v>
      </c>
      <c r="H83" s="4"/>
      <c r="I83" s="4"/>
      <c r="J83" s="4"/>
    </row>
    <row r="84" spans="1:10" s="114" customFormat="1" ht="14" customHeight="1" x14ac:dyDescent="0.35">
      <c r="A84" s="176"/>
      <c r="B84" s="105" t="s">
        <v>226</v>
      </c>
      <c r="C84" s="105"/>
      <c r="D84" s="4"/>
      <c r="E84" s="4"/>
      <c r="F84" s="4"/>
      <c r="G84" s="4" t="s">
        <v>35</v>
      </c>
      <c r="H84" s="4"/>
      <c r="I84" s="4"/>
      <c r="J84" s="58"/>
    </row>
    <row r="85" spans="1:10" s="114" customFormat="1" ht="14" customHeight="1" x14ac:dyDescent="0.35">
      <c r="A85" s="176"/>
      <c r="B85" s="105" t="s">
        <v>44</v>
      </c>
      <c r="C85" s="105"/>
      <c r="D85" s="4"/>
      <c r="E85" s="4"/>
      <c r="F85" s="4"/>
      <c r="G85" s="4" t="s">
        <v>35</v>
      </c>
      <c r="H85" s="4"/>
      <c r="I85" s="4"/>
      <c r="J85" s="58"/>
    </row>
    <row r="86" spans="1:10" s="114" customFormat="1" ht="29" x14ac:dyDescent="0.35">
      <c r="A86" s="176"/>
      <c r="B86" s="105" t="s">
        <v>140</v>
      </c>
      <c r="C86" s="105"/>
      <c r="D86" s="4"/>
      <c r="E86" s="4"/>
      <c r="F86" s="4"/>
      <c r="G86" s="4"/>
      <c r="H86" s="4" t="s">
        <v>35</v>
      </c>
      <c r="I86" s="4"/>
      <c r="J86" s="58"/>
    </row>
    <row r="87" spans="1:10" s="114" customFormat="1" ht="14" customHeight="1" x14ac:dyDescent="0.35">
      <c r="A87" s="176"/>
      <c r="B87" s="105" t="s">
        <v>227</v>
      </c>
      <c r="C87" s="105"/>
      <c r="D87" s="4"/>
      <c r="E87" s="4"/>
      <c r="F87" s="4"/>
      <c r="G87" s="4"/>
      <c r="H87" s="4" t="s">
        <v>35</v>
      </c>
      <c r="I87" s="4"/>
      <c r="J87" s="4"/>
    </row>
    <row r="88" spans="1:10" s="114" customFormat="1" ht="14" customHeight="1" x14ac:dyDescent="0.35">
      <c r="A88" s="176"/>
      <c r="B88" s="105" t="s">
        <v>45</v>
      </c>
      <c r="C88" s="105"/>
      <c r="D88" s="4"/>
      <c r="E88" s="4"/>
      <c r="F88" s="4"/>
      <c r="G88" s="4"/>
      <c r="H88" s="4" t="s">
        <v>35</v>
      </c>
      <c r="I88" s="4"/>
      <c r="J88" s="4"/>
    </row>
    <row r="89" spans="1:10" x14ac:dyDescent="0.35">
      <c r="A89" s="176"/>
      <c r="B89" s="115" t="s">
        <v>266</v>
      </c>
      <c r="C89" s="115"/>
      <c r="D89" s="116"/>
      <c r="E89" s="116"/>
      <c r="F89" s="116"/>
      <c r="G89" s="115"/>
      <c r="H89" s="115"/>
      <c r="I89" s="115"/>
      <c r="J89" s="117" t="s">
        <v>35</v>
      </c>
    </row>
    <row r="90" spans="1:10" x14ac:dyDescent="0.35">
      <c r="A90" s="164" t="s">
        <v>307</v>
      </c>
      <c r="B90" s="113" t="s">
        <v>313</v>
      </c>
      <c r="C90" s="105"/>
      <c r="D90" s="105"/>
      <c r="E90" s="4"/>
      <c r="F90" s="4"/>
      <c r="G90" s="4"/>
      <c r="H90" s="4"/>
      <c r="I90" s="4"/>
      <c r="J90" s="4"/>
    </row>
    <row r="91" spans="1:10" ht="29" x14ac:dyDescent="0.35">
      <c r="A91" s="165"/>
      <c r="B91" s="105" t="s">
        <v>128</v>
      </c>
      <c r="C91" s="105" t="s">
        <v>35</v>
      </c>
      <c r="D91" s="4"/>
      <c r="E91" s="4"/>
      <c r="F91" s="4"/>
      <c r="G91" s="4"/>
      <c r="H91" s="4"/>
      <c r="I91" s="4"/>
      <c r="J91" s="4"/>
    </row>
    <row r="92" spans="1:10" x14ac:dyDescent="0.35">
      <c r="A92" s="165"/>
      <c r="B92" s="105" t="s">
        <v>36</v>
      </c>
      <c r="C92" s="105" t="s">
        <v>35</v>
      </c>
      <c r="D92" s="4"/>
      <c r="E92" s="4"/>
      <c r="F92" s="4"/>
      <c r="G92" s="4"/>
      <c r="H92" s="4"/>
      <c r="I92" s="4"/>
      <c r="J92" s="4"/>
    </row>
    <row r="93" spans="1:10" ht="29" x14ac:dyDescent="0.35">
      <c r="A93" s="165"/>
      <c r="B93" s="105" t="s">
        <v>131</v>
      </c>
      <c r="C93" s="105" t="s">
        <v>35</v>
      </c>
      <c r="D93" s="4"/>
      <c r="E93" s="4"/>
      <c r="F93" s="4"/>
      <c r="G93" s="4"/>
      <c r="H93" s="4"/>
      <c r="I93" s="4"/>
      <c r="J93" s="4"/>
    </row>
    <row r="94" spans="1:10" x14ac:dyDescent="0.35">
      <c r="A94" s="165"/>
      <c r="B94" s="105" t="s">
        <v>270</v>
      </c>
      <c r="C94" s="105" t="s">
        <v>35</v>
      </c>
      <c r="D94" s="4"/>
      <c r="E94" s="4"/>
      <c r="F94" s="4"/>
      <c r="G94" s="4"/>
      <c r="H94" s="4"/>
      <c r="I94" s="4"/>
      <c r="J94" s="4"/>
    </row>
    <row r="95" spans="1:10" ht="43.5" x14ac:dyDescent="0.35">
      <c r="A95" s="165"/>
      <c r="B95" s="105" t="s">
        <v>309</v>
      </c>
      <c r="C95" s="105" t="s">
        <v>35</v>
      </c>
      <c r="D95" s="4"/>
      <c r="E95" s="4"/>
      <c r="F95" s="4"/>
      <c r="G95" s="4"/>
      <c r="H95" s="4"/>
      <c r="I95" s="4"/>
      <c r="J95" s="4"/>
    </row>
    <row r="96" spans="1:10" x14ac:dyDescent="0.35">
      <c r="A96" s="165"/>
      <c r="B96" s="105" t="s">
        <v>310</v>
      </c>
      <c r="C96" s="105" t="s">
        <v>35</v>
      </c>
      <c r="D96" s="4"/>
      <c r="E96" s="4"/>
      <c r="F96" s="4"/>
      <c r="G96" s="4"/>
      <c r="H96" s="4"/>
      <c r="I96" s="4"/>
      <c r="J96" s="4"/>
    </row>
    <row r="97" spans="1:10" ht="29" x14ac:dyDescent="0.35">
      <c r="A97" s="165"/>
      <c r="B97" s="105" t="s">
        <v>314</v>
      </c>
      <c r="C97" s="105"/>
      <c r="D97" s="4"/>
      <c r="E97" s="4"/>
      <c r="F97" s="4"/>
      <c r="G97" s="4" t="s">
        <v>35</v>
      </c>
      <c r="H97" s="4"/>
      <c r="I97" s="4"/>
      <c r="J97" s="4"/>
    </row>
    <row r="98" spans="1:10" x14ac:dyDescent="0.35">
      <c r="A98" s="165"/>
      <c r="B98" s="105" t="s">
        <v>138</v>
      </c>
      <c r="C98" s="105"/>
      <c r="D98" s="4"/>
      <c r="E98" s="4" t="s">
        <v>35</v>
      </c>
      <c r="F98" s="4"/>
      <c r="G98" s="4"/>
      <c r="H98" s="4"/>
      <c r="I98" s="4"/>
      <c r="J98" s="4"/>
    </row>
    <row r="99" spans="1:10" ht="29" x14ac:dyDescent="0.35">
      <c r="A99" s="165"/>
      <c r="B99" s="105" t="s">
        <v>135</v>
      </c>
      <c r="C99" s="105" t="s">
        <v>35</v>
      </c>
      <c r="D99" s="4"/>
      <c r="E99" s="4"/>
      <c r="F99" s="4"/>
      <c r="G99" s="4"/>
      <c r="H99" s="4"/>
      <c r="I99" s="4"/>
      <c r="J99" s="4"/>
    </row>
    <row r="100" spans="1:10" ht="43.5" x14ac:dyDescent="0.35">
      <c r="A100" s="165"/>
      <c r="B100" s="105" t="s">
        <v>311</v>
      </c>
      <c r="C100" s="105"/>
      <c r="D100" s="4"/>
      <c r="E100" s="4"/>
      <c r="F100" s="4"/>
      <c r="G100" s="4" t="s">
        <v>35</v>
      </c>
      <c r="H100" s="4"/>
      <c r="I100" s="4"/>
      <c r="J100" s="4"/>
    </row>
    <row r="101" spans="1:10" x14ac:dyDescent="0.35">
      <c r="A101" s="165"/>
      <c r="B101" s="105" t="s">
        <v>312</v>
      </c>
      <c r="C101" s="105"/>
      <c r="D101" s="109"/>
      <c r="E101" s="109"/>
      <c r="F101" s="4" t="s">
        <v>35</v>
      </c>
      <c r="G101" s="4"/>
      <c r="H101" s="4"/>
      <c r="I101" s="4"/>
      <c r="J101" s="4"/>
    </row>
    <row r="102" spans="1:10" x14ac:dyDescent="0.35">
      <c r="A102" s="165"/>
      <c r="B102" s="105" t="s">
        <v>42</v>
      </c>
      <c r="C102" s="105"/>
      <c r="D102" s="4"/>
      <c r="E102" s="4"/>
      <c r="F102" s="4"/>
      <c r="G102" s="4" t="s">
        <v>35</v>
      </c>
      <c r="H102" s="4"/>
      <c r="I102" s="4"/>
      <c r="J102" s="4"/>
    </row>
    <row r="103" spans="1:10" x14ac:dyDescent="0.35">
      <c r="A103" s="165"/>
      <c r="B103" s="105" t="s">
        <v>151</v>
      </c>
      <c r="C103" s="105"/>
      <c r="D103" s="108"/>
      <c r="E103" s="4"/>
      <c r="F103" s="4"/>
      <c r="G103" s="4" t="s">
        <v>35</v>
      </c>
      <c r="H103" s="4"/>
      <c r="I103" s="4"/>
      <c r="J103" s="4"/>
    </row>
    <row r="104" spans="1:10" ht="29" x14ac:dyDescent="0.35">
      <c r="A104" s="165"/>
      <c r="B104" s="105" t="s">
        <v>140</v>
      </c>
      <c r="C104" s="105"/>
      <c r="D104" s="4"/>
      <c r="E104" s="4"/>
      <c r="F104" s="4"/>
      <c r="G104" s="4" t="s">
        <v>35</v>
      </c>
      <c r="H104" s="4"/>
      <c r="I104" s="4"/>
      <c r="J104" s="58"/>
    </row>
    <row r="105" spans="1:10" x14ac:dyDescent="0.35">
      <c r="A105" s="165"/>
      <c r="B105" s="105" t="s">
        <v>227</v>
      </c>
      <c r="C105" s="105"/>
      <c r="D105" s="4"/>
      <c r="E105" s="4"/>
      <c r="F105" s="4"/>
      <c r="G105" s="4" t="s">
        <v>35</v>
      </c>
      <c r="H105" s="4"/>
      <c r="I105" s="4"/>
      <c r="J105" s="4"/>
    </row>
    <row r="106" spans="1:10" x14ac:dyDescent="0.35">
      <c r="A106" s="165"/>
      <c r="B106" s="105" t="s">
        <v>45</v>
      </c>
      <c r="C106" s="105"/>
      <c r="D106" s="4"/>
      <c r="E106" s="4"/>
      <c r="F106" s="4"/>
      <c r="G106" s="4" t="s">
        <v>35</v>
      </c>
      <c r="H106" s="4"/>
      <c r="I106" s="4"/>
      <c r="J106" s="4"/>
    </row>
    <row r="107" spans="1:10" x14ac:dyDescent="0.35">
      <c r="A107" s="166"/>
      <c r="B107" s="118" t="s">
        <v>266</v>
      </c>
      <c r="C107" s="118"/>
      <c r="D107" s="108"/>
      <c r="E107" s="108"/>
      <c r="F107" s="108"/>
      <c r="G107" s="118"/>
      <c r="H107" s="118"/>
      <c r="I107" s="118"/>
      <c r="J107" s="119" t="s">
        <v>35</v>
      </c>
    </row>
    <row r="108" spans="1:10" x14ac:dyDescent="0.35">
      <c r="B108" s="120"/>
      <c r="C108" s="120"/>
      <c r="D108" s="121"/>
      <c r="E108" s="121"/>
      <c r="F108" s="121"/>
      <c r="G108" s="120"/>
      <c r="H108" s="120"/>
      <c r="I108" s="120"/>
      <c r="J108" s="122"/>
    </row>
    <row r="110" spans="1:10" x14ac:dyDescent="0.35">
      <c r="B110" s="95" t="s">
        <v>271</v>
      </c>
    </row>
    <row r="111" spans="1:10" x14ac:dyDescent="0.35">
      <c r="B111" s="95" t="s">
        <v>272</v>
      </c>
    </row>
    <row r="112" spans="1:10" x14ac:dyDescent="0.35">
      <c r="B112" s="103" t="s">
        <v>391</v>
      </c>
    </row>
    <row r="113" spans="2:2" x14ac:dyDescent="0.35">
      <c r="B113" s="95" t="s">
        <v>273</v>
      </c>
    </row>
    <row r="114" spans="2:2" x14ac:dyDescent="0.35">
      <c r="B114" s="95" t="s">
        <v>274</v>
      </c>
    </row>
  </sheetData>
  <mergeCells count="10">
    <mergeCell ref="A90:A107"/>
    <mergeCell ref="A44:A58"/>
    <mergeCell ref="A59:A71"/>
    <mergeCell ref="G1:J1"/>
    <mergeCell ref="A8:A25"/>
    <mergeCell ref="A26:A42"/>
    <mergeCell ref="A72:A89"/>
    <mergeCell ref="A2:J2"/>
    <mergeCell ref="A3:J3"/>
    <mergeCell ref="A5:J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73"/>
  <sheetViews>
    <sheetView topLeftCell="A7" workbookViewId="0">
      <selection activeCell="D5" sqref="D5:I5"/>
    </sheetView>
  </sheetViews>
  <sheetFormatPr defaultColWidth="8.6328125" defaultRowHeight="14.5" x14ac:dyDescent="0.35"/>
  <cols>
    <col min="1" max="1" width="5.7265625" style="2" customWidth="1"/>
    <col min="2" max="2" width="31.6328125" style="2" hidden="1" customWidth="1"/>
    <col min="3" max="3" width="9.08984375" style="28" customWidth="1"/>
    <col min="4" max="4" width="6.453125" style="28" customWidth="1"/>
    <col min="5" max="5" width="10.816406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194" t="s">
        <v>81</v>
      </c>
      <c r="C2" s="195"/>
      <c r="D2" s="195"/>
      <c r="E2" s="195"/>
      <c r="F2" s="195"/>
      <c r="G2" s="195"/>
      <c r="H2" s="195"/>
      <c r="I2" s="195"/>
    </row>
    <row r="3" spans="1:10" x14ac:dyDescent="0.35">
      <c r="B3" s="195" t="s">
        <v>389</v>
      </c>
      <c r="C3" s="195"/>
      <c r="D3" s="195"/>
      <c r="E3" s="195"/>
      <c r="F3" s="195"/>
      <c r="G3" s="195"/>
      <c r="H3" s="195"/>
      <c r="I3" s="195"/>
    </row>
    <row r="5" spans="1:10" x14ac:dyDescent="0.35">
      <c r="A5" s="193" t="s">
        <v>50</v>
      </c>
      <c r="B5" s="193"/>
      <c r="C5" s="193"/>
      <c r="D5" s="193" t="s">
        <v>163</v>
      </c>
      <c r="E5" s="193"/>
      <c r="F5" s="193"/>
      <c r="G5" s="193"/>
      <c r="H5" s="193"/>
      <c r="I5" s="193"/>
    </row>
    <row r="6" spans="1:10" x14ac:dyDescent="0.35">
      <c r="A6" s="193" t="s">
        <v>51</v>
      </c>
      <c r="B6" s="193"/>
      <c r="C6" s="193"/>
      <c r="D6" s="193" t="s">
        <v>82</v>
      </c>
      <c r="E6" s="193"/>
      <c r="F6" s="193"/>
      <c r="G6" s="193"/>
      <c r="H6" s="193"/>
      <c r="I6" s="193"/>
    </row>
    <row r="7" spans="1:10" x14ac:dyDescent="0.35">
      <c r="A7" s="186" t="s">
        <v>52</v>
      </c>
      <c r="B7" s="186"/>
      <c r="C7" s="186"/>
      <c r="D7" s="187">
        <v>42720070616001</v>
      </c>
      <c r="E7" s="187"/>
      <c r="F7" s="187"/>
      <c r="G7" s="187"/>
      <c r="H7" s="187"/>
      <c r="I7" s="187"/>
    </row>
    <row r="8" spans="1:10" x14ac:dyDescent="0.35">
      <c r="J8" s="11"/>
    </row>
    <row r="9" spans="1:10" x14ac:dyDescent="0.35">
      <c r="A9" s="188" t="s">
        <v>53</v>
      </c>
      <c r="B9" s="188"/>
      <c r="C9" s="188"/>
      <c r="D9" s="188"/>
      <c r="E9" s="188"/>
      <c r="F9" s="188"/>
      <c r="G9" s="188"/>
      <c r="H9" s="188"/>
      <c r="I9" s="188"/>
      <c r="J9" s="11"/>
    </row>
    <row r="10" spans="1:10" ht="15" thickBot="1" x14ac:dyDescent="0.4"/>
    <row r="11" spans="1:10" ht="29.5" customHeight="1" x14ac:dyDescent="0.35">
      <c r="A11" s="189" t="s">
        <v>229</v>
      </c>
      <c r="B11" s="190"/>
      <c r="C11" s="190"/>
      <c r="D11" s="190"/>
      <c r="E11" s="191">
        <f>E53</f>
        <v>607.70000000000005</v>
      </c>
      <c r="F11" s="191"/>
      <c r="G11" s="191"/>
      <c r="H11" s="191"/>
      <c r="I11" s="192"/>
    </row>
    <row r="12" spans="1:10" ht="42" customHeight="1" x14ac:dyDescent="0.35">
      <c r="A12" s="179" t="s">
        <v>54</v>
      </c>
      <c r="B12" s="180"/>
      <c r="C12" s="180"/>
      <c r="D12" s="180"/>
      <c r="E12" s="181" t="s">
        <v>164</v>
      </c>
      <c r="F12" s="181"/>
      <c r="G12" s="181"/>
      <c r="H12" s="181"/>
      <c r="I12" s="182"/>
    </row>
    <row r="14" spans="1:10" ht="65" customHeight="1" x14ac:dyDescent="0.35">
      <c r="A14" s="14" t="s">
        <v>56</v>
      </c>
      <c r="B14" s="14" t="s">
        <v>57</v>
      </c>
      <c r="C14" s="14" t="s">
        <v>58</v>
      </c>
      <c r="D14" s="14" t="s">
        <v>59</v>
      </c>
      <c r="E14" s="14" t="s">
        <v>230</v>
      </c>
      <c r="F14" s="15" t="s">
        <v>60</v>
      </c>
      <c r="G14" s="15" t="s">
        <v>61</v>
      </c>
      <c r="H14" s="15" t="s">
        <v>62</v>
      </c>
      <c r="I14" s="14" t="s">
        <v>63</v>
      </c>
    </row>
    <row r="15" spans="1:10" x14ac:dyDescent="0.35">
      <c r="A15" s="16">
        <v>1</v>
      </c>
      <c r="B15" s="17" t="s">
        <v>106</v>
      </c>
      <c r="C15" s="24" t="s">
        <v>83</v>
      </c>
      <c r="D15" s="24">
        <v>1</v>
      </c>
      <c r="E15" s="32">
        <v>12.7</v>
      </c>
      <c r="F15" s="31" t="s">
        <v>67</v>
      </c>
      <c r="G15" s="60" t="s">
        <v>141</v>
      </c>
      <c r="H15" s="24" t="s">
        <v>68</v>
      </c>
      <c r="I15" s="62"/>
    </row>
    <row r="16" spans="1:10" x14ac:dyDescent="0.35">
      <c r="A16" s="16">
        <v>2</v>
      </c>
      <c r="B16" s="17" t="s">
        <v>106</v>
      </c>
      <c r="C16" s="24" t="s">
        <v>84</v>
      </c>
      <c r="D16" s="39">
        <v>1</v>
      </c>
      <c r="E16" s="40">
        <v>15.1</v>
      </c>
      <c r="F16" s="31" t="s">
        <v>67</v>
      </c>
      <c r="G16" s="60" t="s">
        <v>141</v>
      </c>
      <c r="H16" s="24" t="s">
        <v>157</v>
      </c>
      <c r="I16" s="62"/>
    </row>
    <row r="17" spans="1:9" x14ac:dyDescent="0.35">
      <c r="A17" s="16">
        <v>3</v>
      </c>
      <c r="B17" s="17" t="s">
        <v>106</v>
      </c>
      <c r="C17" s="24" t="s">
        <v>85</v>
      </c>
      <c r="D17" s="24">
        <v>1</v>
      </c>
      <c r="E17" s="41">
        <v>14</v>
      </c>
      <c r="F17" s="31" t="s">
        <v>67</v>
      </c>
      <c r="G17" s="60" t="s">
        <v>141</v>
      </c>
      <c r="H17" s="24" t="s">
        <v>72</v>
      </c>
      <c r="I17" s="62"/>
    </row>
    <row r="18" spans="1:9" ht="15" customHeight="1" x14ac:dyDescent="0.35">
      <c r="A18" s="16">
        <v>4</v>
      </c>
      <c r="B18" s="17" t="s">
        <v>106</v>
      </c>
      <c r="C18" s="24" t="s">
        <v>86</v>
      </c>
      <c r="D18" s="39">
        <v>1</v>
      </c>
      <c r="E18" s="41">
        <v>4.9000000000000004</v>
      </c>
      <c r="F18" s="31" t="s">
        <v>123</v>
      </c>
      <c r="G18" s="60" t="s">
        <v>47</v>
      </c>
      <c r="H18" s="24" t="s">
        <v>66</v>
      </c>
      <c r="I18" s="62" t="s">
        <v>277</v>
      </c>
    </row>
    <row r="19" spans="1:9" ht="11.5" customHeight="1" x14ac:dyDescent="0.35">
      <c r="A19" s="16">
        <v>5</v>
      </c>
      <c r="B19" s="17" t="s">
        <v>106</v>
      </c>
      <c r="C19" s="24" t="s">
        <v>87</v>
      </c>
      <c r="D19" s="24">
        <v>1</v>
      </c>
      <c r="E19" s="41">
        <v>15</v>
      </c>
      <c r="F19" s="31" t="s">
        <v>124</v>
      </c>
      <c r="G19" s="60" t="s">
        <v>47</v>
      </c>
      <c r="H19" s="24" t="s">
        <v>158</v>
      </c>
      <c r="I19" s="62"/>
    </row>
    <row r="20" spans="1:9" x14ac:dyDescent="0.35">
      <c r="A20" s="16">
        <v>6</v>
      </c>
      <c r="B20" s="17" t="s">
        <v>159</v>
      </c>
      <c r="C20" s="24" t="s">
        <v>88</v>
      </c>
      <c r="D20" s="39">
        <v>1</v>
      </c>
      <c r="E20" s="41">
        <v>12.5</v>
      </c>
      <c r="F20" s="31" t="s">
        <v>67</v>
      </c>
      <c r="G20" s="60" t="s">
        <v>141</v>
      </c>
      <c r="H20" s="24" t="s">
        <v>68</v>
      </c>
      <c r="I20" s="43"/>
    </row>
    <row r="21" spans="1:9" x14ac:dyDescent="0.35">
      <c r="A21" s="16">
        <v>7</v>
      </c>
      <c r="B21" s="17" t="s">
        <v>106</v>
      </c>
      <c r="C21" s="24" t="s">
        <v>89</v>
      </c>
      <c r="D21" s="24">
        <v>1</v>
      </c>
      <c r="E21" s="41">
        <v>5.4</v>
      </c>
      <c r="F21" s="31" t="s">
        <v>124</v>
      </c>
      <c r="G21" s="60" t="s">
        <v>47</v>
      </c>
      <c r="H21" s="24" t="s">
        <v>158</v>
      </c>
      <c r="I21" s="43"/>
    </row>
    <row r="22" spans="1:9" x14ac:dyDescent="0.35">
      <c r="A22" s="16">
        <v>8</v>
      </c>
      <c r="B22" s="17" t="s">
        <v>106</v>
      </c>
      <c r="C22" s="24" t="s">
        <v>90</v>
      </c>
      <c r="D22" s="39">
        <v>1</v>
      </c>
      <c r="E22" s="41">
        <v>22.4</v>
      </c>
      <c r="F22" s="31" t="s">
        <v>67</v>
      </c>
      <c r="G22" s="60" t="s">
        <v>47</v>
      </c>
      <c r="H22" s="24" t="s">
        <v>70</v>
      </c>
      <c r="I22" s="43"/>
    </row>
    <row r="23" spans="1:9" x14ac:dyDescent="0.35">
      <c r="A23" s="16">
        <v>9</v>
      </c>
      <c r="B23" s="17" t="s">
        <v>106</v>
      </c>
      <c r="C23" s="24" t="s">
        <v>91</v>
      </c>
      <c r="D23" s="24">
        <v>1</v>
      </c>
      <c r="E23" s="41">
        <v>4.0999999999999996</v>
      </c>
      <c r="F23" s="31" t="s">
        <v>73</v>
      </c>
      <c r="G23" s="60" t="s">
        <v>47</v>
      </c>
      <c r="H23" s="24" t="s">
        <v>68</v>
      </c>
      <c r="I23" s="62" t="s">
        <v>277</v>
      </c>
    </row>
    <row r="24" spans="1:9" x14ac:dyDescent="0.35">
      <c r="A24" s="16">
        <v>10</v>
      </c>
      <c r="B24" s="17" t="s">
        <v>106</v>
      </c>
      <c r="C24" s="24" t="s">
        <v>92</v>
      </c>
      <c r="D24" s="39">
        <v>1</v>
      </c>
      <c r="E24" s="41">
        <v>6.2</v>
      </c>
      <c r="F24" s="31" t="s">
        <v>64</v>
      </c>
      <c r="G24" s="60" t="s">
        <v>47</v>
      </c>
      <c r="H24" s="24" t="s">
        <v>158</v>
      </c>
      <c r="I24" s="62"/>
    </row>
    <row r="25" spans="1:9" x14ac:dyDescent="0.35">
      <c r="A25" s="16">
        <v>11</v>
      </c>
      <c r="B25" s="17" t="s">
        <v>106</v>
      </c>
      <c r="C25" s="24" t="s">
        <v>93</v>
      </c>
      <c r="D25" s="24">
        <v>1</v>
      </c>
      <c r="E25" s="42">
        <v>14.8</v>
      </c>
      <c r="F25" s="31" t="s">
        <v>124</v>
      </c>
      <c r="G25" s="60" t="s">
        <v>47</v>
      </c>
      <c r="H25" s="24" t="s">
        <v>70</v>
      </c>
      <c r="I25" s="62"/>
    </row>
    <row r="26" spans="1:9" x14ac:dyDescent="0.35">
      <c r="A26" s="16">
        <v>12</v>
      </c>
      <c r="B26" s="17" t="s">
        <v>127</v>
      </c>
      <c r="C26" s="24" t="s">
        <v>94</v>
      </c>
      <c r="D26" s="24">
        <v>1</v>
      </c>
      <c r="E26" s="42">
        <v>23.9</v>
      </c>
      <c r="F26" s="31" t="s">
        <v>67</v>
      </c>
      <c r="G26" s="60" t="s">
        <v>141</v>
      </c>
      <c r="H26" s="24" t="s">
        <v>70</v>
      </c>
      <c r="I26" s="62"/>
    </row>
    <row r="27" spans="1:9" x14ac:dyDescent="0.35">
      <c r="A27" s="16">
        <v>13</v>
      </c>
      <c r="B27" s="17" t="s">
        <v>106</v>
      </c>
      <c r="C27" s="24" t="s">
        <v>95</v>
      </c>
      <c r="D27" s="39">
        <v>1</v>
      </c>
      <c r="E27" s="42">
        <v>24.3</v>
      </c>
      <c r="F27" s="31" t="s">
        <v>67</v>
      </c>
      <c r="G27" s="60" t="s">
        <v>141</v>
      </c>
      <c r="H27" s="24" t="s">
        <v>72</v>
      </c>
      <c r="I27" s="62"/>
    </row>
    <row r="28" spans="1:9" x14ac:dyDescent="0.35">
      <c r="A28" s="16">
        <v>14</v>
      </c>
      <c r="B28" s="17" t="s">
        <v>106</v>
      </c>
      <c r="C28" s="24" t="s">
        <v>96</v>
      </c>
      <c r="D28" s="24">
        <v>1</v>
      </c>
      <c r="E28" s="42">
        <v>16.399999999999999</v>
      </c>
      <c r="F28" s="31" t="s">
        <v>67</v>
      </c>
      <c r="G28" s="60" t="s">
        <v>141</v>
      </c>
      <c r="H28" s="24" t="s">
        <v>68</v>
      </c>
      <c r="I28" s="62"/>
    </row>
    <row r="29" spans="1:9" x14ac:dyDescent="0.35">
      <c r="A29" s="16">
        <v>15</v>
      </c>
      <c r="B29" s="17" t="s">
        <v>106</v>
      </c>
      <c r="C29" s="24" t="s">
        <v>97</v>
      </c>
      <c r="D29" s="39">
        <v>1</v>
      </c>
      <c r="E29" s="42">
        <v>9.1999999999999993</v>
      </c>
      <c r="F29" s="31" t="s">
        <v>67</v>
      </c>
      <c r="G29" s="60" t="s">
        <v>141</v>
      </c>
      <c r="H29" s="24" t="s">
        <v>72</v>
      </c>
      <c r="I29" s="62"/>
    </row>
    <row r="30" spans="1:9" x14ac:dyDescent="0.35">
      <c r="A30" s="16">
        <v>16</v>
      </c>
      <c r="B30" s="17" t="s">
        <v>106</v>
      </c>
      <c r="C30" s="24" t="s">
        <v>98</v>
      </c>
      <c r="D30" s="24">
        <v>1</v>
      </c>
      <c r="E30" s="42">
        <v>14.4</v>
      </c>
      <c r="F30" s="31" t="s">
        <v>73</v>
      </c>
      <c r="G30" s="60" t="s">
        <v>47</v>
      </c>
      <c r="H30" s="24" t="s">
        <v>158</v>
      </c>
      <c r="I30" s="62" t="s">
        <v>277</v>
      </c>
    </row>
    <row r="31" spans="1:9" x14ac:dyDescent="0.35">
      <c r="A31" s="16">
        <v>17</v>
      </c>
      <c r="B31" s="17" t="s">
        <v>106</v>
      </c>
      <c r="C31" s="24" t="s">
        <v>99</v>
      </c>
      <c r="D31" s="39">
        <v>1</v>
      </c>
      <c r="E31" s="42">
        <v>4.0999999999999996</v>
      </c>
      <c r="F31" s="31" t="s">
        <v>71</v>
      </c>
      <c r="G31" s="60" t="s">
        <v>34</v>
      </c>
      <c r="H31" s="24" t="s">
        <v>158</v>
      </c>
      <c r="I31" s="62"/>
    </row>
    <row r="32" spans="1:9" x14ac:dyDescent="0.35">
      <c r="A32" s="16">
        <v>18</v>
      </c>
      <c r="B32" s="17" t="s">
        <v>106</v>
      </c>
      <c r="C32" s="24" t="s">
        <v>100</v>
      </c>
      <c r="D32" s="24">
        <v>1</v>
      </c>
      <c r="E32" s="41">
        <v>4.7</v>
      </c>
      <c r="F32" s="31" t="s">
        <v>71</v>
      </c>
      <c r="G32" s="60" t="s">
        <v>34</v>
      </c>
      <c r="H32" s="24" t="s">
        <v>158</v>
      </c>
      <c r="I32" s="62"/>
    </row>
    <row r="33" spans="1:9" x14ac:dyDescent="0.35">
      <c r="A33" s="16">
        <v>19</v>
      </c>
      <c r="B33" s="17" t="s">
        <v>106</v>
      </c>
      <c r="C33" s="24" t="s">
        <v>101</v>
      </c>
      <c r="D33" s="39">
        <v>1</v>
      </c>
      <c r="E33" s="41">
        <v>6.8</v>
      </c>
      <c r="F33" s="31" t="s">
        <v>73</v>
      </c>
      <c r="G33" s="60" t="s">
        <v>47</v>
      </c>
      <c r="H33" s="24" t="s">
        <v>66</v>
      </c>
      <c r="I33" s="62" t="s">
        <v>277</v>
      </c>
    </row>
    <row r="34" spans="1:9" x14ac:dyDescent="0.35">
      <c r="A34" s="16">
        <v>20</v>
      </c>
      <c r="B34" s="17" t="s">
        <v>106</v>
      </c>
      <c r="C34" s="24" t="s">
        <v>102</v>
      </c>
      <c r="D34" s="24">
        <v>1</v>
      </c>
      <c r="E34" s="41">
        <v>7.9</v>
      </c>
      <c r="F34" s="31" t="s">
        <v>124</v>
      </c>
      <c r="G34" s="60" t="s">
        <v>47</v>
      </c>
      <c r="H34" s="24" t="s">
        <v>158</v>
      </c>
      <c r="I34" s="62"/>
    </row>
    <row r="35" spans="1:9" x14ac:dyDescent="0.35">
      <c r="A35" s="16">
        <v>21</v>
      </c>
      <c r="B35" s="17" t="s">
        <v>106</v>
      </c>
      <c r="C35" s="24" t="s">
        <v>104</v>
      </c>
      <c r="D35" s="39">
        <v>1</v>
      </c>
      <c r="E35" s="41">
        <v>5.8</v>
      </c>
      <c r="F35" s="31" t="s">
        <v>124</v>
      </c>
      <c r="G35" s="37" t="s">
        <v>47</v>
      </c>
      <c r="H35" s="55" t="s">
        <v>157</v>
      </c>
      <c r="I35" s="62"/>
    </row>
    <row r="36" spans="1:9" x14ac:dyDescent="0.35">
      <c r="A36" s="16">
        <v>22</v>
      </c>
      <c r="B36" s="17" t="s">
        <v>106</v>
      </c>
      <c r="C36" s="24" t="s">
        <v>105</v>
      </c>
      <c r="D36" s="24">
        <v>1</v>
      </c>
      <c r="E36" s="41">
        <v>10.8</v>
      </c>
      <c r="F36" s="31" t="s">
        <v>67</v>
      </c>
      <c r="G36" s="60" t="s">
        <v>141</v>
      </c>
      <c r="H36" s="55" t="s">
        <v>157</v>
      </c>
      <c r="I36" s="62"/>
    </row>
    <row r="37" spans="1:9" x14ac:dyDescent="0.35">
      <c r="A37" s="16">
        <v>23</v>
      </c>
      <c r="B37" s="17" t="s">
        <v>106</v>
      </c>
      <c r="C37" s="24" t="s">
        <v>103</v>
      </c>
      <c r="D37" s="39">
        <v>2</v>
      </c>
      <c r="E37" s="41">
        <v>33.9</v>
      </c>
      <c r="F37" s="31" t="s">
        <v>74</v>
      </c>
      <c r="G37" s="60" t="s">
        <v>46</v>
      </c>
      <c r="H37" s="24" t="s">
        <v>68</v>
      </c>
      <c r="I37" s="62"/>
    </row>
    <row r="38" spans="1:9" x14ac:dyDescent="0.35">
      <c r="A38" s="16">
        <v>24</v>
      </c>
      <c r="B38" s="17" t="s">
        <v>106</v>
      </c>
      <c r="C38" s="24" t="s">
        <v>107</v>
      </c>
      <c r="D38" s="39">
        <v>2</v>
      </c>
      <c r="E38" s="41">
        <v>16</v>
      </c>
      <c r="F38" s="31" t="s">
        <v>65</v>
      </c>
      <c r="G38" s="60" t="s">
        <v>47</v>
      </c>
      <c r="H38" s="24" t="s">
        <v>66</v>
      </c>
      <c r="I38" s="62"/>
    </row>
    <row r="39" spans="1:9" x14ac:dyDescent="0.35">
      <c r="A39" s="16">
        <v>25</v>
      </c>
      <c r="B39" s="17" t="s">
        <v>106</v>
      </c>
      <c r="C39" s="24" t="s">
        <v>108</v>
      </c>
      <c r="D39" s="39">
        <v>2</v>
      </c>
      <c r="E39" s="41">
        <v>12.8</v>
      </c>
      <c r="F39" s="31" t="s">
        <v>67</v>
      </c>
      <c r="G39" s="60" t="s">
        <v>141</v>
      </c>
      <c r="H39" s="24" t="s">
        <v>68</v>
      </c>
      <c r="I39" s="62"/>
    </row>
    <row r="40" spans="1:9" x14ac:dyDescent="0.35">
      <c r="A40" s="16">
        <v>26</v>
      </c>
      <c r="B40" s="17" t="s">
        <v>106</v>
      </c>
      <c r="C40" s="24" t="s">
        <v>109</v>
      </c>
      <c r="D40" s="39">
        <v>2</v>
      </c>
      <c r="E40" s="41">
        <v>11.3</v>
      </c>
      <c r="F40" s="31" t="s">
        <v>67</v>
      </c>
      <c r="G40" s="60" t="s">
        <v>141</v>
      </c>
      <c r="H40" s="24" t="s">
        <v>68</v>
      </c>
      <c r="I40" s="62"/>
    </row>
    <row r="41" spans="1:9" x14ac:dyDescent="0.35">
      <c r="A41" s="16">
        <v>27</v>
      </c>
      <c r="B41" s="17" t="s">
        <v>106</v>
      </c>
      <c r="C41" s="24" t="s">
        <v>110</v>
      </c>
      <c r="D41" s="39">
        <v>2</v>
      </c>
      <c r="E41" s="41">
        <v>12</v>
      </c>
      <c r="F41" s="31" t="s">
        <v>67</v>
      </c>
      <c r="G41" s="60" t="s">
        <v>141</v>
      </c>
      <c r="H41" s="24" t="s">
        <v>68</v>
      </c>
      <c r="I41" s="62"/>
    </row>
    <row r="42" spans="1:9" ht="29" x14ac:dyDescent="0.35">
      <c r="A42" s="16">
        <v>28</v>
      </c>
      <c r="B42" s="17" t="s">
        <v>106</v>
      </c>
      <c r="C42" s="24" t="s">
        <v>111</v>
      </c>
      <c r="D42" s="39">
        <v>2</v>
      </c>
      <c r="E42" s="41">
        <v>23.1</v>
      </c>
      <c r="F42" s="31" t="s">
        <v>161</v>
      </c>
      <c r="G42" s="60" t="s">
        <v>34</v>
      </c>
      <c r="H42" s="24" t="s">
        <v>70</v>
      </c>
      <c r="I42" s="62"/>
    </row>
    <row r="43" spans="1:9" x14ac:dyDescent="0.35">
      <c r="A43" s="16">
        <v>29</v>
      </c>
      <c r="B43" s="43" t="s">
        <v>155</v>
      </c>
      <c r="C43" s="24" t="s">
        <v>112</v>
      </c>
      <c r="D43" s="39">
        <v>2</v>
      </c>
      <c r="E43" s="41">
        <v>64.2</v>
      </c>
      <c r="F43" s="31" t="s">
        <v>154</v>
      </c>
      <c r="G43" s="60" t="s">
        <v>46</v>
      </c>
      <c r="H43" s="24" t="s">
        <v>157</v>
      </c>
      <c r="I43" s="62"/>
    </row>
    <row r="44" spans="1:9" x14ac:dyDescent="0.35">
      <c r="A44" s="16">
        <v>30</v>
      </c>
      <c r="B44" s="17" t="s">
        <v>106</v>
      </c>
      <c r="C44" s="24" t="s">
        <v>113</v>
      </c>
      <c r="D44" s="39">
        <v>2</v>
      </c>
      <c r="E44" s="41">
        <v>56.3</v>
      </c>
      <c r="F44" s="31" t="s">
        <v>125</v>
      </c>
      <c r="G44" s="60" t="s">
        <v>47</v>
      </c>
      <c r="H44" s="24" t="s">
        <v>157</v>
      </c>
      <c r="I44" s="62"/>
    </row>
    <row r="45" spans="1:9" x14ac:dyDescent="0.35">
      <c r="A45" s="16">
        <v>31</v>
      </c>
      <c r="B45" s="17" t="s">
        <v>106</v>
      </c>
      <c r="C45" s="24" t="s">
        <v>114</v>
      </c>
      <c r="D45" s="39">
        <v>2</v>
      </c>
      <c r="E45" s="41">
        <v>3</v>
      </c>
      <c r="F45" s="31" t="s">
        <v>71</v>
      </c>
      <c r="G45" s="60" t="s">
        <v>34</v>
      </c>
      <c r="H45" s="24" t="s">
        <v>158</v>
      </c>
      <c r="I45" s="62"/>
    </row>
    <row r="46" spans="1:9" x14ac:dyDescent="0.35">
      <c r="A46" s="16">
        <v>32</v>
      </c>
      <c r="B46" s="17" t="s">
        <v>106</v>
      </c>
      <c r="C46" s="24" t="s">
        <v>115</v>
      </c>
      <c r="D46" s="39">
        <v>2</v>
      </c>
      <c r="E46" s="41">
        <v>3.7</v>
      </c>
      <c r="F46" s="31" t="s">
        <v>71</v>
      </c>
      <c r="G46" s="60" t="s">
        <v>34</v>
      </c>
      <c r="H46" s="24" t="s">
        <v>158</v>
      </c>
      <c r="I46" s="62"/>
    </row>
    <row r="47" spans="1:9" x14ac:dyDescent="0.35">
      <c r="A47" s="16">
        <v>33</v>
      </c>
      <c r="B47" s="17" t="s">
        <v>106</v>
      </c>
      <c r="C47" s="24" t="s">
        <v>116</v>
      </c>
      <c r="D47" s="39">
        <v>2</v>
      </c>
      <c r="E47" s="41">
        <v>14.1</v>
      </c>
      <c r="F47" s="31" t="s">
        <v>126</v>
      </c>
      <c r="G47" s="60" t="s">
        <v>47</v>
      </c>
      <c r="H47" s="24" t="s">
        <v>157</v>
      </c>
      <c r="I47" s="62"/>
    </row>
    <row r="48" spans="1:9" x14ac:dyDescent="0.35">
      <c r="A48" s="16">
        <v>34</v>
      </c>
      <c r="B48" s="17" t="s">
        <v>106</v>
      </c>
      <c r="C48" s="24" t="s">
        <v>117</v>
      </c>
      <c r="D48" s="39">
        <v>2</v>
      </c>
      <c r="E48" s="41">
        <v>14</v>
      </c>
      <c r="F48" s="31" t="s">
        <v>67</v>
      </c>
      <c r="G48" s="60" t="s">
        <v>141</v>
      </c>
      <c r="H48" s="24" t="s">
        <v>72</v>
      </c>
      <c r="I48" s="62"/>
    </row>
    <row r="49" spans="1:9" x14ac:dyDescent="0.35">
      <c r="A49" s="16">
        <v>35</v>
      </c>
      <c r="B49" s="17" t="s">
        <v>106</v>
      </c>
      <c r="C49" s="24" t="s">
        <v>118</v>
      </c>
      <c r="D49" s="39">
        <v>2</v>
      </c>
      <c r="E49" s="41">
        <v>13</v>
      </c>
      <c r="F49" s="31" t="s">
        <v>67</v>
      </c>
      <c r="G49" s="60" t="s">
        <v>141</v>
      </c>
      <c r="H49" s="24" t="s">
        <v>72</v>
      </c>
      <c r="I49" s="62"/>
    </row>
    <row r="50" spans="1:9" x14ac:dyDescent="0.35">
      <c r="A50" s="16">
        <v>36</v>
      </c>
      <c r="B50" s="17" t="s">
        <v>106</v>
      </c>
      <c r="C50" s="24" t="s">
        <v>119</v>
      </c>
      <c r="D50" s="39">
        <v>3</v>
      </c>
      <c r="E50" s="41">
        <v>8.8000000000000007</v>
      </c>
      <c r="F50" s="31" t="s">
        <v>65</v>
      </c>
      <c r="G50" s="60" t="s">
        <v>47</v>
      </c>
      <c r="H50" s="24" t="s">
        <v>157</v>
      </c>
      <c r="I50" s="62"/>
    </row>
    <row r="51" spans="1:9" x14ac:dyDescent="0.35">
      <c r="A51" s="16">
        <v>37</v>
      </c>
      <c r="B51" s="17" t="s">
        <v>106</v>
      </c>
      <c r="C51" s="24" t="s">
        <v>120</v>
      </c>
      <c r="D51" s="39">
        <v>3</v>
      </c>
      <c r="E51" s="41">
        <v>21.1</v>
      </c>
      <c r="F51" s="31" t="s">
        <v>69</v>
      </c>
      <c r="G51" s="60" t="s">
        <v>47</v>
      </c>
      <c r="H51" s="24" t="s">
        <v>68</v>
      </c>
      <c r="I51" s="62"/>
    </row>
    <row r="52" spans="1:9" x14ac:dyDescent="0.35">
      <c r="A52" s="16">
        <v>38</v>
      </c>
      <c r="B52" s="17" t="s">
        <v>106</v>
      </c>
      <c r="C52" s="24" t="s">
        <v>121</v>
      </c>
      <c r="D52" s="39">
        <v>3</v>
      </c>
      <c r="E52" s="41">
        <v>45</v>
      </c>
      <c r="F52" s="31" t="s">
        <v>67</v>
      </c>
      <c r="G52" s="24" t="s">
        <v>141</v>
      </c>
      <c r="H52" s="24" t="s">
        <v>72</v>
      </c>
      <c r="I52" s="62"/>
    </row>
    <row r="53" spans="1:9" x14ac:dyDescent="0.35">
      <c r="C53" s="2"/>
      <c r="D53" s="2"/>
      <c r="E53" s="123">
        <f>SUM(E15:E52)</f>
        <v>607.70000000000005</v>
      </c>
      <c r="F53" s="2"/>
      <c r="I53" s="19"/>
    </row>
    <row r="54" spans="1:9" x14ac:dyDescent="0.35">
      <c r="C54" s="2"/>
      <c r="D54" s="2"/>
      <c r="E54" s="33"/>
      <c r="F54" s="2"/>
      <c r="I54" s="45"/>
    </row>
    <row r="55" spans="1:9" x14ac:dyDescent="0.35">
      <c r="C55" s="2"/>
      <c r="D55" s="2"/>
      <c r="F55" s="2"/>
      <c r="I55" s="2"/>
    </row>
    <row r="56" spans="1:9" x14ac:dyDescent="0.35">
      <c r="A56" s="20" t="s">
        <v>298</v>
      </c>
      <c r="B56" s="20"/>
      <c r="C56" s="20"/>
      <c r="D56" s="20"/>
      <c r="E56" s="50"/>
      <c r="F56" s="20"/>
      <c r="G56" s="20"/>
      <c r="H56" s="20"/>
      <c r="I56" s="45"/>
    </row>
    <row r="57" spans="1:9" x14ac:dyDescent="0.35">
      <c r="A57" s="183" t="s">
        <v>75</v>
      </c>
      <c r="B57" s="184"/>
      <c r="C57" s="184"/>
      <c r="D57" s="184"/>
      <c r="E57" s="184"/>
      <c r="F57" s="185"/>
      <c r="G57" s="47" t="s">
        <v>304</v>
      </c>
      <c r="H57" s="20"/>
      <c r="I57" s="45"/>
    </row>
    <row r="58" spans="1:9" x14ac:dyDescent="0.35">
      <c r="A58" s="16" t="s">
        <v>141</v>
      </c>
      <c r="B58" s="16"/>
      <c r="C58" s="196" t="s">
        <v>296</v>
      </c>
      <c r="D58" s="197"/>
      <c r="E58" s="197"/>
      <c r="F58" s="198"/>
      <c r="G58" s="43">
        <v>247</v>
      </c>
      <c r="H58" s="20"/>
      <c r="I58" s="45"/>
    </row>
    <row r="59" spans="1:9" x14ac:dyDescent="0.35">
      <c r="A59" s="16" t="s">
        <v>34</v>
      </c>
      <c r="B59" s="16"/>
      <c r="C59" s="196" t="s">
        <v>160</v>
      </c>
      <c r="D59" s="197"/>
      <c r="E59" s="197"/>
      <c r="F59" s="198"/>
      <c r="G59" s="43">
        <v>38.6</v>
      </c>
      <c r="H59" s="20"/>
      <c r="I59" s="45"/>
    </row>
    <row r="60" spans="1:9" x14ac:dyDescent="0.35">
      <c r="A60" s="16" t="s">
        <v>46</v>
      </c>
      <c r="B60" s="16"/>
      <c r="C60" s="196" t="s">
        <v>49</v>
      </c>
      <c r="D60" s="197"/>
      <c r="E60" s="197"/>
      <c r="F60" s="198"/>
      <c r="G60" s="43">
        <v>98.1</v>
      </c>
      <c r="H60" s="20"/>
      <c r="I60" s="45"/>
    </row>
    <row r="61" spans="1:9" x14ac:dyDescent="0.35">
      <c r="A61" s="16" t="s">
        <v>47</v>
      </c>
      <c r="B61" s="16"/>
      <c r="C61" s="196" t="s">
        <v>156</v>
      </c>
      <c r="D61" s="197"/>
      <c r="E61" s="197"/>
      <c r="F61" s="198"/>
      <c r="G61" s="43">
        <v>224</v>
      </c>
      <c r="H61" s="20"/>
      <c r="I61" s="45"/>
    </row>
    <row r="62" spans="1:9" x14ac:dyDescent="0.35">
      <c r="A62" s="16" t="s">
        <v>225</v>
      </c>
      <c r="B62" s="16"/>
      <c r="C62" s="196" t="s">
        <v>263</v>
      </c>
      <c r="D62" s="197"/>
      <c r="E62" s="197"/>
      <c r="F62" s="198"/>
      <c r="G62" s="43">
        <v>0</v>
      </c>
      <c r="H62" s="20"/>
      <c r="I62" s="45"/>
    </row>
    <row r="63" spans="1:9" x14ac:dyDescent="0.35">
      <c r="A63" s="20"/>
      <c r="B63" s="20"/>
      <c r="C63" s="53"/>
      <c r="D63" s="53"/>
      <c r="E63" s="53"/>
      <c r="F63" s="53"/>
      <c r="G63" s="20"/>
      <c r="H63" s="20"/>
      <c r="I63" s="45"/>
    </row>
    <row r="64" spans="1:9" x14ac:dyDescent="0.35">
      <c r="A64" s="199" t="s">
        <v>299</v>
      </c>
      <c r="B64" s="199"/>
      <c r="C64" s="199"/>
      <c r="D64" s="199"/>
      <c r="E64" s="199"/>
      <c r="F64" s="29">
        <v>30</v>
      </c>
      <c r="G64" s="20"/>
      <c r="H64" s="20"/>
      <c r="I64" s="45"/>
    </row>
    <row r="65" spans="1:9" x14ac:dyDescent="0.35">
      <c r="A65" s="20"/>
      <c r="B65" s="20"/>
      <c r="C65" s="20"/>
      <c r="D65" s="20"/>
      <c r="E65" s="50"/>
      <c r="F65" s="20"/>
      <c r="G65" s="20"/>
      <c r="H65" s="20"/>
      <c r="I65" s="45"/>
    </row>
    <row r="66" spans="1:9" x14ac:dyDescent="0.35">
      <c r="A66" s="200" t="s">
        <v>300</v>
      </c>
      <c r="B66" s="201"/>
      <c r="C66" s="201"/>
      <c r="D66" s="201"/>
      <c r="E66" s="201"/>
      <c r="F66" s="201"/>
      <c r="G66" s="201"/>
      <c r="H66" s="202"/>
      <c r="I66" s="202"/>
    </row>
    <row r="67" spans="1:9" ht="43.5" x14ac:dyDescent="0.35">
      <c r="A67" s="203" t="s">
        <v>301</v>
      </c>
      <c r="B67" s="203"/>
      <c r="C67" s="203"/>
      <c r="D67" s="203"/>
      <c r="E67" s="203"/>
      <c r="F67" s="52" t="s">
        <v>302</v>
      </c>
      <c r="G67" s="24">
        <v>63</v>
      </c>
      <c r="H67" s="51"/>
      <c r="I67" s="51"/>
    </row>
    <row r="68" spans="1:9" x14ac:dyDescent="0.35">
      <c r="E68" s="1"/>
      <c r="G68" s="1"/>
    </row>
    <row r="69" spans="1:9" x14ac:dyDescent="0.35">
      <c r="A69" s="2" t="s">
        <v>387</v>
      </c>
      <c r="E69" s="1"/>
    </row>
    <row r="70" spans="1:9" ht="31.5" customHeight="1" x14ac:dyDescent="0.35">
      <c r="A70" s="199" t="s">
        <v>76</v>
      </c>
      <c r="B70" s="199"/>
      <c r="C70" s="199"/>
      <c r="D70" s="199"/>
      <c r="E70" s="204" t="s">
        <v>77</v>
      </c>
      <c r="F70" s="204"/>
      <c r="G70" s="49"/>
      <c r="H70" s="49"/>
      <c r="I70" s="49"/>
    </row>
    <row r="71" spans="1:9" x14ac:dyDescent="0.35">
      <c r="A71" s="199" t="s">
        <v>78</v>
      </c>
      <c r="B71" s="199"/>
      <c r="C71" s="199"/>
      <c r="D71" s="199"/>
      <c r="E71" s="199">
        <v>4</v>
      </c>
      <c r="F71" s="199"/>
      <c r="G71" s="49"/>
      <c r="H71" s="49"/>
      <c r="I71" s="49"/>
    </row>
    <row r="72" spans="1:9" x14ac:dyDescent="0.35">
      <c r="A72" s="199" t="s">
        <v>79</v>
      </c>
      <c r="B72" s="199"/>
      <c r="C72" s="199"/>
      <c r="D72" s="199"/>
      <c r="E72" s="199">
        <v>4</v>
      </c>
      <c r="F72" s="199"/>
      <c r="G72" s="49"/>
      <c r="H72" s="49"/>
      <c r="I72" s="49"/>
    </row>
    <row r="73" spans="1:9" x14ac:dyDescent="0.35">
      <c r="A73" s="199" t="s">
        <v>80</v>
      </c>
      <c r="B73" s="199"/>
      <c r="C73" s="199"/>
      <c r="D73" s="199"/>
      <c r="E73" s="199">
        <v>4</v>
      </c>
      <c r="F73" s="199"/>
      <c r="G73" s="49"/>
      <c r="H73" s="49"/>
      <c r="I73" s="49"/>
    </row>
  </sheetData>
  <autoFilter ref="A14:I53"/>
  <mergeCells count="30">
    <mergeCell ref="A73:D73"/>
    <mergeCell ref="E73:F73"/>
    <mergeCell ref="A64:E64"/>
    <mergeCell ref="A66:I66"/>
    <mergeCell ref="A67:E67"/>
    <mergeCell ref="E70:F70"/>
    <mergeCell ref="E71:F71"/>
    <mergeCell ref="A70:D70"/>
    <mergeCell ref="A71:D71"/>
    <mergeCell ref="A72:D72"/>
    <mergeCell ref="C58:F58"/>
    <mergeCell ref="C59:F59"/>
    <mergeCell ref="C60:F60"/>
    <mergeCell ref="C61:F61"/>
    <mergeCell ref="E72:F72"/>
    <mergeCell ref="C62:F62"/>
    <mergeCell ref="A6:C6"/>
    <mergeCell ref="D6:I6"/>
    <mergeCell ref="B2:I2"/>
    <mergeCell ref="B3:I3"/>
    <mergeCell ref="A5:C5"/>
    <mergeCell ref="D5:I5"/>
    <mergeCell ref="A12:D12"/>
    <mergeCell ref="E12:I12"/>
    <mergeCell ref="A57:F57"/>
    <mergeCell ref="A7:C7"/>
    <mergeCell ref="D7:I7"/>
    <mergeCell ref="A9:I9"/>
    <mergeCell ref="A11:D11"/>
    <mergeCell ref="E11:I11"/>
  </mergeCells>
  <pageMargins left="0.7" right="0.7" top="0.75" bottom="0.75" header="0.3" footer="0.3"/>
  <pageSetup paperSize="9" scale="88" fitToHeight="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09"/>
  <sheetViews>
    <sheetView topLeftCell="A25" zoomScaleNormal="100" workbookViewId="0">
      <selection activeCell="D5" sqref="D5:I5"/>
    </sheetView>
  </sheetViews>
  <sheetFormatPr defaultColWidth="8.6328125" defaultRowHeight="14.5" x14ac:dyDescent="0.35"/>
  <cols>
    <col min="1" max="1" width="5.6328125" style="2" customWidth="1"/>
    <col min="2" max="2" width="20.1796875" style="2" hidden="1" customWidth="1"/>
    <col min="3" max="3" width="9.453125" style="3" customWidth="1"/>
    <col min="4" max="4" width="7" style="3" customWidth="1"/>
    <col min="5" max="5" width="10.5429687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194" t="s">
        <v>81</v>
      </c>
      <c r="C2" s="195"/>
      <c r="D2" s="195"/>
      <c r="E2" s="195"/>
      <c r="F2" s="195"/>
      <c r="G2" s="195"/>
      <c r="H2" s="195"/>
      <c r="I2" s="195"/>
    </row>
    <row r="3" spans="1:10" x14ac:dyDescent="0.35">
      <c r="B3" s="195" t="s">
        <v>389</v>
      </c>
      <c r="C3" s="195"/>
      <c r="D3" s="195"/>
      <c r="E3" s="195"/>
      <c r="F3" s="195"/>
      <c r="G3" s="195"/>
      <c r="H3" s="195"/>
      <c r="I3" s="195"/>
    </row>
    <row r="5" spans="1:10" x14ac:dyDescent="0.35">
      <c r="A5" s="193" t="s">
        <v>50</v>
      </c>
      <c r="B5" s="193"/>
      <c r="C5" s="193"/>
      <c r="D5" s="193" t="s">
        <v>162</v>
      </c>
      <c r="E5" s="193"/>
      <c r="F5" s="193"/>
      <c r="G5" s="193"/>
      <c r="H5" s="193"/>
      <c r="I5" s="193"/>
    </row>
    <row r="6" spans="1:10" x14ac:dyDescent="0.35">
      <c r="A6" s="193" t="s">
        <v>51</v>
      </c>
      <c r="B6" s="193"/>
      <c r="C6" s="193"/>
      <c r="D6" s="193" t="s">
        <v>317</v>
      </c>
      <c r="E6" s="193"/>
      <c r="F6" s="193"/>
      <c r="G6" s="193"/>
      <c r="H6" s="193"/>
      <c r="I6" s="193"/>
    </row>
    <row r="7" spans="1:10" x14ac:dyDescent="0.35">
      <c r="A7" s="186" t="s">
        <v>52</v>
      </c>
      <c r="B7" s="186"/>
      <c r="C7" s="186"/>
      <c r="D7" s="187">
        <v>42720070616001</v>
      </c>
      <c r="E7" s="187"/>
      <c r="F7" s="187"/>
      <c r="G7" s="187"/>
      <c r="H7" s="187"/>
      <c r="I7" s="187"/>
    </row>
    <row r="8" spans="1:10" x14ac:dyDescent="0.35">
      <c r="J8" s="11"/>
    </row>
    <row r="9" spans="1:10" x14ac:dyDescent="0.35">
      <c r="A9" s="188" t="s">
        <v>53</v>
      </c>
      <c r="B9" s="188"/>
      <c r="C9" s="188"/>
      <c r="D9" s="188"/>
      <c r="E9" s="188"/>
      <c r="F9" s="188"/>
      <c r="G9" s="188"/>
      <c r="H9" s="188"/>
      <c r="I9" s="188"/>
      <c r="J9" s="11"/>
    </row>
    <row r="10" spans="1:10" ht="15" thickBot="1" x14ac:dyDescent="0.4"/>
    <row r="11" spans="1:10" ht="16.5" customHeight="1" x14ac:dyDescent="0.35">
      <c r="A11" s="189" t="s">
        <v>229</v>
      </c>
      <c r="B11" s="190"/>
      <c r="C11" s="190"/>
      <c r="D11" s="190"/>
      <c r="E11" s="191">
        <f>E89</f>
        <v>1228.2999999999997</v>
      </c>
      <c r="F11" s="191"/>
      <c r="G11" s="191"/>
      <c r="H11" s="191"/>
      <c r="I11" s="192"/>
    </row>
    <row r="12" spans="1:10" ht="36" customHeight="1" x14ac:dyDescent="0.35">
      <c r="A12" s="179" t="s">
        <v>54</v>
      </c>
      <c r="B12" s="180"/>
      <c r="C12" s="180"/>
      <c r="D12" s="180"/>
      <c r="E12" s="205" t="s">
        <v>351</v>
      </c>
      <c r="F12" s="205"/>
      <c r="G12" s="205"/>
      <c r="H12" s="205"/>
      <c r="I12" s="206"/>
    </row>
    <row r="15" spans="1:10" ht="65" customHeight="1" x14ac:dyDescent="0.35">
      <c r="A15" s="14" t="s">
        <v>56</v>
      </c>
      <c r="B15" s="14" t="s">
        <v>57</v>
      </c>
      <c r="C15" s="14" t="s">
        <v>58</v>
      </c>
      <c r="D15" s="14" t="s">
        <v>59</v>
      </c>
      <c r="E15" s="14" t="s">
        <v>230</v>
      </c>
      <c r="F15" s="15" t="s">
        <v>60</v>
      </c>
      <c r="G15" s="15" t="s">
        <v>61</v>
      </c>
      <c r="H15" s="15" t="s">
        <v>62</v>
      </c>
      <c r="I15" s="14" t="s">
        <v>63</v>
      </c>
    </row>
    <row r="16" spans="1:10" x14ac:dyDescent="0.35">
      <c r="A16" s="16">
        <v>1</v>
      </c>
      <c r="B16" s="17"/>
      <c r="C16" s="4" t="s">
        <v>83</v>
      </c>
      <c r="D16" s="4">
        <v>1</v>
      </c>
      <c r="E16" s="18">
        <v>88</v>
      </c>
      <c r="F16" s="5" t="s">
        <v>165</v>
      </c>
      <c r="G16" s="64" t="s">
        <v>225</v>
      </c>
      <c r="H16" s="4" t="s">
        <v>250</v>
      </c>
      <c r="I16" s="19"/>
    </row>
    <row r="17" spans="1:9" x14ac:dyDescent="0.35">
      <c r="A17" s="16">
        <v>2</v>
      </c>
      <c r="B17" s="17"/>
      <c r="C17" s="4" t="s">
        <v>84</v>
      </c>
      <c r="D17" s="6">
        <v>1</v>
      </c>
      <c r="E17" s="18">
        <v>2.8</v>
      </c>
      <c r="F17" s="5" t="s">
        <v>69</v>
      </c>
      <c r="G17" s="64" t="s">
        <v>47</v>
      </c>
      <c r="H17" s="4" t="s">
        <v>343</v>
      </c>
      <c r="I17" s="19"/>
    </row>
    <row r="18" spans="1:9" ht="27.5" customHeight="1" x14ac:dyDescent="0.35">
      <c r="A18" s="16">
        <v>3</v>
      </c>
      <c r="B18" s="17"/>
      <c r="C18" s="4" t="s">
        <v>85</v>
      </c>
      <c r="D18" s="4">
        <v>1</v>
      </c>
      <c r="E18" s="18">
        <v>12.5</v>
      </c>
      <c r="F18" s="5" t="s">
        <v>166</v>
      </c>
      <c r="G18" s="64" t="s">
        <v>225</v>
      </c>
      <c r="H18" s="4" t="s">
        <v>250</v>
      </c>
      <c r="I18" s="19"/>
    </row>
    <row r="19" spans="1:9" ht="26.5" customHeight="1" x14ac:dyDescent="0.35">
      <c r="A19" s="16">
        <v>4</v>
      </c>
      <c r="B19" s="17"/>
      <c r="C19" s="4" t="s">
        <v>86</v>
      </c>
      <c r="D19" s="6">
        <v>1</v>
      </c>
      <c r="E19" s="18">
        <v>17.8</v>
      </c>
      <c r="F19" s="7" t="s">
        <v>126</v>
      </c>
      <c r="G19" s="64" t="s">
        <v>47</v>
      </c>
      <c r="H19" s="4" t="s">
        <v>343</v>
      </c>
      <c r="I19" s="19"/>
    </row>
    <row r="20" spans="1:9" ht="27" customHeight="1" x14ac:dyDescent="0.35">
      <c r="A20" s="16">
        <v>5</v>
      </c>
      <c r="B20" s="17"/>
      <c r="C20" s="4" t="s">
        <v>87</v>
      </c>
      <c r="D20" s="4">
        <v>1</v>
      </c>
      <c r="E20" s="18">
        <v>34.299999999999997</v>
      </c>
      <c r="F20" s="7" t="s">
        <v>170</v>
      </c>
      <c r="G20" s="64" t="s">
        <v>34</v>
      </c>
      <c r="H20" s="4" t="s">
        <v>343</v>
      </c>
      <c r="I20" s="19"/>
    </row>
    <row r="21" spans="1:9" x14ac:dyDescent="0.35">
      <c r="A21" s="16">
        <v>6</v>
      </c>
      <c r="B21" s="17"/>
      <c r="C21" s="4" t="s">
        <v>88</v>
      </c>
      <c r="D21" s="6">
        <v>1</v>
      </c>
      <c r="E21" s="18">
        <v>12.1</v>
      </c>
      <c r="F21" s="5" t="s">
        <v>167</v>
      </c>
      <c r="G21" s="64" t="s">
        <v>47</v>
      </c>
      <c r="H21" s="4" t="s">
        <v>343</v>
      </c>
      <c r="I21" s="19"/>
    </row>
    <row r="22" spans="1:9" x14ac:dyDescent="0.35">
      <c r="A22" s="16">
        <v>7</v>
      </c>
      <c r="B22" s="17"/>
      <c r="C22" s="4" t="s">
        <v>89</v>
      </c>
      <c r="D22" s="4">
        <v>1</v>
      </c>
      <c r="E22" s="18">
        <v>2.1</v>
      </c>
      <c r="F22" s="5" t="s">
        <v>168</v>
      </c>
      <c r="G22" s="64" t="s">
        <v>47</v>
      </c>
      <c r="H22" s="4" t="s">
        <v>343</v>
      </c>
      <c r="I22" s="19"/>
    </row>
    <row r="23" spans="1:9" x14ac:dyDescent="0.35">
      <c r="A23" s="16">
        <v>8</v>
      </c>
      <c r="B23" s="17"/>
      <c r="C23" s="4" t="s">
        <v>90</v>
      </c>
      <c r="D23" s="6">
        <v>1</v>
      </c>
      <c r="E23" s="18">
        <v>2.1</v>
      </c>
      <c r="F23" s="5" t="s">
        <v>168</v>
      </c>
      <c r="G23" s="64" t="s">
        <v>47</v>
      </c>
      <c r="H23" s="4" t="s">
        <v>343</v>
      </c>
      <c r="I23" s="19"/>
    </row>
    <row r="24" spans="1:9" x14ac:dyDescent="0.35">
      <c r="A24" s="16">
        <v>9</v>
      </c>
      <c r="B24" s="17"/>
      <c r="C24" s="4" t="s">
        <v>91</v>
      </c>
      <c r="D24" s="4">
        <v>1</v>
      </c>
      <c r="E24" s="18">
        <v>9.4</v>
      </c>
      <c r="F24" s="5" t="s">
        <v>167</v>
      </c>
      <c r="G24" s="64" t="s">
        <v>47</v>
      </c>
      <c r="H24" s="4" t="s">
        <v>70</v>
      </c>
      <c r="I24" s="19"/>
    </row>
    <row r="25" spans="1:9" x14ac:dyDescent="0.35">
      <c r="A25" s="16">
        <v>10</v>
      </c>
      <c r="B25" s="17"/>
      <c r="C25" s="4" t="s">
        <v>92</v>
      </c>
      <c r="D25" s="6">
        <v>1</v>
      </c>
      <c r="E25" s="18">
        <v>4</v>
      </c>
      <c r="F25" s="5" t="s">
        <v>169</v>
      </c>
      <c r="G25" s="64" t="s">
        <v>47</v>
      </c>
      <c r="H25" s="4" t="s">
        <v>343</v>
      </c>
      <c r="I25" s="19"/>
    </row>
    <row r="26" spans="1:9" x14ac:dyDescent="0.35">
      <c r="A26" s="16">
        <v>11</v>
      </c>
      <c r="B26" s="17"/>
      <c r="C26" s="4" t="s">
        <v>93</v>
      </c>
      <c r="D26" s="4">
        <v>1</v>
      </c>
      <c r="E26" s="18">
        <v>5.2</v>
      </c>
      <c r="F26" s="5" t="s">
        <v>170</v>
      </c>
      <c r="G26" s="64" t="s">
        <v>34</v>
      </c>
      <c r="H26" s="4" t="s">
        <v>70</v>
      </c>
      <c r="I26" s="19"/>
    </row>
    <row r="27" spans="1:9" x14ac:dyDescent="0.35">
      <c r="A27" s="16">
        <v>12</v>
      </c>
      <c r="B27" s="34"/>
      <c r="C27" s="4" t="s">
        <v>94</v>
      </c>
      <c r="D27" s="4">
        <v>1</v>
      </c>
      <c r="E27" s="18">
        <v>2.6</v>
      </c>
      <c r="F27" s="5" t="s">
        <v>69</v>
      </c>
      <c r="G27" s="64" t="s">
        <v>225</v>
      </c>
      <c r="H27" s="4" t="s">
        <v>70</v>
      </c>
      <c r="I27" s="19"/>
    </row>
    <row r="28" spans="1:9" x14ac:dyDescent="0.35">
      <c r="A28" s="16">
        <v>13</v>
      </c>
      <c r="B28" s="17"/>
      <c r="C28" s="4" t="s">
        <v>95</v>
      </c>
      <c r="D28" s="6">
        <v>1</v>
      </c>
      <c r="E28" s="18">
        <v>14.3</v>
      </c>
      <c r="F28" s="5" t="s">
        <v>124</v>
      </c>
      <c r="G28" s="64" t="s">
        <v>47</v>
      </c>
      <c r="H28" s="4" t="s">
        <v>70</v>
      </c>
      <c r="I28" s="19"/>
    </row>
    <row r="29" spans="1:9" x14ac:dyDescent="0.35">
      <c r="A29" s="16">
        <v>14</v>
      </c>
      <c r="B29" s="17"/>
      <c r="C29" s="4" t="s">
        <v>96</v>
      </c>
      <c r="D29" s="4">
        <v>1</v>
      </c>
      <c r="E29" s="18">
        <v>8.1</v>
      </c>
      <c r="F29" s="5" t="s">
        <v>71</v>
      </c>
      <c r="G29" s="64" t="s">
        <v>34</v>
      </c>
      <c r="H29" s="4" t="s">
        <v>343</v>
      </c>
      <c r="I29" s="19"/>
    </row>
    <row r="30" spans="1:9" x14ac:dyDescent="0.35">
      <c r="A30" s="16">
        <v>15</v>
      </c>
      <c r="B30" s="17"/>
      <c r="C30" s="4" t="s">
        <v>97</v>
      </c>
      <c r="D30" s="6">
        <v>1</v>
      </c>
      <c r="E30" s="18">
        <v>7.2</v>
      </c>
      <c r="F30" s="5" t="s">
        <v>71</v>
      </c>
      <c r="G30" s="64" t="s">
        <v>34</v>
      </c>
      <c r="H30" s="4" t="s">
        <v>343</v>
      </c>
      <c r="I30" s="19"/>
    </row>
    <row r="31" spans="1:9" x14ac:dyDescent="0.35">
      <c r="A31" s="16">
        <v>16</v>
      </c>
      <c r="B31" s="17"/>
      <c r="C31" s="4" t="s">
        <v>98</v>
      </c>
      <c r="D31" s="4">
        <v>1</v>
      </c>
      <c r="E31" s="18">
        <v>6.3</v>
      </c>
      <c r="F31" s="5" t="s">
        <v>71</v>
      </c>
      <c r="G31" s="64" t="s">
        <v>34</v>
      </c>
      <c r="H31" s="4" t="s">
        <v>343</v>
      </c>
      <c r="I31" s="19"/>
    </row>
    <row r="32" spans="1:9" x14ac:dyDescent="0.35">
      <c r="A32" s="16">
        <v>17</v>
      </c>
      <c r="B32" s="17"/>
      <c r="C32" s="4" t="s">
        <v>100</v>
      </c>
      <c r="D32" s="6">
        <v>1</v>
      </c>
      <c r="E32" s="18">
        <v>16</v>
      </c>
      <c r="F32" s="5" t="s">
        <v>172</v>
      </c>
      <c r="G32" s="64" t="s">
        <v>47</v>
      </c>
      <c r="H32" s="4" t="s">
        <v>70</v>
      </c>
      <c r="I32" s="19"/>
    </row>
    <row r="33" spans="1:9" x14ac:dyDescent="0.35">
      <c r="A33" s="16">
        <v>18</v>
      </c>
      <c r="B33" s="17"/>
      <c r="C33" s="4" t="s">
        <v>101</v>
      </c>
      <c r="D33" s="4">
        <v>1</v>
      </c>
      <c r="E33" s="18">
        <v>36.299999999999997</v>
      </c>
      <c r="F33" s="5" t="s">
        <v>173</v>
      </c>
      <c r="G33" s="64" t="s">
        <v>47</v>
      </c>
      <c r="H33" s="4" t="s">
        <v>70</v>
      </c>
      <c r="I33" s="19"/>
    </row>
    <row r="34" spans="1:9" x14ac:dyDescent="0.35">
      <c r="A34" s="16">
        <v>19</v>
      </c>
      <c r="B34" s="17"/>
      <c r="C34" s="4" t="s">
        <v>102</v>
      </c>
      <c r="D34" s="6">
        <v>1</v>
      </c>
      <c r="E34" s="18">
        <v>18.100000000000001</v>
      </c>
      <c r="F34" s="5" t="s">
        <v>173</v>
      </c>
      <c r="G34" s="64" t="s">
        <v>225</v>
      </c>
      <c r="H34" s="4" t="s">
        <v>70</v>
      </c>
      <c r="I34" s="19"/>
    </row>
    <row r="35" spans="1:9" x14ac:dyDescent="0.35">
      <c r="A35" s="16">
        <v>20</v>
      </c>
      <c r="B35" s="17"/>
      <c r="C35" s="4" t="s">
        <v>103</v>
      </c>
      <c r="D35" s="4">
        <v>1</v>
      </c>
      <c r="E35" s="18">
        <v>17.899999999999999</v>
      </c>
      <c r="F35" s="5" t="s">
        <v>173</v>
      </c>
      <c r="G35" s="64" t="s">
        <v>225</v>
      </c>
      <c r="H35" s="4" t="s">
        <v>70</v>
      </c>
      <c r="I35" s="19"/>
    </row>
    <row r="36" spans="1:9" x14ac:dyDescent="0.35">
      <c r="A36" s="16">
        <v>21</v>
      </c>
      <c r="B36" s="17"/>
      <c r="C36" s="4" t="s">
        <v>107</v>
      </c>
      <c r="D36" s="6">
        <v>1</v>
      </c>
      <c r="E36" s="18">
        <v>76.5</v>
      </c>
      <c r="F36" s="21" t="s">
        <v>126</v>
      </c>
      <c r="G36" s="64" t="s">
        <v>47</v>
      </c>
      <c r="H36" s="4" t="s">
        <v>347</v>
      </c>
      <c r="I36" s="19"/>
    </row>
    <row r="37" spans="1:9" x14ac:dyDescent="0.35">
      <c r="A37" s="16">
        <v>22</v>
      </c>
      <c r="B37" s="17"/>
      <c r="C37" s="4" t="s">
        <v>108</v>
      </c>
      <c r="D37" s="4">
        <v>1</v>
      </c>
      <c r="E37" s="18">
        <v>5.5</v>
      </c>
      <c r="F37" s="5" t="s">
        <v>64</v>
      </c>
      <c r="G37" s="64" t="s">
        <v>47</v>
      </c>
      <c r="H37" s="4" t="s">
        <v>70</v>
      </c>
      <c r="I37" s="19"/>
    </row>
    <row r="38" spans="1:9" x14ac:dyDescent="0.35">
      <c r="A38" s="16">
        <v>23</v>
      </c>
      <c r="B38" s="17"/>
      <c r="C38" s="4" t="s">
        <v>109</v>
      </c>
      <c r="D38" s="6">
        <v>1</v>
      </c>
      <c r="E38" s="18">
        <v>13.6</v>
      </c>
      <c r="F38" s="5" t="s">
        <v>173</v>
      </c>
      <c r="G38" s="64" t="s">
        <v>225</v>
      </c>
      <c r="H38" s="4" t="s">
        <v>70</v>
      </c>
      <c r="I38" s="19"/>
    </row>
    <row r="39" spans="1:9" x14ac:dyDescent="0.35">
      <c r="A39" s="16">
        <v>24</v>
      </c>
      <c r="B39" s="17"/>
      <c r="C39" s="4" t="s">
        <v>110</v>
      </c>
      <c r="D39" s="6">
        <v>1</v>
      </c>
      <c r="E39" s="18">
        <v>37.9</v>
      </c>
      <c r="F39" s="5" t="s">
        <v>173</v>
      </c>
      <c r="G39" s="64" t="s">
        <v>47</v>
      </c>
      <c r="H39" s="77" t="s">
        <v>70</v>
      </c>
      <c r="I39" s="19"/>
    </row>
    <row r="40" spans="1:9" x14ac:dyDescent="0.35">
      <c r="A40" s="16">
        <v>25</v>
      </c>
      <c r="B40" s="17"/>
      <c r="C40" s="4" t="s">
        <v>111</v>
      </c>
      <c r="D40" s="6">
        <v>1</v>
      </c>
      <c r="E40" s="18">
        <v>8.5</v>
      </c>
      <c r="F40" s="5" t="s">
        <v>124</v>
      </c>
      <c r="G40" s="64" t="s">
        <v>47</v>
      </c>
      <c r="H40" s="4" t="s">
        <v>70</v>
      </c>
      <c r="I40" s="19"/>
    </row>
    <row r="41" spans="1:9" x14ac:dyDescent="0.35">
      <c r="A41" s="16">
        <v>26</v>
      </c>
      <c r="B41" s="17"/>
      <c r="C41" s="4" t="s">
        <v>112</v>
      </c>
      <c r="D41" s="6">
        <v>1</v>
      </c>
      <c r="E41" s="18">
        <v>4.5</v>
      </c>
      <c r="F41" s="5" t="s">
        <v>174</v>
      </c>
      <c r="G41" s="64" t="s">
        <v>47</v>
      </c>
      <c r="H41" s="4" t="s">
        <v>343</v>
      </c>
      <c r="I41" s="19"/>
    </row>
    <row r="42" spans="1:9" x14ac:dyDescent="0.35">
      <c r="A42" s="16">
        <v>27</v>
      </c>
      <c r="B42" s="17"/>
      <c r="C42" s="4" t="s">
        <v>113</v>
      </c>
      <c r="D42" s="6">
        <v>1</v>
      </c>
      <c r="E42" s="18">
        <v>2.4</v>
      </c>
      <c r="F42" s="5" t="s">
        <v>174</v>
      </c>
      <c r="G42" s="64" t="s">
        <v>47</v>
      </c>
      <c r="H42" s="4" t="s">
        <v>343</v>
      </c>
      <c r="I42" s="19"/>
    </row>
    <row r="43" spans="1:9" x14ac:dyDescent="0.35">
      <c r="A43" s="16">
        <v>28</v>
      </c>
      <c r="B43" s="17"/>
      <c r="C43" s="4" t="s">
        <v>175</v>
      </c>
      <c r="D43" s="6">
        <v>1</v>
      </c>
      <c r="E43" s="18">
        <v>30.6</v>
      </c>
      <c r="F43" s="5" t="s">
        <v>173</v>
      </c>
      <c r="G43" s="64" t="s">
        <v>307</v>
      </c>
      <c r="H43" s="4" t="s">
        <v>68</v>
      </c>
      <c r="I43" s="19"/>
    </row>
    <row r="44" spans="1:9" x14ac:dyDescent="0.35">
      <c r="A44" s="16">
        <v>29</v>
      </c>
      <c r="B44" s="17"/>
      <c r="C44" s="4" t="s">
        <v>176</v>
      </c>
      <c r="D44" s="6">
        <v>1</v>
      </c>
      <c r="E44" s="18">
        <v>14.4</v>
      </c>
      <c r="F44" s="5" t="s">
        <v>173</v>
      </c>
      <c r="G44" s="64" t="s">
        <v>307</v>
      </c>
      <c r="H44" s="4" t="s">
        <v>70</v>
      </c>
      <c r="I44" s="19"/>
    </row>
    <row r="45" spans="1:9" x14ac:dyDescent="0.35">
      <c r="A45" s="16">
        <v>30</v>
      </c>
      <c r="B45" s="17"/>
      <c r="C45" s="4" t="s">
        <v>177</v>
      </c>
      <c r="D45" s="6">
        <v>1</v>
      </c>
      <c r="E45" s="18">
        <v>7</v>
      </c>
      <c r="F45" s="5" t="s">
        <v>173</v>
      </c>
      <c r="G45" s="64" t="s">
        <v>307</v>
      </c>
      <c r="H45" s="4" t="s">
        <v>68</v>
      </c>
      <c r="I45" s="19"/>
    </row>
    <row r="46" spans="1:9" x14ac:dyDescent="0.35">
      <c r="A46" s="16">
        <v>31</v>
      </c>
      <c r="B46" s="17"/>
      <c r="C46" s="4" t="s">
        <v>178</v>
      </c>
      <c r="D46" s="6">
        <v>1</v>
      </c>
      <c r="E46" s="18">
        <v>5</v>
      </c>
      <c r="F46" s="5" t="s">
        <v>124</v>
      </c>
      <c r="G46" s="64" t="s">
        <v>47</v>
      </c>
      <c r="H46" s="4" t="s">
        <v>70</v>
      </c>
      <c r="I46" s="19"/>
    </row>
    <row r="47" spans="1:9" x14ac:dyDescent="0.35">
      <c r="A47" s="16">
        <v>32</v>
      </c>
      <c r="B47" s="17"/>
      <c r="C47" s="4" t="s">
        <v>179</v>
      </c>
      <c r="D47" s="6">
        <v>1</v>
      </c>
      <c r="E47" s="18">
        <v>2.9</v>
      </c>
      <c r="F47" s="5" t="s">
        <v>71</v>
      </c>
      <c r="G47" s="64" t="s">
        <v>34</v>
      </c>
      <c r="H47" s="4" t="s">
        <v>70</v>
      </c>
      <c r="I47" s="19"/>
    </row>
    <row r="48" spans="1:9" x14ac:dyDescent="0.35">
      <c r="A48" s="16">
        <v>33</v>
      </c>
      <c r="B48" s="17"/>
      <c r="C48" s="4" t="s">
        <v>180</v>
      </c>
      <c r="D48" s="6">
        <v>1</v>
      </c>
      <c r="E48" s="18">
        <v>2.7</v>
      </c>
      <c r="F48" s="5" t="s">
        <v>64</v>
      </c>
      <c r="G48" s="64" t="s">
        <v>47</v>
      </c>
      <c r="H48" s="4" t="s">
        <v>70</v>
      </c>
      <c r="I48" s="19"/>
    </row>
    <row r="49" spans="1:9" x14ac:dyDescent="0.35">
      <c r="A49" s="16">
        <v>34</v>
      </c>
      <c r="B49" s="17"/>
      <c r="C49" s="4" t="s">
        <v>181</v>
      </c>
      <c r="D49" s="6">
        <v>1</v>
      </c>
      <c r="E49" s="18">
        <v>14.1</v>
      </c>
      <c r="F49" s="5" t="s">
        <v>65</v>
      </c>
      <c r="G49" s="64" t="s">
        <v>47</v>
      </c>
      <c r="H49" s="4" t="s">
        <v>70</v>
      </c>
      <c r="I49" s="19"/>
    </row>
    <row r="50" spans="1:9" x14ac:dyDescent="0.35">
      <c r="A50" s="16">
        <v>35</v>
      </c>
      <c r="B50" s="17"/>
      <c r="C50" s="4" t="s">
        <v>182</v>
      </c>
      <c r="D50" s="6">
        <v>2</v>
      </c>
      <c r="E50" s="18">
        <v>34.799999999999997</v>
      </c>
      <c r="F50" s="5" t="s">
        <v>173</v>
      </c>
      <c r="G50" s="64" t="s">
        <v>307</v>
      </c>
      <c r="H50" s="4" t="s">
        <v>70</v>
      </c>
      <c r="I50" s="19"/>
    </row>
    <row r="51" spans="1:9" x14ac:dyDescent="0.35">
      <c r="A51" s="16">
        <v>36</v>
      </c>
      <c r="B51" s="17"/>
      <c r="C51" s="4" t="s">
        <v>183</v>
      </c>
      <c r="D51" s="6">
        <v>2</v>
      </c>
      <c r="E51" s="18">
        <v>17.2</v>
      </c>
      <c r="F51" s="5" t="s">
        <v>173</v>
      </c>
      <c r="G51" s="64" t="s">
        <v>307</v>
      </c>
      <c r="H51" s="4" t="s">
        <v>70</v>
      </c>
      <c r="I51" s="19"/>
    </row>
    <row r="52" spans="1:9" x14ac:dyDescent="0.35">
      <c r="A52" s="16">
        <v>37</v>
      </c>
      <c r="B52" s="17"/>
      <c r="C52" s="4" t="s">
        <v>184</v>
      </c>
      <c r="D52" s="6">
        <v>2</v>
      </c>
      <c r="E52" s="18">
        <v>7.1</v>
      </c>
      <c r="F52" s="5" t="s">
        <v>170</v>
      </c>
      <c r="G52" s="64" t="s">
        <v>34</v>
      </c>
      <c r="H52" s="4" t="s">
        <v>68</v>
      </c>
      <c r="I52" s="19"/>
    </row>
    <row r="53" spans="1:9" x14ac:dyDescent="0.35">
      <c r="A53" s="16">
        <v>38</v>
      </c>
      <c r="B53" s="17"/>
      <c r="C53" s="4" t="s">
        <v>185</v>
      </c>
      <c r="D53" s="6">
        <v>2</v>
      </c>
      <c r="E53" s="18">
        <v>4.5999999999999996</v>
      </c>
      <c r="F53" s="5" t="s">
        <v>124</v>
      </c>
      <c r="G53" s="64" t="s">
        <v>47</v>
      </c>
      <c r="H53" s="4" t="s">
        <v>70</v>
      </c>
      <c r="I53" s="19"/>
    </row>
    <row r="54" spans="1:9" x14ac:dyDescent="0.35">
      <c r="A54" s="16">
        <v>39</v>
      </c>
      <c r="B54" s="17"/>
      <c r="C54" s="4" t="s">
        <v>186</v>
      </c>
      <c r="D54" s="6">
        <v>2</v>
      </c>
      <c r="E54" s="18">
        <v>1.6</v>
      </c>
      <c r="F54" s="5" t="s">
        <v>71</v>
      </c>
      <c r="G54" s="64" t="s">
        <v>34</v>
      </c>
      <c r="H54" s="4" t="s">
        <v>343</v>
      </c>
      <c r="I54" s="19"/>
    </row>
    <row r="55" spans="1:9" x14ac:dyDescent="0.35">
      <c r="A55" s="16">
        <v>40</v>
      </c>
      <c r="B55" s="17"/>
      <c r="C55" s="4" t="s">
        <v>187</v>
      </c>
      <c r="D55" s="6">
        <v>2</v>
      </c>
      <c r="E55" s="18">
        <v>0.8</v>
      </c>
      <c r="F55" s="5" t="s">
        <v>189</v>
      </c>
      <c r="G55" s="64" t="s">
        <v>47</v>
      </c>
      <c r="H55" s="4" t="s">
        <v>70</v>
      </c>
      <c r="I55" s="19"/>
    </row>
    <row r="56" spans="1:9" x14ac:dyDescent="0.35">
      <c r="A56" s="16">
        <v>41</v>
      </c>
      <c r="B56" s="17"/>
      <c r="C56" s="4" t="s">
        <v>188</v>
      </c>
      <c r="D56" s="6">
        <v>2</v>
      </c>
      <c r="E56" s="18">
        <v>10.5</v>
      </c>
      <c r="F56" s="5" t="s">
        <v>65</v>
      </c>
      <c r="G56" s="64" t="s">
        <v>47</v>
      </c>
      <c r="H56" s="4" t="s">
        <v>343</v>
      </c>
      <c r="I56" s="19"/>
    </row>
    <row r="57" spans="1:9" x14ac:dyDescent="0.35">
      <c r="A57" s="16">
        <v>42</v>
      </c>
      <c r="B57" s="17"/>
      <c r="C57" s="4" t="s">
        <v>190</v>
      </c>
      <c r="D57" s="6">
        <v>1</v>
      </c>
      <c r="E57" s="18">
        <v>14</v>
      </c>
      <c r="F57" s="5" t="s">
        <v>205</v>
      </c>
      <c r="G57" s="64" t="s">
        <v>225</v>
      </c>
      <c r="H57" s="4" t="s">
        <v>70</v>
      </c>
      <c r="I57" s="19"/>
    </row>
    <row r="58" spans="1:9" x14ac:dyDescent="0.35">
      <c r="A58" s="16">
        <v>43</v>
      </c>
      <c r="B58" s="17"/>
      <c r="C58" s="4" t="s">
        <v>191</v>
      </c>
      <c r="D58" s="6">
        <v>1</v>
      </c>
      <c r="E58" s="18">
        <v>11.1</v>
      </c>
      <c r="F58" s="5" t="s">
        <v>205</v>
      </c>
      <c r="G58" s="64" t="s">
        <v>225</v>
      </c>
      <c r="H58" s="4" t="s">
        <v>70</v>
      </c>
      <c r="I58" s="19"/>
    </row>
    <row r="59" spans="1:9" x14ac:dyDescent="0.35">
      <c r="A59" s="16">
        <v>44</v>
      </c>
      <c r="B59" s="17"/>
      <c r="C59" s="4" t="s">
        <v>192</v>
      </c>
      <c r="D59" s="6">
        <v>1</v>
      </c>
      <c r="E59" s="18">
        <v>17.5</v>
      </c>
      <c r="F59" s="5" t="s">
        <v>124</v>
      </c>
      <c r="G59" s="64" t="s">
        <v>47</v>
      </c>
      <c r="H59" s="4" t="s">
        <v>68</v>
      </c>
      <c r="I59" s="19"/>
    </row>
    <row r="60" spans="1:9" x14ac:dyDescent="0.35">
      <c r="A60" s="16">
        <v>45</v>
      </c>
      <c r="B60" s="17"/>
      <c r="C60" s="4" t="s">
        <v>193</v>
      </c>
      <c r="D60" s="6">
        <v>1</v>
      </c>
      <c r="E60" s="18">
        <v>15.4</v>
      </c>
      <c r="F60" s="5" t="s">
        <v>171</v>
      </c>
      <c r="G60" s="64" t="s">
        <v>34</v>
      </c>
      <c r="H60" s="4" t="s">
        <v>68</v>
      </c>
      <c r="I60" s="19"/>
    </row>
    <row r="61" spans="1:9" x14ac:dyDescent="0.35">
      <c r="A61" s="16">
        <v>46</v>
      </c>
      <c r="B61" s="17"/>
      <c r="C61" s="4" t="s">
        <v>194</v>
      </c>
      <c r="D61" s="6">
        <v>1</v>
      </c>
      <c r="E61" s="18">
        <v>33.6</v>
      </c>
      <c r="F61" s="5" t="s">
        <v>206</v>
      </c>
      <c r="G61" s="64" t="s">
        <v>225</v>
      </c>
      <c r="H61" s="4" t="s">
        <v>68</v>
      </c>
      <c r="I61" s="19"/>
    </row>
    <row r="62" spans="1:9" x14ac:dyDescent="0.35">
      <c r="A62" s="16">
        <v>47</v>
      </c>
      <c r="B62" s="17"/>
      <c r="C62" s="4" t="s">
        <v>195</v>
      </c>
      <c r="D62" s="6">
        <v>1</v>
      </c>
      <c r="E62" s="18">
        <v>50.2</v>
      </c>
      <c r="F62" s="5" t="s">
        <v>124</v>
      </c>
      <c r="G62" s="64" t="s">
        <v>47</v>
      </c>
      <c r="H62" s="4" t="s">
        <v>343</v>
      </c>
      <c r="I62" s="19"/>
    </row>
    <row r="63" spans="1:9" x14ac:dyDescent="0.35">
      <c r="A63" s="16">
        <v>48</v>
      </c>
      <c r="B63" s="17"/>
      <c r="C63" s="4" t="s">
        <v>196</v>
      </c>
      <c r="D63" s="6">
        <v>1</v>
      </c>
      <c r="E63" s="18">
        <v>1.4</v>
      </c>
      <c r="F63" s="5" t="s">
        <v>171</v>
      </c>
      <c r="G63" s="64" t="s">
        <v>47</v>
      </c>
      <c r="H63" s="4" t="s">
        <v>343</v>
      </c>
      <c r="I63" s="19"/>
    </row>
    <row r="64" spans="1:9" x14ac:dyDescent="0.35">
      <c r="A64" s="16">
        <v>49</v>
      </c>
      <c r="B64" s="17"/>
      <c r="C64" s="4" t="s">
        <v>197</v>
      </c>
      <c r="D64" s="6">
        <v>1</v>
      </c>
      <c r="E64" s="18">
        <v>11.2</v>
      </c>
      <c r="F64" s="5" t="s">
        <v>64</v>
      </c>
      <c r="G64" s="64" t="s">
        <v>47</v>
      </c>
      <c r="H64" s="4" t="s">
        <v>343</v>
      </c>
      <c r="I64" s="19"/>
    </row>
    <row r="65" spans="1:9" x14ac:dyDescent="0.35">
      <c r="A65" s="16">
        <v>50</v>
      </c>
      <c r="B65" s="17"/>
      <c r="C65" s="4" t="s">
        <v>198</v>
      </c>
      <c r="D65" s="6">
        <v>1</v>
      </c>
      <c r="E65" s="18">
        <v>12.4</v>
      </c>
      <c r="F65" s="5" t="s">
        <v>205</v>
      </c>
      <c r="G65" s="64" t="s">
        <v>225</v>
      </c>
      <c r="H65" s="4" t="s">
        <v>70</v>
      </c>
      <c r="I65" s="19"/>
    </row>
    <row r="66" spans="1:9" x14ac:dyDescent="0.35">
      <c r="A66" s="16">
        <v>51</v>
      </c>
      <c r="B66" s="17"/>
      <c r="C66" s="4" t="s">
        <v>199</v>
      </c>
      <c r="D66" s="6">
        <v>1</v>
      </c>
      <c r="E66" s="18">
        <v>23.7</v>
      </c>
      <c r="F66" s="5" t="s">
        <v>205</v>
      </c>
      <c r="G66" s="64" t="s">
        <v>225</v>
      </c>
      <c r="H66" s="4" t="s">
        <v>70</v>
      </c>
      <c r="I66" s="19"/>
    </row>
    <row r="67" spans="1:9" x14ac:dyDescent="0.35">
      <c r="A67" s="16">
        <v>52</v>
      </c>
      <c r="B67" s="17"/>
      <c r="C67" s="4" t="s">
        <v>200</v>
      </c>
      <c r="D67" s="6">
        <v>1</v>
      </c>
      <c r="E67" s="18">
        <v>26.2</v>
      </c>
      <c r="F67" s="5" t="s">
        <v>205</v>
      </c>
      <c r="G67" s="64" t="s">
        <v>225</v>
      </c>
      <c r="H67" s="4" t="s">
        <v>70</v>
      </c>
      <c r="I67" s="19"/>
    </row>
    <row r="68" spans="1:9" x14ac:dyDescent="0.35">
      <c r="A68" s="16">
        <v>53</v>
      </c>
      <c r="B68" s="17"/>
      <c r="C68" s="4" t="s">
        <v>201</v>
      </c>
      <c r="D68" s="6">
        <v>1</v>
      </c>
      <c r="E68" s="18">
        <v>20.9</v>
      </c>
      <c r="F68" s="5" t="s">
        <v>205</v>
      </c>
      <c r="G68" s="64" t="s">
        <v>225</v>
      </c>
      <c r="H68" s="4" t="s">
        <v>70</v>
      </c>
      <c r="I68" s="19"/>
    </row>
    <row r="69" spans="1:9" x14ac:dyDescent="0.35">
      <c r="A69" s="16">
        <v>54</v>
      </c>
      <c r="B69" s="17"/>
      <c r="C69" s="4" t="s">
        <v>202</v>
      </c>
      <c r="D69" s="6">
        <v>1</v>
      </c>
      <c r="E69" s="18">
        <v>20.6</v>
      </c>
      <c r="F69" s="5" t="s">
        <v>124</v>
      </c>
      <c r="G69" s="64" t="s">
        <v>47</v>
      </c>
      <c r="H69" s="4" t="s">
        <v>343</v>
      </c>
      <c r="I69" s="19"/>
    </row>
    <row r="70" spans="1:9" x14ac:dyDescent="0.35">
      <c r="A70" s="16">
        <v>55</v>
      </c>
      <c r="B70" s="17"/>
      <c r="C70" s="4" t="s">
        <v>203</v>
      </c>
      <c r="D70" s="6">
        <v>1</v>
      </c>
      <c r="E70" s="18">
        <v>4</v>
      </c>
      <c r="F70" s="5" t="s">
        <v>189</v>
      </c>
      <c r="G70" s="64" t="s">
        <v>34</v>
      </c>
      <c r="H70" s="4" t="s">
        <v>343</v>
      </c>
      <c r="I70" s="19"/>
    </row>
    <row r="71" spans="1:9" x14ac:dyDescent="0.35">
      <c r="A71" s="16">
        <v>56</v>
      </c>
      <c r="B71" s="17"/>
      <c r="C71" s="4" t="s">
        <v>204</v>
      </c>
      <c r="D71" s="6">
        <v>1</v>
      </c>
      <c r="E71" s="18">
        <v>4.3</v>
      </c>
      <c r="F71" s="5" t="s">
        <v>207</v>
      </c>
      <c r="G71" s="64" t="s">
        <v>34</v>
      </c>
      <c r="H71" s="4" t="s">
        <v>343</v>
      </c>
      <c r="I71" s="19"/>
    </row>
    <row r="72" spans="1:9" x14ac:dyDescent="0.35">
      <c r="A72" s="16">
        <v>57</v>
      </c>
      <c r="B72" s="17"/>
      <c r="C72" s="4" t="s">
        <v>208</v>
      </c>
      <c r="D72" s="6">
        <v>2</v>
      </c>
      <c r="E72" s="18">
        <v>54.4</v>
      </c>
      <c r="F72" s="5" t="s">
        <v>171</v>
      </c>
      <c r="G72" s="64" t="s">
        <v>307</v>
      </c>
      <c r="H72" s="4" t="s">
        <v>70</v>
      </c>
      <c r="I72" s="19"/>
    </row>
    <row r="73" spans="1:9" x14ac:dyDescent="0.35">
      <c r="A73" s="16">
        <v>58</v>
      </c>
      <c r="B73" s="17"/>
      <c r="C73" s="4" t="s">
        <v>209</v>
      </c>
      <c r="D73" s="6">
        <v>2</v>
      </c>
      <c r="E73" s="18">
        <v>41.9</v>
      </c>
      <c r="F73" s="5" t="s">
        <v>171</v>
      </c>
      <c r="G73" s="64" t="s">
        <v>307</v>
      </c>
      <c r="H73" s="4" t="s">
        <v>70</v>
      </c>
      <c r="I73" s="19"/>
    </row>
    <row r="74" spans="1:9" x14ac:dyDescent="0.35">
      <c r="A74" s="16">
        <v>59</v>
      </c>
      <c r="B74" s="17"/>
      <c r="C74" s="4" t="s">
        <v>210</v>
      </c>
      <c r="D74" s="6">
        <v>2</v>
      </c>
      <c r="E74" s="18">
        <v>47.3</v>
      </c>
      <c r="F74" s="5" t="s">
        <v>171</v>
      </c>
      <c r="G74" s="64" t="s">
        <v>47</v>
      </c>
      <c r="H74" s="4" t="s">
        <v>343</v>
      </c>
      <c r="I74" s="19"/>
    </row>
    <row r="75" spans="1:9" x14ac:dyDescent="0.35">
      <c r="A75" s="16">
        <v>60</v>
      </c>
      <c r="B75" s="17"/>
      <c r="C75" s="4" t="s">
        <v>211</v>
      </c>
      <c r="D75" s="6">
        <v>2</v>
      </c>
      <c r="E75" s="18">
        <v>2.1</v>
      </c>
      <c r="F75" s="5" t="s">
        <v>171</v>
      </c>
      <c r="G75" s="64" t="s">
        <v>47</v>
      </c>
      <c r="H75" s="4" t="s">
        <v>343</v>
      </c>
      <c r="I75" s="19"/>
    </row>
    <row r="76" spans="1:9" x14ac:dyDescent="0.35">
      <c r="A76" s="16">
        <v>61</v>
      </c>
      <c r="B76" s="17"/>
      <c r="C76" s="4" t="s">
        <v>212</v>
      </c>
      <c r="D76" s="6">
        <v>2</v>
      </c>
      <c r="E76" s="18">
        <v>17.8</v>
      </c>
      <c r="F76" s="5" t="s">
        <v>171</v>
      </c>
      <c r="G76" s="64" t="s">
        <v>307</v>
      </c>
      <c r="H76" s="4" t="s">
        <v>70</v>
      </c>
      <c r="I76" s="19"/>
    </row>
    <row r="77" spans="1:9" x14ac:dyDescent="0.35">
      <c r="A77" s="16">
        <v>62</v>
      </c>
      <c r="B77" s="17"/>
      <c r="C77" s="4" t="s">
        <v>213</v>
      </c>
      <c r="D77" s="6">
        <v>2</v>
      </c>
      <c r="E77" s="18">
        <v>30.8</v>
      </c>
      <c r="F77" s="5" t="s">
        <v>171</v>
      </c>
      <c r="G77" s="64" t="s">
        <v>307</v>
      </c>
      <c r="H77" s="4" t="s">
        <v>70</v>
      </c>
      <c r="I77" s="19"/>
    </row>
    <row r="78" spans="1:9" x14ac:dyDescent="0.35">
      <c r="A78" s="16">
        <v>63</v>
      </c>
      <c r="B78" s="17"/>
      <c r="C78" s="4" t="s">
        <v>214</v>
      </c>
      <c r="D78" s="6">
        <v>2</v>
      </c>
      <c r="E78" s="18">
        <v>24.1</v>
      </c>
      <c r="F78" s="5" t="s">
        <v>171</v>
      </c>
      <c r="G78" s="64" t="s">
        <v>307</v>
      </c>
      <c r="H78" s="4" t="s">
        <v>70</v>
      </c>
      <c r="I78" s="19"/>
    </row>
    <row r="79" spans="1:9" x14ac:dyDescent="0.35">
      <c r="A79" s="16">
        <v>64</v>
      </c>
      <c r="B79" s="17"/>
      <c r="C79" s="4" t="s">
        <v>215</v>
      </c>
      <c r="D79" s="6">
        <v>2</v>
      </c>
      <c r="E79" s="18">
        <v>23</v>
      </c>
      <c r="F79" s="5" t="s">
        <v>171</v>
      </c>
      <c r="G79" s="64" t="s">
        <v>307</v>
      </c>
      <c r="H79" s="4" t="s">
        <v>70</v>
      </c>
      <c r="I79" s="19"/>
    </row>
    <row r="80" spans="1:9" x14ac:dyDescent="0.35">
      <c r="A80" s="16">
        <v>65</v>
      </c>
      <c r="B80" s="17"/>
      <c r="C80" s="4" t="s">
        <v>216</v>
      </c>
      <c r="D80" s="6">
        <v>2</v>
      </c>
      <c r="E80" s="18">
        <v>3.8</v>
      </c>
      <c r="F80" s="5" t="s">
        <v>171</v>
      </c>
      <c r="G80" s="64" t="s">
        <v>307</v>
      </c>
      <c r="H80" s="4" t="s">
        <v>343</v>
      </c>
      <c r="I80" s="19"/>
    </row>
    <row r="81" spans="1:9" x14ac:dyDescent="0.35">
      <c r="A81" s="16">
        <v>66</v>
      </c>
      <c r="B81" s="17"/>
      <c r="C81" s="4" t="s">
        <v>217</v>
      </c>
      <c r="D81" s="6">
        <v>2</v>
      </c>
      <c r="E81" s="18">
        <v>6.5</v>
      </c>
      <c r="F81" s="5" t="s">
        <v>171</v>
      </c>
      <c r="G81" s="64" t="s">
        <v>307</v>
      </c>
      <c r="H81" s="4" t="s">
        <v>70</v>
      </c>
      <c r="I81" s="19"/>
    </row>
    <row r="82" spans="1:9" x14ac:dyDescent="0.35">
      <c r="A82" s="16">
        <v>67</v>
      </c>
      <c r="B82" s="17"/>
      <c r="C82" s="4" t="s">
        <v>218</v>
      </c>
      <c r="D82" s="6">
        <v>2</v>
      </c>
      <c r="E82" s="18">
        <v>12.6</v>
      </c>
      <c r="F82" s="5" t="s">
        <v>171</v>
      </c>
      <c r="G82" s="64" t="s">
        <v>47</v>
      </c>
      <c r="H82" s="4" t="s">
        <v>70</v>
      </c>
      <c r="I82" s="19"/>
    </row>
    <row r="83" spans="1:9" x14ac:dyDescent="0.35">
      <c r="A83" s="16">
        <v>68</v>
      </c>
      <c r="B83" s="17"/>
      <c r="C83" s="4" t="s">
        <v>219</v>
      </c>
      <c r="D83" s="6">
        <v>2</v>
      </c>
      <c r="E83" s="18">
        <v>1.5</v>
      </c>
      <c r="F83" s="5" t="s">
        <v>171</v>
      </c>
      <c r="G83" s="64" t="s">
        <v>47</v>
      </c>
      <c r="H83" s="4" t="s">
        <v>66</v>
      </c>
      <c r="I83" s="19"/>
    </row>
    <row r="84" spans="1:9" x14ac:dyDescent="0.35">
      <c r="A84" s="16">
        <v>69</v>
      </c>
      <c r="B84" s="17"/>
      <c r="C84" s="4" t="s">
        <v>220</v>
      </c>
      <c r="D84" s="6">
        <v>2</v>
      </c>
      <c r="E84" s="18">
        <v>37.299999999999997</v>
      </c>
      <c r="F84" s="5" t="s">
        <v>171</v>
      </c>
      <c r="G84" s="64" t="s">
        <v>307</v>
      </c>
      <c r="H84" s="4" t="s">
        <v>70</v>
      </c>
      <c r="I84" s="19"/>
    </row>
    <row r="85" spans="1:9" x14ac:dyDescent="0.35">
      <c r="A85" s="16">
        <v>70</v>
      </c>
      <c r="B85" s="17"/>
      <c r="C85" s="4" t="s">
        <v>221</v>
      </c>
      <c r="D85" s="6">
        <v>2</v>
      </c>
      <c r="E85" s="18">
        <v>7.5</v>
      </c>
      <c r="F85" s="5" t="s">
        <v>171</v>
      </c>
      <c r="G85" s="4" t="s">
        <v>307</v>
      </c>
      <c r="H85" s="4" t="s">
        <v>343</v>
      </c>
      <c r="I85" s="26"/>
    </row>
    <row r="86" spans="1:9" x14ac:dyDescent="0.35">
      <c r="A86" s="16">
        <v>71</v>
      </c>
      <c r="B86" s="17"/>
      <c r="C86" s="4" t="s">
        <v>222</v>
      </c>
      <c r="D86" s="6">
        <v>1</v>
      </c>
      <c r="E86" s="18">
        <v>14.6</v>
      </c>
      <c r="F86" s="5" t="s">
        <v>205</v>
      </c>
      <c r="G86" s="64" t="s">
        <v>225</v>
      </c>
      <c r="H86" s="4" t="s">
        <v>70</v>
      </c>
      <c r="I86" s="19"/>
    </row>
    <row r="87" spans="1:9" x14ac:dyDescent="0.35">
      <c r="A87" s="16">
        <v>72</v>
      </c>
      <c r="B87" s="17"/>
      <c r="C87" s="4" t="s">
        <v>223</v>
      </c>
      <c r="D87" s="6">
        <v>1</v>
      </c>
      <c r="E87" s="18">
        <v>8.9</v>
      </c>
      <c r="F87" s="5" t="s">
        <v>124</v>
      </c>
      <c r="G87" s="64" t="s">
        <v>47</v>
      </c>
      <c r="H87" s="4" t="s">
        <v>70</v>
      </c>
      <c r="I87" s="19"/>
    </row>
    <row r="88" spans="1:9" x14ac:dyDescent="0.35">
      <c r="A88" s="16">
        <v>73</v>
      </c>
      <c r="B88" s="17"/>
      <c r="C88" s="4" t="s">
        <v>224</v>
      </c>
      <c r="D88" s="6">
        <v>1</v>
      </c>
      <c r="E88" s="18">
        <v>8.4</v>
      </c>
      <c r="F88" s="5" t="s">
        <v>171</v>
      </c>
      <c r="G88" s="4" t="s">
        <v>225</v>
      </c>
      <c r="H88" s="4" t="s">
        <v>68</v>
      </c>
      <c r="I88" s="19"/>
    </row>
    <row r="89" spans="1:9" x14ac:dyDescent="0.35">
      <c r="C89" s="8"/>
      <c r="D89" s="8"/>
      <c r="E89" s="124">
        <f>SUM(E16:E88)</f>
        <v>1228.2999999999997</v>
      </c>
      <c r="F89" s="8"/>
      <c r="G89" s="8"/>
      <c r="I89" s="19"/>
    </row>
    <row r="90" spans="1:9" x14ac:dyDescent="0.35">
      <c r="A90" s="54"/>
      <c r="B90" s="54"/>
      <c r="C90" s="54"/>
      <c r="D90" s="54"/>
      <c r="E90" s="54"/>
      <c r="F90" s="54"/>
      <c r="G90" s="54"/>
      <c r="I90" s="2"/>
    </row>
    <row r="91" spans="1:9" x14ac:dyDescent="0.35">
      <c r="A91" s="20" t="s">
        <v>298</v>
      </c>
      <c r="B91" s="20"/>
      <c r="C91" s="20"/>
      <c r="D91" s="20"/>
      <c r="E91" s="50"/>
      <c r="F91" s="20"/>
      <c r="G91" s="20"/>
      <c r="H91" s="20"/>
      <c r="I91" s="45"/>
    </row>
    <row r="92" spans="1:9" x14ac:dyDescent="0.35">
      <c r="A92" s="183" t="s">
        <v>75</v>
      </c>
      <c r="B92" s="184"/>
      <c r="C92" s="184"/>
      <c r="D92" s="184"/>
      <c r="E92" s="184"/>
      <c r="F92" s="185"/>
      <c r="G92" s="47" t="s">
        <v>304</v>
      </c>
      <c r="H92" s="20"/>
      <c r="I92" s="45"/>
    </row>
    <row r="93" spans="1:9" x14ac:dyDescent="0.35">
      <c r="A93" s="16" t="s">
        <v>141</v>
      </c>
      <c r="B93" s="16"/>
      <c r="C93" s="207" t="s">
        <v>296</v>
      </c>
      <c r="D93" s="208"/>
      <c r="E93" s="208"/>
      <c r="F93" s="209"/>
      <c r="G93" s="55">
        <v>0</v>
      </c>
      <c r="H93" s="20"/>
      <c r="I93" s="45"/>
    </row>
    <row r="94" spans="1:9" x14ac:dyDescent="0.35">
      <c r="A94" s="16" t="s">
        <v>34</v>
      </c>
      <c r="B94" s="16"/>
      <c r="C94" s="207" t="s">
        <v>160</v>
      </c>
      <c r="D94" s="208"/>
      <c r="E94" s="208"/>
      <c r="F94" s="209"/>
      <c r="G94" s="29">
        <v>96.4</v>
      </c>
      <c r="H94" s="20"/>
      <c r="I94" s="45"/>
    </row>
    <row r="95" spans="1:9" x14ac:dyDescent="0.35">
      <c r="A95" s="16" t="s">
        <v>46</v>
      </c>
      <c r="B95" s="16"/>
      <c r="C95" s="207" t="s">
        <v>49</v>
      </c>
      <c r="D95" s="208"/>
      <c r="E95" s="208"/>
      <c r="F95" s="209"/>
      <c r="G95" s="43">
        <v>0</v>
      </c>
      <c r="H95" s="20"/>
      <c r="I95" s="45"/>
    </row>
    <row r="96" spans="1:9" x14ac:dyDescent="0.35">
      <c r="A96" s="16" t="s">
        <v>47</v>
      </c>
      <c r="B96" s="16"/>
      <c r="C96" s="207" t="s">
        <v>156</v>
      </c>
      <c r="D96" s="208"/>
      <c r="E96" s="208"/>
      <c r="F96" s="209"/>
      <c r="G96" s="29">
        <v>463.2</v>
      </c>
      <c r="H96" s="20"/>
      <c r="I96" s="45"/>
    </row>
    <row r="97" spans="1:9" ht="25.5" customHeight="1" x14ac:dyDescent="0.35">
      <c r="A97" s="16" t="s">
        <v>225</v>
      </c>
      <c r="B97" s="16"/>
      <c r="C97" s="207" t="s">
        <v>263</v>
      </c>
      <c r="D97" s="208"/>
      <c r="E97" s="208"/>
      <c r="F97" s="209"/>
      <c r="G97" s="43">
        <v>317.60000000000002</v>
      </c>
      <c r="H97" s="20"/>
      <c r="I97" s="45"/>
    </row>
    <row r="98" spans="1:9" x14ac:dyDescent="0.35">
      <c r="A98" s="16" t="s">
        <v>307</v>
      </c>
      <c r="B98" s="16"/>
      <c r="C98" s="210" t="s">
        <v>308</v>
      </c>
      <c r="D98" s="211"/>
      <c r="E98" s="211"/>
      <c r="F98" s="212"/>
      <c r="G98" s="29">
        <v>351.1</v>
      </c>
      <c r="H98" s="20"/>
      <c r="I98" s="45"/>
    </row>
    <row r="99" spans="1:9" x14ac:dyDescent="0.35">
      <c r="A99" s="20"/>
      <c r="B99" s="20"/>
      <c r="C99" s="20"/>
      <c r="D99" s="20"/>
      <c r="E99" s="50"/>
      <c r="F99" s="20"/>
      <c r="G99" s="20"/>
      <c r="H99" s="20"/>
      <c r="I99" s="45"/>
    </row>
    <row r="100" spans="1:9" x14ac:dyDescent="0.35">
      <c r="A100" s="199" t="s">
        <v>299</v>
      </c>
      <c r="B100" s="199"/>
      <c r="C100" s="199"/>
      <c r="D100" s="199"/>
      <c r="E100" s="199"/>
      <c r="F100" s="29">
        <v>45</v>
      </c>
      <c r="G100" s="20"/>
      <c r="H100" s="20"/>
      <c r="I100" s="45"/>
    </row>
    <row r="101" spans="1:9" x14ac:dyDescent="0.35">
      <c r="A101" s="20"/>
      <c r="B101" s="20"/>
      <c r="C101" s="20"/>
      <c r="D101" s="20"/>
      <c r="E101" s="50"/>
      <c r="F101" s="20"/>
      <c r="G101" s="20"/>
      <c r="H101" s="20"/>
      <c r="I101" s="45"/>
    </row>
    <row r="102" spans="1:9" x14ac:dyDescent="0.35">
      <c r="A102" s="200" t="s">
        <v>300</v>
      </c>
      <c r="B102" s="201"/>
      <c r="C102" s="201"/>
      <c r="D102" s="201"/>
      <c r="E102" s="201"/>
      <c r="F102" s="201"/>
      <c r="G102" s="201"/>
      <c r="H102" s="202"/>
      <c r="I102" s="202"/>
    </row>
    <row r="103" spans="1:9" ht="43.5" x14ac:dyDescent="0.35">
      <c r="A103" s="203" t="s">
        <v>301</v>
      </c>
      <c r="B103" s="203"/>
      <c r="C103" s="203"/>
      <c r="D103" s="203"/>
      <c r="E103" s="203"/>
      <c r="F103" s="52" t="s">
        <v>302</v>
      </c>
      <c r="G103" s="24">
        <v>110</v>
      </c>
      <c r="H103" s="51"/>
      <c r="I103" s="51"/>
    </row>
    <row r="104" spans="1:9" x14ac:dyDescent="0.35">
      <c r="C104" s="28"/>
      <c r="D104" s="28"/>
      <c r="E104" s="1"/>
      <c r="G104" s="1"/>
    </row>
    <row r="105" spans="1:9" x14ac:dyDescent="0.35">
      <c r="A105" s="2" t="s">
        <v>387</v>
      </c>
      <c r="C105" s="28"/>
      <c r="D105" s="28"/>
      <c r="E105" s="1"/>
    </row>
    <row r="106" spans="1:9" x14ac:dyDescent="0.35">
      <c r="A106" s="199" t="s">
        <v>76</v>
      </c>
      <c r="B106" s="199"/>
      <c r="C106" s="199"/>
      <c r="D106" s="199"/>
      <c r="E106" s="204" t="s">
        <v>77</v>
      </c>
      <c r="F106" s="204"/>
      <c r="G106" s="49"/>
      <c r="H106" s="49"/>
      <c r="I106" s="49"/>
    </row>
    <row r="107" spans="1:9" x14ac:dyDescent="0.35">
      <c r="A107" s="199" t="s">
        <v>78</v>
      </c>
      <c r="B107" s="199"/>
      <c r="C107" s="199"/>
      <c r="D107" s="199"/>
      <c r="E107" s="199">
        <v>2</v>
      </c>
      <c r="F107" s="199"/>
      <c r="G107" s="49"/>
      <c r="H107" s="49"/>
      <c r="I107" s="49"/>
    </row>
    <row r="108" spans="1:9" x14ac:dyDescent="0.35">
      <c r="A108" s="199" t="s">
        <v>79</v>
      </c>
      <c r="B108" s="199"/>
      <c r="C108" s="199"/>
      <c r="D108" s="199"/>
      <c r="E108" s="199">
        <v>3</v>
      </c>
      <c r="F108" s="199"/>
      <c r="G108" s="49"/>
      <c r="H108" s="49"/>
      <c r="I108" s="49"/>
    </row>
    <row r="109" spans="1:9" x14ac:dyDescent="0.35">
      <c r="A109" s="199" t="s">
        <v>80</v>
      </c>
      <c r="B109" s="199"/>
      <c r="C109" s="199"/>
      <c r="D109" s="199"/>
      <c r="E109" s="199">
        <v>3</v>
      </c>
      <c r="F109" s="199"/>
      <c r="G109" s="49"/>
      <c r="H109" s="49"/>
      <c r="I109" s="49"/>
    </row>
  </sheetData>
  <autoFilter ref="A15:I89"/>
  <mergeCells count="31">
    <mergeCell ref="E107:F107"/>
    <mergeCell ref="A108:D108"/>
    <mergeCell ref="E108:F108"/>
    <mergeCell ref="A109:D109"/>
    <mergeCell ref="E109:F109"/>
    <mergeCell ref="A107:D107"/>
    <mergeCell ref="C97:F97"/>
    <mergeCell ref="A100:E100"/>
    <mergeCell ref="A102:I102"/>
    <mergeCell ref="A103:E103"/>
    <mergeCell ref="E106:F106"/>
    <mergeCell ref="C98:F98"/>
    <mergeCell ref="A106:D106"/>
    <mergeCell ref="A92:F92"/>
    <mergeCell ref="C93:F93"/>
    <mergeCell ref="C94:F94"/>
    <mergeCell ref="C95:F95"/>
    <mergeCell ref="C96:F96"/>
    <mergeCell ref="A12:D12"/>
    <mergeCell ref="E12:I12"/>
    <mergeCell ref="B2:I2"/>
    <mergeCell ref="B3:I3"/>
    <mergeCell ref="A5:C5"/>
    <mergeCell ref="D5:I5"/>
    <mergeCell ref="A6:C6"/>
    <mergeCell ref="D6:I6"/>
    <mergeCell ref="A7:C7"/>
    <mergeCell ref="D7:I7"/>
    <mergeCell ref="A9:I9"/>
    <mergeCell ref="A11:D11"/>
    <mergeCell ref="E11:I11"/>
  </mergeCells>
  <pageMargins left="0.7" right="0.7" top="0.75" bottom="0.75" header="0.3" footer="0.3"/>
  <pageSetup paperSize="9" scale="87" fitToHeight="0"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73"/>
  <sheetViews>
    <sheetView topLeftCell="A2" workbookViewId="0">
      <selection activeCell="D5" sqref="D5:I5"/>
    </sheetView>
  </sheetViews>
  <sheetFormatPr defaultColWidth="8.6328125" defaultRowHeight="14.5" x14ac:dyDescent="0.35"/>
  <cols>
    <col min="1" max="1" width="6.26953125" style="2" customWidth="1"/>
    <col min="2" max="2" width="31.6328125" style="2" hidden="1" customWidth="1"/>
    <col min="3" max="3" width="9.453125" style="10" customWidth="1"/>
    <col min="4" max="4" width="6.54296875" style="10" customWidth="1"/>
    <col min="5" max="5" width="11"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9" ht="36" customHeight="1" x14ac:dyDescent="0.35">
      <c r="B2" s="194" t="s">
        <v>81</v>
      </c>
      <c r="C2" s="195"/>
      <c r="D2" s="195"/>
      <c r="E2" s="195"/>
      <c r="F2" s="195"/>
      <c r="G2" s="195"/>
      <c r="H2" s="195"/>
      <c r="I2" s="195"/>
    </row>
    <row r="3" spans="1:9" x14ac:dyDescent="0.35">
      <c r="B3" s="195" t="s">
        <v>389</v>
      </c>
      <c r="C3" s="195"/>
      <c r="D3" s="195"/>
      <c r="E3" s="195"/>
      <c r="F3" s="195"/>
      <c r="G3" s="195"/>
      <c r="H3" s="195"/>
      <c r="I3" s="195"/>
    </row>
    <row r="5" spans="1:9" x14ac:dyDescent="0.35">
      <c r="A5" s="193" t="s">
        <v>50</v>
      </c>
      <c r="B5" s="193"/>
      <c r="C5" s="193"/>
      <c r="D5" s="193" t="s">
        <v>231</v>
      </c>
      <c r="E5" s="193"/>
      <c r="F5" s="193"/>
      <c r="G5" s="193"/>
      <c r="H5" s="193"/>
      <c r="I5" s="193"/>
    </row>
    <row r="6" spans="1:9" x14ac:dyDescent="0.35">
      <c r="A6" s="193" t="s">
        <v>51</v>
      </c>
      <c r="B6" s="193"/>
      <c r="C6" s="193"/>
      <c r="D6" s="186" t="s">
        <v>318</v>
      </c>
      <c r="E6" s="186"/>
      <c r="F6" s="186"/>
      <c r="G6" s="186"/>
      <c r="H6" s="186"/>
      <c r="I6" s="186"/>
    </row>
    <row r="7" spans="1:9" x14ac:dyDescent="0.35">
      <c r="A7" s="186" t="s">
        <v>52</v>
      </c>
      <c r="B7" s="186"/>
      <c r="C7" s="186"/>
      <c r="D7" s="187">
        <v>42720070616001</v>
      </c>
      <c r="E7" s="187"/>
      <c r="F7" s="187"/>
      <c r="G7" s="187"/>
      <c r="H7" s="187"/>
      <c r="I7" s="187"/>
    </row>
    <row r="9" spans="1:9" x14ac:dyDescent="0.35">
      <c r="A9" s="188" t="s">
        <v>53</v>
      </c>
      <c r="B9" s="188"/>
      <c r="C9" s="188"/>
      <c r="D9" s="188"/>
      <c r="E9" s="188"/>
      <c r="F9" s="188"/>
      <c r="G9" s="188"/>
      <c r="H9" s="188"/>
      <c r="I9" s="188"/>
    </row>
    <row r="10" spans="1:9" ht="15" thickBot="1" x14ac:dyDescent="0.4"/>
    <row r="11" spans="1:9" ht="16.5" customHeight="1" x14ac:dyDescent="0.35">
      <c r="A11" s="189" t="s">
        <v>229</v>
      </c>
      <c r="B11" s="190"/>
      <c r="C11" s="190"/>
      <c r="D11" s="190"/>
      <c r="E11" s="191">
        <f>E54</f>
        <v>1045.2</v>
      </c>
      <c r="F11" s="191"/>
      <c r="G11" s="191"/>
      <c r="H11" s="191"/>
      <c r="I11" s="192"/>
    </row>
    <row r="12" spans="1:9" ht="41" customHeight="1" x14ac:dyDescent="0.35">
      <c r="A12" s="179" t="s">
        <v>54</v>
      </c>
      <c r="B12" s="180"/>
      <c r="C12" s="180"/>
      <c r="D12" s="180"/>
      <c r="E12" s="205" t="s">
        <v>352</v>
      </c>
      <c r="F12" s="205"/>
      <c r="G12" s="205"/>
      <c r="H12" s="205"/>
      <c r="I12" s="206"/>
    </row>
    <row r="15" spans="1:9" ht="65" customHeight="1" x14ac:dyDescent="0.35">
      <c r="A15" s="14" t="s">
        <v>56</v>
      </c>
      <c r="B15" s="14" t="s">
        <v>57</v>
      </c>
      <c r="C15" s="14" t="s">
        <v>58</v>
      </c>
      <c r="D15" s="14" t="s">
        <v>59</v>
      </c>
      <c r="E15" s="14" t="s">
        <v>230</v>
      </c>
      <c r="F15" s="15" t="s">
        <v>60</v>
      </c>
      <c r="G15" s="15" t="s">
        <v>61</v>
      </c>
      <c r="H15" s="15" t="s">
        <v>62</v>
      </c>
      <c r="I15" s="14" t="s">
        <v>63</v>
      </c>
    </row>
    <row r="16" spans="1:9" ht="27.5" customHeight="1" x14ac:dyDescent="0.35">
      <c r="A16" s="16">
        <v>1</v>
      </c>
      <c r="B16" s="12"/>
      <c r="C16" s="29" t="s">
        <v>190</v>
      </c>
      <c r="D16" s="24">
        <v>1</v>
      </c>
      <c r="E16" s="24">
        <v>62.9</v>
      </c>
      <c r="F16" s="30" t="s">
        <v>171</v>
      </c>
      <c r="G16" s="24" t="s">
        <v>47</v>
      </c>
      <c r="H16" s="4" t="s">
        <v>70</v>
      </c>
      <c r="I16" s="24"/>
    </row>
    <row r="17" spans="1:9" ht="27" customHeight="1" x14ac:dyDescent="0.35">
      <c r="A17" s="16">
        <v>2</v>
      </c>
      <c r="B17" s="12"/>
      <c r="C17" s="24" t="s">
        <v>191</v>
      </c>
      <c r="D17" s="24">
        <v>1</v>
      </c>
      <c r="E17" s="24">
        <v>27.5</v>
      </c>
      <c r="F17" s="30" t="s">
        <v>173</v>
      </c>
      <c r="G17" s="24" t="s">
        <v>47</v>
      </c>
      <c r="H17" s="24" t="s">
        <v>68</v>
      </c>
      <c r="I17" s="24"/>
    </row>
    <row r="18" spans="1:9" x14ac:dyDescent="0.35">
      <c r="A18" s="16">
        <v>3</v>
      </c>
      <c r="B18" s="17"/>
      <c r="C18" s="4" t="s">
        <v>192</v>
      </c>
      <c r="D18" s="4">
        <v>1</v>
      </c>
      <c r="E18" s="18">
        <v>64.400000000000006</v>
      </c>
      <c r="F18" s="44" t="s">
        <v>165</v>
      </c>
      <c r="G18" s="4" t="s">
        <v>47</v>
      </c>
      <c r="H18" s="4" t="s">
        <v>250</v>
      </c>
      <c r="I18" s="58" t="s">
        <v>342</v>
      </c>
    </row>
    <row r="19" spans="1:9" x14ac:dyDescent="0.35">
      <c r="A19" s="16">
        <v>4</v>
      </c>
      <c r="B19" s="17"/>
      <c r="C19" s="4" t="s">
        <v>193</v>
      </c>
      <c r="D19" s="4">
        <v>1</v>
      </c>
      <c r="E19" s="18">
        <v>54.6</v>
      </c>
      <c r="F19" s="44" t="s">
        <v>165</v>
      </c>
      <c r="G19" s="4" t="s">
        <v>47</v>
      </c>
      <c r="H19" s="4" t="s">
        <v>250</v>
      </c>
      <c r="I19" s="58" t="s">
        <v>342</v>
      </c>
    </row>
    <row r="20" spans="1:9" x14ac:dyDescent="0.35">
      <c r="A20" s="16">
        <v>5</v>
      </c>
      <c r="B20" s="17"/>
      <c r="C20" s="4" t="s">
        <v>194</v>
      </c>
      <c r="D20" s="4">
        <v>1</v>
      </c>
      <c r="E20" s="18">
        <v>14.4</v>
      </c>
      <c r="F20" s="44" t="s">
        <v>65</v>
      </c>
      <c r="G20" s="4" t="s">
        <v>47</v>
      </c>
      <c r="H20" s="4" t="s">
        <v>66</v>
      </c>
      <c r="I20" s="58"/>
    </row>
    <row r="21" spans="1:9" x14ac:dyDescent="0.35">
      <c r="A21" s="16">
        <v>6</v>
      </c>
      <c r="B21" s="17"/>
      <c r="C21" s="4" t="s">
        <v>195</v>
      </c>
      <c r="D21" s="4">
        <v>1</v>
      </c>
      <c r="E21" s="18">
        <v>6.8</v>
      </c>
      <c r="F21" s="44" t="s">
        <v>71</v>
      </c>
      <c r="G21" s="4" t="s">
        <v>34</v>
      </c>
      <c r="H21" s="4" t="s">
        <v>343</v>
      </c>
      <c r="I21" s="58"/>
    </row>
    <row r="22" spans="1:9" x14ac:dyDescent="0.35">
      <c r="A22" s="16">
        <v>7</v>
      </c>
      <c r="B22" s="17"/>
      <c r="C22" s="4" t="s">
        <v>196</v>
      </c>
      <c r="D22" s="4">
        <v>1</v>
      </c>
      <c r="E22" s="18">
        <v>5.9</v>
      </c>
      <c r="F22" s="44" t="s">
        <v>71</v>
      </c>
      <c r="G22" s="4" t="s">
        <v>34</v>
      </c>
      <c r="H22" s="4" t="s">
        <v>343</v>
      </c>
      <c r="I22" s="58"/>
    </row>
    <row r="23" spans="1:9" x14ac:dyDescent="0.35">
      <c r="A23" s="16">
        <v>8</v>
      </c>
      <c r="B23" s="17"/>
      <c r="C23" s="4" t="s">
        <v>197</v>
      </c>
      <c r="D23" s="4">
        <v>1</v>
      </c>
      <c r="E23" s="18">
        <v>14.7</v>
      </c>
      <c r="F23" s="44" t="s">
        <v>65</v>
      </c>
      <c r="G23" s="4" t="s">
        <v>47</v>
      </c>
      <c r="H23" s="4" t="s">
        <v>66</v>
      </c>
      <c r="I23" s="58"/>
    </row>
    <row r="24" spans="1:9" x14ac:dyDescent="0.35">
      <c r="A24" s="16">
        <v>9</v>
      </c>
      <c r="B24" s="17"/>
      <c r="C24" s="4" t="s">
        <v>198</v>
      </c>
      <c r="D24" s="4">
        <v>1</v>
      </c>
      <c r="E24" s="18">
        <v>22.1</v>
      </c>
      <c r="F24" s="44" t="s">
        <v>173</v>
      </c>
      <c r="G24" s="4" t="s">
        <v>141</v>
      </c>
      <c r="H24" s="4" t="s">
        <v>72</v>
      </c>
      <c r="I24" s="58"/>
    </row>
    <row r="25" spans="1:9" x14ac:dyDescent="0.35">
      <c r="A25" s="16">
        <v>10</v>
      </c>
      <c r="B25" s="17"/>
      <c r="C25" s="4" t="s">
        <v>212</v>
      </c>
      <c r="D25" s="4">
        <v>1</v>
      </c>
      <c r="E25" s="18">
        <v>3.8</v>
      </c>
      <c r="F25" s="44" t="s">
        <v>171</v>
      </c>
      <c r="G25" s="4" t="s">
        <v>47</v>
      </c>
      <c r="H25" s="4" t="s">
        <v>70</v>
      </c>
      <c r="I25" s="58"/>
    </row>
    <row r="26" spans="1:9" x14ac:dyDescent="0.35">
      <c r="A26" s="16">
        <v>11</v>
      </c>
      <c r="B26" s="17"/>
      <c r="C26" s="4" t="s">
        <v>213</v>
      </c>
      <c r="D26" s="4">
        <v>1</v>
      </c>
      <c r="E26" s="18">
        <v>3.8</v>
      </c>
      <c r="F26" s="44" t="s">
        <v>65</v>
      </c>
      <c r="G26" s="4" t="s">
        <v>47</v>
      </c>
      <c r="H26" s="4" t="s">
        <v>66</v>
      </c>
      <c r="I26" s="58"/>
    </row>
    <row r="27" spans="1:9" ht="29" x14ac:dyDescent="0.35">
      <c r="A27" s="16">
        <v>12</v>
      </c>
      <c r="B27" s="17" t="s">
        <v>251</v>
      </c>
      <c r="C27" s="4" t="s">
        <v>215</v>
      </c>
      <c r="D27" s="4">
        <v>1</v>
      </c>
      <c r="E27" s="18">
        <v>20.100000000000001</v>
      </c>
      <c r="F27" s="44" t="s">
        <v>319</v>
      </c>
      <c r="G27" s="4" t="s">
        <v>47</v>
      </c>
      <c r="H27" s="4" t="s">
        <v>70</v>
      </c>
      <c r="I27" s="58"/>
    </row>
    <row r="28" spans="1:9" ht="29" x14ac:dyDescent="0.35">
      <c r="A28" s="16">
        <v>13</v>
      </c>
      <c r="B28" s="17" t="s">
        <v>251</v>
      </c>
      <c r="C28" s="4" t="s">
        <v>216</v>
      </c>
      <c r="D28" s="4">
        <v>1</v>
      </c>
      <c r="E28" s="18">
        <v>34.299999999999997</v>
      </c>
      <c r="F28" s="44" t="s">
        <v>319</v>
      </c>
      <c r="G28" s="4" t="s">
        <v>47</v>
      </c>
      <c r="H28" s="4" t="s">
        <v>344</v>
      </c>
      <c r="I28" s="58"/>
    </row>
    <row r="29" spans="1:9" x14ac:dyDescent="0.35">
      <c r="A29" s="16">
        <v>14</v>
      </c>
      <c r="B29" s="17"/>
      <c r="C29" s="4" t="s">
        <v>217</v>
      </c>
      <c r="D29" s="4">
        <v>1</v>
      </c>
      <c r="E29" s="18">
        <v>80.599999999999994</v>
      </c>
      <c r="F29" s="44" t="s">
        <v>249</v>
      </c>
      <c r="G29" s="4" t="s">
        <v>47</v>
      </c>
      <c r="H29" s="4" t="s">
        <v>70</v>
      </c>
      <c r="I29" s="43" t="s">
        <v>345</v>
      </c>
    </row>
    <row r="30" spans="1:9" ht="19.5" customHeight="1" x14ac:dyDescent="0.35">
      <c r="A30" s="16">
        <v>15</v>
      </c>
      <c r="B30" s="17"/>
      <c r="C30" s="4" t="s">
        <v>218</v>
      </c>
      <c r="D30" s="4">
        <v>2</v>
      </c>
      <c r="E30" s="18">
        <v>56.4</v>
      </c>
      <c r="F30" s="44" t="s">
        <v>165</v>
      </c>
      <c r="G30" s="4" t="s">
        <v>47</v>
      </c>
      <c r="H30" s="4" t="s">
        <v>70</v>
      </c>
      <c r="I30" s="43" t="s">
        <v>342</v>
      </c>
    </row>
    <row r="31" spans="1:9" ht="19.5" customHeight="1" x14ac:dyDescent="0.35">
      <c r="A31" s="16">
        <v>16</v>
      </c>
      <c r="B31" s="17"/>
      <c r="C31" s="4" t="s">
        <v>219</v>
      </c>
      <c r="D31" s="4">
        <v>2</v>
      </c>
      <c r="E31" s="18">
        <v>3.8</v>
      </c>
      <c r="F31" s="44" t="s">
        <v>65</v>
      </c>
      <c r="G31" s="4" t="s">
        <v>47</v>
      </c>
      <c r="H31" s="4" t="s">
        <v>66</v>
      </c>
      <c r="I31" s="43"/>
    </row>
    <row r="32" spans="1:9" ht="17" customHeight="1" x14ac:dyDescent="0.35">
      <c r="A32" s="16">
        <v>17</v>
      </c>
      <c r="B32" s="17"/>
      <c r="C32" s="4" t="s">
        <v>220</v>
      </c>
      <c r="D32" s="4">
        <v>2</v>
      </c>
      <c r="E32" s="18">
        <v>65.2</v>
      </c>
      <c r="F32" s="44" t="s">
        <v>165</v>
      </c>
      <c r="G32" s="4" t="s">
        <v>141</v>
      </c>
      <c r="H32" s="4" t="s">
        <v>250</v>
      </c>
      <c r="I32" s="43"/>
    </row>
    <row r="33" spans="1:9" ht="17" customHeight="1" x14ac:dyDescent="0.35">
      <c r="A33" s="16">
        <v>18</v>
      </c>
      <c r="B33" s="17"/>
      <c r="C33" s="4" t="s">
        <v>221</v>
      </c>
      <c r="D33" s="4">
        <v>2</v>
      </c>
      <c r="E33" s="18">
        <v>7.3</v>
      </c>
      <c r="F33" s="44" t="s">
        <v>189</v>
      </c>
      <c r="G33" s="4" t="s">
        <v>34</v>
      </c>
      <c r="H33" s="4" t="s">
        <v>343</v>
      </c>
      <c r="I33" s="43"/>
    </row>
    <row r="34" spans="1:9" ht="17" customHeight="1" x14ac:dyDescent="0.35">
      <c r="A34" s="16">
        <v>19</v>
      </c>
      <c r="B34" s="17"/>
      <c r="C34" s="4" t="s">
        <v>222</v>
      </c>
      <c r="D34" s="4">
        <v>2</v>
      </c>
      <c r="E34" s="18">
        <v>16</v>
      </c>
      <c r="F34" s="44" t="s">
        <v>71</v>
      </c>
      <c r="G34" s="4" t="s">
        <v>34</v>
      </c>
      <c r="H34" s="4" t="s">
        <v>343</v>
      </c>
      <c r="I34" s="43"/>
    </row>
    <row r="35" spans="1:9" ht="17" customHeight="1" x14ac:dyDescent="0.35">
      <c r="A35" s="16">
        <v>20</v>
      </c>
      <c r="B35" s="17"/>
      <c r="C35" s="4" t="s">
        <v>223</v>
      </c>
      <c r="D35" s="4">
        <v>2</v>
      </c>
      <c r="E35" s="18">
        <v>16.899999999999999</v>
      </c>
      <c r="F35" s="44" t="s">
        <v>173</v>
      </c>
      <c r="G35" s="4" t="s">
        <v>47</v>
      </c>
      <c r="H35" s="4" t="s">
        <v>68</v>
      </c>
      <c r="I35" s="43"/>
    </row>
    <row r="36" spans="1:9" ht="17" customHeight="1" x14ac:dyDescent="0.35">
      <c r="A36" s="16">
        <v>21</v>
      </c>
      <c r="B36" s="17"/>
      <c r="C36" s="4" t="s">
        <v>224</v>
      </c>
      <c r="D36" s="4">
        <v>2</v>
      </c>
      <c r="E36" s="18">
        <v>4.5999999999999996</v>
      </c>
      <c r="F36" s="44" t="s">
        <v>65</v>
      </c>
      <c r="G36" s="4" t="s">
        <v>47</v>
      </c>
      <c r="H36" s="4" t="s">
        <v>66</v>
      </c>
      <c r="I36" s="43"/>
    </row>
    <row r="37" spans="1:9" ht="15" customHeight="1" x14ac:dyDescent="0.35">
      <c r="A37" s="16">
        <v>22</v>
      </c>
      <c r="B37" s="17"/>
      <c r="C37" s="4" t="s">
        <v>232</v>
      </c>
      <c r="D37" s="4">
        <v>2</v>
      </c>
      <c r="E37" s="18">
        <v>46.4</v>
      </c>
      <c r="F37" s="44" t="s">
        <v>126</v>
      </c>
      <c r="G37" s="4" t="s">
        <v>47</v>
      </c>
      <c r="H37" s="4" t="s">
        <v>250</v>
      </c>
      <c r="I37" s="43"/>
    </row>
    <row r="38" spans="1:9" ht="15" customHeight="1" x14ac:dyDescent="0.35">
      <c r="A38" s="16">
        <v>23</v>
      </c>
      <c r="B38" s="17"/>
      <c r="C38" s="4" t="s">
        <v>233</v>
      </c>
      <c r="D38" s="4">
        <v>2</v>
      </c>
      <c r="E38" s="18">
        <v>156.19999999999999</v>
      </c>
      <c r="F38" s="44" t="s">
        <v>165</v>
      </c>
      <c r="G38" s="4" t="s">
        <v>225</v>
      </c>
      <c r="H38" s="4" t="s">
        <v>250</v>
      </c>
      <c r="I38" s="43"/>
    </row>
    <row r="39" spans="1:9" x14ac:dyDescent="0.35">
      <c r="A39" s="16">
        <v>24</v>
      </c>
      <c r="B39" s="17"/>
      <c r="C39" s="4" t="s">
        <v>234</v>
      </c>
      <c r="D39" s="4">
        <v>2</v>
      </c>
      <c r="E39" s="18">
        <v>14.9</v>
      </c>
      <c r="F39" s="44" t="s">
        <v>173</v>
      </c>
      <c r="G39" s="4" t="s">
        <v>34</v>
      </c>
      <c r="H39" s="4" t="s">
        <v>70</v>
      </c>
      <c r="I39" s="43" t="s">
        <v>170</v>
      </c>
    </row>
    <row r="40" spans="1:9" x14ac:dyDescent="0.35">
      <c r="A40" s="16">
        <v>25</v>
      </c>
      <c r="B40" s="17"/>
      <c r="C40" s="4" t="s">
        <v>235</v>
      </c>
      <c r="D40" s="4">
        <v>2</v>
      </c>
      <c r="E40" s="18">
        <v>29.2</v>
      </c>
      <c r="F40" s="44" t="s">
        <v>124</v>
      </c>
      <c r="G40" s="4" t="s">
        <v>47</v>
      </c>
      <c r="H40" s="4" t="s">
        <v>70</v>
      </c>
      <c r="I40" s="43"/>
    </row>
    <row r="41" spans="1:9" x14ac:dyDescent="0.35">
      <c r="A41" s="16">
        <v>26</v>
      </c>
      <c r="B41" s="17"/>
      <c r="C41" s="4" t="s">
        <v>236</v>
      </c>
      <c r="D41" s="4">
        <v>2</v>
      </c>
      <c r="E41" s="18">
        <v>4.8</v>
      </c>
      <c r="F41" s="44" t="s">
        <v>173</v>
      </c>
      <c r="G41" s="4" t="s">
        <v>141</v>
      </c>
      <c r="H41" s="4" t="s">
        <v>70</v>
      </c>
      <c r="I41" s="17" t="s">
        <v>254</v>
      </c>
    </row>
    <row r="42" spans="1:9" x14ac:dyDescent="0.35">
      <c r="A42" s="16">
        <v>27</v>
      </c>
      <c r="B42" s="17"/>
      <c r="C42" s="4" t="s">
        <v>238</v>
      </c>
      <c r="D42" s="4">
        <v>2</v>
      </c>
      <c r="E42" s="18">
        <v>2.9</v>
      </c>
      <c r="F42" s="44" t="s">
        <v>173</v>
      </c>
      <c r="G42" s="4" t="s">
        <v>47</v>
      </c>
      <c r="H42" s="4" t="s">
        <v>70</v>
      </c>
      <c r="I42" s="43"/>
    </row>
    <row r="43" spans="1:9" x14ac:dyDescent="0.35">
      <c r="A43" s="16">
        <v>28</v>
      </c>
      <c r="B43" s="17"/>
      <c r="C43" s="4" t="s">
        <v>237</v>
      </c>
      <c r="D43" s="4">
        <v>2</v>
      </c>
      <c r="E43" s="18">
        <v>6.7</v>
      </c>
      <c r="F43" s="44" t="s">
        <v>173</v>
      </c>
      <c r="G43" s="4" t="s">
        <v>141</v>
      </c>
      <c r="H43" s="4" t="s">
        <v>72</v>
      </c>
      <c r="I43" s="43"/>
    </row>
    <row r="44" spans="1:9" x14ac:dyDescent="0.35">
      <c r="A44" s="16">
        <v>30</v>
      </c>
      <c r="B44" s="17"/>
      <c r="C44" s="4" t="s">
        <v>239</v>
      </c>
      <c r="D44" s="4">
        <v>-1</v>
      </c>
      <c r="E44" s="18">
        <v>14.4</v>
      </c>
      <c r="F44" s="44" t="s">
        <v>65</v>
      </c>
      <c r="G44" s="4" t="s">
        <v>46</v>
      </c>
      <c r="H44" s="4" t="s">
        <v>66</v>
      </c>
      <c r="I44" s="43"/>
    </row>
    <row r="45" spans="1:9" x14ac:dyDescent="0.35">
      <c r="A45" s="16">
        <v>31</v>
      </c>
      <c r="B45" s="17"/>
      <c r="C45" s="4" t="s">
        <v>240</v>
      </c>
      <c r="D45" s="4">
        <v>-1</v>
      </c>
      <c r="E45" s="18">
        <v>43.9</v>
      </c>
      <c r="F45" s="44" t="s">
        <v>173</v>
      </c>
      <c r="G45" s="4" t="s">
        <v>141</v>
      </c>
      <c r="H45" s="4" t="s">
        <v>343</v>
      </c>
      <c r="I45" s="17" t="s">
        <v>254</v>
      </c>
    </row>
    <row r="46" spans="1:9" x14ac:dyDescent="0.35">
      <c r="A46" s="16">
        <v>32</v>
      </c>
      <c r="B46" s="17"/>
      <c r="C46" s="4" t="s">
        <v>243</v>
      </c>
      <c r="D46" s="4">
        <v>-1</v>
      </c>
      <c r="E46" s="18">
        <v>13.8</v>
      </c>
      <c r="F46" s="44" t="s">
        <v>173</v>
      </c>
      <c r="G46" s="4" t="s">
        <v>34</v>
      </c>
      <c r="H46" s="4" t="s">
        <v>343</v>
      </c>
      <c r="I46" s="43"/>
    </row>
    <row r="47" spans="1:9" x14ac:dyDescent="0.35">
      <c r="A47" s="16">
        <v>33</v>
      </c>
      <c r="B47" s="17"/>
      <c r="C47" s="4" t="s">
        <v>242</v>
      </c>
      <c r="D47" s="4">
        <v>-1</v>
      </c>
      <c r="E47" s="18">
        <v>6.9</v>
      </c>
      <c r="F47" s="44" t="s">
        <v>71</v>
      </c>
      <c r="G47" s="4" t="s">
        <v>34</v>
      </c>
      <c r="H47" s="4" t="s">
        <v>343</v>
      </c>
      <c r="I47" s="17" t="s">
        <v>254</v>
      </c>
    </row>
    <row r="48" spans="1:9" x14ac:dyDescent="0.35">
      <c r="A48" s="16">
        <v>34</v>
      </c>
      <c r="B48" s="17"/>
      <c r="C48" s="4" t="s">
        <v>244</v>
      </c>
      <c r="D48" s="4">
        <v>-1</v>
      </c>
      <c r="E48" s="18">
        <v>24.5</v>
      </c>
      <c r="F48" s="44" t="s">
        <v>173</v>
      </c>
      <c r="G48" s="4" t="s">
        <v>46</v>
      </c>
      <c r="H48" s="4" t="s">
        <v>66</v>
      </c>
      <c r="I48" s="43"/>
    </row>
    <row r="49" spans="1:9" x14ac:dyDescent="0.35">
      <c r="A49" s="16">
        <v>35</v>
      </c>
      <c r="B49" s="17"/>
      <c r="C49" s="4" t="s">
        <v>245</v>
      </c>
      <c r="D49" s="4">
        <v>-1</v>
      </c>
      <c r="E49" s="18">
        <v>32.5</v>
      </c>
      <c r="F49" s="44" t="s">
        <v>126</v>
      </c>
      <c r="G49" s="4" t="s">
        <v>47</v>
      </c>
      <c r="H49" s="4" t="s">
        <v>66</v>
      </c>
      <c r="I49" s="43"/>
    </row>
    <row r="50" spans="1:9" x14ac:dyDescent="0.35">
      <c r="A50" s="16">
        <v>36</v>
      </c>
      <c r="B50" s="17"/>
      <c r="C50" s="4" t="s">
        <v>248</v>
      </c>
      <c r="D50" s="4">
        <v>-1</v>
      </c>
      <c r="E50" s="18">
        <v>0.9</v>
      </c>
      <c r="F50" s="44" t="s">
        <v>171</v>
      </c>
      <c r="G50" s="4" t="s">
        <v>46</v>
      </c>
      <c r="H50" s="4" t="s">
        <v>66</v>
      </c>
      <c r="I50" s="43"/>
    </row>
    <row r="51" spans="1:9" x14ac:dyDescent="0.35">
      <c r="A51" s="16">
        <v>37</v>
      </c>
      <c r="B51" s="17"/>
      <c r="C51" s="4" t="s">
        <v>246</v>
      </c>
      <c r="D51" s="4">
        <v>-1</v>
      </c>
      <c r="E51" s="18">
        <v>29.8</v>
      </c>
      <c r="F51" s="44" t="s">
        <v>173</v>
      </c>
      <c r="G51" s="4" t="s">
        <v>46</v>
      </c>
      <c r="H51" s="4" t="s">
        <v>66</v>
      </c>
      <c r="I51" s="43"/>
    </row>
    <row r="52" spans="1:9" x14ac:dyDescent="0.35">
      <c r="A52" s="16">
        <v>38</v>
      </c>
      <c r="B52" s="17"/>
      <c r="C52" s="4" t="s">
        <v>247</v>
      </c>
      <c r="D52" s="4">
        <v>-1</v>
      </c>
      <c r="E52" s="18">
        <v>26.4</v>
      </c>
      <c r="F52" s="44" t="s">
        <v>173</v>
      </c>
      <c r="G52" s="4" t="s">
        <v>46</v>
      </c>
      <c r="H52" s="4" t="s">
        <v>66</v>
      </c>
      <c r="I52" s="43"/>
    </row>
    <row r="53" spans="1:9" x14ac:dyDescent="0.35">
      <c r="A53" s="16">
        <v>39</v>
      </c>
      <c r="B53" s="17"/>
      <c r="C53" s="4" t="s">
        <v>241</v>
      </c>
      <c r="D53" s="4">
        <v>-1</v>
      </c>
      <c r="E53" s="18">
        <v>4.9000000000000004</v>
      </c>
      <c r="F53" s="44" t="s">
        <v>189</v>
      </c>
      <c r="G53" s="4" t="s">
        <v>34</v>
      </c>
      <c r="H53" s="4" t="s">
        <v>343</v>
      </c>
      <c r="I53" s="43"/>
    </row>
    <row r="54" spans="1:9" x14ac:dyDescent="0.35">
      <c r="C54" s="8"/>
      <c r="D54" s="8"/>
      <c r="E54" s="23">
        <f>SUM(E16:E53)</f>
        <v>1045.2</v>
      </c>
      <c r="F54" s="8"/>
      <c r="G54" s="8"/>
      <c r="I54" s="19"/>
    </row>
    <row r="55" spans="1:9" x14ac:dyDescent="0.35">
      <c r="C55" s="2"/>
      <c r="D55" s="2"/>
      <c r="F55" s="2"/>
      <c r="I55" s="2"/>
    </row>
    <row r="56" spans="1:9" x14ac:dyDescent="0.35">
      <c r="A56" s="20" t="s">
        <v>298</v>
      </c>
      <c r="B56" s="20"/>
      <c r="C56" s="20"/>
      <c r="D56" s="20"/>
      <c r="E56" s="50"/>
      <c r="F56" s="20"/>
      <c r="G56" s="20"/>
      <c r="H56" s="20"/>
      <c r="I56" s="45"/>
    </row>
    <row r="57" spans="1:9" x14ac:dyDescent="0.35">
      <c r="A57" s="183" t="s">
        <v>75</v>
      </c>
      <c r="B57" s="184"/>
      <c r="C57" s="184"/>
      <c r="D57" s="184"/>
      <c r="E57" s="184"/>
      <c r="F57" s="185"/>
      <c r="G57" s="47" t="s">
        <v>304</v>
      </c>
      <c r="H57" s="20"/>
      <c r="I57" s="45"/>
    </row>
    <row r="58" spans="1:9" x14ac:dyDescent="0.35">
      <c r="A58" s="16" t="s">
        <v>141</v>
      </c>
      <c r="B58" s="16"/>
      <c r="C58" s="196" t="s">
        <v>296</v>
      </c>
      <c r="D58" s="197"/>
      <c r="E58" s="197"/>
      <c r="F58" s="198"/>
      <c r="G58" s="43">
        <v>142.69999999999999</v>
      </c>
      <c r="H58" s="20"/>
      <c r="I58" s="45"/>
    </row>
    <row r="59" spans="1:9" x14ac:dyDescent="0.35">
      <c r="A59" s="16" t="s">
        <v>34</v>
      </c>
      <c r="B59" s="16"/>
      <c r="C59" s="196" t="s">
        <v>160</v>
      </c>
      <c r="D59" s="197"/>
      <c r="E59" s="197"/>
      <c r="F59" s="198"/>
      <c r="G59" s="43">
        <v>76.5</v>
      </c>
      <c r="H59" s="20"/>
      <c r="I59" s="45"/>
    </row>
    <row r="60" spans="1:9" x14ac:dyDescent="0.35">
      <c r="A60" s="16" t="s">
        <v>46</v>
      </c>
      <c r="B60" s="16"/>
      <c r="C60" s="196" t="s">
        <v>49</v>
      </c>
      <c r="D60" s="197"/>
      <c r="E60" s="197"/>
      <c r="F60" s="198"/>
      <c r="G60" s="43">
        <v>96</v>
      </c>
      <c r="H60" s="20"/>
      <c r="I60" s="45"/>
    </row>
    <row r="61" spans="1:9" x14ac:dyDescent="0.35">
      <c r="A61" s="16" t="s">
        <v>47</v>
      </c>
      <c r="B61" s="16"/>
      <c r="C61" s="196" t="s">
        <v>156</v>
      </c>
      <c r="D61" s="197"/>
      <c r="E61" s="197"/>
      <c r="F61" s="198"/>
      <c r="G61" s="43">
        <v>573.79999999999995</v>
      </c>
      <c r="H61" s="20"/>
      <c r="I61" s="45"/>
    </row>
    <row r="62" spans="1:9" x14ac:dyDescent="0.35">
      <c r="A62" s="16" t="s">
        <v>225</v>
      </c>
      <c r="B62" s="16"/>
      <c r="C62" s="196" t="s">
        <v>263</v>
      </c>
      <c r="D62" s="197"/>
      <c r="E62" s="197"/>
      <c r="F62" s="198"/>
      <c r="G62" s="43">
        <v>156.19999999999999</v>
      </c>
      <c r="H62" s="20"/>
      <c r="I62" s="45"/>
    </row>
    <row r="63" spans="1:9" x14ac:dyDescent="0.35">
      <c r="A63" s="20"/>
      <c r="B63" s="20"/>
      <c r="C63" s="20"/>
      <c r="D63" s="20"/>
      <c r="E63" s="50"/>
      <c r="F63" s="20"/>
      <c r="G63" s="20"/>
      <c r="H63" s="20"/>
      <c r="I63" s="45"/>
    </row>
    <row r="64" spans="1:9" x14ac:dyDescent="0.35">
      <c r="A64" s="199" t="s">
        <v>299</v>
      </c>
      <c r="B64" s="199"/>
      <c r="C64" s="199"/>
      <c r="D64" s="199"/>
      <c r="E64" s="199"/>
      <c r="F64" s="29">
        <v>25</v>
      </c>
      <c r="G64" s="20"/>
      <c r="H64" s="20"/>
      <c r="I64" s="45"/>
    </row>
    <row r="65" spans="1:9" x14ac:dyDescent="0.35">
      <c r="A65" s="20"/>
      <c r="B65" s="20"/>
      <c r="C65" s="20"/>
      <c r="D65" s="20"/>
      <c r="E65" s="50"/>
      <c r="F65" s="20"/>
      <c r="G65" s="20"/>
      <c r="H65" s="20"/>
      <c r="I65" s="45"/>
    </row>
    <row r="66" spans="1:9" x14ac:dyDescent="0.35">
      <c r="A66" s="200" t="s">
        <v>300</v>
      </c>
      <c r="B66" s="201"/>
      <c r="C66" s="201"/>
      <c r="D66" s="201"/>
      <c r="E66" s="201"/>
      <c r="F66" s="201"/>
      <c r="G66" s="201"/>
      <c r="H66" s="202"/>
      <c r="I66" s="202"/>
    </row>
    <row r="67" spans="1:9" ht="43.5" x14ac:dyDescent="0.35">
      <c r="A67" s="203" t="s">
        <v>301</v>
      </c>
      <c r="B67" s="203"/>
      <c r="C67" s="203"/>
      <c r="D67" s="203"/>
      <c r="E67" s="203"/>
      <c r="F67" s="52" t="s">
        <v>302</v>
      </c>
      <c r="G67" s="24">
        <v>226.5</v>
      </c>
      <c r="H67" s="51"/>
      <c r="I67" s="51"/>
    </row>
    <row r="68" spans="1:9" x14ac:dyDescent="0.35">
      <c r="C68" s="28"/>
      <c r="D68" s="28"/>
      <c r="E68" s="1"/>
      <c r="G68" s="1"/>
    </row>
    <row r="69" spans="1:9" x14ac:dyDescent="0.35">
      <c r="A69" s="2" t="s">
        <v>387</v>
      </c>
      <c r="C69" s="28"/>
      <c r="D69" s="28"/>
      <c r="E69" s="1"/>
    </row>
    <row r="70" spans="1:9" x14ac:dyDescent="0.35">
      <c r="A70" s="199" t="s">
        <v>76</v>
      </c>
      <c r="B70" s="199"/>
      <c r="C70" s="199"/>
      <c r="D70" s="199"/>
      <c r="E70" s="204" t="s">
        <v>77</v>
      </c>
      <c r="F70" s="204"/>
      <c r="G70" s="49"/>
      <c r="H70" s="49"/>
      <c r="I70" s="49"/>
    </row>
    <row r="71" spans="1:9" x14ac:dyDescent="0.35">
      <c r="A71" s="199" t="s">
        <v>78</v>
      </c>
      <c r="B71" s="199"/>
      <c r="C71" s="199"/>
      <c r="D71" s="199"/>
      <c r="E71" s="199">
        <v>0</v>
      </c>
      <c r="F71" s="199"/>
      <c r="G71" s="49"/>
      <c r="H71" s="49"/>
      <c r="I71" s="49"/>
    </row>
    <row r="72" spans="1:9" x14ac:dyDescent="0.35">
      <c r="A72" s="199" t="s">
        <v>79</v>
      </c>
      <c r="B72" s="199"/>
      <c r="C72" s="199"/>
      <c r="D72" s="199"/>
      <c r="E72" s="199">
        <v>3</v>
      </c>
      <c r="F72" s="199"/>
      <c r="G72" s="49"/>
      <c r="H72" s="49"/>
      <c r="I72" s="49"/>
    </row>
    <row r="73" spans="1:9" x14ac:dyDescent="0.35">
      <c r="A73" s="199" t="s">
        <v>80</v>
      </c>
      <c r="B73" s="199"/>
      <c r="C73" s="199"/>
      <c r="D73" s="199"/>
      <c r="E73" s="199">
        <v>2</v>
      </c>
      <c r="F73" s="199"/>
      <c r="G73" s="49"/>
      <c r="H73" s="49"/>
      <c r="I73" s="49"/>
    </row>
  </sheetData>
  <autoFilter ref="A15:I54"/>
  <mergeCells count="30">
    <mergeCell ref="E71:F71"/>
    <mergeCell ref="A72:D72"/>
    <mergeCell ref="E72:F72"/>
    <mergeCell ref="A73:D73"/>
    <mergeCell ref="E73:F73"/>
    <mergeCell ref="A71:D71"/>
    <mergeCell ref="A12:D12"/>
    <mergeCell ref="E12:I12"/>
    <mergeCell ref="B2:I2"/>
    <mergeCell ref="B3:I3"/>
    <mergeCell ref="A5:C5"/>
    <mergeCell ref="D5:I5"/>
    <mergeCell ref="A6:C6"/>
    <mergeCell ref="D6:I6"/>
    <mergeCell ref="A7:C7"/>
    <mergeCell ref="D7:I7"/>
    <mergeCell ref="A9:I9"/>
    <mergeCell ref="A11:D11"/>
    <mergeCell ref="E11:I11"/>
    <mergeCell ref="A70:D70"/>
    <mergeCell ref="A57:F57"/>
    <mergeCell ref="C58:F58"/>
    <mergeCell ref="C59:F59"/>
    <mergeCell ref="C60:F60"/>
    <mergeCell ref="C61:F61"/>
    <mergeCell ref="C62:F62"/>
    <mergeCell ref="A64:E64"/>
    <mergeCell ref="A66:I66"/>
    <mergeCell ref="A67:E67"/>
    <mergeCell ref="E70:F70"/>
  </mergeCells>
  <pageMargins left="0.7" right="0.7" top="0.75" bottom="0.75" header="0.3" footer="0.3"/>
  <pageSetup paperSize="9" scale="95" fitToHeight="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R67"/>
  <sheetViews>
    <sheetView zoomScale="80" zoomScaleNormal="80" workbookViewId="0">
      <selection activeCell="D5" sqref="D5:I5"/>
    </sheetView>
  </sheetViews>
  <sheetFormatPr defaultColWidth="8.6328125" defaultRowHeight="14.5" x14ac:dyDescent="0.35"/>
  <cols>
    <col min="1" max="1" width="5.81640625" style="2" customWidth="1"/>
    <col min="2" max="2" width="31.6328125" style="2" hidden="1" customWidth="1"/>
    <col min="3" max="3" width="10" style="28" customWidth="1"/>
    <col min="4" max="4" width="8.81640625" style="28" customWidth="1"/>
    <col min="5" max="5" width="12.363281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194" t="s">
        <v>81</v>
      </c>
      <c r="C2" s="195"/>
      <c r="D2" s="195"/>
      <c r="E2" s="195"/>
      <c r="F2" s="195"/>
      <c r="G2" s="195"/>
      <c r="H2" s="195"/>
      <c r="I2" s="195"/>
    </row>
    <row r="3" spans="1:10" x14ac:dyDescent="0.35">
      <c r="B3" s="195" t="s">
        <v>389</v>
      </c>
      <c r="C3" s="195"/>
      <c r="D3" s="195"/>
      <c r="E3" s="195"/>
      <c r="F3" s="195"/>
      <c r="G3" s="195"/>
      <c r="H3" s="195"/>
      <c r="I3" s="195"/>
    </row>
    <row r="5" spans="1:10" x14ac:dyDescent="0.35">
      <c r="A5" s="193" t="s">
        <v>50</v>
      </c>
      <c r="B5" s="193"/>
      <c r="C5" s="193"/>
      <c r="D5" s="193" t="s">
        <v>255</v>
      </c>
      <c r="E5" s="193"/>
      <c r="F5" s="193"/>
      <c r="G5" s="193"/>
      <c r="H5" s="193"/>
      <c r="I5" s="193"/>
    </row>
    <row r="6" spans="1:10" x14ac:dyDescent="0.35">
      <c r="A6" s="193" t="s">
        <v>51</v>
      </c>
      <c r="B6" s="193"/>
      <c r="C6" s="193"/>
      <c r="D6" s="193" t="s">
        <v>320</v>
      </c>
      <c r="E6" s="193"/>
      <c r="F6" s="193"/>
      <c r="G6" s="193"/>
      <c r="H6" s="193"/>
      <c r="I6" s="193"/>
    </row>
    <row r="7" spans="1:10" x14ac:dyDescent="0.35">
      <c r="A7" s="186" t="s">
        <v>52</v>
      </c>
      <c r="B7" s="186"/>
      <c r="C7" s="186"/>
      <c r="D7" s="187">
        <v>42600030285001</v>
      </c>
      <c r="E7" s="187"/>
      <c r="F7" s="187"/>
      <c r="G7" s="187"/>
      <c r="H7" s="187"/>
      <c r="I7" s="187"/>
    </row>
    <row r="8" spans="1:10" x14ac:dyDescent="0.35">
      <c r="J8" s="11"/>
    </row>
    <row r="9" spans="1:10" x14ac:dyDescent="0.35">
      <c r="A9" s="188" t="s">
        <v>53</v>
      </c>
      <c r="B9" s="188"/>
      <c r="C9" s="188"/>
      <c r="D9" s="188"/>
      <c r="E9" s="188"/>
      <c r="F9" s="188"/>
      <c r="G9" s="188"/>
      <c r="H9" s="188"/>
      <c r="I9" s="188"/>
      <c r="J9" s="11"/>
    </row>
    <row r="10" spans="1:10" ht="15" thickBot="1" x14ac:dyDescent="0.4"/>
    <row r="11" spans="1:10" ht="26" customHeight="1" x14ac:dyDescent="0.35">
      <c r="A11" s="215" t="s">
        <v>229</v>
      </c>
      <c r="B11" s="216"/>
      <c r="C11" s="216"/>
      <c r="D11" s="216"/>
      <c r="E11" s="191">
        <f>E46</f>
        <v>458.40000000000003</v>
      </c>
      <c r="F11" s="191"/>
      <c r="G11" s="191"/>
      <c r="H11" s="191"/>
      <c r="I11" s="192"/>
    </row>
    <row r="12" spans="1:10" ht="43" customHeight="1" x14ac:dyDescent="0.35">
      <c r="A12" s="179" t="s">
        <v>54</v>
      </c>
      <c r="B12" s="180"/>
      <c r="C12" s="180"/>
      <c r="D12" s="180"/>
      <c r="E12" s="213" t="s">
        <v>346</v>
      </c>
      <c r="F12" s="213"/>
      <c r="G12" s="213"/>
      <c r="H12" s="213"/>
      <c r="I12" s="214"/>
    </row>
    <row r="15" spans="1:10" ht="65" customHeight="1" x14ac:dyDescent="0.35">
      <c r="A15" s="14" t="s">
        <v>56</v>
      </c>
      <c r="B15" s="14" t="s">
        <v>57</v>
      </c>
      <c r="C15" s="14" t="s">
        <v>58</v>
      </c>
      <c r="D15" s="14" t="s">
        <v>59</v>
      </c>
      <c r="E15" s="14" t="s">
        <v>230</v>
      </c>
      <c r="F15" s="15" t="s">
        <v>60</v>
      </c>
      <c r="G15" s="15" t="s">
        <v>61</v>
      </c>
      <c r="H15" s="15" t="s">
        <v>62</v>
      </c>
      <c r="I15" s="14" t="s">
        <v>63</v>
      </c>
    </row>
    <row r="16" spans="1:10" ht="13" customHeight="1" x14ac:dyDescent="0.35">
      <c r="A16" s="59">
        <v>1</v>
      </c>
      <c r="B16" s="59"/>
      <c r="C16" s="63" t="s">
        <v>175</v>
      </c>
      <c r="D16" s="63">
        <v>1</v>
      </c>
      <c r="E16" s="63">
        <v>28.6</v>
      </c>
      <c r="F16" s="65" t="s">
        <v>173</v>
      </c>
      <c r="G16" s="64" t="s">
        <v>141</v>
      </c>
      <c r="H16" s="61" t="s">
        <v>347</v>
      </c>
      <c r="I16" s="19"/>
    </row>
    <row r="17" spans="1:18" ht="13" customHeight="1" x14ac:dyDescent="0.35">
      <c r="A17" s="59">
        <v>2</v>
      </c>
      <c r="B17" s="59"/>
      <c r="C17" s="63" t="s">
        <v>176</v>
      </c>
      <c r="D17" s="63">
        <v>1</v>
      </c>
      <c r="E17" s="63">
        <v>4.0999999999999996</v>
      </c>
      <c r="F17" s="65" t="s">
        <v>64</v>
      </c>
      <c r="G17" s="64" t="s">
        <v>47</v>
      </c>
      <c r="H17" s="61" t="s">
        <v>70</v>
      </c>
      <c r="I17" s="19"/>
    </row>
    <row r="18" spans="1:18" ht="13" customHeight="1" x14ac:dyDescent="0.35">
      <c r="A18" s="59">
        <v>3</v>
      </c>
      <c r="B18" s="59"/>
      <c r="C18" s="63" t="s">
        <v>177</v>
      </c>
      <c r="D18" s="63">
        <v>1</v>
      </c>
      <c r="E18" s="63">
        <v>14.9</v>
      </c>
      <c r="F18" s="65" t="s">
        <v>171</v>
      </c>
      <c r="G18" s="64" t="s">
        <v>141</v>
      </c>
      <c r="H18" s="61" t="s">
        <v>70</v>
      </c>
      <c r="I18" s="19"/>
    </row>
    <row r="19" spans="1:18" ht="13" customHeight="1" x14ac:dyDescent="0.35">
      <c r="A19" s="59">
        <v>4</v>
      </c>
      <c r="B19" s="59"/>
      <c r="C19" s="63" t="s">
        <v>178</v>
      </c>
      <c r="D19" s="63">
        <v>1</v>
      </c>
      <c r="E19" s="63">
        <v>1.4</v>
      </c>
      <c r="F19" s="65" t="s">
        <v>71</v>
      </c>
      <c r="G19" s="64" t="s">
        <v>34</v>
      </c>
      <c r="H19" s="61" t="s">
        <v>343</v>
      </c>
      <c r="I19" s="19"/>
    </row>
    <row r="20" spans="1:18" ht="13" customHeight="1" x14ac:dyDescent="0.35">
      <c r="A20" s="59">
        <v>5</v>
      </c>
      <c r="B20" s="59"/>
      <c r="C20" s="63" t="s">
        <v>179</v>
      </c>
      <c r="D20" s="63">
        <v>1</v>
      </c>
      <c r="E20" s="63">
        <v>5.8</v>
      </c>
      <c r="F20" s="65" t="s">
        <v>171</v>
      </c>
      <c r="G20" s="64" t="s">
        <v>141</v>
      </c>
      <c r="H20" s="61" t="s">
        <v>70</v>
      </c>
      <c r="I20" s="19"/>
    </row>
    <row r="21" spans="1:18" ht="13" customHeight="1" x14ac:dyDescent="0.35">
      <c r="A21" s="59">
        <v>6</v>
      </c>
      <c r="B21" s="59"/>
      <c r="C21" s="63" t="s">
        <v>180</v>
      </c>
      <c r="D21" s="63">
        <v>1</v>
      </c>
      <c r="E21" s="63">
        <v>8</v>
      </c>
      <c r="F21" s="65" t="s">
        <v>171</v>
      </c>
      <c r="G21" s="64" t="s">
        <v>141</v>
      </c>
      <c r="H21" s="61" t="s">
        <v>343</v>
      </c>
      <c r="I21" s="19"/>
      <c r="R21" s="8"/>
    </row>
    <row r="22" spans="1:18" ht="13" customHeight="1" x14ac:dyDescent="0.35">
      <c r="A22" s="59">
        <v>7</v>
      </c>
      <c r="B22" s="59"/>
      <c r="C22" s="63" t="s">
        <v>181</v>
      </c>
      <c r="D22" s="63">
        <v>1</v>
      </c>
      <c r="E22" s="63">
        <v>1.7</v>
      </c>
      <c r="F22" s="65" t="s">
        <v>171</v>
      </c>
      <c r="G22" s="64" t="s">
        <v>141</v>
      </c>
      <c r="H22" s="61" t="s">
        <v>343</v>
      </c>
      <c r="I22" s="19"/>
    </row>
    <row r="23" spans="1:18" ht="13" customHeight="1" x14ac:dyDescent="0.35">
      <c r="A23" s="59">
        <v>8</v>
      </c>
      <c r="B23" s="59"/>
      <c r="C23" s="63" t="s">
        <v>182</v>
      </c>
      <c r="D23" s="63">
        <v>1</v>
      </c>
      <c r="E23" s="63">
        <v>25.5</v>
      </c>
      <c r="F23" s="65" t="s">
        <v>171</v>
      </c>
      <c r="G23" s="64" t="s">
        <v>34</v>
      </c>
      <c r="H23" s="61" t="s">
        <v>343</v>
      </c>
      <c r="I23" s="19"/>
    </row>
    <row r="24" spans="1:18" ht="13" customHeight="1" x14ac:dyDescent="0.35">
      <c r="A24" s="59">
        <v>9</v>
      </c>
      <c r="B24" s="59"/>
      <c r="C24" s="63" t="s">
        <v>183</v>
      </c>
      <c r="D24" s="63">
        <v>1</v>
      </c>
      <c r="E24" s="63">
        <v>4</v>
      </c>
      <c r="F24" s="65" t="s">
        <v>124</v>
      </c>
      <c r="G24" s="64" t="s">
        <v>47</v>
      </c>
      <c r="H24" s="61" t="s">
        <v>70</v>
      </c>
      <c r="I24" s="19"/>
    </row>
    <row r="25" spans="1:18" ht="13" customHeight="1" x14ac:dyDescent="0.35">
      <c r="A25" s="59">
        <v>10</v>
      </c>
      <c r="B25" s="14"/>
      <c r="C25" s="59" t="s">
        <v>184</v>
      </c>
      <c r="D25" s="63">
        <v>1</v>
      </c>
      <c r="E25" s="63">
        <v>8.4</v>
      </c>
      <c r="F25" s="65" t="s">
        <v>171</v>
      </c>
      <c r="G25" s="64" t="s">
        <v>225</v>
      </c>
      <c r="H25" s="66" t="s">
        <v>70</v>
      </c>
      <c r="I25" s="62"/>
    </row>
    <row r="26" spans="1:18" ht="14" customHeight="1" x14ac:dyDescent="0.35">
      <c r="A26" s="59">
        <v>11</v>
      </c>
      <c r="B26" s="14"/>
      <c r="C26" s="59" t="s">
        <v>185</v>
      </c>
      <c r="D26" s="63">
        <v>1</v>
      </c>
      <c r="E26" s="63">
        <v>11.5</v>
      </c>
      <c r="F26" s="65" t="s">
        <v>171</v>
      </c>
      <c r="G26" s="64" t="s">
        <v>225</v>
      </c>
      <c r="H26" s="66" t="s">
        <v>70</v>
      </c>
      <c r="I26" s="62"/>
    </row>
    <row r="27" spans="1:18" ht="14" customHeight="1" x14ac:dyDescent="0.35">
      <c r="A27" s="59">
        <v>12</v>
      </c>
      <c r="B27" s="14"/>
      <c r="C27" s="59" t="s">
        <v>186</v>
      </c>
      <c r="D27" s="63">
        <v>1</v>
      </c>
      <c r="E27" s="63">
        <v>58.1</v>
      </c>
      <c r="F27" s="65" t="s">
        <v>171</v>
      </c>
      <c r="G27" s="64" t="s">
        <v>225</v>
      </c>
      <c r="H27" s="66" t="s">
        <v>70</v>
      </c>
      <c r="I27" s="62"/>
    </row>
    <row r="28" spans="1:18" x14ac:dyDescent="0.35">
      <c r="A28" s="55">
        <v>13</v>
      </c>
      <c r="B28" s="17"/>
      <c r="C28" s="4" t="s">
        <v>190</v>
      </c>
      <c r="D28" s="4">
        <v>1</v>
      </c>
      <c r="E28" s="18">
        <v>1.7</v>
      </c>
      <c r="F28" s="5" t="s">
        <v>64</v>
      </c>
      <c r="G28" s="64" t="s">
        <v>47</v>
      </c>
      <c r="H28" s="66" t="s">
        <v>70</v>
      </c>
      <c r="I28" s="62"/>
    </row>
    <row r="29" spans="1:18" x14ac:dyDescent="0.35">
      <c r="A29" s="55">
        <v>14</v>
      </c>
      <c r="B29" s="17"/>
      <c r="C29" s="4" t="s">
        <v>191</v>
      </c>
      <c r="D29" s="4">
        <v>1</v>
      </c>
      <c r="E29" s="18">
        <v>8.1</v>
      </c>
      <c r="F29" s="5" t="s">
        <v>65</v>
      </c>
      <c r="G29" s="64" t="s">
        <v>47</v>
      </c>
      <c r="H29" s="66" t="s">
        <v>70</v>
      </c>
      <c r="I29" s="19"/>
    </row>
    <row r="30" spans="1:18" x14ac:dyDescent="0.35">
      <c r="A30" s="55">
        <v>15</v>
      </c>
      <c r="B30" s="17"/>
      <c r="C30" s="24" t="s">
        <v>192</v>
      </c>
      <c r="D30" s="4">
        <v>2</v>
      </c>
      <c r="E30" s="18">
        <v>5.9</v>
      </c>
      <c r="F30" s="5" t="s">
        <v>65</v>
      </c>
      <c r="G30" s="64" t="s">
        <v>47</v>
      </c>
      <c r="H30" s="4" t="s">
        <v>66</v>
      </c>
      <c r="I30" s="19"/>
    </row>
    <row r="31" spans="1:18" x14ac:dyDescent="0.35">
      <c r="A31" s="55">
        <v>16</v>
      </c>
      <c r="B31" s="17"/>
      <c r="C31" s="24" t="s">
        <v>194</v>
      </c>
      <c r="D31" s="4">
        <v>2</v>
      </c>
      <c r="E31" s="18">
        <v>15.1</v>
      </c>
      <c r="F31" s="5" t="s">
        <v>69</v>
      </c>
      <c r="G31" s="64" t="s">
        <v>141</v>
      </c>
      <c r="H31" s="4" t="s">
        <v>70</v>
      </c>
      <c r="I31" s="19"/>
    </row>
    <row r="32" spans="1:18" ht="29" x14ac:dyDescent="0.35">
      <c r="A32" s="55">
        <v>17</v>
      </c>
      <c r="B32" s="17"/>
      <c r="C32" s="4" t="s">
        <v>195</v>
      </c>
      <c r="D32" s="4">
        <v>2</v>
      </c>
      <c r="E32" s="18">
        <v>64.900000000000006</v>
      </c>
      <c r="F32" s="5" t="s">
        <v>262</v>
      </c>
      <c r="G32" s="64" t="s">
        <v>47</v>
      </c>
      <c r="H32" s="4" t="s">
        <v>70</v>
      </c>
      <c r="I32" s="19"/>
    </row>
    <row r="33" spans="1:9" x14ac:dyDescent="0.35">
      <c r="A33" s="55">
        <v>18</v>
      </c>
      <c r="B33" s="17"/>
      <c r="C33" s="4" t="s">
        <v>196</v>
      </c>
      <c r="D33" s="4">
        <v>2</v>
      </c>
      <c r="E33" s="18">
        <v>4</v>
      </c>
      <c r="F33" s="5" t="s">
        <v>71</v>
      </c>
      <c r="G33" s="64" t="s">
        <v>34</v>
      </c>
      <c r="H33" s="4" t="s">
        <v>70</v>
      </c>
      <c r="I33" s="19"/>
    </row>
    <row r="34" spans="1:9" x14ac:dyDescent="0.35">
      <c r="A34" s="55">
        <v>19</v>
      </c>
      <c r="B34" s="17"/>
      <c r="C34" s="4" t="s">
        <v>197</v>
      </c>
      <c r="D34" s="4">
        <v>2</v>
      </c>
      <c r="E34" s="18">
        <v>13.2</v>
      </c>
      <c r="F34" s="5" t="s">
        <v>170</v>
      </c>
      <c r="G34" s="64" t="s">
        <v>34</v>
      </c>
      <c r="H34" s="4" t="s">
        <v>70</v>
      </c>
      <c r="I34" s="19"/>
    </row>
    <row r="35" spans="1:9" x14ac:dyDescent="0.35">
      <c r="A35" s="55">
        <v>20</v>
      </c>
      <c r="B35" s="17"/>
      <c r="C35" s="4" t="s">
        <v>198</v>
      </c>
      <c r="D35" s="4">
        <v>2</v>
      </c>
      <c r="E35" s="18">
        <v>17</v>
      </c>
      <c r="F35" s="5" t="s">
        <v>172</v>
      </c>
      <c r="G35" s="64" t="s">
        <v>225</v>
      </c>
      <c r="H35" s="4" t="s">
        <v>70</v>
      </c>
      <c r="I35" s="19"/>
    </row>
    <row r="36" spans="1:9" ht="29" x14ac:dyDescent="0.35">
      <c r="A36" s="55">
        <v>21</v>
      </c>
      <c r="B36" s="17"/>
      <c r="C36" s="4" t="s">
        <v>199</v>
      </c>
      <c r="D36" s="4">
        <v>2</v>
      </c>
      <c r="E36" s="18">
        <v>64.5</v>
      </c>
      <c r="F36" s="5" t="s">
        <v>275</v>
      </c>
      <c r="G36" s="64" t="s">
        <v>307</v>
      </c>
      <c r="H36" s="4" t="s">
        <v>70</v>
      </c>
      <c r="I36" s="19"/>
    </row>
    <row r="37" spans="1:9" x14ac:dyDescent="0.35">
      <c r="A37" s="55">
        <v>22</v>
      </c>
      <c r="B37" s="17"/>
      <c r="C37" s="4" t="s">
        <v>200</v>
      </c>
      <c r="D37" s="4">
        <v>2</v>
      </c>
      <c r="E37" s="18">
        <v>4.0999999999999996</v>
      </c>
      <c r="F37" s="5" t="s">
        <v>124</v>
      </c>
      <c r="G37" s="64" t="s">
        <v>47</v>
      </c>
      <c r="H37" s="4" t="s">
        <v>70</v>
      </c>
      <c r="I37" s="19"/>
    </row>
    <row r="38" spans="1:9" x14ac:dyDescent="0.35">
      <c r="A38" s="55">
        <v>23</v>
      </c>
      <c r="B38" s="17"/>
      <c r="C38" s="4" t="s">
        <v>201</v>
      </c>
      <c r="D38" s="4">
        <v>2</v>
      </c>
      <c r="E38" s="18">
        <v>4.8</v>
      </c>
      <c r="F38" s="5" t="s">
        <v>71</v>
      </c>
      <c r="G38" s="64" t="s">
        <v>34</v>
      </c>
      <c r="H38" s="4" t="s">
        <v>70</v>
      </c>
      <c r="I38" s="19"/>
    </row>
    <row r="39" spans="1:9" ht="29" x14ac:dyDescent="0.35">
      <c r="A39" s="55">
        <v>24</v>
      </c>
      <c r="B39" s="17"/>
      <c r="C39" s="4" t="s">
        <v>202</v>
      </c>
      <c r="D39" s="4">
        <v>2</v>
      </c>
      <c r="E39" s="18">
        <v>50.2</v>
      </c>
      <c r="F39" s="5" t="s">
        <v>276</v>
      </c>
      <c r="G39" s="4" t="s">
        <v>307</v>
      </c>
      <c r="H39" s="4" t="s">
        <v>70</v>
      </c>
      <c r="I39" s="26"/>
    </row>
    <row r="40" spans="1:9" x14ac:dyDescent="0.35">
      <c r="A40" s="55">
        <v>25</v>
      </c>
      <c r="B40" s="17"/>
      <c r="C40" s="4" t="s">
        <v>258</v>
      </c>
      <c r="D40" s="4">
        <v>1</v>
      </c>
      <c r="E40" s="18">
        <v>1.1000000000000001</v>
      </c>
      <c r="F40" s="5" t="s">
        <v>64</v>
      </c>
      <c r="G40" s="64" t="s">
        <v>47</v>
      </c>
      <c r="H40" s="4" t="s">
        <v>70</v>
      </c>
      <c r="I40" s="19"/>
    </row>
    <row r="41" spans="1:9" x14ac:dyDescent="0.35">
      <c r="A41" s="55">
        <v>26</v>
      </c>
      <c r="B41" s="17"/>
      <c r="C41" s="24" t="s">
        <v>260</v>
      </c>
      <c r="D41" s="4">
        <v>1</v>
      </c>
      <c r="E41" s="18">
        <v>10.6</v>
      </c>
      <c r="F41" s="5" t="s">
        <v>124</v>
      </c>
      <c r="G41" s="64" t="s">
        <v>47</v>
      </c>
      <c r="H41" s="4" t="s">
        <v>70</v>
      </c>
      <c r="I41" s="19"/>
    </row>
    <row r="42" spans="1:9" x14ac:dyDescent="0.35">
      <c r="A42" s="55">
        <v>27</v>
      </c>
      <c r="B42" s="17"/>
      <c r="C42" s="24" t="s">
        <v>261</v>
      </c>
      <c r="D42" s="4">
        <v>1</v>
      </c>
      <c r="E42" s="18">
        <v>2.2000000000000002</v>
      </c>
      <c r="F42" s="5" t="s">
        <v>71</v>
      </c>
      <c r="G42" s="64" t="s">
        <v>34</v>
      </c>
      <c r="H42" s="4" t="s">
        <v>70</v>
      </c>
      <c r="I42" s="19"/>
    </row>
    <row r="43" spans="1:9" x14ac:dyDescent="0.35">
      <c r="A43" s="55">
        <v>28</v>
      </c>
      <c r="B43" s="17"/>
      <c r="C43" s="24" t="s">
        <v>256</v>
      </c>
      <c r="D43" s="4">
        <v>1</v>
      </c>
      <c r="E43" s="18">
        <v>6.6</v>
      </c>
      <c r="F43" s="5" t="s">
        <v>173</v>
      </c>
      <c r="G43" s="64" t="s">
        <v>141</v>
      </c>
      <c r="H43" s="4" t="s">
        <v>70</v>
      </c>
      <c r="I43" s="19"/>
    </row>
    <row r="44" spans="1:9" x14ac:dyDescent="0.35">
      <c r="A44" s="55">
        <v>29</v>
      </c>
      <c r="B44" s="17"/>
      <c r="C44" s="24" t="s">
        <v>257</v>
      </c>
      <c r="D44" s="4">
        <v>1</v>
      </c>
      <c r="E44" s="18">
        <v>11.7</v>
      </c>
      <c r="F44" s="5" t="s">
        <v>173</v>
      </c>
      <c r="G44" s="64" t="s">
        <v>141</v>
      </c>
      <c r="H44" s="4" t="s">
        <v>70</v>
      </c>
      <c r="I44" s="19"/>
    </row>
    <row r="45" spans="1:9" x14ac:dyDescent="0.35">
      <c r="A45" s="55">
        <v>30</v>
      </c>
      <c r="B45" s="35"/>
      <c r="C45" s="4" t="s">
        <v>259</v>
      </c>
      <c r="D45" s="4">
        <v>1</v>
      </c>
      <c r="E45" s="18">
        <v>0.7</v>
      </c>
      <c r="F45" s="21" t="s">
        <v>171</v>
      </c>
      <c r="G45" s="4" t="s">
        <v>47</v>
      </c>
      <c r="H45" s="4" t="s">
        <v>70</v>
      </c>
      <c r="I45" s="19"/>
    </row>
    <row r="46" spans="1:9" x14ac:dyDescent="0.35">
      <c r="C46" s="2"/>
      <c r="D46" s="2"/>
      <c r="E46" s="123">
        <f>SUM(E16:E45)</f>
        <v>458.40000000000003</v>
      </c>
      <c r="F46" s="2"/>
      <c r="I46" s="19"/>
    </row>
    <row r="47" spans="1:9" x14ac:dyDescent="0.35">
      <c r="C47" s="2"/>
      <c r="D47" s="2"/>
      <c r="F47" s="2"/>
      <c r="I47" s="2"/>
    </row>
    <row r="48" spans="1:9" x14ac:dyDescent="0.35">
      <c r="A48" s="20" t="s">
        <v>298</v>
      </c>
      <c r="B48" s="20"/>
      <c r="C48" s="20"/>
      <c r="D48" s="20"/>
      <c r="E48" s="50"/>
      <c r="F48" s="20"/>
      <c r="G48" s="20"/>
      <c r="H48" s="20"/>
      <c r="I48" s="45"/>
    </row>
    <row r="49" spans="1:9" x14ac:dyDescent="0.35">
      <c r="A49" s="183" t="s">
        <v>75</v>
      </c>
      <c r="B49" s="184"/>
      <c r="C49" s="184"/>
      <c r="D49" s="184"/>
      <c r="E49" s="184"/>
      <c r="F49" s="185"/>
      <c r="G49" s="47" t="s">
        <v>304</v>
      </c>
      <c r="H49" s="20"/>
      <c r="I49" s="45"/>
    </row>
    <row r="50" spans="1:9" x14ac:dyDescent="0.35">
      <c r="A50" s="16" t="s">
        <v>141</v>
      </c>
      <c r="B50" s="16"/>
      <c r="C50" s="196" t="s">
        <v>296</v>
      </c>
      <c r="D50" s="197"/>
      <c r="E50" s="197"/>
      <c r="F50" s="198"/>
      <c r="G50" s="43">
        <v>92.4</v>
      </c>
      <c r="H50" s="20"/>
      <c r="I50" s="45"/>
    </row>
    <row r="51" spans="1:9" x14ac:dyDescent="0.35">
      <c r="A51" s="16" t="s">
        <v>34</v>
      </c>
      <c r="B51" s="16"/>
      <c r="C51" s="196" t="s">
        <v>160</v>
      </c>
      <c r="D51" s="197"/>
      <c r="E51" s="197"/>
      <c r="F51" s="198"/>
      <c r="G51" s="43">
        <v>51.1</v>
      </c>
      <c r="H51" s="20"/>
      <c r="I51" s="45"/>
    </row>
    <row r="52" spans="1:9" x14ac:dyDescent="0.35">
      <c r="A52" s="16" t="s">
        <v>46</v>
      </c>
      <c r="B52" s="16"/>
      <c r="C52" s="196" t="s">
        <v>49</v>
      </c>
      <c r="D52" s="197"/>
      <c r="E52" s="197"/>
      <c r="F52" s="198"/>
      <c r="G52" s="43">
        <v>0</v>
      </c>
      <c r="H52" s="20"/>
      <c r="I52" s="45"/>
    </row>
    <row r="53" spans="1:9" x14ac:dyDescent="0.35">
      <c r="A53" s="16" t="s">
        <v>47</v>
      </c>
      <c r="B53" s="16"/>
      <c r="C53" s="196" t="s">
        <v>156</v>
      </c>
      <c r="D53" s="197"/>
      <c r="E53" s="197"/>
      <c r="F53" s="198"/>
      <c r="G53" s="43">
        <v>105.2</v>
      </c>
      <c r="H53" s="20"/>
      <c r="I53" s="45"/>
    </row>
    <row r="54" spans="1:9" x14ac:dyDescent="0.35">
      <c r="A54" s="16" t="s">
        <v>225</v>
      </c>
      <c r="B54" s="16"/>
      <c r="C54" s="196" t="s">
        <v>263</v>
      </c>
      <c r="D54" s="197"/>
      <c r="E54" s="197"/>
      <c r="F54" s="198"/>
      <c r="G54" s="43">
        <v>95</v>
      </c>
      <c r="H54" s="20"/>
      <c r="I54" s="45"/>
    </row>
    <row r="55" spans="1:9" x14ac:dyDescent="0.35">
      <c r="A55" s="16" t="s">
        <v>307</v>
      </c>
      <c r="B55" s="20"/>
      <c r="C55" s="196" t="s">
        <v>308</v>
      </c>
      <c r="D55" s="197"/>
      <c r="E55" s="197"/>
      <c r="F55" s="198"/>
      <c r="G55" s="43">
        <v>114.7</v>
      </c>
      <c r="H55" s="20"/>
      <c r="I55" s="45"/>
    </row>
    <row r="56" spans="1:9" x14ac:dyDescent="0.35">
      <c r="A56" s="20"/>
      <c r="B56" s="20"/>
      <c r="C56" s="76"/>
      <c r="D56" s="76"/>
      <c r="E56" s="76"/>
      <c r="F56" s="76"/>
      <c r="G56" s="74"/>
      <c r="H56" s="20"/>
      <c r="I56" s="45"/>
    </row>
    <row r="57" spans="1:9" x14ac:dyDescent="0.35">
      <c r="A57" s="20"/>
      <c r="B57" s="20"/>
      <c r="C57" s="20"/>
      <c r="D57" s="20"/>
      <c r="E57" s="50"/>
      <c r="F57" s="20"/>
      <c r="G57" s="20"/>
      <c r="H57" s="20"/>
      <c r="I57" s="45"/>
    </row>
    <row r="58" spans="1:9" x14ac:dyDescent="0.35">
      <c r="A58" s="199" t="s">
        <v>299</v>
      </c>
      <c r="B58" s="199"/>
      <c r="C58" s="199"/>
      <c r="D58" s="199"/>
      <c r="E58" s="199"/>
      <c r="F58" s="29">
        <v>15</v>
      </c>
      <c r="G58" s="20"/>
      <c r="H58" s="20"/>
      <c r="I58" s="45"/>
    </row>
    <row r="59" spans="1:9" x14ac:dyDescent="0.35">
      <c r="A59" s="20"/>
      <c r="B59" s="20"/>
      <c r="C59" s="20"/>
      <c r="D59" s="20"/>
      <c r="E59" s="50"/>
      <c r="F59" s="20"/>
      <c r="G59" s="20"/>
      <c r="H59" s="20"/>
      <c r="I59" s="45"/>
    </row>
    <row r="60" spans="1:9" x14ac:dyDescent="0.35">
      <c r="A60" s="200" t="s">
        <v>300</v>
      </c>
      <c r="B60" s="201"/>
      <c r="C60" s="201"/>
      <c r="D60" s="201"/>
      <c r="E60" s="201"/>
      <c r="F60" s="201"/>
      <c r="G60" s="201"/>
      <c r="H60" s="202"/>
      <c r="I60" s="202"/>
    </row>
    <row r="61" spans="1:9" ht="43.5" x14ac:dyDescent="0.35">
      <c r="A61" s="203" t="s">
        <v>301</v>
      </c>
      <c r="B61" s="203"/>
      <c r="C61" s="203"/>
      <c r="D61" s="203"/>
      <c r="E61" s="203"/>
      <c r="F61" s="52" t="s">
        <v>302</v>
      </c>
      <c r="G61" s="24">
        <v>60.75</v>
      </c>
      <c r="H61" s="51"/>
      <c r="I61" s="51"/>
    </row>
    <row r="62" spans="1:9" x14ac:dyDescent="0.35">
      <c r="E62" s="1"/>
      <c r="G62" s="1"/>
    </row>
    <row r="63" spans="1:9" x14ac:dyDescent="0.35">
      <c r="A63" s="2" t="s">
        <v>387</v>
      </c>
      <c r="E63" s="1"/>
    </row>
    <row r="64" spans="1:9" x14ac:dyDescent="0.35">
      <c r="A64" s="199" t="s">
        <v>76</v>
      </c>
      <c r="B64" s="199"/>
      <c r="C64" s="199"/>
      <c r="D64" s="199"/>
      <c r="E64" s="204" t="s">
        <v>77</v>
      </c>
      <c r="F64" s="204"/>
      <c r="G64" s="49"/>
      <c r="H64" s="49"/>
      <c r="I64" s="49"/>
    </row>
    <row r="65" spans="1:9" x14ac:dyDescent="0.35">
      <c r="A65" s="199" t="s">
        <v>78</v>
      </c>
      <c r="B65" s="199"/>
      <c r="C65" s="199"/>
      <c r="D65" s="199"/>
      <c r="E65" s="199">
        <v>2</v>
      </c>
      <c r="F65" s="199"/>
      <c r="G65" s="49"/>
      <c r="H65" s="49"/>
      <c r="I65" s="49"/>
    </row>
    <row r="66" spans="1:9" x14ac:dyDescent="0.35">
      <c r="A66" s="199" t="s">
        <v>79</v>
      </c>
      <c r="B66" s="199"/>
      <c r="C66" s="199"/>
      <c r="D66" s="199"/>
      <c r="E66" s="199">
        <v>3</v>
      </c>
      <c r="F66" s="199"/>
      <c r="G66" s="49"/>
      <c r="H66" s="49"/>
      <c r="I66" s="49"/>
    </row>
    <row r="67" spans="1:9" x14ac:dyDescent="0.35">
      <c r="A67" s="199" t="s">
        <v>80</v>
      </c>
      <c r="B67" s="199"/>
      <c r="C67" s="199"/>
      <c r="D67" s="199"/>
      <c r="E67" s="199">
        <v>2</v>
      </c>
      <c r="F67" s="199"/>
      <c r="G67" s="49"/>
      <c r="H67" s="49"/>
      <c r="I67" s="49"/>
    </row>
  </sheetData>
  <autoFilter ref="A15:I46"/>
  <mergeCells count="31">
    <mergeCell ref="E67:F67"/>
    <mergeCell ref="E64:F64"/>
    <mergeCell ref="A65:D65"/>
    <mergeCell ref="E65:F65"/>
    <mergeCell ref="A66:D66"/>
    <mergeCell ref="E66:F66"/>
    <mergeCell ref="A67:D67"/>
    <mergeCell ref="A12:D12"/>
    <mergeCell ref="E12:I12"/>
    <mergeCell ref="B2:I2"/>
    <mergeCell ref="B3:I3"/>
    <mergeCell ref="A5:C5"/>
    <mergeCell ref="D5:I5"/>
    <mergeCell ref="A6:C6"/>
    <mergeCell ref="D6:I6"/>
    <mergeCell ref="A7:C7"/>
    <mergeCell ref="D7:I7"/>
    <mergeCell ref="A9:I9"/>
    <mergeCell ref="A11:D11"/>
    <mergeCell ref="E11:I11"/>
    <mergeCell ref="A49:F49"/>
    <mergeCell ref="C50:F50"/>
    <mergeCell ref="C51:F51"/>
    <mergeCell ref="C52:F52"/>
    <mergeCell ref="C53:F53"/>
    <mergeCell ref="C54:F54"/>
    <mergeCell ref="A58:E58"/>
    <mergeCell ref="A60:I60"/>
    <mergeCell ref="A61:E61"/>
    <mergeCell ref="A64:D64"/>
    <mergeCell ref="C55:F55"/>
  </mergeCells>
  <pageMargins left="0.7" right="0.7" top="0.75" bottom="0.75" header="0.3" footer="0.3"/>
  <pageSetup paperSize="9" scale="83" fitToHeight="0"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66"/>
  <sheetViews>
    <sheetView topLeftCell="B1" workbookViewId="0">
      <selection activeCell="E5" sqref="E5:J5"/>
    </sheetView>
  </sheetViews>
  <sheetFormatPr defaultColWidth="8.6328125" defaultRowHeight="14.5" x14ac:dyDescent="0.35"/>
  <cols>
    <col min="1" max="1" width="18.6328125" style="2" hidden="1" customWidth="1"/>
    <col min="2" max="2" width="5" style="2" customWidth="1"/>
    <col min="3" max="3" width="31.6328125" style="2" hidden="1" customWidth="1"/>
    <col min="4" max="4" width="10.1796875" style="28" customWidth="1"/>
    <col min="5" max="5" width="6.90625" style="28" customWidth="1"/>
    <col min="6" max="6" width="9.90625" style="2" customWidth="1"/>
    <col min="7" max="7" width="17.453125" style="1" customWidth="1"/>
    <col min="8" max="8" width="11.08984375" style="2" customWidth="1"/>
    <col min="9" max="9" width="14.6328125" style="2" customWidth="1"/>
    <col min="10" max="10" width="15.36328125" style="9" bestFit="1" customWidth="1"/>
    <col min="11" max="16384" width="8.6328125" style="2"/>
  </cols>
  <sheetData>
    <row r="2" spans="2:11" ht="36" customHeight="1" x14ac:dyDescent="0.35">
      <c r="C2" s="194" t="s">
        <v>81</v>
      </c>
      <c r="D2" s="195"/>
      <c r="E2" s="195"/>
      <c r="F2" s="195"/>
      <c r="G2" s="195"/>
      <c r="H2" s="195"/>
      <c r="I2" s="195"/>
      <c r="J2" s="195"/>
    </row>
    <row r="3" spans="2:11" x14ac:dyDescent="0.35">
      <c r="C3" s="195" t="s">
        <v>389</v>
      </c>
      <c r="D3" s="195"/>
      <c r="E3" s="195"/>
      <c r="F3" s="195"/>
      <c r="G3" s="195"/>
      <c r="H3" s="195"/>
      <c r="I3" s="195"/>
      <c r="J3" s="195"/>
    </row>
    <row r="5" spans="2:11" x14ac:dyDescent="0.35">
      <c r="B5" s="193" t="s">
        <v>50</v>
      </c>
      <c r="C5" s="193"/>
      <c r="D5" s="193"/>
      <c r="E5" s="193" t="s">
        <v>278</v>
      </c>
      <c r="F5" s="193"/>
      <c r="G5" s="193"/>
      <c r="H5" s="193"/>
      <c r="I5" s="193"/>
      <c r="J5" s="193"/>
    </row>
    <row r="6" spans="2:11" x14ac:dyDescent="0.35">
      <c r="B6" s="193" t="s">
        <v>51</v>
      </c>
      <c r="C6" s="193"/>
      <c r="D6" s="193"/>
      <c r="E6" s="193" t="s">
        <v>82</v>
      </c>
      <c r="F6" s="193"/>
      <c r="G6" s="193"/>
      <c r="H6" s="193"/>
      <c r="I6" s="193"/>
      <c r="J6" s="193"/>
    </row>
    <row r="7" spans="2:11" x14ac:dyDescent="0.35">
      <c r="B7" s="193" t="s">
        <v>52</v>
      </c>
      <c r="C7" s="193"/>
      <c r="D7" s="193"/>
      <c r="E7" s="187">
        <v>42600030270001</v>
      </c>
      <c r="F7" s="187"/>
      <c r="G7" s="187"/>
      <c r="H7" s="187"/>
      <c r="I7" s="187"/>
      <c r="J7" s="187"/>
    </row>
    <row r="8" spans="2:11" x14ac:dyDescent="0.35">
      <c r="K8" s="11"/>
    </row>
    <row r="9" spans="2:11" x14ac:dyDescent="0.35">
      <c r="B9" s="188" t="s">
        <v>53</v>
      </c>
      <c r="C9" s="188"/>
      <c r="D9" s="188"/>
      <c r="E9" s="188"/>
      <c r="F9" s="188"/>
      <c r="G9" s="188"/>
      <c r="H9" s="188"/>
      <c r="I9" s="188"/>
      <c r="J9" s="188"/>
      <c r="K9" s="11"/>
    </row>
    <row r="10" spans="2:11" ht="15" thickBot="1" x14ac:dyDescent="0.4"/>
    <row r="11" spans="2:11" ht="16.5" customHeight="1" x14ac:dyDescent="0.35">
      <c r="B11" s="215" t="s">
        <v>229</v>
      </c>
      <c r="C11" s="216"/>
      <c r="D11" s="216"/>
      <c r="E11" s="216"/>
      <c r="F11" s="191">
        <v>335.9</v>
      </c>
      <c r="G11" s="191"/>
      <c r="H11" s="191"/>
      <c r="I11" s="191"/>
      <c r="J11" s="192"/>
    </row>
    <row r="12" spans="2:11" ht="36" customHeight="1" x14ac:dyDescent="0.35">
      <c r="B12" s="179" t="s">
        <v>54</v>
      </c>
      <c r="C12" s="180"/>
      <c r="D12" s="180"/>
      <c r="E12" s="180"/>
      <c r="F12" s="213" t="s">
        <v>164</v>
      </c>
      <c r="G12" s="213"/>
      <c r="H12" s="213"/>
      <c r="I12" s="213"/>
      <c r="J12" s="214"/>
    </row>
    <row r="14" spans="2:11" x14ac:dyDescent="0.35">
      <c r="C14" s="13"/>
      <c r="D14" s="27"/>
      <c r="E14" s="27"/>
      <c r="F14" s="13"/>
    </row>
    <row r="15" spans="2:11" x14ac:dyDescent="0.35">
      <c r="B15" s="2" t="s">
        <v>55</v>
      </c>
    </row>
    <row r="16" spans="2:11" ht="65" customHeight="1" x14ac:dyDescent="0.35">
      <c r="B16" s="14" t="s">
        <v>56</v>
      </c>
      <c r="C16" s="14" t="s">
        <v>57</v>
      </c>
      <c r="D16" s="14" t="s">
        <v>58</v>
      </c>
      <c r="E16" s="14" t="s">
        <v>59</v>
      </c>
      <c r="F16" s="14" t="s">
        <v>230</v>
      </c>
      <c r="G16" s="15" t="s">
        <v>60</v>
      </c>
      <c r="H16" s="15" t="s">
        <v>61</v>
      </c>
      <c r="I16" s="15" t="s">
        <v>62</v>
      </c>
      <c r="J16" s="14" t="s">
        <v>63</v>
      </c>
    </row>
    <row r="17" spans="2:10" ht="31.5" customHeight="1" x14ac:dyDescent="0.35">
      <c r="B17" s="37">
        <v>1</v>
      </c>
      <c r="C17" s="24"/>
      <c r="D17" s="24" t="s">
        <v>83</v>
      </c>
      <c r="E17" s="24">
        <v>1</v>
      </c>
      <c r="F17" s="24">
        <v>2.2999999999999998</v>
      </c>
      <c r="G17" s="56" t="s">
        <v>64</v>
      </c>
      <c r="H17" s="4" t="s">
        <v>47</v>
      </c>
      <c r="I17" s="4" t="s">
        <v>70</v>
      </c>
      <c r="J17" s="25"/>
    </row>
    <row r="18" spans="2:10" ht="30" customHeight="1" x14ac:dyDescent="0.35">
      <c r="B18" s="37">
        <v>2</v>
      </c>
      <c r="C18" s="24"/>
      <c r="D18" s="24" t="s">
        <v>288</v>
      </c>
      <c r="E18" s="24">
        <v>1</v>
      </c>
      <c r="F18" s="24">
        <v>10.6</v>
      </c>
      <c r="G18" s="38" t="s">
        <v>124</v>
      </c>
      <c r="H18" s="64" t="s">
        <v>47</v>
      </c>
      <c r="I18" s="4" t="s">
        <v>70</v>
      </c>
      <c r="J18" s="36"/>
    </row>
    <row r="19" spans="2:10" x14ac:dyDescent="0.35">
      <c r="B19" s="48">
        <v>3</v>
      </c>
      <c r="C19" s="17"/>
      <c r="D19" s="4" t="s">
        <v>279</v>
      </c>
      <c r="E19" s="4">
        <v>1</v>
      </c>
      <c r="F19" s="18">
        <v>19.5</v>
      </c>
      <c r="G19" s="5" t="s">
        <v>173</v>
      </c>
      <c r="H19" s="64" t="s">
        <v>141</v>
      </c>
      <c r="I19" s="4" t="s">
        <v>70</v>
      </c>
      <c r="J19" s="67"/>
    </row>
    <row r="20" spans="2:10" x14ac:dyDescent="0.35">
      <c r="B20" s="48">
        <v>4</v>
      </c>
      <c r="C20" s="17"/>
      <c r="D20" s="4" t="s">
        <v>280</v>
      </c>
      <c r="E20" s="4">
        <v>1</v>
      </c>
      <c r="F20" s="18">
        <v>10.9</v>
      </c>
      <c r="G20" s="5" t="s">
        <v>173</v>
      </c>
      <c r="H20" s="64" t="s">
        <v>141</v>
      </c>
      <c r="I20" s="4" t="s">
        <v>70</v>
      </c>
      <c r="J20" s="67"/>
    </row>
    <row r="21" spans="2:10" x14ac:dyDescent="0.35">
      <c r="B21" s="48">
        <v>5</v>
      </c>
      <c r="C21" s="17"/>
      <c r="D21" s="4" t="s">
        <v>292</v>
      </c>
      <c r="E21" s="4">
        <v>1</v>
      </c>
      <c r="F21" s="18">
        <v>3.6</v>
      </c>
      <c r="G21" s="5" t="s">
        <v>71</v>
      </c>
      <c r="H21" s="64" t="s">
        <v>34</v>
      </c>
      <c r="I21" s="4" t="s">
        <v>70</v>
      </c>
      <c r="J21" s="57"/>
    </row>
    <row r="22" spans="2:10" x14ac:dyDescent="0.35">
      <c r="B22" s="55">
        <v>6</v>
      </c>
      <c r="C22" s="17"/>
      <c r="D22" s="4" t="s">
        <v>175</v>
      </c>
      <c r="E22" s="4">
        <v>1</v>
      </c>
      <c r="F22" s="18">
        <v>1.1000000000000001</v>
      </c>
      <c r="G22" s="5" t="s">
        <v>64</v>
      </c>
      <c r="H22" s="64" t="s">
        <v>47</v>
      </c>
      <c r="I22" s="4" t="s">
        <v>343</v>
      </c>
      <c r="J22" s="57"/>
    </row>
    <row r="23" spans="2:10" x14ac:dyDescent="0.35">
      <c r="B23" s="55">
        <v>7</v>
      </c>
      <c r="C23" s="17"/>
      <c r="D23" s="4" t="s">
        <v>177</v>
      </c>
      <c r="E23" s="4">
        <v>1</v>
      </c>
      <c r="F23" s="18">
        <v>26.7</v>
      </c>
      <c r="G23" s="5" t="s">
        <v>173</v>
      </c>
      <c r="H23" s="64" t="s">
        <v>225</v>
      </c>
      <c r="I23" s="4" t="s">
        <v>250</v>
      </c>
      <c r="J23" s="57"/>
    </row>
    <row r="24" spans="2:10" x14ac:dyDescent="0.35">
      <c r="B24" s="55">
        <v>8</v>
      </c>
      <c r="C24" s="17"/>
      <c r="D24" s="4" t="s">
        <v>178</v>
      </c>
      <c r="E24" s="4">
        <v>1</v>
      </c>
      <c r="F24" s="18">
        <v>16</v>
      </c>
      <c r="G24" s="5" t="s">
        <v>173</v>
      </c>
      <c r="H24" s="64" t="s">
        <v>141</v>
      </c>
      <c r="I24" s="4" t="s">
        <v>70</v>
      </c>
      <c r="J24" s="57"/>
    </row>
    <row r="25" spans="2:10" x14ac:dyDescent="0.35">
      <c r="B25" s="55">
        <v>9</v>
      </c>
      <c r="C25" s="17"/>
      <c r="D25" s="4" t="s">
        <v>179</v>
      </c>
      <c r="E25" s="4">
        <v>1</v>
      </c>
      <c r="F25" s="18">
        <v>3.5</v>
      </c>
      <c r="G25" s="5" t="s">
        <v>171</v>
      </c>
      <c r="H25" s="64" t="s">
        <v>47</v>
      </c>
      <c r="I25" s="4" t="s">
        <v>70</v>
      </c>
      <c r="J25" s="57"/>
    </row>
    <row r="26" spans="2:10" ht="29" x14ac:dyDescent="0.35">
      <c r="B26" s="55">
        <v>10</v>
      </c>
      <c r="C26" s="17"/>
      <c r="D26" s="4" t="s">
        <v>180</v>
      </c>
      <c r="E26" s="4">
        <v>1</v>
      </c>
      <c r="F26" s="18">
        <v>8.9</v>
      </c>
      <c r="G26" s="5" t="s">
        <v>173</v>
      </c>
      <c r="H26" s="64" t="s">
        <v>141</v>
      </c>
      <c r="I26" s="4" t="s">
        <v>70</v>
      </c>
      <c r="J26" s="4" t="s">
        <v>295</v>
      </c>
    </row>
    <row r="27" spans="2:10" x14ac:dyDescent="0.35">
      <c r="B27" s="55">
        <v>11</v>
      </c>
      <c r="C27" s="17"/>
      <c r="D27" s="4" t="s">
        <v>181</v>
      </c>
      <c r="E27" s="4">
        <v>1</v>
      </c>
      <c r="F27" s="18">
        <v>22.1</v>
      </c>
      <c r="G27" s="5" t="s">
        <v>65</v>
      </c>
      <c r="H27" s="64" t="s">
        <v>47</v>
      </c>
      <c r="I27" s="4" t="s">
        <v>343</v>
      </c>
      <c r="J27" s="58"/>
    </row>
    <row r="28" spans="2:10" x14ac:dyDescent="0.35">
      <c r="B28" s="55">
        <v>12</v>
      </c>
      <c r="C28" s="17"/>
      <c r="D28" s="4" t="s">
        <v>182</v>
      </c>
      <c r="E28" s="4">
        <v>1</v>
      </c>
      <c r="F28" s="18">
        <v>11.2</v>
      </c>
      <c r="G28" s="5" t="s">
        <v>173</v>
      </c>
      <c r="H28" s="64" t="s">
        <v>141</v>
      </c>
      <c r="I28" s="4" t="s">
        <v>70</v>
      </c>
      <c r="J28" s="68"/>
    </row>
    <row r="29" spans="2:10" x14ac:dyDescent="0.35">
      <c r="B29" s="55">
        <v>13</v>
      </c>
      <c r="C29" s="17"/>
      <c r="D29" s="4" t="s">
        <v>183</v>
      </c>
      <c r="E29" s="4">
        <v>1</v>
      </c>
      <c r="F29" s="18">
        <v>15.4</v>
      </c>
      <c r="G29" s="5" t="s">
        <v>173</v>
      </c>
      <c r="H29" s="64" t="s">
        <v>141</v>
      </c>
      <c r="I29" s="4" t="s">
        <v>70</v>
      </c>
      <c r="J29" s="68"/>
    </row>
    <row r="30" spans="2:10" x14ac:dyDescent="0.35">
      <c r="B30" s="55">
        <v>14</v>
      </c>
      <c r="C30" s="17"/>
      <c r="D30" s="4" t="s">
        <v>184</v>
      </c>
      <c r="E30" s="4">
        <v>2</v>
      </c>
      <c r="F30" s="18">
        <v>11.6</v>
      </c>
      <c r="G30" s="31" t="s">
        <v>173</v>
      </c>
      <c r="H30" s="64" t="s">
        <v>141</v>
      </c>
      <c r="I30" s="4" t="s">
        <v>70</v>
      </c>
      <c r="J30" s="62"/>
    </row>
    <row r="31" spans="2:10" x14ac:dyDescent="0.35">
      <c r="B31" s="55">
        <v>15</v>
      </c>
      <c r="C31" s="17"/>
      <c r="D31" s="4" t="s">
        <v>185</v>
      </c>
      <c r="E31" s="4">
        <v>2</v>
      </c>
      <c r="F31" s="18">
        <v>11.9</v>
      </c>
      <c r="G31" s="31" t="s">
        <v>173</v>
      </c>
      <c r="H31" s="64" t="s">
        <v>141</v>
      </c>
      <c r="I31" s="4" t="s">
        <v>70</v>
      </c>
      <c r="J31" s="62"/>
    </row>
    <row r="32" spans="2:10" x14ac:dyDescent="0.35">
      <c r="B32" s="55">
        <v>16</v>
      </c>
      <c r="C32" s="17"/>
      <c r="D32" s="4" t="s">
        <v>186</v>
      </c>
      <c r="E32" s="4">
        <v>2</v>
      </c>
      <c r="F32" s="18">
        <v>9.9</v>
      </c>
      <c r="G32" s="31" t="s">
        <v>65</v>
      </c>
      <c r="H32" s="64" t="s">
        <v>47</v>
      </c>
      <c r="I32" s="4" t="s">
        <v>70</v>
      </c>
      <c r="J32" s="62"/>
    </row>
    <row r="33" spans="2:10" ht="29" x14ac:dyDescent="0.35">
      <c r="B33" s="55">
        <v>17</v>
      </c>
      <c r="C33" s="17"/>
      <c r="D33" s="4" t="s">
        <v>187</v>
      </c>
      <c r="E33" s="4">
        <v>2</v>
      </c>
      <c r="F33" s="18">
        <v>2.2000000000000002</v>
      </c>
      <c r="G33" s="31" t="s">
        <v>171</v>
      </c>
      <c r="H33" s="64" t="s">
        <v>141</v>
      </c>
      <c r="I33" s="4" t="s">
        <v>70</v>
      </c>
      <c r="J33" s="69" t="s">
        <v>295</v>
      </c>
    </row>
    <row r="34" spans="2:10" x14ac:dyDescent="0.35">
      <c r="B34" s="55">
        <v>18</v>
      </c>
      <c r="C34" s="17"/>
      <c r="D34" s="4" t="s">
        <v>188</v>
      </c>
      <c r="E34" s="4">
        <v>2</v>
      </c>
      <c r="F34" s="18">
        <v>3.6</v>
      </c>
      <c r="G34" s="31" t="s">
        <v>124</v>
      </c>
      <c r="H34" s="64" t="s">
        <v>47</v>
      </c>
      <c r="I34" s="4"/>
      <c r="J34" s="19"/>
    </row>
    <row r="35" spans="2:10" x14ac:dyDescent="0.35">
      <c r="B35" s="55">
        <v>19</v>
      </c>
      <c r="C35" s="17"/>
      <c r="D35" s="4" t="s">
        <v>286</v>
      </c>
      <c r="E35" s="4">
        <v>2</v>
      </c>
      <c r="F35" s="18">
        <v>51.9</v>
      </c>
      <c r="G35" s="31" t="s">
        <v>165</v>
      </c>
      <c r="H35" s="64" t="s">
        <v>46</v>
      </c>
      <c r="I35" s="4" t="s">
        <v>250</v>
      </c>
      <c r="J35" s="19"/>
    </row>
    <row r="36" spans="2:10" x14ac:dyDescent="0.35">
      <c r="B36" s="55">
        <v>20</v>
      </c>
      <c r="C36" s="17"/>
      <c r="D36" s="4" t="s">
        <v>293</v>
      </c>
      <c r="E36" s="4">
        <v>2</v>
      </c>
      <c r="F36" s="18">
        <v>2.6</v>
      </c>
      <c r="G36" s="31" t="s">
        <v>71</v>
      </c>
      <c r="H36" s="64" t="s">
        <v>34</v>
      </c>
      <c r="I36" s="4" t="s">
        <v>343</v>
      </c>
      <c r="J36" s="19"/>
    </row>
    <row r="37" spans="2:10" x14ac:dyDescent="0.35">
      <c r="B37" s="55">
        <v>21</v>
      </c>
      <c r="C37" s="17"/>
      <c r="D37" s="4" t="s">
        <v>294</v>
      </c>
      <c r="E37" s="4">
        <v>2</v>
      </c>
      <c r="F37" s="18">
        <v>2.8</v>
      </c>
      <c r="G37" s="31" t="s">
        <v>71</v>
      </c>
      <c r="H37" s="64" t="s">
        <v>34</v>
      </c>
      <c r="I37" s="4" t="s">
        <v>343</v>
      </c>
      <c r="J37" s="19"/>
    </row>
    <row r="38" spans="2:10" x14ac:dyDescent="0.35">
      <c r="B38" s="55">
        <v>22</v>
      </c>
      <c r="C38" s="17"/>
      <c r="D38" s="4" t="s">
        <v>289</v>
      </c>
      <c r="E38" s="4">
        <v>2</v>
      </c>
      <c r="F38" s="18">
        <v>14.1</v>
      </c>
      <c r="G38" s="31" t="s">
        <v>124</v>
      </c>
      <c r="H38" s="64" t="s">
        <v>47</v>
      </c>
      <c r="I38" s="4" t="s">
        <v>70</v>
      </c>
      <c r="J38" s="19"/>
    </row>
    <row r="39" spans="2:10" x14ac:dyDescent="0.35">
      <c r="B39" s="55">
        <v>23</v>
      </c>
      <c r="C39" s="17"/>
      <c r="D39" s="4" t="s">
        <v>290</v>
      </c>
      <c r="E39" s="4">
        <v>2</v>
      </c>
      <c r="F39" s="18">
        <v>8.1</v>
      </c>
      <c r="G39" s="31" t="s">
        <v>65</v>
      </c>
      <c r="H39" s="64" t="s">
        <v>47</v>
      </c>
      <c r="I39" s="4" t="s">
        <v>343</v>
      </c>
      <c r="J39" s="19"/>
    </row>
    <row r="40" spans="2:10" x14ac:dyDescent="0.35">
      <c r="B40" s="55">
        <v>24</v>
      </c>
      <c r="C40" s="17"/>
      <c r="D40" s="4" t="s">
        <v>281</v>
      </c>
      <c r="E40" s="4">
        <v>2</v>
      </c>
      <c r="F40" s="18">
        <v>10.4</v>
      </c>
      <c r="G40" s="31" t="s">
        <v>171</v>
      </c>
      <c r="H40" s="64" t="s">
        <v>141</v>
      </c>
      <c r="I40" s="4" t="s">
        <v>70</v>
      </c>
      <c r="J40" s="19"/>
    </row>
    <row r="41" spans="2:10" x14ac:dyDescent="0.35">
      <c r="B41" s="55">
        <v>25</v>
      </c>
      <c r="C41" s="17"/>
      <c r="D41" s="4" t="s">
        <v>282</v>
      </c>
      <c r="E41" s="4">
        <v>2</v>
      </c>
      <c r="F41" s="18">
        <v>11.9</v>
      </c>
      <c r="G41" s="31" t="s">
        <v>171</v>
      </c>
      <c r="H41" s="64" t="s">
        <v>141</v>
      </c>
      <c r="I41" s="4" t="s">
        <v>70</v>
      </c>
      <c r="J41" s="19"/>
    </row>
    <row r="42" spans="2:10" x14ac:dyDescent="0.35">
      <c r="B42" s="55">
        <v>26</v>
      </c>
      <c r="C42" s="17"/>
      <c r="D42" s="4" t="s">
        <v>283</v>
      </c>
      <c r="E42" s="4">
        <v>2</v>
      </c>
      <c r="F42" s="18">
        <v>2.7</v>
      </c>
      <c r="G42" s="31" t="s">
        <v>171</v>
      </c>
      <c r="H42" s="64" t="s">
        <v>141</v>
      </c>
      <c r="I42" s="4" t="s">
        <v>70</v>
      </c>
      <c r="J42" s="19"/>
    </row>
    <row r="43" spans="2:10" x14ac:dyDescent="0.35">
      <c r="B43" s="55">
        <v>27</v>
      </c>
      <c r="C43" s="17"/>
      <c r="D43" s="4" t="s">
        <v>284</v>
      </c>
      <c r="E43" s="4">
        <v>2</v>
      </c>
      <c r="F43" s="18">
        <v>11.7</v>
      </c>
      <c r="G43" s="31" t="s">
        <v>173</v>
      </c>
      <c r="H43" s="64" t="s">
        <v>141</v>
      </c>
      <c r="I43" s="4" t="s">
        <v>70</v>
      </c>
      <c r="J43" s="19"/>
    </row>
    <row r="44" spans="2:10" x14ac:dyDescent="0.35">
      <c r="B44" s="55">
        <v>28</v>
      </c>
      <c r="C44" s="17"/>
      <c r="D44" s="4" t="s">
        <v>285</v>
      </c>
      <c r="E44" s="4">
        <v>2</v>
      </c>
      <c r="F44" s="18">
        <v>20.8</v>
      </c>
      <c r="G44" s="31" t="s">
        <v>173</v>
      </c>
      <c r="H44" s="64" t="s">
        <v>141</v>
      </c>
      <c r="I44" s="4" t="s">
        <v>70</v>
      </c>
      <c r="J44" s="19"/>
    </row>
    <row r="45" spans="2:10" x14ac:dyDescent="0.35">
      <c r="B45" s="55">
        <v>29</v>
      </c>
      <c r="C45" s="17"/>
      <c r="D45" s="4" t="s">
        <v>291</v>
      </c>
      <c r="E45" s="4">
        <v>2</v>
      </c>
      <c r="F45" s="18">
        <v>5.6</v>
      </c>
      <c r="G45" s="31" t="s">
        <v>124</v>
      </c>
      <c r="H45" s="64" t="s">
        <v>47</v>
      </c>
      <c r="I45" s="4" t="s">
        <v>70</v>
      </c>
      <c r="J45" s="19"/>
    </row>
    <row r="46" spans="2:10" x14ac:dyDescent="0.35">
      <c r="B46" s="55">
        <v>30</v>
      </c>
      <c r="C46" s="17"/>
      <c r="D46" s="4" t="s">
        <v>287</v>
      </c>
      <c r="E46" s="4">
        <v>1</v>
      </c>
      <c r="F46" s="18">
        <v>2.2999999999999998</v>
      </c>
      <c r="G46" s="52" t="s">
        <v>64</v>
      </c>
      <c r="H46" s="4" t="s">
        <v>47</v>
      </c>
      <c r="I46" s="4" t="s">
        <v>343</v>
      </c>
      <c r="J46" s="26"/>
    </row>
    <row r="47" spans="2:10" x14ac:dyDescent="0.35">
      <c r="F47" s="2">
        <f>SUM(F17:F46)</f>
        <v>335.90000000000003</v>
      </c>
    </row>
    <row r="49" spans="2:10" x14ac:dyDescent="0.35">
      <c r="B49" s="20" t="s">
        <v>298</v>
      </c>
      <c r="C49" s="20"/>
      <c r="D49" s="20"/>
      <c r="E49" s="20"/>
      <c r="F49" s="50"/>
      <c r="G49" s="20"/>
      <c r="H49" s="20"/>
      <c r="I49" s="20"/>
      <c r="J49" s="45"/>
    </row>
    <row r="50" spans="2:10" ht="31" customHeight="1" x14ac:dyDescent="0.35">
      <c r="B50" s="217" t="s">
        <v>75</v>
      </c>
      <c r="C50" s="218"/>
      <c r="D50" s="218"/>
      <c r="E50" s="218"/>
      <c r="F50" s="218"/>
      <c r="G50" s="219"/>
      <c r="H50" s="47" t="s">
        <v>304</v>
      </c>
      <c r="I50" s="20"/>
      <c r="J50" s="45"/>
    </row>
    <row r="51" spans="2:10" ht="14.5" customHeight="1" x14ac:dyDescent="0.35">
      <c r="B51" s="16" t="s">
        <v>141</v>
      </c>
      <c r="C51" s="16"/>
      <c r="D51" s="196" t="s">
        <v>296</v>
      </c>
      <c r="E51" s="197"/>
      <c r="F51" s="197"/>
      <c r="G51" s="198"/>
      <c r="H51" s="55">
        <v>165.1</v>
      </c>
      <c r="I51" s="20"/>
      <c r="J51" s="45"/>
    </row>
    <row r="52" spans="2:10" ht="14.5" customHeight="1" x14ac:dyDescent="0.35">
      <c r="B52" s="16" t="s">
        <v>34</v>
      </c>
      <c r="C52" s="16"/>
      <c r="D52" s="196" t="s">
        <v>160</v>
      </c>
      <c r="E52" s="197"/>
      <c r="F52" s="197"/>
      <c r="G52" s="198"/>
      <c r="H52" s="55">
        <v>9</v>
      </c>
      <c r="I52" s="20"/>
      <c r="J52" s="45"/>
    </row>
    <row r="53" spans="2:10" ht="14.5" customHeight="1" x14ac:dyDescent="0.35">
      <c r="B53" s="16" t="s">
        <v>46</v>
      </c>
      <c r="C53" s="16"/>
      <c r="D53" s="196" t="s">
        <v>49</v>
      </c>
      <c r="E53" s="197"/>
      <c r="F53" s="197"/>
      <c r="G53" s="198"/>
      <c r="H53" s="55">
        <v>51.9</v>
      </c>
      <c r="I53" s="20"/>
      <c r="J53" s="45"/>
    </row>
    <row r="54" spans="2:10" ht="14.5" customHeight="1" x14ac:dyDescent="0.35">
      <c r="B54" s="16" t="s">
        <v>47</v>
      </c>
      <c r="C54" s="16"/>
      <c r="D54" s="196" t="s">
        <v>156</v>
      </c>
      <c r="E54" s="197"/>
      <c r="F54" s="197"/>
      <c r="G54" s="198"/>
      <c r="H54" s="55">
        <v>83.2</v>
      </c>
      <c r="I54" s="20"/>
      <c r="J54" s="45"/>
    </row>
    <row r="55" spans="2:10" ht="14.5" customHeight="1" x14ac:dyDescent="0.35">
      <c r="B55" s="16" t="s">
        <v>225</v>
      </c>
      <c r="C55" s="16"/>
      <c r="D55" s="196" t="s">
        <v>263</v>
      </c>
      <c r="E55" s="197"/>
      <c r="F55" s="197"/>
      <c r="G55" s="198"/>
      <c r="H55" s="55">
        <v>26.7</v>
      </c>
      <c r="I55" s="20"/>
      <c r="J55" s="45"/>
    </row>
    <row r="56" spans="2:10" x14ac:dyDescent="0.35">
      <c r="B56" s="20"/>
      <c r="C56" s="20"/>
      <c r="D56" s="20"/>
      <c r="E56" s="20"/>
      <c r="F56" s="50"/>
      <c r="G56" s="20"/>
      <c r="H56" s="20"/>
      <c r="I56" s="20"/>
      <c r="J56" s="45"/>
    </row>
    <row r="57" spans="2:10" x14ac:dyDescent="0.35">
      <c r="B57" s="199" t="s">
        <v>299</v>
      </c>
      <c r="C57" s="199"/>
      <c r="D57" s="199"/>
      <c r="E57" s="199"/>
      <c r="F57" s="199"/>
      <c r="G57" s="29">
        <v>13</v>
      </c>
      <c r="H57" s="20"/>
      <c r="I57" s="20"/>
      <c r="J57" s="45"/>
    </row>
    <row r="58" spans="2:10" x14ac:dyDescent="0.35">
      <c r="B58" s="20"/>
      <c r="C58" s="20"/>
      <c r="D58" s="20"/>
      <c r="E58" s="20"/>
      <c r="F58" s="50"/>
      <c r="G58" s="20"/>
      <c r="H58" s="20"/>
      <c r="I58" s="20"/>
      <c r="J58" s="45"/>
    </row>
    <row r="59" spans="2:10" x14ac:dyDescent="0.35">
      <c r="B59" s="200" t="s">
        <v>300</v>
      </c>
      <c r="C59" s="201"/>
      <c r="D59" s="201"/>
      <c r="E59" s="201"/>
      <c r="F59" s="201"/>
      <c r="G59" s="201"/>
      <c r="H59" s="201"/>
      <c r="I59" s="202"/>
      <c r="J59" s="202"/>
    </row>
    <row r="60" spans="2:10" ht="43.5" x14ac:dyDescent="0.35">
      <c r="B60" s="203" t="s">
        <v>301</v>
      </c>
      <c r="C60" s="203"/>
      <c r="D60" s="203"/>
      <c r="E60" s="203"/>
      <c r="F60" s="203"/>
      <c r="G60" s="52" t="s">
        <v>302</v>
      </c>
      <c r="H60" s="52">
        <v>34.5</v>
      </c>
      <c r="I60" s="51"/>
      <c r="J60" s="51"/>
    </row>
    <row r="61" spans="2:10" x14ac:dyDescent="0.35">
      <c r="F61" s="1"/>
      <c r="H61" s="1"/>
    </row>
    <row r="62" spans="2:10" x14ac:dyDescent="0.35">
      <c r="B62" s="2" t="s">
        <v>387</v>
      </c>
      <c r="F62" s="1"/>
    </row>
    <row r="63" spans="2:10" x14ac:dyDescent="0.35">
      <c r="B63" s="199" t="s">
        <v>76</v>
      </c>
      <c r="C63" s="199"/>
      <c r="D63" s="199"/>
      <c r="E63" s="199"/>
      <c r="F63" s="204" t="s">
        <v>77</v>
      </c>
      <c r="G63" s="204"/>
      <c r="H63" s="49"/>
      <c r="I63" s="49"/>
      <c r="J63" s="49"/>
    </row>
    <row r="64" spans="2:10" x14ac:dyDescent="0.35">
      <c r="B64" s="199" t="s">
        <v>78</v>
      </c>
      <c r="C64" s="199"/>
      <c r="D64" s="199"/>
      <c r="E64" s="199"/>
      <c r="F64" s="199">
        <v>3</v>
      </c>
      <c r="G64" s="199"/>
      <c r="H64" s="49"/>
      <c r="I64" s="49"/>
      <c r="J64" s="49"/>
    </row>
    <row r="65" spans="2:10" x14ac:dyDescent="0.35">
      <c r="B65" s="199" t="s">
        <v>79</v>
      </c>
      <c r="C65" s="199"/>
      <c r="D65" s="199"/>
      <c r="E65" s="199"/>
      <c r="F65" s="199">
        <v>3</v>
      </c>
      <c r="G65" s="199"/>
      <c r="H65" s="49"/>
      <c r="I65" s="49"/>
      <c r="J65" s="49"/>
    </row>
    <row r="66" spans="2:10" x14ac:dyDescent="0.35">
      <c r="B66" s="199" t="s">
        <v>80</v>
      </c>
      <c r="C66" s="199"/>
      <c r="D66" s="199"/>
      <c r="E66" s="199"/>
      <c r="F66" s="199">
        <v>2</v>
      </c>
      <c r="G66" s="199"/>
      <c r="H66" s="49"/>
      <c r="I66" s="49"/>
      <c r="J66" s="49"/>
    </row>
  </sheetData>
  <autoFilter ref="B16:J47"/>
  <mergeCells count="30">
    <mergeCell ref="B66:E66"/>
    <mergeCell ref="F66:G66"/>
    <mergeCell ref="B50:G50"/>
    <mergeCell ref="D51:G51"/>
    <mergeCell ref="D52:G52"/>
    <mergeCell ref="D53:G53"/>
    <mergeCell ref="D54:G54"/>
    <mergeCell ref="D55:G55"/>
    <mergeCell ref="B57:F57"/>
    <mergeCell ref="B59:J59"/>
    <mergeCell ref="B60:F60"/>
    <mergeCell ref="B63:E63"/>
    <mergeCell ref="F63:G63"/>
    <mergeCell ref="B64:E64"/>
    <mergeCell ref="F64:G64"/>
    <mergeCell ref="B65:E65"/>
    <mergeCell ref="F65:G65"/>
    <mergeCell ref="B6:D6"/>
    <mergeCell ref="E6:J6"/>
    <mergeCell ref="B7:D7"/>
    <mergeCell ref="E7:J7"/>
    <mergeCell ref="B9:J9"/>
    <mergeCell ref="B11:E11"/>
    <mergeCell ref="F11:J11"/>
    <mergeCell ref="C2:J2"/>
    <mergeCell ref="C3:J3"/>
    <mergeCell ref="B5:D5"/>
    <mergeCell ref="E5:J5"/>
    <mergeCell ref="B12:E12"/>
    <mergeCell ref="F12:J1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55"/>
  <sheetViews>
    <sheetView topLeftCell="A34" workbookViewId="0">
      <selection activeCell="D5" sqref="D5:I5"/>
    </sheetView>
  </sheetViews>
  <sheetFormatPr defaultColWidth="8.6328125" defaultRowHeight="14.5" x14ac:dyDescent="0.35"/>
  <cols>
    <col min="1" max="1" width="5.36328125" style="2" customWidth="1"/>
    <col min="2" max="2" width="31.6328125" style="2" hidden="1" customWidth="1"/>
    <col min="3" max="3" width="9.1796875" style="28" customWidth="1"/>
    <col min="4" max="4" width="7.36328125" style="28" customWidth="1"/>
    <col min="5" max="5" width="10.6328125" style="2" customWidth="1"/>
    <col min="6" max="6" width="17.453125" style="1" customWidth="1"/>
    <col min="7" max="7" width="11.08984375" style="2" customWidth="1"/>
    <col min="8" max="8" width="14.6328125" style="2" customWidth="1"/>
    <col min="9" max="9" width="15.36328125" style="9" bestFit="1" customWidth="1"/>
    <col min="10" max="16384" width="8.6328125" style="2"/>
  </cols>
  <sheetData>
    <row r="2" spans="1:10" ht="36" customHeight="1" x14ac:dyDescent="0.35">
      <c r="B2" s="194" t="s">
        <v>81</v>
      </c>
      <c r="C2" s="195"/>
      <c r="D2" s="195"/>
      <c r="E2" s="195"/>
      <c r="F2" s="195"/>
      <c r="G2" s="195"/>
      <c r="H2" s="195"/>
      <c r="I2" s="195"/>
    </row>
    <row r="3" spans="1:10" x14ac:dyDescent="0.35">
      <c r="B3" s="195" t="s">
        <v>389</v>
      </c>
      <c r="C3" s="195"/>
      <c r="D3" s="195"/>
      <c r="E3" s="195"/>
      <c r="F3" s="195"/>
      <c r="G3" s="195"/>
      <c r="H3" s="195"/>
      <c r="I3" s="195"/>
    </row>
    <row r="5" spans="1:10" x14ac:dyDescent="0.35">
      <c r="A5" s="193" t="s">
        <v>50</v>
      </c>
      <c r="B5" s="193"/>
      <c r="C5" s="193"/>
      <c r="D5" s="193" t="s">
        <v>297</v>
      </c>
      <c r="E5" s="193"/>
      <c r="F5" s="193"/>
      <c r="G5" s="193"/>
      <c r="H5" s="193"/>
      <c r="I5" s="193"/>
    </row>
    <row r="6" spans="1:10" x14ac:dyDescent="0.35">
      <c r="A6" s="193" t="s">
        <v>51</v>
      </c>
      <c r="B6" s="193"/>
      <c r="C6" s="193"/>
      <c r="D6" s="193" t="s">
        <v>82</v>
      </c>
      <c r="E6" s="193"/>
      <c r="F6" s="193"/>
      <c r="G6" s="193"/>
      <c r="H6" s="193"/>
      <c r="I6" s="193"/>
    </row>
    <row r="7" spans="1:10" x14ac:dyDescent="0.35">
      <c r="A7" s="193" t="s">
        <v>52</v>
      </c>
      <c r="B7" s="193"/>
      <c r="C7" s="193"/>
      <c r="D7" s="187">
        <v>42640030159010</v>
      </c>
      <c r="E7" s="187"/>
      <c r="F7" s="187"/>
      <c r="G7" s="187"/>
      <c r="H7" s="187"/>
      <c r="I7" s="187"/>
    </row>
    <row r="8" spans="1:10" x14ac:dyDescent="0.35">
      <c r="J8" s="11"/>
    </row>
    <row r="9" spans="1:10" x14ac:dyDescent="0.35">
      <c r="A9" s="188" t="s">
        <v>53</v>
      </c>
      <c r="B9" s="188"/>
      <c r="C9" s="188"/>
      <c r="D9" s="188"/>
      <c r="E9" s="188"/>
      <c r="F9" s="188"/>
      <c r="G9" s="188"/>
      <c r="H9" s="188"/>
      <c r="I9" s="188"/>
      <c r="J9" s="11"/>
    </row>
    <row r="10" spans="1:10" ht="15" thickBot="1" x14ac:dyDescent="0.4"/>
    <row r="11" spans="1:10" ht="16.5" customHeight="1" x14ac:dyDescent="0.35">
      <c r="A11" s="189" t="s">
        <v>229</v>
      </c>
      <c r="B11" s="190"/>
      <c r="C11" s="190"/>
      <c r="D11" s="190"/>
      <c r="E11" s="191">
        <f>E28</f>
        <v>228.70000000000002</v>
      </c>
      <c r="F11" s="191"/>
      <c r="G11" s="191"/>
      <c r="H11" s="191"/>
      <c r="I11" s="192"/>
    </row>
    <row r="12" spans="1:10" ht="36" customHeight="1" x14ac:dyDescent="0.35">
      <c r="A12" s="179" t="s">
        <v>54</v>
      </c>
      <c r="B12" s="180"/>
      <c r="C12" s="180"/>
      <c r="D12" s="180"/>
      <c r="E12" s="213" t="s">
        <v>348</v>
      </c>
      <c r="F12" s="213"/>
      <c r="G12" s="213"/>
      <c r="H12" s="213"/>
      <c r="I12" s="214"/>
    </row>
    <row r="14" spans="1:10" x14ac:dyDescent="0.35">
      <c r="A14" s="2" t="s">
        <v>55</v>
      </c>
      <c r="B14" s="13"/>
      <c r="C14" s="27"/>
      <c r="D14" s="27"/>
      <c r="E14" s="13"/>
    </row>
    <row r="15" spans="1:10" ht="65" customHeight="1" x14ac:dyDescent="0.35">
      <c r="A15" s="59" t="s">
        <v>56</v>
      </c>
      <c r="B15" s="59" t="s">
        <v>57</v>
      </c>
      <c r="C15" s="59" t="s">
        <v>58</v>
      </c>
      <c r="D15" s="59" t="s">
        <v>59</v>
      </c>
      <c r="E15" s="59" t="s">
        <v>350</v>
      </c>
      <c r="F15" s="70" t="s">
        <v>60</v>
      </c>
      <c r="G15" s="61" t="s">
        <v>61</v>
      </c>
      <c r="H15" s="61" t="s">
        <v>62</v>
      </c>
      <c r="I15" s="59" t="s">
        <v>63</v>
      </c>
    </row>
    <row r="16" spans="1:10" ht="13.5" customHeight="1" x14ac:dyDescent="0.35">
      <c r="A16" s="72">
        <v>1</v>
      </c>
      <c r="B16" s="59"/>
      <c r="C16" s="59" t="s">
        <v>175</v>
      </c>
      <c r="D16" s="59">
        <v>1</v>
      </c>
      <c r="E16" s="59">
        <v>26.1</v>
      </c>
      <c r="F16" s="70" t="s">
        <v>172</v>
      </c>
      <c r="G16" s="61" t="s">
        <v>141</v>
      </c>
      <c r="H16" s="61" t="s">
        <v>250</v>
      </c>
      <c r="I16" s="59"/>
    </row>
    <row r="17" spans="1:9" ht="15" customHeight="1" x14ac:dyDescent="0.35">
      <c r="A17" s="72">
        <v>2</v>
      </c>
      <c r="B17" s="59"/>
      <c r="C17" s="59" t="s">
        <v>176</v>
      </c>
      <c r="D17" s="59">
        <v>1</v>
      </c>
      <c r="E17" s="59">
        <v>13.4</v>
      </c>
      <c r="F17" s="70" t="s">
        <v>172</v>
      </c>
      <c r="G17" s="61" t="s">
        <v>141</v>
      </c>
      <c r="H17" s="61" t="s">
        <v>70</v>
      </c>
      <c r="I17" s="59"/>
    </row>
    <row r="18" spans="1:9" ht="11.5" customHeight="1" x14ac:dyDescent="0.35">
      <c r="A18" s="72">
        <v>3</v>
      </c>
      <c r="B18" s="59"/>
      <c r="C18" s="59" t="s">
        <v>177</v>
      </c>
      <c r="D18" s="59">
        <v>1</v>
      </c>
      <c r="E18" s="59">
        <v>15.9</v>
      </c>
      <c r="F18" s="70" t="s">
        <v>172</v>
      </c>
      <c r="G18" s="61" t="s">
        <v>141</v>
      </c>
      <c r="H18" s="61" t="s">
        <v>250</v>
      </c>
      <c r="I18" s="59"/>
    </row>
    <row r="19" spans="1:9" ht="13.5" customHeight="1" x14ac:dyDescent="0.35">
      <c r="A19" s="37">
        <v>4</v>
      </c>
      <c r="B19" s="24"/>
      <c r="C19" s="24" t="s">
        <v>178</v>
      </c>
      <c r="D19" s="24">
        <v>1</v>
      </c>
      <c r="E19" s="59">
        <v>18.3</v>
      </c>
      <c r="F19" s="52" t="s">
        <v>172</v>
      </c>
      <c r="G19" s="24" t="s">
        <v>141</v>
      </c>
      <c r="H19" s="24" t="s">
        <v>70</v>
      </c>
      <c r="I19" s="24"/>
    </row>
    <row r="20" spans="1:9" ht="13" customHeight="1" x14ac:dyDescent="0.35">
      <c r="A20" s="37">
        <v>5</v>
      </c>
      <c r="B20" s="24"/>
      <c r="C20" s="24" t="s">
        <v>179</v>
      </c>
      <c r="D20" s="24">
        <v>1</v>
      </c>
      <c r="E20" s="59">
        <v>15.4</v>
      </c>
      <c r="F20" s="52" t="s">
        <v>124</v>
      </c>
      <c r="G20" s="24" t="s">
        <v>47</v>
      </c>
      <c r="H20" s="24" t="s">
        <v>70</v>
      </c>
      <c r="I20" s="69"/>
    </row>
    <row r="21" spans="1:9" ht="12" customHeight="1" x14ac:dyDescent="0.35">
      <c r="A21" s="37">
        <v>6</v>
      </c>
      <c r="B21" s="24"/>
      <c r="C21" s="24" t="s">
        <v>180</v>
      </c>
      <c r="D21" s="24">
        <v>1</v>
      </c>
      <c r="E21" s="59">
        <v>7.7</v>
      </c>
      <c r="F21" s="52" t="s">
        <v>349</v>
      </c>
      <c r="G21" s="24" t="s">
        <v>141</v>
      </c>
      <c r="H21" s="24" t="s">
        <v>70</v>
      </c>
      <c r="I21" s="69"/>
    </row>
    <row r="22" spans="1:9" ht="12.5" customHeight="1" x14ac:dyDescent="0.35">
      <c r="A22" s="37">
        <v>7</v>
      </c>
      <c r="B22" s="24"/>
      <c r="C22" s="24" t="s">
        <v>181</v>
      </c>
      <c r="D22" s="24">
        <v>1</v>
      </c>
      <c r="E22" s="59">
        <v>5.9</v>
      </c>
      <c r="F22" s="52" t="s">
        <v>71</v>
      </c>
      <c r="G22" s="24" t="s">
        <v>34</v>
      </c>
      <c r="H22" s="24" t="s">
        <v>70</v>
      </c>
      <c r="I22" s="69"/>
    </row>
    <row r="23" spans="1:9" ht="29" customHeight="1" x14ac:dyDescent="0.35">
      <c r="A23" s="37">
        <v>8</v>
      </c>
      <c r="B23" s="24"/>
      <c r="C23" s="24" t="s">
        <v>190</v>
      </c>
      <c r="D23" s="24">
        <v>1</v>
      </c>
      <c r="E23" s="59">
        <v>11</v>
      </c>
      <c r="F23" s="44" t="s">
        <v>172</v>
      </c>
      <c r="G23" s="4" t="s">
        <v>141</v>
      </c>
      <c r="H23" s="4" t="s">
        <v>70</v>
      </c>
      <c r="I23" s="71" t="s">
        <v>295</v>
      </c>
    </row>
    <row r="24" spans="1:9" ht="30" customHeight="1" x14ac:dyDescent="0.35">
      <c r="A24" s="37">
        <v>9</v>
      </c>
      <c r="B24" s="24"/>
      <c r="C24" s="24" t="s">
        <v>191</v>
      </c>
      <c r="D24" s="24">
        <v>1</v>
      </c>
      <c r="E24" s="59">
        <v>4.9000000000000004</v>
      </c>
      <c r="F24" s="44" t="s">
        <v>123</v>
      </c>
      <c r="G24" s="4" t="s">
        <v>141</v>
      </c>
      <c r="H24" s="4" t="s">
        <v>70</v>
      </c>
      <c r="I24" s="71" t="s">
        <v>295</v>
      </c>
    </row>
    <row r="25" spans="1:9" x14ac:dyDescent="0.35">
      <c r="A25" s="37">
        <v>10</v>
      </c>
      <c r="B25" s="17"/>
      <c r="C25" s="24" t="s">
        <v>192</v>
      </c>
      <c r="D25" s="24">
        <v>1</v>
      </c>
      <c r="E25" s="59">
        <v>90.5</v>
      </c>
      <c r="F25" s="44" t="s">
        <v>306</v>
      </c>
      <c r="G25" s="4" t="s">
        <v>307</v>
      </c>
      <c r="H25" s="4" t="s">
        <v>70</v>
      </c>
      <c r="I25" s="68"/>
    </row>
    <row r="26" spans="1:9" x14ac:dyDescent="0.35">
      <c r="A26" s="37">
        <v>11</v>
      </c>
      <c r="B26" s="17"/>
      <c r="C26" s="24" t="s">
        <v>287</v>
      </c>
      <c r="D26" s="24">
        <v>1</v>
      </c>
      <c r="E26" s="59">
        <v>5.7</v>
      </c>
      <c r="F26" s="44" t="s">
        <v>124</v>
      </c>
      <c r="G26" s="4" t="s">
        <v>47</v>
      </c>
      <c r="H26" s="4" t="s">
        <v>66</v>
      </c>
      <c r="I26" s="68"/>
    </row>
    <row r="27" spans="1:9" x14ac:dyDescent="0.35">
      <c r="A27" s="37">
        <v>12</v>
      </c>
      <c r="B27" s="17"/>
      <c r="C27" s="24" t="s">
        <v>305</v>
      </c>
      <c r="D27" s="24">
        <v>1</v>
      </c>
      <c r="E27" s="59">
        <v>13.9</v>
      </c>
      <c r="F27" s="44" t="s">
        <v>124</v>
      </c>
      <c r="G27" s="4" t="s">
        <v>47</v>
      </c>
      <c r="H27" s="4" t="s">
        <v>66</v>
      </c>
      <c r="I27" s="58"/>
    </row>
    <row r="28" spans="1:9" x14ac:dyDescent="0.35">
      <c r="A28" s="20"/>
      <c r="B28" s="20"/>
      <c r="C28" s="20"/>
      <c r="D28" s="20"/>
      <c r="E28" s="73">
        <f>SUM(E16:E27)</f>
        <v>228.70000000000002</v>
      </c>
      <c r="F28" s="20"/>
      <c r="G28" s="20"/>
      <c r="H28" s="20"/>
      <c r="I28" s="74"/>
    </row>
    <row r="29" spans="1:9" x14ac:dyDescent="0.35">
      <c r="A29" s="20"/>
      <c r="B29" s="20"/>
      <c r="C29" s="20"/>
      <c r="D29" s="20"/>
      <c r="E29" s="50"/>
      <c r="F29" s="20"/>
      <c r="G29" s="20"/>
      <c r="H29" s="20"/>
      <c r="I29" s="45"/>
    </row>
    <row r="30" spans="1:9" x14ac:dyDescent="0.35">
      <c r="A30" s="20" t="s">
        <v>298</v>
      </c>
      <c r="B30" s="20"/>
      <c r="C30" s="20"/>
      <c r="D30" s="20"/>
      <c r="E30" s="50"/>
      <c r="F30" s="20"/>
      <c r="G30" s="20"/>
      <c r="H30" s="20"/>
      <c r="I30" s="45"/>
    </row>
    <row r="31" spans="1:9" ht="25.5" customHeight="1" x14ac:dyDescent="0.35">
      <c r="A31" s="183" t="s">
        <v>75</v>
      </c>
      <c r="B31" s="184"/>
      <c r="C31" s="184"/>
      <c r="D31" s="184"/>
      <c r="E31" s="184"/>
      <c r="F31" s="185"/>
      <c r="G31" s="47" t="s">
        <v>304</v>
      </c>
      <c r="H31" s="20"/>
      <c r="I31" s="45"/>
    </row>
    <row r="32" spans="1:9" ht="31.5" customHeight="1" x14ac:dyDescent="0.35">
      <c r="A32" s="43" t="s">
        <v>141</v>
      </c>
      <c r="B32" s="16"/>
      <c r="C32" s="207" t="s">
        <v>296</v>
      </c>
      <c r="D32" s="208"/>
      <c r="E32" s="208"/>
      <c r="F32" s="209"/>
      <c r="G32" s="55">
        <v>97.3</v>
      </c>
      <c r="H32" s="20"/>
      <c r="I32" s="45"/>
    </row>
    <row r="33" spans="1:10" ht="17.5" customHeight="1" x14ac:dyDescent="0.35">
      <c r="A33" s="43" t="s">
        <v>34</v>
      </c>
      <c r="B33" s="16"/>
      <c r="C33" s="207" t="s">
        <v>160</v>
      </c>
      <c r="D33" s="208"/>
      <c r="E33" s="208"/>
      <c r="F33" s="209"/>
      <c r="G33" s="55">
        <v>5.9</v>
      </c>
      <c r="H33" s="20"/>
      <c r="I33" s="45"/>
    </row>
    <row r="34" spans="1:10" ht="17" customHeight="1" x14ac:dyDescent="0.35">
      <c r="A34" s="43" t="s">
        <v>46</v>
      </c>
      <c r="B34" s="16"/>
      <c r="C34" s="207" t="s">
        <v>49</v>
      </c>
      <c r="D34" s="208"/>
      <c r="E34" s="208"/>
      <c r="F34" s="209"/>
      <c r="G34" s="55">
        <v>0</v>
      </c>
      <c r="H34" s="20"/>
      <c r="I34" s="45"/>
    </row>
    <row r="35" spans="1:10" ht="17.5" customHeight="1" x14ac:dyDescent="0.35">
      <c r="A35" s="43" t="s">
        <v>47</v>
      </c>
      <c r="B35" s="16"/>
      <c r="C35" s="207" t="s">
        <v>156</v>
      </c>
      <c r="D35" s="208"/>
      <c r="E35" s="208"/>
      <c r="F35" s="209"/>
      <c r="G35" s="55">
        <v>35</v>
      </c>
      <c r="H35" s="20"/>
      <c r="I35" s="45"/>
    </row>
    <row r="36" spans="1:10" ht="28.5" customHeight="1" x14ac:dyDescent="0.35">
      <c r="A36" s="43" t="s">
        <v>225</v>
      </c>
      <c r="B36" s="16"/>
      <c r="C36" s="207" t="s">
        <v>263</v>
      </c>
      <c r="D36" s="208"/>
      <c r="E36" s="208"/>
      <c r="F36" s="209"/>
      <c r="G36" s="55">
        <v>0</v>
      </c>
      <c r="H36" s="20"/>
      <c r="I36" s="45"/>
    </row>
    <row r="37" spans="1:10" ht="28.5" customHeight="1" x14ac:dyDescent="0.35">
      <c r="A37" s="43" t="s">
        <v>307</v>
      </c>
      <c r="B37" s="20"/>
      <c r="C37" s="207" t="s">
        <v>308</v>
      </c>
      <c r="D37" s="208"/>
      <c r="E37" s="208"/>
      <c r="F37" s="209"/>
      <c r="G37" s="55">
        <v>90.5</v>
      </c>
      <c r="H37" s="20"/>
      <c r="I37" s="45"/>
    </row>
    <row r="38" spans="1:10" x14ac:dyDescent="0.35">
      <c r="A38" s="20"/>
      <c r="B38" s="20"/>
      <c r="C38" s="20"/>
      <c r="D38" s="20"/>
      <c r="E38" s="50"/>
      <c r="F38" s="20"/>
      <c r="G38" s="20"/>
      <c r="H38" s="20"/>
      <c r="I38" s="45"/>
    </row>
    <row r="39" spans="1:10" x14ac:dyDescent="0.35">
      <c r="A39" s="199" t="s">
        <v>299</v>
      </c>
      <c r="B39" s="199"/>
      <c r="C39" s="199"/>
      <c r="D39" s="199"/>
      <c r="E39" s="199"/>
      <c r="F39" s="29">
        <v>6</v>
      </c>
      <c r="G39" s="20"/>
      <c r="H39" s="20"/>
      <c r="I39" s="45"/>
    </row>
    <row r="40" spans="1:10" x14ac:dyDescent="0.35">
      <c r="A40" s="20"/>
      <c r="B40" s="20"/>
      <c r="C40" s="20"/>
      <c r="D40" s="20"/>
      <c r="E40" s="50"/>
      <c r="F40" s="20"/>
      <c r="G40" s="20"/>
      <c r="H40" s="20"/>
      <c r="I40" s="45"/>
    </row>
    <row r="41" spans="1:10" ht="16.25" customHeight="1" x14ac:dyDescent="0.35">
      <c r="A41" s="200" t="s">
        <v>300</v>
      </c>
      <c r="B41" s="201"/>
      <c r="C41" s="201"/>
      <c r="D41" s="201"/>
      <c r="E41" s="201"/>
      <c r="F41" s="201"/>
      <c r="G41" s="201"/>
      <c r="H41" s="202"/>
      <c r="I41" s="202"/>
    </row>
    <row r="42" spans="1:10" ht="46.5" customHeight="1" x14ac:dyDescent="0.35">
      <c r="A42" s="203" t="s">
        <v>301</v>
      </c>
      <c r="B42" s="203"/>
      <c r="C42" s="203"/>
      <c r="D42" s="203"/>
      <c r="E42" s="203"/>
      <c r="F42" s="52" t="s">
        <v>302</v>
      </c>
      <c r="G42" s="52" t="s">
        <v>303</v>
      </c>
      <c r="H42" s="51"/>
      <c r="I42" s="51"/>
    </row>
    <row r="43" spans="1:10" ht="15" customHeight="1" x14ac:dyDescent="0.35">
      <c r="E43" s="1"/>
      <c r="G43" s="1"/>
    </row>
    <row r="44" spans="1:10" x14ac:dyDescent="0.35">
      <c r="A44" s="2" t="s">
        <v>387</v>
      </c>
      <c r="E44" s="1"/>
    </row>
    <row r="45" spans="1:10" ht="32.4" customHeight="1" x14ac:dyDescent="0.35">
      <c r="A45" s="199" t="s">
        <v>76</v>
      </c>
      <c r="B45" s="199"/>
      <c r="C45" s="199"/>
      <c r="D45" s="199"/>
      <c r="E45" s="204" t="s">
        <v>77</v>
      </c>
      <c r="F45" s="204"/>
      <c r="G45" s="49"/>
      <c r="H45" s="49"/>
      <c r="I45" s="49"/>
    </row>
    <row r="46" spans="1:10" x14ac:dyDescent="0.35">
      <c r="A46" s="199" t="s">
        <v>78</v>
      </c>
      <c r="B46" s="199"/>
      <c r="C46" s="199"/>
      <c r="D46" s="199"/>
      <c r="E46" s="199">
        <v>3</v>
      </c>
      <c r="F46" s="199"/>
      <c r="G46" s="49"/>
      <c r="H46" s="49"/>
      <c r="I46" s="49"/>
      <c r="J46" s="46"/>
    </row>
    <row r="47" spans="1:10" x14ac:dyDescent="0.35">
      <c r="A47" s="199" t="s">
        <v>79</v>
      </c>
      <c r="B47" s="199"/>
      <c r="C47" s="199"/>
      <c r="D47" s="199"/>
      <c r="E47" s="199">
        <v>3</v>
      </c>
      <c r="F47" s="199"/>
      <c r="G47" s="49"/>
      <c r="H47" s="49"/>
      <c r="I47" s="49"/>
      <c r="J47" s="46"/>
    </row>
    <row r="48" spans="1:10" x14ac:dyDescent="0.35">
      <c r="A48" s="199" t="s">
        <v>80</v>
      </c>
      <c r="B48" s="199"/>
      <c r="C48" s="199"/>
      <c r="D48" s="199"/>
      <c r="E48" s="199">
        <v>3</v>
      </c>
      <c r="F48" s="199"/>
      <c r="G48" s="49"/>
      <c r="H48" s="49"/>
      <c r="I48" s="49"/>
      <c r="J48" s="46"/>
    </row>
    <row r="49" spans="1:10" x14ac:dyDescent="0.35">
      <c r="A49" s="220"/>
      <c r="B49" s="220"/>
      <c r="C49" s="220"/>
      <c r="D49" s="220"/>
      <c r="E49" s="220"/>
      <c r="F49" s="220"/>
      <c r="G49" s="49"/>
      <c r="H49" s="49"/>
      <c r="I49" s="49"/>
      <c r="J49" s="46"/>
    </row>
    <row r="50" spans="1:10" x14ac:dyDescent="0.35">
      <c r="G50" s="49"/>
      <c r="H50" s="49"/>
      <c r="I50" s="49"/>
      <c r="J50" s="46"/>
    </row>
    <row r="51" spans="1:10" x14ac:dyDescent="0.35">
      <c r="G51" s="49"/>
      <c r="H51" s="49"/>
      <c r="I51" s="49"/>
      <c r="J51" s="46"/>
    </row>
    <row r="52" spans="1:10" x14ac:dyDescent="0.35">
      <c r="I52" s="46"/>
      <c r="J52" s="46"/>
    </row>
    <row r="53" spans="1:10" x14ac:dyDescent="0.35">
      <c r="I53" s="46"/>
      <c r="J53" s="46"/>
    </row>
    <row r="54" spans="1:10" x14ac:dyDescent="0.35">
      <c r="I54" s="46"/>
      <c r="J54" s="46"/>
    </row>
    <row r="55" spans="1:10" x14ac:dyDescent="0.35">
      <c r="I55" s="46"/>
      <c r="J55" s="46"/>
    </row>
  </sheetData>
  <autoFilter ref="A15:I28"/>
  <mergeCells count="32">
    <mergeCell ref="E48:F48"/>
    <mergeCell ref="A39:E39"/>
    <mergeCell ref="A42:E42"/>
    <mergeCell ref="C32:F32"/>
    <mergeCell ref="C33:F33"/>
    <mergeCell ref="C34:F34"/>
    <mergeCell ref="C35:F35"/>
    <mergeCell ref="C36:F36"/>
    <mergeCell ref="A41:I41"/>
    <mergeCell ref="C37:F37"/>
    <mergeCell ref="A31:F31"/>
    <mergeCell ref="A49:F49"/>
    <mergeCell ref="A45:D45"/>
    <mergeCell ref="A7:C7"/>
    <mergeCell ref="D7:I7"/>
    <mergeCell ref="A9:I9"/>
    <mergeCell ref="A11:D11"/>
    <mergeCell ref="E11:I11"/>
    <mergeCell ref="A12:D12"/>
    <mergeCell ref="E12:I12"/>
    <mergeCell ref="A46:D46"/>
    <mergeCell ref="A47:D47"/>
    <mergeCell ref="A48:D48"/>
    <mergeCell ref="E45:F45"/>
    <mergeCell ref="E46:F46"/>
    <mergeCell ref="E47:F47"/>
    <mergeCell ref="A6:C6"/>
    <mergeCell ref="D6:I6"/>
    <mergeCell ref="B2:I2"/>
    <mergeCell ref="B3:I3"/>
    <mergeCell ref="A5:C5"/>
    <mergeCell ref="D5:I5"/>
  </mergeCells>
  <pageMargins left="0.7" right="0.7" top="0.75" bottom="0.75" header="0.3" footer="0.3"/>
  <pageSetup paperSize="9" scale="87"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8</vt:i4>
      </vt:variant>
    </vt:vector>
  </HeadingPairs>
  <TitlesOfParts>
    <vt:vector size="8" baseType="lpstr">
      <vt:lpstr>Vispārīgi nosacījumi</vt:lpstr>
      <vt:lpstr>Telpu uzkopšanas programma</vt:lpstr>
      <vt:lpstr>Cēsu prospekts 5</vt:lpstr>
      <vt:lpstr>Cēsu prospekts 1</vt:lpstr>
      <vt:lpstr>Raiņa 8</vt:lpstr>
      <vt:lpstr>Rūpnīcas 8</vt:lpstr>
      <vt:lpstr>Rūpnīcas 18</vt:lpstr>
      <vt:lpstr>Pagastnams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dc:creator>
  <cp:lastModifiedBy>Inga</cp:lastModifiedBy>
  <cp:lastPrinted>2026-07-21T10:18:28Z</cp:lastPrinted>
  <dcterms:created xsi:type="dcterms:W3CDTF">2026-07-15T06:50:11Z</dcterms:created>
  <dcterms:modified xsi:type="dcterms:W3CDTF">2026-07-24T12:49:01Z</dcterms:modified>
</cp:coreProperties>
</file>