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ga\OneDrive\Dokumenti\KOKI\Nolikums\"/>
    </mc:Choice>
  </mc:AlternateContent>
  <bookViews>
    <workbookView xWindow="0" yWindow="0" windowWidth="19200" windowHeight="6900"/>
  </bookViews>
  <sheets>
    <sheet name="Lapa1" sheetId="1" r:id="rId1"/>
  </sheets>
  <definedNames>
    <definedName name="_ftn1" localSheetId="0">Lapa1!$B$23</definedName>
    <definedName name="_ftnref1" localSheetId="0">Lapa1!$B$20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11" i="1"/>
  <c r="G10" i="1"/>
  <c r="G9" i="1"/>
  <c r="G13" i="1" s="1"/>
</calcChain>
</file>

<file path=xl/sharedStrings.xml><?xml version="1.0" encoding="utf-8"?>
<sst xmlns="http://schemas.openxmlformats.org/spreadsheetml/2006/main" count="36" uniqueCount="32">
  <si>
    <t xml:space="preserve"> FINANŠU PIEDĀVĀJUMS</t>
  </si>
  <si>
    <t>Nr. p.k</t>
  </si>
  <si>
    <t>Cenas piedāvājums: koka gāšana no celma, neizmantojot pacelšanas tehniku, kāpnes vai virves</t>
  </si>
  <si>
    <t>Cenas piedāvājums: aizlūzušo galotņu un zaru nozāģēšana</t>
  </si>
  <si>
    <t>Piemērojamā koeficienta (k) vērtība</t>
  </si>
  <si>
    <t>Cenas piedāvājuma vērtējums, punkti (3.ailes vērtība+4.ailes vērtība+5.ailes vērtība)*6.ailes vērtība)</t>
  </si>
  <si>
    <t>Koka nozāģēšana EUR bez PVN</t>
  </si>
  <si>
    <t>Galotņu un zaru nozāģēšana EUR bez PVN</t>
  </si>
  <si>
    <t>1.</t>
  </si>
  <si>
    <t>2.</t>
  </si>
  <si>
    <t>3.</t>
  </si>
  <si>
    <t>4.</t>
  </si>
  <si>
    <t>5.</t>
  </si>
  <si>
    <t>6.</t>
  </si>
  <si>
    <t>7.</t>
  </si>
  <si>
    <t xml:space="preserve">1. </t>
  </si>
  <si>
    <t>12-20</t>
  </si>
  <si>
    <t>21-40</t>
  </si>
  <si>
    <t>41-60</t>
  </si>
  <si>
    <t>no 61</t>
  </si>
  <si>
    <t>Kopā**:</t>
  </si>
  <si>
    <t>** Vērtējamā cena</t>
  </si>
  <si>
    <t>Koka caurmērs (diametrs), cm</t>
  </si>
  <si>
    <t xml:space="preserve">Vienības cenu norāda ar precizitāti divi cipari aiz komata, tajā iekļaujot visus ar Pakalpojuma izpildi saistītos izdevumus. Katra diametra koka zāģēšanas cenā jāparedz Darbu veikšanas laikā radušos atkritumu (stumbri, zari, skaidas, lapas u.c.) savākšanu un darba objekta sakārtošana pēc veiktajiem darbiem (piemēram, uz ceļa/takām nokritušo zari novākšana, augsnes virskārtas izlīdzināšanu u.tml.).
</t>
  </si>
  <si>
    <t xml:space="preserve">5. pielikums
 (identifikācijas Nr. CN PAP/2026/14) nolikumam
</t>
  </si>
  <si>
    <t xml:space="preserve">Cēsu novada Priekuļu apvienības pārvaldes
Iepirkums Publisko iepirkumu likuma 9. panta kārtībā.  
“Bīstamo koku un zaru zāģēšana”
</t>
  </si>
  <si>
    <r>
      <t xml:space="preserve">Cenas piedāvājums: koka nozāģēšana pa daļām, </t>
    </r>
    <r>
      <rPr>
        <b/>
        <u/>
        <sz val="11"/>
        <color theme="1"/>
        <rFont val="Calibri"/>
        <family val="2"/>
        <charset val="186"/>
        <scheme val="minor"/>
      </rPr>
      <t>izmantojot</t>
    </r>
    <r>
      <rPr>
        <b/>
        <sz val="11"/>
        <color theme="1"/>
        <rFont val="Calibri"/>
        <family val="2"/>
        <charset val="186"/>
        <scheme val="minor"/>
      </rPr>
      <t xml:space="preserve"> pacelšanas tehniku, kāpnes vai virves</t>
    </r>
  </si>
  <si>
    <t>Pretendenta paraksttiesīgā persona vai tā pilnvarota persona:</t>
  </si>
  <si>
    <t>Vārds, uzvārds, amats</t>
  </si>
  <si>
    <t>Paraksts</t>
  </si>
  <si>
    <t>*Parakstot dokumentu ar elektronisko parakstu, datums ir pievienotā elektroniskā paraksta un laika zīmoga datums.</t>
  </si>
  <si>
    <t>Vieta, datums*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</si>
</sst>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charset val="186"/>
      <scheme val="minor"/>
    </font>
    <font>
      <i/>
      <sz val="11"/>
      <color theme="1"/>
      <name val="Calibri"/>
      <family val="2"/>
      <charset val="186"/>
      <scheme val="minor"/>
    </font>
    <font>
      <b/>
      <sz val="11"/>
      <color theme="1"/>
      <name val="Calibri"/>
      <family val="2"/>
      <charset val="186"/>
      <scheme val="minor"/>
    </font>
    <font>
      <b/>
      <u/>
      <sz val="11"/>
      <color theme="1"/>
      <name val="Calibri"/>
      <family val="2"/>
      <charset val="186"/>
      <scheme val="minor"/>
    </font>
    <font>
      <b/>
      <i/>
      <sz val="11"/>
      <color theme="1"/>
      <name val="Calibri"/>
      <family val="2"/>
      <charset val="186"/>
      <scheme val="minor"/>
    </font>
    <font>
      <sz val="11"/>
      <color rgb="FFFF00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s>
  <borders count="19">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1">
    <xf numFmtId="0" fontId="0" fillId="0" borderId="0"/>
  </cellStyleXfs>
  <cellXfs count="38">
    <xf numFmtId="0" fontId="0" fillId="0" borderId="0" xfId="0"/>
    <xf numFmtId="0" fontId="1" fillId="0" borderId="0" xfId="0" applyFont="1"/>
    <xf numFmtId="0" fontId="1" fillId="0" borderId="0" xfId="0" applyFont="1" applyAlignment="1">
      <alignment horizontal="right" wrapText="1"/>
    </xf>
    <xf numFmtId="0" fontId="3" fillId="3" borderId="4" xfId="0" applyFont="1" applyFill="1" applyBorder="1" applyAlignment="1">
      <alignment vertical="center" wrapText="1"/>
    </xf>
    <xf numFmtId="0" fontId="3" fillId="3" borderId="5" xfId="0" applyFont="1" applyFill="1" applyBorder="1" applyAlignment="1">
      <alignment vertical="center" wrapText="1"/>
    </xf>
    <xf numFmtId="0" fontId="5" fillId="3" borderId="8"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0" fontId="1" fillId="0" borderId="10" xfId="0" applyFont="1" applyBorder="1" applyAlignment="1">
      <alignment horizontal="center" vertical="center" wrapText="1"/>
    </xf>
    <xf numFmtId="49" fontId="1" fillId="0" borderId="11" xfId="0" applyNumberFormat="1" applyFont="1" applyBorder="1" applyAlignment="1">
      <alignment horizontal="center" vertical="center" wrapText="1"/>
    </xf>
    <xf numFmtId="2" fontId="1" fillId="4" borderId="2" xfId="0" applyNumberFormat="1" applyFont="1" applyFill="1" applyBorder="1" applyAlignment="1">
      <alignment horizontal="center" vertical="center" wrapText="1"/>
    </xf>
    <xf numFmtId="2" fontId="6" fillId="0" borderId="2" xfId="0" applyNumberFormat="1" applyFont="1" applyBorder="1" applyAlignment="1">
      <alignment horizontal="center" vertical="center" wrapText="1"/>
    </xf>
    <xf numFmtId="2" fontId="1" fillId="0" borderId="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2" fontId="1" fillId="4" borderId="14" xfId="0" applyNumberFormat="1" applyFont="1" applyFill="1" applyBorder="1" applyAlignment="1">
      <alignment horizontal="center" vertical="center" wrapText="1"/>
    </xf>
    <xf numFmtId="2" fontId="6" fillId="0" borderId="14"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2" fontId="1" fillId="4" borderId="9" xfId="0" applyNumberFormat="1" applyFont="1" applyFill="1" applyBorder="1" applyAlignment="1">
      <alignment horizontal="center" vertical="center" wrapText="1"/>
    </xf>
    <xf numFmtId="2" fontId="6" fillId="0" borderId="9" xfId="0" applyNumberFormat="1" applyFont="1" applyBorder="1" applyAlignment="1">
      <alignment horizontal="center" vertical="center" wrapText="1"/>
    </xf>
    <xf numFmtId="2" fontId="1" fillId="0" borderId="5"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0" fontId="3" fillId="0" borderId="17" xfId="0" applyFont="1" applyBorder="1" applyAlignment="1">
      <alignment horizontal="right" vertical="center" wrapText="1"/>
    </xf>
    <xf numFmtId="0" fontId="3" fillId="0" borderId="0" xfId="0" applyFont="1" applyAlignment="1">
      <alignment horizontal="right" vertical="center" wrapText="1"/>
    </xf>
    <xf numFmtId="0" fontId="3" fillId="0" borderId="18" xfId="0" applyFont="1" applyBorder="1" applyAlignment="1">
      <alignment horizontal="right" vertical="center" wrapText="1"/>
    </xf>
    <xf numFmtId="0" fontId="2" fillId="0" borderId="0" xfId="0" applyFont="1" applyAlignment="1">
      <alignment horizontal="left"/>
    </xf>
    <xf numFmtId="0" fontId="1" fillId="0" borderId="0" xfId="0" applyFont="1" applyAlignment="1">
      <alignment horizontal="left" vertical="center" wrapText="1"/>
    </xf>
    <xf numFmtId="0" fontId="3" fillId="0" borderId="0" xfId="0" applyFont="1" applyAlignment="1">
      <alignment horizontal="center" wrapText="1"/>
    </xf>
    <xf numFmtId="0" fontId="3" fillId="0" borderId="0" xfId="0" applyFont="1" applyAlignment="1">
      <alignment horizontal="center"/>
    </xf>
    <xf numFmtId="0" fontId="3"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abSelected="1" topLeftCell="A5" workbookViewId="0">
      <selection activeCell="I11" sqref="I11"/>
    </sheetView>
  </sheetViews>
  <sheetFormatPr defaultColWidth="8.54296875" defaultRowHeight="14.5" x14ac:dyDescent="0.35"/>
  <cols>
    <col min="1" max="1" width="6.81640625" style="1" customWidth="1"/>
    <col min="2" max="2" width="15" style="1" customWidth="1"/>
    <col min="3" max="3" width="21.453125" style="1" customWidth="1"/>
    <col min="4" max="5" width="20.54296875" style="1" customWidth="1"/>
    <col min="6" max="6" width="15.453125" style="1" customWidth="1"/>
    <col min="7" max="7" width="18.453125" style="1" customWidth="1"/>
    <col min="8" max="8" width="17.453125" style="1" customWidth="1"/>
    <col min="9" max="16384" width="8.54296875" style="1"/>
  </cols>
  <sheetData>
    <row r="1" spans="1:7" ht="72.5" x14ac:dyDescent="0.35">
      <c r="G1" s="2" t="s">
        <v>24</v>
      </c>
    </row>
    <row r="2" spans="1:7" x14ac:dyDescent="0.35">
      <c r="A2" s="29" t="s">
        <v>25</v>
      </c>
      <c r="B2" s="29"/>
      <c r="C2" s="29"/>
      <c r="D2" s="29"/>
      <c r="E2" s="29"/>
      <c r="F2" s="29"/>
      <c r="G2" s="29"/>
    </row>
    <row r="3" spans="1:7" ht="45.5" customHeight="1" x14ac:dyDescent="0.35">
      <c r="A3" s="29"/>
      <c r="B3" s="29"/>
      <c r="C3" s="29"/>
      <c r="D3" s="29"/>
      <c r="E3" s="29"/>
      <c r="F3" s="29"/>
      <c r="G3" s="29"/>
    </row>
    <row r="4" spans="1:7" x14ac:dyDescent="0.35">
      <c r="A4" s="30" t="s">
        <v>0</v>
      </c>
      <c r="B4" s="30"/>
      <c r="C4" s="30"/>
      <c r="D4" s="30"/>
      <c r="E4" s="30"/>
      <c r="F4" s="30"/>
      <c r="G4" s="30"/>
    </row>
    <row r="5" spans="1:7" ht="15" thickBot="1" x14ac:dyDescent="0.4">
      <c r="A5" s="31"/>
      <c r="B5" s="31"/>
      <c r="C5" s="31"/>
      <c r="D5" s="31"/>
      <c r="E5" s="31"/>
      <c r="F5" s="31"/>
      <c r="G5" s="31"/>
    </row>
    <row r="6" spans="1:7" ht="73" thickBot="1" x14ac:dyDescent="0.4">
      <c r="A6" s="32" t="s">
        <v>1</v>
      </c>
      <c r="B6" s="34" t="s">
        <v>22</v>
      </c>
      <c r="C6" s="3" t="s">
        <v>2</v>
      </c>
      <c r="D6" s="3" t="s">
        <v>26</v>
      </c>
      <c r="E6" s="4" t="s">
        <v>3</v>
      </c>
      <c r="F6" s="36" t="s">
        <v>4</v>
      </c>
      <c r="G6" s="32" t="s">
        <v>5</v>
      </c>
    </row>
    <row r="7" spans="1:7" ht="44" thickBot="1" x14ac:dyDescent="0.4">
      <c r="A7" s="33"/>
      <c r="B7" s="35"/>
      <c r="C7" s="5" t="s">
        <v>6</v>
      </c>
      <c r="D7" s="5" t="s">
        <v>6</v>
      </c>
      <c r="E7" s="6" t="s">
        <v>7</v>
      </c>
      <c r="F7" s="37"/>
      <c r="G7" s="33"/>
    </row>
    <row r="8" spans="1:7" ht="15" thickBot="1" x14ac:dyDescent="0.4">
      <c r="A8" s="7" t="s">
        <v>8</v>
      </c>
      <c r="B8" s="8" t="s">
        <v>9</v>
      </c>
      <c r="C8" s="8" t="s">
        <v>10</v>
      </c>
      <c r="D8" s="8" t="s">
        <v>11</v>
      </c>
      <c r="E8" s="8" t="s">
        <v>12</v>
      </c>
      <c r="F8" s="8" t="s">
        <v>13</v>
      </c>
      <c r="G8" s="8" t="s">
        <v>14</v>
      </c>
    </row>
    <row r="9" spans="1:7" ht="15" thickBot="1" x14ac:dyDescent="0.4">
      <c r="A9" s="9" t="s">
        <v>15</v>
      </c>
      <c r="B9" s="10" t="s">
        <v>16</v>
      </c>
      <c r="C9" s="11"/>
      <c r="D9" s="11"/>
      <c r="E9" s="11"/>
      <c r="F9" s="12">
        <v>0.2</v>
      </c>
      <c r="G9" s="13">
        <f>ROUND(((C9+D9+E9)*F9),2)</f>
        <v>0</v>
      </c>
    </row>
    <row r="10" spans="1:7" ht="15" thickBot="1" x14ac:dyDescent="0.4">
      <c r="A10" s="14" t="s">
        <v>9</v>
      </c>
      <c r="B10" s="15" t="s">
        <v>17</v>
      </c>
      <c r="C10" s="16"/>
      <c r="D10" s="16"/>
      <c r="E10" s="16"/>
      <c r="F10" s="17">
        <v>0.4</v>
      </c>
      <c r="G10" s="13">
        <f t="shared" ref="G10:G12" si="0">ROUND(((C10+D10+E10)*F10),2)</f>
        <v>0</v>
      </c>
    </row>
    <row r="11" spans="1:7" ht="15" thickBot="1" x14ac:dyDescent="0.4">
      <c r="A11" s="14" t="s">
        <v>10</v>
      </c>
      <c r="B11" s="15" t="s">
        <v>18</v>
      </c>
      <c r="C11" s="16"/>
      <c r="D11" s="16"/>
      <c r="E11" s="16"/>
      <c r="F11" s="17">
        <v>0.3</v>
      </c>
      <c r="G11" s="13">
        <f t="shared" si="0"/>
        <v>0</v>
      </c>
    </row>
    <row r="12" spans="1:7" ht="15" thickBot="1" x14ac:dyDescent="0.4">
      <c r="A12" s="18" t="s">
        <v>11</v>
      </c>
      <c r="B12" s="19" t="s">
        <v>19</v>
      </c>
      <c r="C12" s="20"/>
      <c r="D12" s="20"/>
      <c r="E12" s="20"/>
      <c r="F12" s="21">
        <v>0.1</v>
      </c>
      <c r="G12" s="22">
        <f t="shared" si="0"/>
        <v>0</v>
      </c>
    </row>
    <row r="13" spans="1:7" ht="15" thickBot="1" x14ac:dyDescent="0.4">
      <c r="A13" s="24" t="s">
        <v>20</v>
      </c>
      <c r="B13" s="25"/>
      <c r="C13" s="25"/>
      <c r="D13" s="25"/>
      <c r="E13" s="25"/>
      <c r="F13" s="26"/>
      <c r="G13" s="23">
        <f>SUM(G9:G12)</f>
        <v>0</v>
      </c>
    </row>
    <row r="15" spans="1:7" x14ac:dyDescent="0.35">
      <c r="A15" s="27" t="s">
        <v>21</v>
      </c>
      <c r="B15" s="27"/>
      <c r="C15" s="27"/>
      <c r="D15" s="27"/>
      <c r="E15" s="27"/>
      <c r="F15" s="27"/>
      <c r="G15" s="27"/>
    </row>
    <row r="16" spans="1:7" ht="64.5" customHeight="1" x14ac:dyDescent="0.35">
      <c r="A16" s="28" t="s">
        <v>23</v>
      </c>
      <c r="B16" s="28"/>
      <c r="C16" s="28"/>
      <c r="D16" s="28"/>
      <c r="E16" s="28"/>
      <c r="F16" s="28"/>
      <c r="G16" s="28"/>
    </row>
    <row r="17" spans="2:2" x14ac:dyDescent="0.35">
      <c r="B17" s="1" t="s">
        <v>27</v>
      </c>
    </row>
    <row r="18" spans="2:2" x14ac:dyDescent="0.35">
      <c r="B18" s="1" t="s">
        <v>28</v>
      </c>
    </row>
    <row r="19" spans="2:2" x14ac:dyDescent="0.35">
      <c r="B19" s="1" t="s">
        <v>29</v>
      </c>
    </row>
    <row r="20" spans="2:2" x14ac:dyDescent="0.35">
      <c r="B20" s="1" t="s">
        <v>31</v>
      </c>
    </row>
    <row r="23" spans="2:2" x14ac:dyDescent="0.35">
      <c r="B23" s="1" t="s">
        <v>30</v>
      </c>
    </row>
  </sheetData>
  <mergeCells count="10">
    <mergeCell ref="A13:F13"/>
    <mergeCell ref="A15:G15"/>
    <mergeCell ref="A16:G16"/>
    <mergeCell ref="A2:G3"/>
    <mergeCell ref="A4:G4"/>
    <mergeCell ref="A5:G5"/>
    <mergeCell ref="A6:A7"/>
    <mergeCell ref="B6:B7"/>
    <mergeCell ref="F6:F7"/>
    <mergeCell ref="G6:G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Lapa1</vt:lpstr>
      <vt:lpstr>Lapa1!_ftn1</vt:lpstr>
      <vt:lpstr>Lapa1!_ftnref1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dc:creator>
  <cp:lastModifiedBy>Inga</cp:lastModifiedBy>
  <dcterms:created xsi:type="dcterms:W3CDTF">2026-07-23T09:06:31Z</dcterms:created>
  <dcterms:modified xsi:type="dcterms:W3CDTF">2026-07-24T05:29:52Z</dcterms:modified>
</cp:coreProperties>
</file>