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Z:\02 Apsaimniekošanas pārvalde\01_IEPIRKUMI\2026\Jumti\Nolika komentari\"/>
    </mc:Choice>
  </mc:AlternateContent>
  <xr:revisionPtr revIDLastSave="0" documentId="8_{1D2A8211-CC33-47B1-92DE-FFD7F32BADB9}" xr6:coauthVersionLast="47" xr6:coauthVersionMax="47" xr10:uidLastSave="{00000000-0000-0000-0000-000000000000}"/>
  <bookViews>
    <workbookView xWindow="-108" yWindow="-108" windowWidth="23256" windowHeight="12456" tabRatio="776" xr2:uid="{00000000-000D-0000-FFFF-FFFF00000000}"/>
  </bookViews>
  <sheets>
    <sheet name="1.daļa Vecrīga" sheetId="5" r:id="rId1"/>
    <sheet name="2.daļa Centrs" sheetId="8" r:id="rId2"/>
    <sheet name="3.daļa Austrumi" sheetId="6" r:id="rId3"/>
    <sheet name="4.daļa Daugava" sheetId="9" r:id="rId4"/>
    <sheet name="5.daļa Jugla" sheetId="10" r:id="rId5"/>
    <sheet name="6.daļa Ziemeļi" sheetId="11" r:id="rId6"/>
    <sheet name="7.daļa Zemgale" sheetId="7" r:id="rId7"/>
    <sheet name="8.daļa Kurzeme" sheetId="12" r:id="rId8"/>
    <sheet name="Sheet1" sheetId="14"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0" i="12" l="1"/>
  <c r="F9" i="12"/>
  <c r="F8" i="12"/>
  <c r="F10" i="11"/>
  <c r="F9" i="11"/>
  <c r="F8" i="11"/>
  <c r="F10" i="10"/>
  <c r="F9" i="10"/>
  <c r="F8" i="10"/>
  <c r="F10" i="9"/>
  <c r="F9" i="9"/>
  <c r="F8" i="9"/>
  <c r="F10" i="8"/>
  <c r="F9" i="8"/>
  <c r="F8" i="8"/>
  <c r="F10" i="7"/>
  <c r="F9" i="7"/>
  <c r="F8" i="7"/>
  <c r="F10" i="6"/>
  <c r="F9" i="6"/>
  <c r="F8" i="6"/>
  <c r="F11" i="10" l="1"/>
  <c r="F11" i="8"/>
  <c r="F11" i="12"/>
  <c r="F11" i="11"/>
  <c r="F11" i="9"/>
  <c r="F11" i="7"/>
  <c r="F11" i="6"/>
  <c r="F10" i="5" l="1"/>
  <c r="F9" i="5"/>
  <c r="F8" i="5"/>
  <c r="F11" i="5" l="1"/>
</calcChain>
</file>

<file path=xl/sharedStrings.xml><?xml version="1.0" encoding="utf-8"?>
<sst xmlns="http://schemas.openxmlformats.org/spreadsheetml/2006/main" count="216" uniqueCount="40">
  <si>
    <t>Mērvienība</t>
  </si>
  <si>
    <t>Pakalpojuma veids</t>
  </si>
  <si>
    <t>m²</t>
  </si>
  <si>
    <t xml:space="preserve">FINANŠU PIEDĀVĀJUMS </t>
  </si>
  <si>
    <t>Nr. p.k.</t>
  </si>
  <si>
    <t>Plānotais daudzums gadā</t>
  </si>
  <si>
    <t>1.</t>
  </si>
  <si>
    <t>2.</t>
  </si>
  <si>
    <t>3.</t>
  </si>
  <si>
    <t>4.</t>
  </si>
  <si>
    <t xml:space="preserve">Piedāvātā cena par mērvienību,
EUR bez PVN </t>
  </si>
  <si>
    <t>5.</t>
  </si>
  <si>
    <t>6.</t>
  </si>
  <si>
    <t>Vērtējamā cena par pakalpojuma veidu, EUR bez PVN
(4.*5.)</t>
  </si>
  <si>
    <t>Kopā</t>
  </si>
  <si>
    <t>Iepirkuma 1.daļā</t>
  </si>
  <si>
    <t>Cenu norāda euro (EUR) ar 2 divām zīmēm aiz komata, bez pievienotās vērtības nodokļa (PVN).</t>
  </si>
  <si>
    <t>Iepirkuma 2.daļā</t>
  </si>
  <si>
    <t>Iepirkuma 3.daļā</t>
  </si>
  <si>
    <t>Sniega tīrīšana no plakaniem jumtiem</t>
  </si>
  <si>
    <t>Sniega tīrīšana no vienslīpņu/daudzslīpņu jumtiem</t>
  </si>
  <si>
    <t>Tekņu un karnīžu notīrīšana no sniega un lāstekām</t>
  </si>
  <si>
    <t>t/m</t>
  </si>
  <si>
    <r>
      <rPr>
        <i/>
        <sz val="10"/>
        <color rgb="FF000000"/>
        <rFont val="Times New Roman"/>
        <family val="1"/>
        <charset val="186"/>
      </rPr>
      <t xml:space="preserve">Cenā jāiekļauj visi ar pakalpojumu saistītie izdevumi, t.sk., administratīvās izmaksas, transporta </t>
    </r>
    <r>
      <rPr>
        <i/>
        <sz val="10"/>
        <rFont val="Times New Roman"/>
        <family val="1"/>
        <charset val="186"/>
      </rPr>
      <t xml:space="preserve">izdevumi, visa veida sakaru izmaksas u.c. izdevumi, lai nodrošinātu iepirkuma līguma izpildi pilnā apjomā, nolīgtajā termiņā un labā kvalitātē. </t>
    </r>
    <r>
      <rPr>
        <i/>
        <sz val="10"/>
        <color rgb="FF000000"/>
        <rFont val="Times New Roman"/>
        <family val="1"/>
        <charset val="186"/>
      </rPr>
      <t>Papildus izmaksas iepirkuma līguma darbības laikā netiks pieļautas.</t>
    </r>
  </si>
  <si>
    <r>
      <rPr>
        <i/>
        <sz val="10"/>
        <rFont val="Times New Roman"/>
        <family val="1"/>
        <charset val="186"/>
      </rPr>
      <t>Cenā ietver arī visus nodokļus (izņemot pievienotās vērtības nodokli) un nodevas, ja tādas ir paredzētas, kā arī visus iespējamos riskus, kas saistīti ar tirgus cenu svārstībām plānotajā iepirkuma līguma izpildes laikā</t>
    </r>
    <r>
      <rPr>
        <i/>
        <sz val="10"/>
        <color rgb="FF000000"/>
        <rFont val="Times New Roman"/>
        <family val="1"/>
        <charset val="186"/>
      </rPr>
      <t>.</t>
    </r>
  </si>
  <si>
    <t xml:space="preserve">Pretendenta pārstāvja/pilnvarotās personas paraksts:	
Vārds, uzvārds:	
Amats:	</t>
  </si>
  <si>
    <t>Iepirkuma 4.daļā</t>
  </si>
  <si>
    <t>Iepirkuma 5.daļā</t>
  </si>
  <si>
    <t>Iepirkuma 6.daļā</t>
  </si>
  <si>
    <t>Iepirkuma 7.daļā</t>
  </si>
  <si>
    <t>Iepirkuma 8.daļā</t>
  </si>
  <si>
    <t>8.pielikums
Konkursa “Jumtu tīrīšana no sniega un lāstekām”
(iepirkuma identifikācijas Nr. SIA RNP 2026/27)
nolikumam</t>
  </si>
  <si>
    <t>Jumtu tīrīšana no sniega un lāstekām administratīvā teritorija Centrs - Vecrīga</t>
  </si>
  <si>
    <t>Jumtu tīrīšana no sniega un lāstekām administratīvā teritorija Centrs (izņemot Vecrīgu)</t>
  </si>
  <si>
    <t xml:space="preserve">Jumtu tīrīšana no sniega un lāstekām administratīvā teritorija Austrumi </t>
  </si>
  <si>
    <t>Jumtu tīrīšana no sniega un lāstekām administratīvā teritorija Daugava</t>
  </si>
  <si>
    <t xml:space="preserve">Jumtu tīrīšana no sniega un lāstekām administratīvā teritorija Jugla </t>
  </si>
  <si>
    <t>Jumtu tīrīšana no sniega un lāstekām administratīvā teritorija Ziemeļi</t>
  </si>
  <si>
    <t>Jumtu tīrīšana no sniega un lāstekām administratīvā teritorija Pārdaugava - Zemgale</t>
  </si>
  <si>
    <t>Jumtu tīrīšana no sniega un lāstekām administratīvā teritorija Pārdaugava - Kurzeme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</si>
</sst>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0" x14ac:knownFonts="1">
    <font>
      <sz val="11"/>
      <color theme="1"/>
      <name val="Calibri"/>
      <family val="2"/>
      <charset val="186"/>
      <scheme val="minor"/>
    </font>
    <font>
      <b/>
      <sz val="12"/>
      <color theme="1"/>
      <name val="Times New Roman"/>
      <family val="1"/>
      <charset val="186"/>
    </font>
    <font>
      <b/>
      <sz val="11"/>
      <color theme="1"/>
      <name val="Times New Roman"/>
      <family val="1"/>
      <charset val="186"/>
    </font>
    <font>
      <sz val="11.5"/>
      <color rgb="FF000000"/>
      <name val="Times New Roman"/>
      <family val="1"/>
      <charset val="186"/>
    </font>
    <font>
      <sz val="11"/>
      <color rgb="FF000000"/>
      <name val="Times New Roman"/>
      <family val="1"/>
      <charset val="186"/>
    </font>
    <font>
      <b/>
      <sz val="11"/>
      <color rgb="FF000000"/>
      <name val="Times New Roman"/>
      <family val="1"/>
      <charset val="186"/>
    </font>
    <font>
      <sz val="10"/>
      <color theme="1"/>
      <name val="Times New Roman"/>
      <family val="1"/>
      <charset val="186"/>
    </font>
    <font>
      <i/>
      <sz val="10"/>
      <name val="Times New Roman"/>
      <family val="1"/>
      <charset val="186"/>
    </font>
    <font>
      <i/>
      <sz val="10"/>
      <color rgb="FF000000"/>
      <name val="Times New Roman"/>
      <family val="1"/>
      <charset val="186"/>
    </font>
    <font>
      <sz val="11"/>
      <color theme="1"/>
      <name val="Times New Roman"/>
      <family val="1"/>
      <charset val="186"/>
    </font>
  </fonts>
  <fills count="4">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26">
    <xf numFmtId="0" fontId="0" fillId="0" borderId="0" xfId="0"/>
    <xf numFmtId="0" fontId="2" fillId="2" borderId="1" xfId="0" applyFont="1" applyFill="1" applyBorder="1" applyAlignment="1">
      <alignment horizontal="center" vertical="center" wrapText="1"/>
    </xf>
    <xf numFmtId="0" fontId="5" fillId="3" borderId="1" xfId="0" applyFont="1" applyFill="1" applyBorder="1" applyAlignment="1">
      <alignment horizontal="center" vertical="center"/>
    </xf>
    <xf numFmtId="0" fontId="4" fillId="0" borderId="1" xfId="0" applyFont="1" applyBorder="1" applyAlignment="1">
      <alignment horizontal="justify" vertical="center" wrapText="1"/>
    </xf>
    <xf numFmtId="0" fontId="4" fillId="0" borderId="1" xfId="0" applyFont="1" applyBorder="1" applyAlignment="1">
      <alignment horizontal="center" vertical="center" wrapText="1"/>
    </xf>
    <xf numFmtId="0" fontId="5" fillId="3" borderId="1" xfId="0" applyFont="1" applyFill="1" applyBorder="1" applyAlignment="1">
      <alignment horizontal="center" vertical="center" wrapText="1"/>
    </xf>
    <xf numFmtId="49" fontId="5" fillId="3" borderId="1" xfId="0" applyNumberFormat="1" applyFont="1" applyFill="1" applyBorder="1" applyAlignment="1">
      <alignment horizontal="center" vertical="center" wrapText="1"/>
    </xf>
    <xf numFmtId="49" fontId="5" fillId="3" borderId="1" xfId="0" applyNumberFormat="1" applyFont="1" applyFill="1" applyBorder="1" applyAlignment="1">
      <alignment horizontal="center" vertical="center"/>
    </xf>
    <xf numFmtId="49" fontId="2" fillId="2" borderId="1" xfId="0" applyNumberFormat="1" applyFont="1" applyFill="1" applyBorder="1" applyAlignment="1">
      <alignment horizontal="center" vertical="center" wrapText="1"/>
    </xf>
    <xf numFmtId="49" fontId="0" fillId="0" borderId="0" xfId="0" applyNumberFormat="1"/>
    <xf numFmtId="164" fontId="4" fillId="0" borderId="1" xfId="0" applyNumberFormat="1" applyFont="1" applyBorder="1" applyAlignment="1">
      <alignment horizontal="center" vertical="center" wrapText="1"/>
    </xf>
    <xf numFmtId="4" fontId="4" fillId="0" borderId="1" xfId="0" applyNumberFormat="1" applyFont="1" applyBorder="1" applyAlignment="1">
      <alignment horizontal="center" vertical="center" wrapText="1"/>
    </xf>
    <xf numFmtId="4" fontId="5" fillId="0" borderId="1" xfId="0" applyNumberFormat="1" applyFont="1" applyBorder="1" applyAlignment="1">
      <alignment horizontal="center" vertical="center" wrapText="1"/>
    </xf>
    <xf numFmtId="0" fontId="2" fillId="0" borderId="0" xfId="0" applyFont="1" applyAlignment="1">
      <alignment horizontal="center"/>
    </xf>
    <xf numFmtId="0" fontId="3" fillId="0" borderId="1" xfId="0" applyFont="1" applyBorder="1" applyAlignment="1">
      <alignment horizontal="center" vertical="center" wrapText="1"/>
    </xf>
    <xf numFmtId="3" fontId="4" fillId="0" borderId="1" xfId="0" applyNumberFormat="1" applyFont="1" applyBorder="1" applyAlignment="1">
      <alignment horizontal="center" vertical="center" wrapText="1"/>
    </xf>
    <xf numFmtId="0" fontId="8" fillId="0" borderId="0" xfId="0" applyFont="1" applyAlignment="1">
      <alignment horizontal="left" vertical="center" wrapText="1"/>
    </xf>
    <xf numFmtId="0" fontId="9" fillId="0" borderId="0" xfId="0" applyFont="1" applyAlignment="1">
      <alignment horizontal="left" wrapText="1"/>
    </xf>
    <xf numFmtId="0" fontId="9" fillId="0" borderId="0" xfId="0" applyFont="1" applyAlignment="1">
      <alignment horizontal="left"/>
    </xf>
    <xf numFmtId="0" fontId="6" fillId="0" borderId="0" xfId="0" applyFont="1" applyAlignment="1">
      <alignment horizontal="right" vertical="center" wrapText="1"/>
    </xf>
    <xf numFmtId="0" fontId="1" fillId="0" borderId="0" xfId="0" applyFont="1" applyAlignment="1">
      <alignment horizontal="center" vertical="center"/>
    </xf>
    <xf numFmtId="0" fontId="2" fillId="0" borderId="0" xfId="0" applyFont="1" applyAlignment="1">
      <alignment horizontal="center"/>
    </xf>
    <xf numFmtId="0" fontId="1" fillId="0" borderId="2" xfId="0" applyFont="1" applyBorder="1" applyAlignment="1">
      <alignment horizontal="center" vertical="center" wrapText="1"/>
    </xf>
    <xf numFmtId="0" fontId="2" fillId="0" borderId="1" xfId="0" applyFont="1" applyBorder="1" applyAlignment="1">
      <alignment horizontal="right"/>
    </xf>
    <xf numFmtId="0" fontId="7" fillId="0" borderId="0" xfId="0" applyFont="1" applyAlignment="1">
      <alignment horizontal="left" vertical="center" wrapText="1"/>
    </xf>
    <xf numFmtId="0" fontId="1" fillId="0" borderId="2"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18"/>
  <sheetViews>
    <sheetView tabSelected="1" workbookViewId="0">
      <selection activeCell="E9" sqref="E9"/>
    </sheetView>
  </sheetViews>
  <sheetFormatPr defaultRowHeight="14.4" x14ac:dyDescent="0.3"/>
  <cols>
    <col min="1" max="1" width="5.77734375" customWidth="1"/>
    <col min="2" max="2" width="47.44140625" customWidth="1"/>
    <col min="3" max="3" width="11.109375" customWidth="1"/>
    <col min="4" max="4" width="11.44140625" customWidth="1"/>
    <col min="5" max="5" width="13.44140625" customWidth="1"/>
    <col min="6" max="6" width="17.5546875" customWidth="1"/>
  </cols>
  <sheetData>
    <row r="1" spans="1:6" ht="66" customHeight="1" x14ac:dyDescent="0.3">
      <c r="B1" s="19" t="s">
        <v>31</v>
      </c>
      <c r="C1" s="19"/>
      <c r="D1" s="19"/>
      <c r="E1" s="19"/>
      <c r="F1" s="19"/>
    </row>
    <row r="2" spans="1:6" ht="15.6" x14ac:dyDescent="0.3">
      <c r="B2" s="20" t="s">
        <v>3</v>
      </c>
      <c r="C2" s="20"/>
      <c r="D2" s="20"/>
      <c r="E2" s="20"/>
      <c r="F2" s="20"/>
    </row>
    <row r="3" spans="1:6" ht="14.25" customHeight="1" x14ac:dyDescent="0.3">
      <c r="B3" s="21" t="s">
        <v>15</v>
      </c>
      <c r="C3" s="21"/>
      <c r="D3" s="21"/>
      <c r="E3" s="21"/>
      <c r="F3" s="21"/>
    </row>
    <row r="4" spans="1:6" ht="14.25" customHeight="1" x14ac:dyDescent="0.3">
      <c r="B4" s="13"/>
      <c r="C4" s="13"/>
      <c r="D4" s="13"/>
      <c r="E4" s="13"/>
      <c r="F4" s="13"/>
    </row>
    <row r="5" spans="1:6" ht="15.6" x14ac:dyDescent="0.3">
      <c r="B5" s="25" t="s">
        <v>32</v>
      </c>
      <c r="C5" s="25"/>
      <c r="D5" s="25"/>
      <c r="E5" s="25"/>
      <c r="F5" s="25"/>
    </row>
    <row r="6" spans="1:6" ht="69" x14ac:dyDescent="0.3">
      <c r="A6" s="5" t="s">
        <v>4</v>
      </c>
      <c r="B6" s="2" t="s">
        <v>1</v>
      </c>
      <c r="C6" s="1" t="s">
        <v>0</v>
      </c>
      <c r="D6" s="5" t="s">
        <v>5</v>
      </c>
      <c r="E6" s="5" t="s">
        <v>10</v>
      </c>
      <c r="F6" s="1" t="s">
        <v>13</v>
      </c>
    </row>
    <row r="7" spans="1:6" s="9" customFormat="1" x14ac:dyDescent="0.3">
      <c r="A7" s="6" t="s">
        <v>6</v>
      </c>
      <c r="B7" s="7" t="s">
        <v>7</v>
      </c>
      <c r="C7" s="8" t="s">
        <v>8</v>
      </c>
      <c r="D7" s="6" t="s">
        <v>9</v>
      </c>
      <c r="E7" s="6" t="s">
        <v>11</v>
      </c>
      <c r="F7" s="8" t="s">
        <v>12</v>
      </c>
    </row>
    <row r="8" spans="1:6" ht="15.6" customHeight="1" x14ac:dyDescent="0.3">
      <c r="A8" s="14">
        <v>1</v>
      </c>
      <c r="B8" s="3" t="s">
        <v>19</v>
      </c>
      <c r="C8" s="4" t="s">
        <v>2</v>
      </c>
      <c r="D8" s="15">
        <v>5429.1750000000002</v>
      </c>
      <c r="E8" s="10"/>
      <c r="F8" s="11">
        <f t="shared" ref="F8:F10" si="0">ROUND(D8*E8,2)</f>
        <v>0</v>
      </c>
    </row>
    <row r="9" spans="1:6" ht="15.6" customHeight="1" x14ac:dyDescent="0.3">
      <c r="A9" s="14">
        <v>2</v>
      </c>
      <c r="B9" s="3" t="s">
        <v>20</v>
      </c>
      <c r="C9" s="4" t="s">
        <v>2</v>
      </c>
      <c r="D9" s="15">
        <v>103154.325</v>
      </c>
      <c r="E9" s="10"/>
      <c r="F9" s="11">
        <f t="shared" si="0"/>
        <v>0</v>
      </c>
    </row>
    <row r="10" spans="1:6" ht="15.6" customHeight="1" x14ac:dyDescent="0.3">
      <c r="A10" s="14">
        <v>3</v>
      </c>
      <c r="B10" s="3" t="s">
        <v>21</v>
      </c>
      <c r="C10" s="4" t="s">
        <v>22</v>
      </c>
      <c r="D10" s="15">
        <v>21716.7</v>
      </c>
      <c r="E10" s="10"/>
      <c r="F10" s="11">
        <f t="shared" si="0"/>
        <v>0</v>
      </c>
    </row>
    <row r="11" spans="1:6" ht="14.4" customHeight="1" x14ac:dyDescent="0.3">
      <c r="A11" s="23" t="s">
        <v>14</v>
      </c>
      <c r="B11" s="23"/>
      <c r="C11" s="23"/>
      <c r="D11" s="23"/>
      <c r="E11" s="23"/>
      <c r="F11" s="12">
        <f>SUM(F8:F10)</f>
        <v>0</v>
      </c>
    </row>
    <row r="12" spans="1:6" ht="40.799999999999997" customHeight="1" x14ac:dyDescent="0.3">
      <c r="A12" s="24" t="s">
        <v>23</v>
      </c>
      <c r="B12" s="24"/>
      <c r="C12" s="24"/>
      <c r="D12" s="24"/>
      <c r="E12" s="24"/>
      <c r="F12" s="24"/>
    </row>
    <row r="13" spans="1:6" ht="24.75" customHeight="1" x14ac:dyDescent="0.3">
      <c r="A13" s="16" t="s">
        <v>24</v>
      </c>
      <c r="B13" s="16"/>
      <c r="C13" s="16"/>
      <c r="D13" s="16"/>
      <c r="E13" s="16"/>
      <c r="F13" s="16"/>
    </row>
    <row r="14" spans="1:6" ht="20.25" customHeight="1" x14ac:dyDescent="0.3">
      <c r="A14" s="16" t="s">
        <v>16</v>
      </c>
      <c r="B14" s="16"/>
      <c r="C14" s="16"/>
      <c r="D14" s="16"/>
      <c r="E14" s="16"/>
      <c r="F14" s="16"/>
    </row>
    <row r="16" spans="1:6" x14ac:dyDescent="0.3">
      <c r="A16" s="17" t="s">
        <v>25</v>
      </c>
      <c r="B16" s="18"/>
      <c r="C16" s="18"/>
      <c r="D16" s="18"/>
    </row>
    <row r="17" spans="1:4" x14ac:dyDescent="0.3">
      <c r="A17" s="18"/>
      <c r="B17" s="18"/>
      <c r="C17" s="18"/>
      <c r="D17" s="18"/>
    </row>
    <row r="18" spans="1:4" x14ac:dyDescent="0.3">
      <c r="A18" s="18"/>
      <c r="B18" s="18"/>
      <c r="C18" s="18"/>
      <c r="D18" s="18"/>
    </row>
  </sheetData>
  <mergeCells count="9">
    <mergeCell ref="A16:D18"/>
    <mergeCell ref="A12:F12"/>
    <mergeCell ref="A13:F13"/>
    <mergeCell ref="A14:F14"/>
    <mergeCell ref="B1:F1"/>
    <mergeCell ref="B2:F2"/>
    <mergeCell ref="B3:F3"/>
    <mergeCell ref="B5:F5"/>
    <mergeCell ref="A11:E1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7DE77B-9378-4AC0-B3D2-657C618E046F}">
  <dimension ref="A1:F18"/>
  <sheetViews>
    <sheetView workbookViewId="0">
      <selection activeCell="B5" sqref="B5:F5"/>
    </sheetView>
  </sheetViews>
  <sheetFormatPr defaultRowHeight="14.4" x14ac:dyDescent="0.3"/>
  <cols>
    <col min="1" max="1" width="5.77734375" customWidth="1"/>
    <col min="2" max="2" width="47.44140625" customWidth="1"/>
    <col min="3" max="3" width="11.109375" customWidth="1"/>
    <col min="4" max="4" width="11.44140625" customWidth="1"/>
    <col min="5" max="5" width="13.44140625" customWidth="1"/>
    <col min="6" max="6" width="17.5546875" customWidth="1"/>
  </cols>
  <sheetData>
    <row r="1" spans="1:6" ht="66" customHeight="1" x14ac:dyDescent="0.3">
      <c r="B1" s="19" t="s">
        <v>31</v>
      </c>
      <c r="C1" s="19"/>
      <c r="D1" s="19"/>
      <c r="E1" s="19"/>
      <c r="F1" s="19"/>
    </row>
    <row r="2" spans="1:6" ht="15.6" x14ac:dyDescent="0.3">
      <c r="B2" s="20" t="s">
        <v>3</v>
      </c>
      <c r="C2" s="20"/>
      <c r="D2" s="20"/>
      <c r="E2" s="20"/>
      <c r="F2" s="20"/>
    </row>
    <row r="3" spans="1:6" ht="14.25" customHeight="1" x14ac:dyDescent="0.3">
      <c r="B3" s="21" t="s">
        <v>17</v>
      </c>
      <c r="C3" s="21"/>
      <c r="D3" s="21"/>
      <c r="E3" s="21"/>
      <c r="F3" s="21"/>
    </row>
    <row r="4" spans="1:6" ht="14.25" customHeight="1" x14ac:dyDescent="0.3">
      <c r="B4" s="13"/>
      <c r="C4" s="13"/>
      <c r="D4" s="13"/>
      <c r="E4" s="13"/>
      <c r="F4" s="13"/>
    </row>
    <row r="5" spans="1:6" ht="15.6" x14ac:dyDescent="0.3">
      <c r="B5" s="25" t="s">
        <v>33</v>
      </c>
      <c r="C5" s="25"/>
      <c r="D5" s="25"/>
      <c r="E5" s="25"/>
      <c r="F5" s="25"/>
    </row>
    <row r="6" spans="1:6" ht="69" x14ac:dyDescent="0.3">
      <c r="A6" s="5" t="s">
        <v>4</v>
      </c>
      <c r="B6" s="2" t="s">
        <v>1</v>
      </c>
      <c r="C6" s="1" t="s">
        <v>0</v>
      </c>
      <c r="D6" s="5" t="s">
        <v>5</v>
      </c>
      <c r="E6" s="5" t="s">
        <v>10</v>
      </c>
      <c r="F6" s="1" t="s">
        <v>13</v>
      </c>
    </row>
    <row r="7" spans="1:6" s="9" customFormat="1" x14ac:dyDescent="0.3">
      <c r="A7" s="6" t="s">
        <v>6</v>
      </c>
      <c r="B7" s="7" t="s">
        <v>7</v>
      </c>
      <c r="C7" s="8" t="s">
        <v>8</v>
      </c>
      <c r="D7" s="6" t="s">
        <v>9</v>
      </c>
      <c r="E7" s="6" t="s">
        <v>11</v>
      </c>
      <c r="F7" s="8" t="s">
        <v>12</v>
      </c>
    </row>
    <row r="8" spans="1:6" ht="15.6" customHeight="1" x14ac:dyDescent="0.3">
      <c r="A8" s="14">
        <v>1</v>
      </c>
      <c r="B8" s="3" t="s">
        <v>19</v>
      </c>
      <c r="C8" s="4" t="s">
        <v>2</v>
      </c>
      <c r="D8" s="15">
        <v>5429.1750000000002</v>
      </c>
      <c r="E8" s="10"/>
      <c r="F8" s="11">
        <f t="shared" ref="F8:F10" si="0">ROUND(D8*E8,2)</f>
        <v>0</v>
      </c>
    </row>
    <row r="9" spans="1:6" ht="15.6" customHeight="1" x14ac:dyDescent="0.3">
      <c r="A9" s="14">
        <v>2</v>
      </c>
      <c r="B9" s="3" t="s">
        <v>20</v>
      </c>
      <c r="C9" s="4" t="s">
        <v>2</v>
      </c>
      <c r="D9" s="15">
        <v>103154.325</v>
      </c>
      <c r="E9" s="10"/>
      <c r="F9" s="11">
        <f t="shared" si="0"/>
        <v>0</v>
      </c>
    </row>
    <row r="10" spans="1:6" ht="15.6" customHeight="1" x14ac:dyDescent="0.3">
      <c r="A10" s="14">
        <v>3</v>
      </c>
      <c r="B10" s="3" t="s">
        <v>21</v>
      </c>
      <c r="C10" s="4" t="s">
        <v>22</v>
      </c>
      <c r="D10" s="15">
        <v>21716.7</v>
      </c>
      <c r="E10" s="10"/>
      <c r="F10" s="11">
        <f t="shared" si="0"/>
        <v>0</v>
      </c>
    </row>
    <row r="11" spans="1:6" ht="14.4" customHeight="1" x14ac:dyDescent="0.3">
      <c r="A11" s="23" t="s">
        <v>14</v>
      </c>
      <c r="B11" s="23"/>
      <c r="C11" s="23"/>
      <c r="D11" s="23"/>
      <c r="E11" s="23"/>
      <c r="F11" s="12">
        <f>SUM(F8:F10)</f>
        <v>0</v>
      </c>
    </row>
    <row r="12" spans="1:6" ht="40.799999999999997" customHeight="1" x14ac:dyDescent="0.3">
      <c r="A12" s="24" t="s">
        <v>23</v>
      </c>
      <c r="B12" s="24"/>
      <c r="C12" s="24"/>
      <c r="D12" s="24"/>
      <c r="E12" s="24"/>
      <c r="F12" s="24"/>
    </row>
    <row r="13" spans="1:6" ht="24.75" customHeight="1" x14ac:dyDescent="0.3">
      <c r="A13" s="16" t="s">
        <v>24</v>
      </c>
      <c r="B13" s="16"/>
      <c r="C13" s="16"/>
      <c r="D13" s="16"/>
      <c r="E13" s="16"/>
      <c r="F13" s="16"/>
    </row>
    <row r="14" spans="1:6" ht="20.25" customHeight="1" x14ac:dyDescent="0.3">
      <c r="A14" s="16" t="s">
        <v>16</v>
      </c>
      <c r="B14" s="16"/>
      <c r="C14" s="16"/>
      <c r="D14" s="16"/>
      <c r="E14" s="16"/>
      <c r="F14" s="16"/>
    </row>
    <row r="16" spans="1:6" x14ac:dyDescent="0.3">
      <c r="A16" s="17" t="s">
        <v>25</v>
      </c>
      <c r="B16" s="18"/>
      <c r="C16" s="18"/>
      <c r="D16" s="18"/>
    </row>
    <row r="17" spans="1:4" x14ac:dyDescent="0.3">
      <c r="A17" s="18"/>
      <c r="B17" s="18"/>
      <c r="C17" s="18"/>
      <c r="D17" s="18"/>
    </row>
    <row r="18" spans="1:4" x14ac:dyDescent="0.3">
      <c r="A18" s="18"/>
      <c r="B18" s="18"/>
      <c r="C18" s="18"/>
      <c r="D18" s="18"/>
    </row>
  </sheetData>
  <mergeCells count="9">
    <mergeCell ref="A13:F13"/>
    <mergeCell ref="A14:F14"/>
    <mergeCell ref="A16:D18"/>
    <mergeCell ref="B1:F1"/>
    <mergeCell ref="B2:F2"/>
    <mergeCell ref="B3:F3"/>
    <mergeCell ref="B5:F5"/>
    <mergeCell ref="A11:E11"/>
    <mergeCell ref="A12:F1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18"/>
  <sheetViews>
    <sheetView workbookViewId="0">
      <selection activeCell="B5" sqref="B5:F5"/>
    </sheetView>
  </sheetViews>
  <sheetFormatPr defaultRowHeight="14.4" x14ac:dyDescent="0.3"/>
  <cols>
    <col min="1" max="1" width="5.77734375" customWidth="1"/>
    <col min="2" max="2" width="47.44140625" customWidth="1"/>
    <col min="3" max="3" width="11.109375" customWidth="1"/>
    <col min="4" max="4" width="11.44140625" customWidth="1"/>
    <col min="5" max="5" width="13.44140625" customWidth="1"/>
    <col min="6" max="6" width="17.5546875" customWidth="1"/>
  </cols>
  <sheetData>
    <row r="1" spans="1:6" ht="60" customHeight="1" x14ac:dyDescent="0.3">
      <c r="B1" s="19" t="s">
        <v>31</v>
      </c>
      <c r="C1" s="19"/>
      <c r="D1" s="19"/>
      <c r="E1" s="19"/>
      <c r="F1" s="19"/>
    </row>
    <row r="2" spans="1:6" ht="15.6" x14ac:dyDescent="0.3">
      <c r="B2" s="20" t="s">
        <v>3</v>
      </c>
      <c r="C2" s="20"/>
      <c r="D2" s="20"/>
      <c r="E2" s="20"/>
      <c r="F2" s="20"/>
    </row>
    <row r="3" spans="1:6" ht="14.25" customHeight="1" x14ac:dyDescent="0.3">
      <c r="B3" s="21" t="s">
        <v>18</v>
      </c>
      <c r="C3" s="21"/>
      <c r="D3" s="21"/>
      <c r="E3" s="21"/>
      <c r="F3" s="21"/>
    </row>
    <row r="4" spans="1:6" ht="14.25" customHeight="1" x14ac:dyDescent="0.3">
      <c r="B4" s="13"/>
      <c r="C4" s="13"/>
      <c r="D4" s="13"/>
      <c r="E4" s="13"/>
      <c r="F4" s="13"/>
    </row>
    <row r="5" spans="1:6" ht="16.5" customHeight="1" x14ac:dyDescent="0.3">
      <c r="B5" s="22" t="s">
        <v>34</v>
      </c>
      <c r="C5" s="22"/>
      <c r="D5" s="22"/>
      <c r="E5" s="22"/>
      <c r="F5" s="22"/>
    </row>
    <row r="6" spans="1:6" ht="69" x14ac:dyDescent="0.3">
      <c r="A6" s="5" t="s">
        <v>4</v>
      </c>
      <c r="B6" s="2" t="s">
        <v>1</v>
      </c>
      <c r="C6" s="1" t="s">
        <v>0</v>
      </c>
      <c r="D6" s="5" t="s">
        <v>5</v>
      </c>
      <c r="E6" s="5" t="s">
        <v>10</v>
      </c>
      <c r="F6" s="1" t="s">
        <v>13</v>
      </c>
    </row>
    <row r="7" spans="1:6" s="9" customFormat="1" x14ac:dyDescent="0.3">
      <c r="A7" s="6" t="s">
        <v>6</v>
      </c>
      <c r="B7" s="7" t="s">
        <v>7</v>
      </c>
      <c r="C7" s="8" t="s">
        <v>8</v>
      </c>
      <c r="D7" s="6" t="s">
        <v>9</v>
      </c>
      <c r="E7" s="6" t="s">
        <v>11</v>
      </c>
      <c r="F7" s="8" t="s">
        <v>12</v>
      </c>
    </row>
    <row r="8" spans="1:6" ht="15.6" customHeight="1" x14ac:dyDescent="0.3">
      <c r="A8" s="14">
        <v>1</v>
      </c>
      <c r="B8" s="3" t="s">
        <v>19</v>
      </c>
      <c r="C8" s="4" t="s">
        <v>2</v>
      </c>
      <c r="D8" s="15">
        <v>2012.15</v>
      </c>
      <c r="E8" s="10"/>
      <c r="F8" s="11">
        <f t="shared" ref="F8:F10" si="0">ROUND(D8*E8,2)</f>
        <v>0</v>
      </c>
    </row>
    <row r="9" spans="1:6" ht="15.6" customHeight="1" x14ac:dyDescent="0.3">
      <c r="A9" s="14">
        <v>2</v>
      </c>
      <c r="B9" s="3" t="s">
        <v>20</v>
      </c>
      <c r="C9" s="4" t="s">
        <v>2</v>
      </c>
      <c r="D9" s="15">
        <v>38230.85</v>
      </c>
      <c r="E9" s="10"/>
      <c r="F9" s="11">
        <f t="shared" si="0"/>
        <v>0</v>
      </c>
    </row>
    <row r="10" spans="1:6" ht="15.6" customHeight="1" x14ac:dyDescent="0.3">
      <c r="A10" s="14">
        <v>3</v>
      </c>
      <c r="B10" s="3" t="s">
        <v>21</v>
      </c>
      <c r="C10" s="4" t="s">
        <v>22</v>
      </c>
      <c r="D10" s="15">
        <v>8048.6</v>
      </c>
      <c r="E10" s="10"/>
      <c r="F10" s="11">
        <f t="shared" si="0"/>
        <v>0</v>
      </c>
    </row>
    <row r="11" spans="1:6" ht="14.4" customHeight="1" x14ac:dyDescent="0.3">
      <c r="A11" s="23" t="s">
        <v>14</v>
      </c>
      <c r="B11" s="23"/>
      <c r="C11" s="23"/>
      <c r="D11" s="23"/>
      <c r="E11" s="23"/>
      <c r="F11" s="12">
        <f>SUM(F8:F10)</f>
        <v>0</v>
      </c>
    </row>
    <row r="12" spans="1:6" ht="40.799999999999997" customHeight="1" x14ac:dyDescent="0.3">
      <c r="A12" s="24" t="s">
        <v>23</v>
      </c>
      <c r="B12" s="24"/>
      <c r="C12" s="24"/>
      <c r="D12" s="24"/>
      <c r="E12" s="24"/>
      <c r="F12" s="24"/>
    </row>
    <row r="13" spans="1:6" ht="24.75" customHeight="1" x14ac:dyDescent="0.3">
      <c r="A13" s="16" t="s">
        <v>24</v>
      </c>
      <c r="B13" s="16"/>
      <c r="C13" s="16"/>
      <c r="D13" s="16"/>
      <c r="E13" s="16"/>
      <c r="F13" s="16"/>
    </row>
    <row r="14" spans="1:6" ht="20.25" customHeight="1" x14ac:dyDescent="0.3">
      <c r="A14" s="16" t="s">
        <v>16</v>
      </c>
      <c r="B14" s="16"/>
      <c r="C14" s="16"/>
      <c r="D14" s="16"/>
      <c r="E14" s="16"/>
      <c r="F14" s="16"/>
    </row>
    <row r="16" spans="1:6" x14ac:dyDescent="0.3">
      <c r="A16" s="17" t="s">
        <v>25</v>
      </c>
      <c r="B16" s="18"/>
      <c r="C16" s="18"/>
      <c r="D16" s="18"/>
    </row>
    <row r="17" spans="1:4" x14ac:dyDescent="0.3">
      <c r="A17" s="18"/>
      <c r="B17" s="18"/>
      <c r="C17" s="18"/>
      <c r="D17" s="18"/>
    </row>
    <row r="18" spans="1:4" x14ac:dyDescent="0.3">
      <c r="A18" s="18"/>
      <c r="B18" s="18"/>
      <c r="C18" s="18"/>
      <c r="D18" s="18"/>
    </row>
  </sheetData>
  <mergeCells count="9">
    <mergeCell ref="A16:D18"/>
    <mergeCell ref="A12:F12"/>
    <mergeCell ref="A13:F13"/>
    <mergeCell ref="A14:F14"/>
    <mergeCell ref="B1:F1"/>
    <mergeCell ref="B2:F2"/>
    <mergeCell ref="B3:F3"/>
    <mergeCell ref="B5:F5"/>
    <mergeCell ref="A11:E1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8DD1DD-6AA2-4748-ADD4-49FE89365C89}">
  <dimension ref="A1:F18"/>
  <sheetViews>
    <sheetView workbookViewId="0">
      <selection activeCell="B5" sqref="B5:F5"/>
    </sheetView>
  </sheetViews>
  <sheetFormatPr defaultRowHeight="14.4" x14ac:dyDescent="0.3"/>
  <cols>
    <col min="1" max="1" width="5.77734375" customWidth="1"/>
    <col min="2" max="2" width="47.44140625" customWidth="1"/>
    <col min="3" max="3" width="11.109375" customWidth="1"/>
    <col min="4" max="4" width="11.44140625" customWidth="1"/>
    <col min="5" max="5" width="13.44140625" customWidth="1"/>
    <col min="6" max="6" width="17.5546875" customWidth="1"/>
  </cols>
  <sheetData>
    <row r="1" spans="1:6" ht="60" customHeight="1" x14ac:dyDescent="0.3">
      <c r="B1" s="19" t="s">
        <v>31</v>
      </c>
      <c r="C1" s="19"/>
      <c r="D1" s="19"/>
      <c r="E1" s="19"/>
      <c r="F1" s="19"/>
    </row>
    <row r="2" spans="1:6" ht="15.6" x14ac:dyDescent="0.3">
      <c r="B2" s="20" t="s">
        <v>3</v>
      </c>
      <c r="C2" s="20"/>
      <c r="D2" s="20"/>
      <c r="E2" s="20"/>
      <c r="F2" s="20"/>
    </row>
    <row r="3" spans="1:6" ht="14.25" customHeight="1" x14ac:dyDescent="0.3">
      <c r="B3" s="21" t="s">
        <v>26</v>
      </c>
      <c r="C3" s="21"/>
      <c r="D3" s="21"/>
      <c r="E3" s="21"/>
      <c r="F3" s="21"/>
    </row>
    <row r="4" spans="1:6" ht="14.25" customHeight="1" x14ac:dyDescent="0.3">
      <c r="B4" s="13"/>
      <c r="C4" s="13"/>
      <c r="D4" s="13"/>
      <c r="E4" s="13"/>
      <c r="F4" s="13"/>
    </row>
    <row r="5" spans="1:6" ht="16.5" customHeight="1" x14ac:dyDescent="0.3">
      <c r="B5" s="22" t="s">
        <v>35</v>
      </c>
      <c r="C5" s="22"/>
      <c r="D5" s="22"/>
      <c r="E5" s="22"/>
      <c r="F5" s="22"/>
    </row>
    <row r="6" spans="1:6" ht="69" x14ac:dyDescent="0.3">
      <c r="A6" s="5" t="s">
        <v>4</v>
      </c>
      <c r="B6" s="2" t="s">
        <v>1</v>
      </c>
      <c r="C6" s="1" t="s">
        <v>0</v>
      </c>
      <c r="D6" s="5" t="s">
        <v>5</v>
      </c>
      <c r="E6" s="5" t="s">
        <v>10</v>
      </c>
      <c r="F6" s="1" t="s">
        <v>13</v>
      </c>
    </row>
    <row r="7" spans="1:6" s="9" customFormat="1" x14ac:dyDescent="0.3">
      <c r="A7" s="6" t="s">
        <v>6</v>
      </c>
      <c r="B7" s="7" t="s">
        <v>7</v>
      </c>
      <c r="C7" s="8" t="s">
        <v>8</v>
      </c>
      <c r="D7" s="6" t="s">
        <v>9</v>
      </c>
      <c r="E7" s="6" t="s">
        <v>11</v>
      </c>
      <c r="F7" s="8" t="s">
        <v>12</v>
      </c>
    </row>
    <row r="8" spans="1:6" ht="15.6" customHeight="1" x14ac:dyDescent="0.3">
      <c r="A8" s="14">
        <v>1</v>
      </c>
      <c r="B8" s="3" t="s">
        <v>19</v>
      </c>
      <c r="C8" s="4" t="s">
        <v>2</v>
      </c>
      <c r="D8" s="15">
        <v>5711.3</v>
      </c>
      <c r="E8" s="10"/>
      <c r="F8" s="11">
        <f t="shared" ref="F8:F10" si="0">ROUND(D8*E8,2)</f>
        <v>0</v>
      </c>
    </row>
    <row r="9" spans="1:6" ht="15.6" customHeight="1" x14ac:dyDescent="0.3">
      <c r="A9" s="14">
        <v>2</v>
      </c>
      <c r="B9" s="3" t="s">
        <v>20</v>
      </c>
      <c r="C9" s="4" t="s">
        <v>2</v>
      </c>
      <c r="D9" s="15">
        <v>108514.7</v>
      </c>
      <c r="E9" s="10"/>
      <c r="F9" s="11">
        <f t="shared" si="0"/>
        <v>0</v>
      </c>
    </row>
    <row r="10" spans="1:6" ht="15.6" customHeight="1" x14ac:dyDescent="0.3">
      <c r="A10" s="14">
        <v>3</v>
      </c>
      <c r="B10" s="3" t="s">
        <v>21</v>
      </c>
      <c r="C10" s="4" t="s">
        <v>22</v>
      </c>
      <c r="D10" s="15">
        <v>22845.200000000001</v>
      </c>
      <c r="E10" s="10"/>
      <c r="F10" s="11">
        <f t="shared" si="0"/>
        <v>0</v>
      </c>
    </row>
    <row r="11" spans="1:6" ht="14.4" customHeight="1" x14ac:dyDescent="0.3">
      <c r="A11" s="23" t="s">
        <v>14</v>
      </c>
      <c r="B11" s="23"/>
      <c r="C11" s="23"/>
      <c r="D11" s="23"/>
      <c r="E11" s="23"/>
      <c r="F11" s="12">
        <f>SUM(F8:F10)</f>
        <v>0</v>
      </c>
    </row>
    <row r="12" spans="1:6" ht="40.799999999999997" customHeight="1" x14ac:dyDescent="0.3">
      <c r="A12" s="24" t="s">
        <v>23</v>
      </c>
      <c r="B12" s="24"/>
      <c r="C12" s="24"/>
      <c r="D12" s="24"/>
      <c r="E12" s="24"/>
      <c r="F12" s="24"/>
    </row>
    <row r="13" spans="1:6" ht="24.75" customHeight="1" x14ac:dyDescent="0.3">
      <c r="A13" s="16" t="s">
        <v>24</v>
      </c>
      <c r="B13" s="16"/>
      <c r="C13" s="16"/>
      <c r="D13" s="16"/>
      <c r="E13" s="16"/>
      <c r="F13" s="16"/>
    </row>
    <row r="14" spans="1:6" ht="20.25" customHeight="1" x14ac:dyDescent="0.3">
      <c r="A14" s="16" t="s">
        <v>16</v>
      </c>
      <c r="B14" s="16"/>
      <c r="C14" s="16"/>
      <c r="D14" s="16"/>
      <c r="E14" s="16"/>
      <c r="F14" s="16"/>
    </row>
    <row r="16" spans="1:6" x14ac:dyDescent="0.3">
      <c r="A16" s="17" t="s">
        <v>25</v>
      </c>
      <c r="B16" s="18"/>
      <c r="C16" s="18"/>
      <c r="D16" s="18"/>
    </row>
    <row r="17" spans="1:4" x14ac:dyDescent="0.3">
      <c r="A17" s="18"/>
      <c r="B17" s="18"/>
      <c r="C17" s="18"/>
      <c r="D17" s="18"/>
    </row>
    <row r="18" spans="1:4" x14ac:dyDescent="0.3">
      <c r="A18" s="18"/>
      <c r="B18" s="18"/>
      <c r="C18" s="18"/>
      <c r="D18" s="18"/>
    </row>
  </sheetData>
  <mergeCells count="9">
    <mergeCell ref="A13:F13"/>
    <mergeCell ref="A14:F14"/>
    <mergeCell ref="A16:D18"/>
    <mergeCell ref="B1:F1"/>
    <mergeCell ref="B2:F2"/>
    <mergeCell ref="B3:F3"/>
    <mergeCell ref="B5:F5"/>
    <mergeCell ref="A11:E11"/>
    <mergeCell ref="A12:F1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2404B-1266-465A-BA56-D83F7FBBFDFE}">
  <dimension ref="A1:F18"/>
  <sheetViews>
    <sheetView workbookViewId="0">
      <selection activeCell="B5" sqref="B5:F5"/>
    </sheetView>
  </sheetViews>
  <sheetFormatPr defaultRowHeight="14.4" x14ac:dyDescent="0.3"/>
  <cols>
    <col min="1" max="1" width="5.77734375" customWidth="1"/>
    <col min="2" max="2" width="47.44140625" customWidth="1"/>
    <col min="3" max="3" width="11.109375" customWidth="1"/>
    <col min="4" max="4" width="11.44140625" customWidth="1"/>
    <col min="5" max="5" width="13.44140625" customWidth="1"/>
    <col min="6" max="6" width="17.5546875" customWidth="1"/>
  </cols>
  <sheetData>
    <row r="1" spans="1:6" ht="60" customHeight="1" x14ac:dyDescent="0.3">
      <c r="B1" s="19" t="s">
        <v>31</v>
      </c>
      <c r="C1" s="19"/>
      <c r="D1" s="19"/>
      <c r="E1" s="19"/>
      <c r="F1" s="19"/>
    </row>
    <row r="2" spans="1:6" ht="15.6" x14ac:dyDescent="0.3">
      <c r="B2" s="20" t="s">
        <v>3</v>
      </c>
      <c r="C2" s="20"/>
      <c r="D2" s="20"/>
      <c r="E2" s="20"/>
      <c r="F2" s="20"/>
    </row>
    <row r="3" spans="1:6" ht="14.25" customHeight="1" x14ac:dyDescent="0.3">
      <c r="B3" s="21" t="s">
        <v>27</v>
      </c>
      <c r="C3" s="21"/>
      <c r="D3" s="21"/>
      <c r="E3" s="21"/>
      <c r="F3" s="21"/>
    </row>
    <row r="4" spans="1:6" ht="14.25" customHeight="1" x14ac:dyDescent="0.3">
      <c r="B4" s="13"/>
      <c r="C4" s="13"/>
      <c r="D4" s="13"/>
      <c r="E4" s="13"/>
      <c r="F4" s="13"/>
    </row>
    <row r="5" spans="1:6" ht="16.5" customHeight="1" x14ac:dyDescent="0.3">
      <c r="B5" s="22" t="s">
        <v>36</v>
      </c>
      <c r="C5" s="22"/>
      <c r="D5" s="22"/>
      <c r="E5" s="22"/>
      <c r="F5" s="22"/>
    </row>
    <row r="6" spans="1:6" ht="69" x14ac:dyDescent="0.3">
      <c r="A6" s="5" t="s">
        <v>4</v>
      </c>
      <c r="B6" s="2" t="s">
        <v>1</v>
      </c>
      <c r="C6" s="1" t="s">
        <v>0</v>
      </c>
      <c r="D6" s="5" t="s">
        <v>5</v>
      </c>
      <c r="E6" s="5" t="s">
        <v>10</v>
      </c>
      <c r="F6" s="1" t="s">
        <v>13</v>
      </c>
    </row>
    <row r="7" spans="1:6" s="9" customFormat="1" x14ac:dyDescent="0.3">
      <c r="A7" s="6" t="s">
        <v>6</v>
      </c>
      <c r="B7" s="7" t="s">
        <v>7</v>
      </c>
      <c r="C7" s="8" t="s">
        <v>8</v>
      </c>
      <c r="D7" s="6" t="s">
        <v>9</v>
      </c>
      <c r="E7" s="6" t="s">
        <v>11</v>
      </c>
      <c r="F7" s="8" t="s">
        <v>12</v>
      </c>
    </row>
    <row r="8" spans="1:6" ht="15.6" customHeight="1" x14ac:dyDescent="0.3">
      <c r="A8" s="14">
        <v>1</v>
      </c>
      <c r="B8" s="3" t="s">
        <v>19</v>
      </c>
      <c r="C8" s="4" t="s">
        <v>2</v>
      </c>
      <c r="D8" s="15">
        <v>7522.9500000000007</v>
      </c>
      <c r="E8" s="10"/>
      <c r="F8" s="11">
        <f t="shared" ref="F8:F10" si="0">ROUND(D8*E8,2)</f>
        <v>0</v>
      </c>
    </row>
    <row r="9" spans="1:6" ht="15.6" customHeight="1" x14ac:dyDescent="0.3">
      <c r="A9" s="14">
        <v>2</v>
      </c>
      <c r="B9" s="3" t="s">
        <v>20</v>
      </c>
      <c r="C9" s="4" t="s">
        <v>2</v>
      </c>
      <c r="D9" s="15">
        <v>142936.04999999999</v>
      </c>
      <c r="E9" s="10"/>
      <c r="F9" s="11">
        <f t="shared" si="0"/>
        <v>0</v>
      </c>
    </row>
    <row r="10" spans="1:6" ht="15.6" customHeight="1" x14ac:dyDescent="0.3">
      <c r="A10" s="14">
        <v>3</v>
      </c>
      <c r="B10" s="3" t="s">
        <v>21</v>
      </c>
      <c r="C10" s="4" t="s">
        <v>22</v>
      </c>
      <c r="D10" s="15">
        <v>30091.800000000003</v>
      </c>
      <c r="E10" s="10"/>
      <c r="F10" s="11">
        <f t="shared" si="0"/>
        <v>0</v>
      </c>
    </row>
    <row r="11" spans="1:6" ht="14.4" customHeight="1" x14ac:dyDescent="0.3">
      <c r="A11" s="23" t="s">
        <v>14</v>
      </c>
      <c r="B11" s="23"/>
      <c r="C11" s="23"/>
      <c r="D11" s="23"/>
      <c r="E11" s="23"/>
      <c r="F11" s="12">
        <f>SUM(F8:F10)</f>
        <v>0</v>
      </c>
    </row>
    <row r="12" spans="1:6" ht="40.799999999999997" customHeight="1" x14ac:dyDescent="0.3">
      <c r="A12" s="24" t="s">
        <v>23</v>
      </c>
      <c r="B12" s="24"/>
      <c r="C12" s="24"/>
      <c r="D12" s="24"/>
      <c r="E12" s="24"/>
      <c r="F12" s="24"/>
    </row>
    <row r="13" spans="1:6" ht="24.75" customHeight="1" x14ac:dyDescent="0.3">
      <c r="A13" s="16" t="s">
        <v>24</v>
      </c>
      <c r="B13" s="16"/>
      <c r="C13" s="16"/>
      <c r="D13" s="16"/>
      <c r="E13" s="16"/>
      <c r="F13" s="16"/>
    </row>
    <row r="14" spans="1:6" ht="20.25" customHeight="1" x14ac:dyDescent="0.3">
      <c r="A14" s="16" t="s">
        <v>16</v>
      </c>
      <c r="B14" s="16"/>
      <c r="C14" s="16"/>
      <c r="D14" s="16"/>
      <c r="E14" s="16"/>
      <c r="F14" s="16"/>
    </row>
    <row r="16" spans="1:6" x14ac:dyDescent="0.3">
      <c r="A16" s="17" t="s">
        <v>25</v>
      </c>
      <c r="B16" s="18"/>
      <c r="C16" s="18"/>
      <c r="D16" s="18"/>
    </row>
    <row r="17" spans="1:4" x14ac:dyDescent="0.3">
      <c r="A17" s="18"/>
      <c r="B17" s="18"/>
      <c r="C17" s="18"/>
      <c r="D17" s="18"/>
    </row>
    <row r="18" spans="1:4" x14ac:dyDescent="0.3">
      <c r="A18" s="18"/>
      <c r="B18" s="18"/>
      <c r="C18" s="18"/>
      <c r="D18" s="18"/>
    </row>
  </sheetData>
  <mergeCells count="9">
    <mergeCell ref="A13:F13"/>
    <mergeCell ref="A14:F14"/>
    <mergeCell ref="A16:D18"/>
    <mergeCell ref="B1:F1"/>
    <mergeCell ref="B2:F2"/>
    <mergeCell ref="B3:F3"/>
    <mergeCell ref="B5:F5"/>
    <mergeCell ref="A11:E11"/>
    <mergeCell ref="A12:F1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2ADE7B-9141-48CC-A9CA-FBF31F417FDE}">
  <dimension ref="A1:F18"/>
  <sheetViews>
    <sheetView workbookViewId="0">
      <selection activeCell="B5" sqref="B5:F5"/>
    </sheetView>
  </sheetViews>
  <sheetFormatPr defaultRowHeight="14.4" x14ac:dyDescent="0.3"/>
  <cols>
    <col min="1" max="1" width="5.77734375" customWidth="1"/>
    <col min="2" max="2" width="47.44140625" customWidth="1"/>
    <col min="3" max="3" width="11.109375" customWidth="1"/>
    <col min="4" max="4" width="11.44140625" customWidth="1"/>
    <col min="5" max="5" width="13.44140625" customWidth="1"/>
    <col min="6" max="6" width="17.5546875" customWidth="1"/>
  </cols>
  <sheetData>
    <row r="1" spans="1:6" ht="60" customHeight="1" x14ac:dyDescent="0.3">
      <c r="B1" s="19" t="s">
        <v>31</v>
      </c>
      <c r="C1" s="19"/>
      <c r="D1" s="19"/>
      <c r="E1" s="19"/>
      <c r="F1" s="19"/>
    </row>
    <row r="2" spans="1:6" ht="15.6" x14ac:dyDescent="0.3">
      <c r="B2" s="20" t="s">
        <v>3</v>
      </c>
      <c r="C2" s="20"/>
      <c r="D2" s="20"/>
      <c r="E2" s="20"/>
      <c r="F2" s="20"/>
    </row>
    <row r="3" spans="1:6" ht="14.25" customHeight="1" x14ac:dyDescent="0.3">
      <c r="B3" s="21" t="s">
        <v>28</v>
      </c>
      <c r="C3" s="21"/>
      <c r="D3" s="21"/>
      <c r="E3" s="21"/>
      <c r="F3" s="21"/>
    </row>
    <row r="4" spans="1:6" ht="14.25" customHeight="1" x14ac:dyDescent="0.3">
      <c r="B4" s="13"/>
      <c r="C4" s="13"/>
      <c r="D4" s="13"/>
      <c r="E4" s="13"/>
      <c r="F4" s="13"/>
    </row>
    <row r="5" spans="1:6" ht="16.5" customHeight="1" x14ac:dyDescent="0.3">
      <c r="B5" s="22" t="s">
        <v>37</v>
      </c>
      <c r="C5" s="22"/>
      <c r="D5" s="22"/>
      <c r="E5" s="22"/>
      <c r="F5" s="22"/>
    </row>
    <row r="6" spans="1:6" ht="69" x14ac:dyDescent="0.3">
      <c r="A6" s="5" t="s">
        <v>4</v>
      </c>
      <c r="B6" s="2" t="s">
        <v>1</v>
      </c>
      <c r="C6" s="1" t="s">
        <v>0</v>
      </c>
      <c r="D6" s="5" t="s">
        <v>5</v>
      </c>
      <c r="E6" s="5" t="s">
        <v>10</v>
      </c>
      <c r="F6" s="1" t="s">
        <v>13</v>
      </c>
    </row>
    <row r="7" spans="1:6" s="9" customFormat="1" x14ac:dyDescent="0.3">
      <c r="A7" s="6" t="s">
        <v>6</v>
      </c>
      <c r="B7" s="7" t="s">
        <v>7</v>
      </c>
      <c r="C7" s="8" t="s">
        <v>8</v>
      </c>
      <c r="D7" s="6" t="s">
        <v>9</v>
      </c>
      <c r="E7" s="6" t="s">
        <v>11</v>
      </c>
      <c r="F7" s="8" t="s">
        <v>12</v>
      </c>
    </row>
    <row r="8" spans="1:6" ht="15.6" customHeight="1" x14ac:dyDescent="0.3">
      <c r="A8" s="14">
        <v>1</v>
      </c>
      <c r="B8" s="3" t="s">
        <v>19</v>
      </c>
      <c r="C8" s="4" t="s">
        <v>2</v>
      </c>
      <c r="D8" s="15">
        <v>7728.4500000000007</v>
      </c>
      <c r="E8" s="10"/>
      <c r="F8" s="11">
        <f t="shared" ref="F8:F10" si="0">ROUND(D8*E8,2)</f>
        <v>0</v>
      </c>
    </row>
    <row r="9" spans="1:6" ht="15.6" customHeight="1" x14ac:dyDescent="0.3">
      <c r="A9" s="14">
        <v>2</v>
      </c>
      <c r="B9" s="3" t="s">
        <v>20</v>
      </c>
      <c r="C9" s="4" t="s">
        <v>2</v>
      </c>
      <c r="D9" s="15">
        <v>146840.54999999999</v>
      </c>
      <c r="E9" s="10"/>
      <c r="F9" s="11">
        <f t="shared" si="0"/>
        <v>0</v>
      </c>
    </row>
    <row r="10" spans="1:6" ht="15.6" customHeight="1" x14ac:dyDescent="0.3">
      <c r="A10" s="14">
        <v>3</v>
      </c>
      <c r="B10" s="3" t="s">
        <v>21</v>
      </c>
      <c r="C10" s="4" t="s">
        <v>22</v>
      </c>
      <c r="D10" s="15">
        <v>30913.800000000003</v>
      </c>
      <c r="E10" s="10"/>
      <c r="F10" s="11">
        <f t="shared" si="0"/>
        <v>0</v>
      </c>
    </row>
    <row r="11" spans="1:6" ht="14.4" customHeight="1" x14ac:dyDescent="0.3">
      <c r="A11" s="23" t="s">
        <v>14</v>
      </c>
      <c r="B11" s="23"/>
      <c r="C11" s="23"/>
      <c r="D11" s="23"/>
      <c r="E11" s="23"/>
      <c r="F11" s="12">
        <f>SUM(F8:F10)</f>
        <v>0</v>
      </c>
    </row>
    <row r="12" spans="1:6" ht="40.799999999999997" customHeight="1" x14ac:dyDescent="0.3">
      <c r="A12" s="24" t="s">
        <v>23</v>
      </c>
      <c r="B12" s="24"/>
      <c r="C12" s="24"/>
      <c r="D12" s="24"/>
      <c r="E12" s="24"/>
      <c r="F12" s="24"/>
    </row>
    <row r="13" spans="1:6" ht="24.75" customHeight="1" x14ac:dyDescent="0.3">
      <c r="A13" s="16" t="s">
        <v>24</v>
      </c>
      <c r="B13" s="16"/>
      <c r="C13" s="16"/>
      <c r="D13" s="16"/>
      <c r="E13" s="16"/>
      <c r="F13" s="16"/>
    </row>
    <row r="14" spans="1:6" ht="20.25" customHeight="1" x14ac:dyDescent="0.3">
      <c r="A14" s="16" t="s">
        <v>16</v>
      </c>
      <c r="B14" s="16"/>
      <c r="C14" s="16"/>
      <c r="D14" s="16"/>
      <c r="E14" s="16"/>
      <c r="F14" s="16"/>
    </row>
    <row r="16" spans="1:6" x14ac:dyDescent="0.3">
      <c r="A16" s="17" t="s">
        <v>25</v>
      </c>
      <c r="B16" s="18"/>
      <c r="C16" s="18"/>
      <c r="D16" s="18"/>
    </row>
    <row r="17" spans="1:4" x14ac:dyDescent="0.3">
      <c r="A17" s="18"/>
      <c r="B17" s="18"/>
      <c r="C17" s="18"/>
      <c r="D17" s="18"/>
    </row>
    <row r="18" spans="1:4" x14ac:dyDescent="0.3">
      <c r="A18" s="18"/>
      <c r="B18" s="18"/>
      <c r="C18" s="18"/>
      <c r="D18" s="18"/>
    </row>
  </sheetData>
  <mergeCells count="9">
    <mergeCell ref="A13:F13"/>
    <mergeCell ref="A14:F14"/>
    <mergeCell ref="A16:D18"/>
    <mergeCell ref="B1:F1"/>
    <mergeCell ref="B2:F2"/>
    <mergeCell ref="B3:F3"/>
    <mergeCell ref="B5:F5"/>
    <mergeCell ref="A11:E11"/>
    <mergeCell ref="A12:F1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18"/>
  <sheetViews>
    <sheetView workbookViewId="0">
      <selection activeCell="B5" sqref="B5:F5"/>
    </sheetView>
  </sheetViews>
  <sheetFormatPr defaultRowHeight="14.4" x14ac:dyDescent="0.3"/>
  <cols>
    <col min="1" max="1" width="5.77734375" customWidth="1"/>
    <col min="2" max="2" width="47.44140625" customWidth="1"/>
    <col min="3" max="3" width="11.109375" customWidth="1"/>
    <col min="4" max="4" width="11.44140625" customWidth="1"/>
    <col min="5" max="5" width="13.44140625" customWidth="1"/>
    <col min="6" max="6" width="17.5546875" customWidth="1"/>
  </cols>
  <sheetData>
    <row r="1" spans="1:6" ht="65.55" customHeight="1" x14ac:dyDescent="0.3">
      <c r="B1" s="19" t="s">
        <v>31</v>
      </c>
      <c r="C1" s="19"/>
      <c r="D1" s="19"/>
      <c r="E1" s="19"/>
      <c r="F1" s="19"/>
    </row>
    <row r="2" spans="1:6" ht="15.6" x14ac:dyDescent="0.3">
      <c r="B2" s="20" t="s">
        <v>3</v>
      </c>
      <c r="C2" s="20"/>
      <c r="D2" s="20"/>
      <c r="E2" s="20"/>
      <c r="F2" s="20"/>
    </row>
    <row r="3" spans="1:6" ht="14.25" customHeight="1" x14ac:dyDescent="0.3">
      <c r="B3" s="21" t="s">
        <v>29</v>
      </c>
      <c r="C3" s="21"/>
      <c r="D3" s="21"/>
      <c r="E3" s="21"/>
      <c r="F3" s="21"/>
    </row>
    <row r="4" spans="1:6" ht="14.25" customHeight="1" x14ac:dyDescent="0.3">
      <c r="B4" s="13"/>
      <c r="C4" s="13"/>
      <c r="D4" s="13"/>
      <c r="E4" s="13"/>
      <c r="F4" s="13"/>
    </row>
    <row r="5" spans="1:6" ht="20.55" customHeight="1" x14ac:dyDescent="0.3">
      <c r="B5" s="22" t="s">
        <v>38</v>
      </c>
      <c r="C5" s="22"/>
      <c r="D5" s="22"/>
      <c r="E5" s="22"/>
      <c r="F5" s="22"/>
    </row>
    <row r="6" spans="1:6" ht="69" x14ac:dyDescent="0.3">
      <c r="A6" s="5" t="s">
        <v>4</v>
      </c>
      <c r="B6" s="2" t="s">
        <v>1</v>
      </c>
      <c r="C6" s="1" t="s">
        <v>0</v>
      </c>
      <c r="D6" s="5" t="s">
        <v>5</v>
      </c>
      <c r="E6" s="5" t="s">
        <v>10</v>
      </c>
      <c r="F6" s="1" t="s">
        <v>13</v>
      </c>
    </row>
    <row r="7" spans="1:6" s="9" customFormat="1" x14ac:dyDescent="0.3">
      <c r="A7" s="6" t="s">
        <v>6</v>
      </c>
      <c r="B7" s="7" t="s">
        <v>7</v>
      </c>
      <c r="C7" s="8" t="s">
        <v>8</v>
      </c>
      <c r="D7" s="6" t="s">
        <v>9</v>
      </c>
      <c r="E7" s="6" t="s">
        <v>11</v>
      </c>
      <c r="F7" s="8" t="s">
        <v>12</v>
      </c>
    </row>
    <row r="8" spans="1:6" ht="15.6" customHeight="1" x14ac:dyDescent="0.3">
      <c r="A8" s="14">
        <v>1</v>
      </c>
      <c r="B8" s="3" t="s">
        <v>19</v>
      </c>
      <c r="C8" s="4" t="s">
        <v>2</v>
      </c>
      <c r="D8" s="15">
        <v>8343.5</v>
      </c>
      <c r="E8" s="10"/>
      <c r="F8" s="11">
        <f t="shared" ref="F8:F10" si="0">ROUND(D8*E8,2)</f>
        <v>0</v>
      </c>
    </row>
    <row r="9" spans="1:6" ht="15.6" customHeight="1" x14ac:dyDescent="0.3">
      <c r="A9" s="14">
        <v>2</v>
      </c>
      <c r="B9" s="3" t="s">
        <v>20</v>
      </c>
      <c r="C9" s="4" t="s">
        <v>2</v>
      </c>
      <c r="D9" s="15">
        <v>158526.5</v>
      </c>
      <c r="E9" s="10"/>
      <c r="F9" s="11">
        <f t="shared" si="0"/>
        <v>0</v>
      </c>
    </row>
    <row r="10" spans="1:6" ht="15.6" customHeight="1" x14ac:dyDescent="0.3">
      <c r="A10" s="14">
        <v>3</v>
      </c>
      <c r="B10" s="3" t="s">
        <v>21</v>
      </c>
      <c r="C10" s="4" t="s">
        <v>22</v>
      </c>
      <c r="D10" s="15">
        <v>33374</v>
      </c>
      <c r="E10" s="10"/>
      <c r="F10" s="11">
        <f t="shared" si="0"/>
        <v>0</v>
      </c>
    </row>
    <row r="11" spans="1:6" ht="14.4" customHeight="1" x14ac:dyDescent="0.3">
      <c r="A11" s="23" t="s">
        <v>14</v>
      </c>
      <c r="B11" s="23"/>
      <c r="C11" s="23"/>
      <c r="D11" s="23"/>
      <c r="E11" s="23"/>
      <c r="F11" s="12">
        <f>SUM(F8:F10)</f>
        <v>0</v>
      </c>
    </row>
    <row r="12" spans="1:6" ht="40.799999999999997" customHeight="1" x14ac:dyDescent="0.3">
      <c r="A12" s="24" t="s">
        <v>23</v>
      </c>
      <c r="B12" s="24"/>
      <c r="C12" s="24"/>
      <c r="D12" s="24"/>
      <c r="E12" s="24"/>
      <c r="F12" s="24"/>
    </row>
    <row r="13" spans="1:6" ht="24.75" customHeight="1" x14ac:dyDescent="0.3">
      <c r="A13" s="16" t="s">
        <v>24</v>
      </c>
      <c r="B13" s="16"/>
      <c r="C13" s="16"/>
      <c r="D13" s="16"/>
      <c r="E13" s="16"/>
      <c r="F13" s="16"/>
    </row>
    <row r="14" spans="1:6" ht="20.25" customHeight="1" x14ac:dyDescent="0.3">
      <c r="A14" s="16" t="s">
        <v>16</v>
      </c>
      <c r="B14" s="16"/>
      <c r="C14" s="16"/>
      <c r="D14" s="16"/>
      <c r="E14" s="16"/>
      <c r="F14" s="16"/>
    </row>
    <row r="16" spans="1:6" x14ac:dyDescent="0.3">
      <c r="A16" s="17" t="s">
        <v>25</v>
      </c>
      <c r="B16" s="18"/>
      <c r="C16" s="18"/>
      <c r="D16" s="18"/>
    </row>
    <row r="17" spans="1:4" x14ac:dyDescent="0.3">
      <c r="A17" s="18"/>
      <c r="B17" s="18"/>
      <c r="C17" s="18"/>
      <c r="D17" s="18"/>
    </row>
    <row r="18" spans="1:4" x14ac:dyDescent="0.3">
      <c r="A18" s="18"/>
      <c r="B18" s="18"/>
      <c r="C18" s="18"/>
      <c r="D18" s="18"/>
    </row>
  </sheetData>
  <mergeCells count="9">
    <mergeCell ref="A16:D18"/>
    <mergeCell ref="A12:F12"/>
    <mergeCell ref="A13:F13"/>
    <mergeCell ref="A14:F14"/>
    <mergeCell ref="B1:F1"/>
    <mergeCell ref="B2:F2"/>
    <mergeCell ref="B3:F3"/>
    <mergeCell ref="B5:F5"/>
    <mergeCell ref="A11:E11"/>
  </mergeCells>
  <pageMargins left="0.7" right="0.7" top="0.75" bottom="0.75" header="0.3" footer="0.3"/>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ED7DD3-AFB0-4C8E-9ACF-27F7D372096A}">
  <dimension ref="A1:F18"/>
  <sheetViews>
    <sheetView workbookViewId="0">
      <selection activeCell="B5" sqref="B5:F5"/>
    </sheetView>
  </sheetViews>
  <sheetFormatPr defaultRowHeight="14.4" x14ac:dyDescent="0.3"/>
  <cols>
    <col min="1" max="1" width="5.77734375" customWidth="1"/>
    <col min="2" max="2" width="47.44140625" customWidth="1"/>
    <col min="3" max="3" width="11.109375" customWidth="1"/>
    <col min="4" max="4" width="11.44140625" customWidth="1"/>
    <col min="5" max="5" width="13.44140625" customWidth="1"/>
    <col min="6" max="6" width="17.5546875" customWidth="1"/>
  </cols>
  <sheetData>
    <row r="1" spans="1:6" ht="65.55" customHeight="1" x14ac:dyDescent="0.3">
      <c r="B1" s="19" t="s">
        <v>31</v>
      </c>
      <c r="C1" s="19"/>
      <c r="D1" s="19"/>
      <c r="E1" s="19"/>
      <c r="F1" s="19"/>
    </row>
    <row r="2" spans="1:6" ht="15.6" x14ac:dyDescent="0.3">
      <c r="B2" s="20" t="s">
        <v>3</v>
      </c>
      <c r="C2" s="20"/>
      <c r="D2" s="20"/>
      <c r="E2" s="20"/>
      <c r="F2" s="20"/>
    </row>
    <row r="3" spans="1:6" ht="14.25" customHeight="1" x14ac:dyDescent="0.3">
      <c r="B3" s="21" t="s">
        <v>30</v>
      </c>
      <c r="C3" s="21"/>
      <c r="D3" s="21"/>
      <c r="E3" s="21"/>
      <c r="F3" s="21"/>
    </row>
    <row r="4" spans="1:6" ht="14.25" customHeight="1" x14ac:dyDescent="0.3">
      <c r="B4" s="13"/>
      <c r="C4" s="13"/>
      <c r="D4" s="13"/>
      <c r="E4" s="13"/>
      <c r="F4" s="13"/>
    </row>
    <row r="5" spans="1:6" ht="20.55" customHeight="1" x14ac:dyDescent="0.3">
      <c r="B5" s="22" t="s">
        <v>39</v>
      </c>
      <c r="C5" s="22"/>
      <c r="D5" s="22"/>
      <c r="E5" s="22"/>
      <c r="F5" s="22"/>
    </row>
    <row r="6" spans="1:6" ht="69" x14ac:dyDescent="0.3">
      <c r="A6" s="5" t="s">
        <v>4</v>
      </c>
      <c r="B6" s="2" t="s">
        <v>1</v>
      </c>
      <c r="C6" s="1" t="s">
        <v>0</v>
      </c>
      <c r="D6" s="5" t="s">
        <v>5</v>
      </c>
      <c r="E6" s="5" t="s">
        <v>10</v>
      </c>
      <c r="F6" s="1" t="s">
        <v>13</v>
      </c>
    </row>
    <row r="7" spans="1:6" s="9" customFormat="1" x14ac:dyDescent="0.3">
      <c r="A7" s="6" t="s">
        <v>6</v>
      </c>
      <c r="B7" s="7" t="s">
        <v>7</v>
      </c>
      <c r="C7" s="8" t="s">
        <v>8</v>
      </c>
      <c r="D7" s="6" t="s">
        <v>9</v>
      </c>
      <c r="E7" s="6" t="s">
        <v>11</v>
      </c>
      <c r="F7" s="8" t="s">
        <v>12</v>
      </c>
    </row>
    <row r="8" spans="1:6" ht="15.6" customHeight="1" x14ac:dyDescent="0.3">
      <c r="A8" s="14">
        <v>1</v>
      </c>
      <c r="B8" s="3" t="s">
        <v>19</v>
      </c>
      <c r="C8" s="4" t="s">
        <v>2</v>
      </c>
      <c r="D8" s="15">
        <v>9799.8000000000011</v>
      </c>
      <c r="E8" s="10"/>
      <c r="F8" s="11">
        <f t="shared" ref="F8:F10" si="0">ROUND(D8*E8,2)</f>
        <v>0</v>
      </c>
    </row>
    <row r="9" spans="1:6" ht="15.6" customHeight="1" x14ac:dyDescent="0.3">
      <c r="A9" s="14">
        <v>2</v>
      </c>
      <c r="B9" s="3" t="s">
        <v>20</v>
      </c>
      <c r="C9" s="4" t="s">
        <v>2</v>
      </c>
      <c r="D9" s="15">
        <v>186196.19999999998</v>
      </c>
      <c r="E9" s="10"/>
      <c r="F9" s="11">
        <f t="shared" si="0"/>
        <v>0</v>
      </c>
    </row>
    <row r="10" spans="1:6" ht="15.6" customHeight="1" x14ac:dyDescent="0.3">
      <c r="A10" s="14">
        <v>3</v>
      </c>
      <c r="B10" s="3" t="s">
        <v>21</v>
      </c>
      <c r="C10" s="4" t="s">
        <v>22</v>
      </c>
      <c r="D10" s="15">
        <v>39199.200000000004</v>
      </c>
      <c r="E10" s="10"/>
      <c r="F10" s="11">
        <f t="shared" si="0"/>
        <v>0</v>
      </c>
    </row>
    <row r="11" spans="1:6" ht="14.4" customHeight="1" x14ac:dyDescent="0.3">
      <c r="A11" s="23" t="s">
        <v>14</v>
      </c>
      <c r="B11" s="23"/>
      <c r="C11" s="23"/>
      <c r="D11" s="23"/>
      <c r="E11" s="23"/>
      <c r="F11" s="12">
        <f>SUM(F8:F10)</f>
        <v>0</v>
      </c>
    </row>
    <row r="12" spans="1:6" ht="40.799999999999997" customHeight="1" x14ac:dyDescent="0.3">
      <c r="A12" s="24" t="s">
        <v>23</v>
      </c>
      <c r="B12" s="24"/>
      <c r="C12" s="24"/>
      <c r="D12" s="24"/>
      <c r="E12" s="24"/>
      <c r="F12" s="24"/>
    </row>
    <row r="13" spans="1:6" ht="24.75" customHeight="1" x14ac:dyDescent="0.3">
      <c r="A13" s="16" t="s">
        <v>24</v>
      </c>
      <c r="B13" s="16"/>
      <c r="C13" s="16"/>
      <c r="D13" s="16"/>
      <c r="E13" s="16"/>
      <c r="F13" s="16"/>
    </row>
    <row r="14" spans="1:6" ht="20.25" customHeight="1" x14ac:dyDescent="0.3">
      <c r="A14" s="16" t="s">
        <v>16</v>
      </c>
      <c r="B14" s="16"/>
      <c r="C14" s="16"/>
      <c r="D14" s="16"/>
      <c r="E14" s="16"/>
      <c r="F14" s="16"/>
    </row>
    <row r="16" spans="1:6" x14ac:dyDescent="0.3">
      <c r="A16" s="17" t="s">
        <v>25</v>
      </c>
      <c r="B16" s="18"/>
      <c r="C16" s="18"/>
      <c r="D16" s="18"/>
    </row>
    <row r="17" spans="1:4" x14ac:dyDescent="0.3">
      <c r="A17" s="18"/>
      <c r="B17" s="18"/>
      <c r="C17" s="18"/>
      <c r="D17" s="18"/>
    </row>
    <row r="18" spans="1:4" x14ac:dyDescent="0.3">
      <c r="A18" s="18"/>
      <c r="B18" s="18"/>
      <c r="C18" s="18"/>
      <c r="D18" s="18"/>
    </row>
  </sheetData>
  <mergeCells count="9">
    <mergeCell ref="A13:F13"/>
    <mergeCell ref="A14:F14"/>
    <mergeCell ref="A16:D18"/>
    <mergeCell ref="B1:F1"/>
    <mergeCell ref="B2:F2"/>
    <mergeCell ref="B3:F3"/>
    <mergeCell ref="B5:F5"/>
    <mergeCell ref="A11:E11"/>
    <mergeCell ref="A12:F12"/>
  </mergeCells>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D3B829-8469-441E-9256-9B4BBBBE665F}">
  <dimension ref="A1"/>
  <sheetViews>
    <sheetView workbookViewId="0"/>
  </sheetViews>
  <sheetFormatPr defaultRowHeight="14.4" x14ac:dyDescent="0.3"/>
  <sheetData/>
  <pageMargins left="0.7" right="0.7" top="0.75" bottom="0.75" header="0.3" footer="0.3"/>
</worksheet>
</file>

<file path=docMetadata/LabelInfo.xml><?xml version="1.0" encoding="utf-8"?>
<clbl:labelList xmlns:clbl="http://schemas.microsoft.com/office/2020/mipLabelMetadata">
  <clbl:label id="{c5e61eaf-df50-452f-9a06-aa4fc608eb9e}" enabled="1" method="Standard" siteId="{a111e136-f241-4339-83e9-05fd3a5fd8ab}"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1.daļa Vecrīga</vt:lpstr>
      <vt:lpstr>2.daļa Centrs</vt:lpstr>
      <vt:lpstr>3.daļa Austrumi</vt:lpstr>
      <vt:lpstr>4.daļa Daugava</vt:lpstr>
      <vt:lpstr>5.daļa Jugla</vt:lpstr>
      <vt:lpstr>6.daļa Ziemeļi</vt:lpstr>
      <vt:lpstr>7.daļa Zemgale</vt:lpstr>
      <vt:lpstr>8.daļa Kurzeme</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Lelde Lenerte</dc:creator>
  <cp:lastModifiedBy>Lelde Lenerte</cp:lastModifiedBy>
  <cp:lastPrinted>2024-08-14T10:54:32Z</cp:lastPrinted>
  <dcterms:created xsi:type="dcterms:W3CDTF">2021-03-15T14:05:44Z</dcterms:created>
  <dcterms:modified xsi:type="dcterms:W3CDTF">2026-05-27T07:17:38Z</dcterms:modified>
</cp:coreProperties>
</file>