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16.10.44\TNP_Faili\Iepirkumu_komisija\2026\2026_94 Balgale_Lube_grants_celi\EIS\"/>
    </mc:Choice>
  </mc:AlternateContent>
  <xr:revisionPtr revIDLastSave="0" documentId="8_{2A81C195-30B8-4EA6-A7D6-D060721DF6E6}" xr6:coauthVersionLast="36" xr6:coauthVersionMax="36" xr10:uidLastSave="{00000000-0000-0000-0000-000000000000}"/>
  <bookViews>
    <workbookView xWindow="0" yWindow="0" windowWidth="17256" windowHeight="5640" xr2:uid="{00000000-000D-0000-FFFF-FFFF00000000}"/>
  </bookViews>
  <sheets>
    <sheet name="Darbu apjomu tām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F26" i="1"/>
  <c r="F25" i="1"/>
  <c r="F24" i="1"/>
  <c r="F23" i="1"/>
  <c r="F22" i="1"/>
  <c r="F21" i="1"/>
  <c r="F17" i="1"/>
  <c r="F16" i="1"/>
  <c r="F15" i="1"/>
  <c r="F14" i="1"/>
  <c r="F13" i="1"/>
</calcChain>
</file>

<file path=xl/sharedStrings.xml><?xml version="1.0" encoding="utf-8"?>
<sst xmlns="http://schemas.openxmlformats.org/spreadsheetml/2006/main" count="45" uniqueCount="29">
  <si>
    <t>Nr.p.k.</t>
  </si>
  <si>
    <t>Darbu nosaukums</t>
  </si>
  <si>
    <t>Mērvienība</t>
  </si>
  <si>
    <t>Daudzums</t>
  </si>
  <si>
    <t>Vienības cena</t>
  </si>
  <si>
    <t>Summa (EUR)</t>
  </si>
  <si>
    <t>Apaugumu noņemšana un transports uz atbērtni</t>
  </si>
  <si>
    <t>Šķembu maisījuma 0-45mm virskārtas izbūve 15 cm biezumā</t>
  </si>
  <si>
    <t>m3</t>
  </si>
  <si>
    <t>Izpildītājs:</t>
  </si>
  <si>
    <t>PVN  21%</t>
  </si>
  <si>
    <t>Kopā apmaksai:</t>
  </si>
  <si>
    <t xml:space="preserve"> Kopā:</t>
  </si>
  <si>
    <t>3. pielikums</t>
  </si>
  <si>
    <t>DARBU APJOMU TĀME</t>
  </si>
  <si>
    <t>Atvašu, krūmu un latvāņu pļaušana ar uz traktoru uzkarināmu krūmu griezēju ar izcilni (pļaušanas platums no 1-7m)</t>
  </si>
  <si>
    <t>p.km.</t>
  </si>
  <si>
    <t>Gludaušu ceļš, kadastrs Nr. 8874005019001, Lubes pagasts, Talsu novads</t>
  </si>
  <si>
    <t xml:space="preserve">Objekta adrese: </t>
  </si>
  <si>
    <t>1.1.</t>
  </si>
  <si>
    <t>1.2.</t>
  </si>
  <si>
    <t>1.3.</t>
  </si>
  <si>
    <t>Pasūtītājs: Talsu novada pašvaldība, Valdemārpils apvienības pārvalde</t>
  </si>
  <si>
    <t>2.1.</t>
  </si>
  <si>
    <t>2.2.</t>
  </si>
  <si>
    <t>2.3.</t>
  </si>
  <si>
    <t>Ceļš Smiltiņi-Popervāle, kadastrs Nr. 88740050059009, Lubes pagasts, Talsu novads</t>
  </si>
  <si>
    <t>Cenu aptaujai "Valdemārpils apvienības pārvaldes grants ceļa remonts Lubes pagastā", identifikācijas Nr. TNPz 2026/</t>
  </si>
  <si>
    <t>Objekts: Valdemārpils apvienības pārvaldes grants ceļa remonti Lubes pagastā.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</si>
</sst>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4" fontId="5" fillId="0" borderId="6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4" fontId="2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6" fillId="0" borderId="12" xfId="0" applyFont="1" applyBorder="1" applyAlignment="1">
      <alignment wrapText="1"/>
    </xf>
    <xf numFmtId="0" fontId="2" fillId="0" borderId="9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7" fillId="0" borderId="15" xfId="0" applyFont="1" applyBorder="1" applyAlignment="1">
      <alignment wrapText="1"/>
    </xf>
    <xf numFmtId="2" fontId="2" fillId="0" borderId="16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2" fontId="2" fillId="0" borderId="18" xfId="0" applyNumberFormat="1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view="pageBreakPreview" topLeftCell="A5" zoomScaleNormal="100" zoomScaleSheetLayoutView="100" workbookViewId="0">
      <selection activeCell="E23" sqref="E23"/>
    </sheetView>
  </sheetViews>
  <sheetFormatPr defaultColWidth="8.88671875" defaultRowHeight="13.8" x14ac:dyDescent="0.25"/>
  <cols>
    <col min="1" max="1" width="8.88671875" style="7"/>
    <col min="2" max="2" width="84.6640625" style="7" customWidth="1"/>
    <col min="3" max="3" width="17" style="7" customWidth="1"/>
    <col min="4" max="4" width="18.44140625" style="7" customWidth="1"/>
    <col min="5" max="5" width="15.6640625" style="7" customWidth="1"/>
    <col min="6" max="6" width="18.6640625" style="7" customWidth="1"/>
    <col min="7" max="16384" width="8.88671875" style="7"/>
  </cols>
  <sheetData>
    <row r="1" spans="1:6" x14ac:dyDescent="0.25">
      <c r="F1" s="6" t="s">
        <v>13</v>
      </c>
    </row>
    <row r="2" spans="1:6" x14ac:dyDescent="0.25">
      <c r="B2" s="5" t="s">
        <v>27</v>
      </c>
      <c r="C2" s="5"/>
      <c r="D2" s="5"/>
      <c r="E2" s="5"/>
      <c r="F2" s="5"/>
    </row>
    <row r="4" spans="1:6" ht="20.399999999999999" x14ac:dyDescent="0.35">
      <c r="A4" s="3" t="s">
        <v>14</v>
      </c>
      <c r="B4" s="3"/>
      <c r="C4" s="3"/>
      <c r="D4" s="3"/>
      <c r="E4" s="3"/>
      <c r="F4" s="3"/>
    </row>
    <row r="5" spans="1:6" x14ac:dyDescent="0.25">
      <c r="A5" s="2"/>
      <c r="B5" s="2"/>
    </row>
    <row r="6" spans="1:6" x14ac:dyDescent="0.25">
      <c r="A6" s="1" t="s">
        <v>28</v>
      </c>
      <c r="B6" s="1"/>
    </row>
    <row r="7" spans="1:6" x14ac:dyDescent="0.25">
      <c r="A7" s="1" t="s">
        <v>22</v>
      </c>
      <c r="B7" s="1"/>
    </row>
    <row r="8" spans="1:6" x14ac:dyDescent="0.25">
      <c r="A8" s="1" t="s">
        <v>9</v>
      </c>
      <c r="B8" s="1"/>
    </row>
    <row r="9" spans="1:6" ht="14.4" thickBot="1" x14ac:dyDescent="0.3">
      <c r="A9" s="4" t="s">
        <v>18</v>
      </c>
      <c r="B9" s="4"/>
    </row>
    <row r="10" spans="1:6" ht="16.2" thickBot="1" x14ac:dyDescent="0.35">
      <c r="A10" s="8" t="s">
        <v>0</v>
      </c>
      <c r="B10" s="23" t="s">
        <v>1</v>
      </c>
      <c r="C10" s="25" t="s">
        <v>2</v>
      </c>
      <c r="D10" s="24" t="s">
        <v>3</v>
      </c>
      <c r="E10" s="9" t="s">
        <v>4</v>
      </c>
      <c r="F10" s="19" t="s">
        <v>5</v>
      </c>
    </row>
    <row r="11" spans="1:6" ht="14.4" thickBot="1" x14ac:dyDescent="0.3">
      <c r="A11" s="29">
        <v>1</v>
      </c>
      <c r="B11" s="30" t="s">
        <v>17</v>
      </c>
      <c r="C11" s="28"/>
      <c r="D11" s="28"/>
      <c r="E11" s="27"/>
      <c r="F11" s="18"/>
    </row>
    <row r="12" spans="1:6" ht="28.2" thickBot="1" x14ac:dyDescent="0.3">
      <c r="A12" s="22" t="s">
        <v>19</v>
      </c>
      <c r="B12" s="26" t="s">
        <v>15</v>
      </c>
      <c r="C12" s="22" t="s">
        <v>16</v>
      </c>
      <c r="D12" s="22">
        <v>1.8240000000000001</v>
      </c>
      <c r="E12" s="31"/>
      <c r="F12" s="18">
        <f>D12*E12</f>
        <v>0</v>
      </c>
    </row>
    <row r="13" spans="1:6" ht="14.4" thickBot="1" x14ac:dyDescent="0.3">
      <c r="A13" s="20" t="s">
        <v>20</v>
      </c>
      <c r="B13" s="21" t="s">
        <v>6</v>
      </c>
      <c r="C13" s="22" t="s">
        <v>8</v>
      </c>
      <c r="D13" s="10">
        <v>130</v>
      </c>
      <c r="E13" s="32"/>
      <c r="F13" s="18">
        <f t="shared" ref="F13:F14" si="0">D13*E13</f>
        <v>0</v>
      </c>
    </row>
    <row r="14" spans="1:6" ht="14.4" thickBot="1" x14ac:dyDescent="0.3">
      <c r="A14" s="11" t="s">
        <v>21</v>
      </c>
      <c r="B14" s="12" t="s">
        <v>7</v>
      </c>
      <c r="C14" s="13" t="s">
        <v>8</v>
      </c>
      <c r="D14" s="13">
        <v>130</v>
      </c>
      <c r="E14" s="33"/>
      <c r="F14" s="18">
        <f t="shared" si="0"/>
        <v>0</v>
      </c>
    </row>
    <row r="15" spans="1:6" x14ac:dyDescent="0.25">
      <c r="E15" s="17" t="s">
        <v>12</v>
      </c>
      <c r="F15" s="15">
        <f>SUM(F11:F14)</f>
        <v>0</v>
      </c>
    </row>
    <row r="16" spans="1:6" x14ac:dyDescent="0.25">
      <c r="E16" s="17" t="s">
        <v>10</v>
      </c>
      <c r="F16" s="16">
        <f>F15*0.21</f>
        <v>0</v>
      </c>
    </row>
    <row r="17" spans="1:6" ht="14.4" thickBot="1" x14ac:dyDescent="0.3">
      <c r="E17" s="17" t="s">
        <v>11</v>
      </c>
      <c r="F17" s="14">
        <f>F15+F16</f>
        <v>0</v>
      </c>
    </row>
    <row r="18" spans="1:6" ht="14.4" thickBot="1" x14ac:dyDescent="0.3">
      <c r="E18" s="17"/>
      <c r="F18" s="14"/>
    </row>
    <row r="19" spans="1:6" ht="16.2" thickBot="1" x14ac:dyDescent="0.35">
      <c r="A19" s="8" t="s">
        <v>0</v>
      </c>
      <c r="B19" s="23" t="s">
        <v>1</v>
      </c>
      <c r="C19" s="25" t="s">
        <v>2</v>
      </c>
      <c r="D19" s="24" t="s">
        <v>3</v>
      </c>
      <c r="E19" s="9" t="s">
        <v>4</v>
      </c>
      <c r="F19" s="19" t="s">
        <v>5</v>
      </c>
    </row>
    <row r="20" spans="1:6" ht="14.4" thickBot="1" x14ac:dyDescent="0.3">
      <c r="A20" s="29">
        <v>2</v>
      </c>
      <c r="B20" s="30" t="s">
        <v>26</v>
      </c>
      <c r="C20" s="28"/>
      <c r="D20" s="28"/>
      <c r="E20" s="27"/>
      <c r="F20" s="18"/>
    </row>
    <row r="21" spans="1:6" ht="28.2" thickBot="1" x14ac:dyDescent="0.3">
      <c r="A21" s="22" t="s">
        <v>23</v>
      </c>
      <c r="B21" s="26" t="s">
        <v>15</v>
      </c>
      <c r="C21" s="22" t="s">
        <v>16</v>
      </c>
      <c r="D21" s="22">
        <v>3.6</v>
      </c>
      <c r="E21" s="31"/>
      <c r="F21" s="18">
        <f>D21*E21</f>
        <v>0</v>
      </c>
    </row>
    <row r="22" spans="1:6" ht="14.4" thickBot="1" x14ac:dyDescent="0.3">
      <c r="A22" s="20" t="s">
        <v>24</v>
      </c>
      <c r="B22" s="21" t="s">
        <v>6</v>
      </c>
      <c r="C22" s="22" t="s">
        <v>8</v>
      </c>
      <c r="D22" s="10">
        <v>250</v>
      </c>
      <c r="E22" s="32"/>
      <c r="F22" s="18">
        <f t="shared" ref="F22:F23" si="1">D22*E22</f>
        <v>0</v>
      </c>
    </row>
    <row r="23" spans="1:6" ht="14.4" thickBot="1" x14ac:dyDescent="0.3">
      <c r="A23" s="11" t="s">
        <v>25</v>
      </c>
      <c r="B23" s="12" t="s">
        <v>7</v>
      </c>
      <c r="C23" s="13" t="s">
        <v>8</v>
      </c>
      <c r="D23" s="13">
        <v>250</v>
      </c>
      <c r="E23" s="33"/>
      <c r="F23" s="18">
        <f t="shared" si="1"/>
        <v>0</v>
      </c>
    </row>
    <row r="24" spans="1:6" x14ac:dyDescent="0.25">
      <c r="E24" s="17" t="s">
        <v>12</v>
      </c>
      <c r="F24" s="15">
        <f>SUM(F20:F23)</f>
        <v>0</v>
      </c>
    </row>
    <row r="25" spans="1:6" x14ac:dyDescent="0.25">
      <c r="E25" s="17" t="s">
        <v>10</v>
      </c>
      <c r="F25" s="16">
        <f>F24*0.21</f>
        <v>0</v>
      </c>
    </row>
    <row r="26" spans="1:6" ht="14.4" thickBot="1" x14ac:dyDescent="0.3">
      <c r="E26" s="17" t="s">
        <v>11</v>
      </c>
      <c r="F26" s="14">
        <f>F24+F25</f>
        <v>0</v>
      </c>
    </row>
    <row r="27" spans="1:6" ht="14.4" thickBot="1" x14ac:dyDescent="0.3">
      <c r="E27" s="17"/>
      <c r="F27" s="14"/>
    </row>
    <row r="28" spans="1:6" ht="14.4" thickBot="1" x14ac:dyDescent="0.3">
      <c r="E28" s="17"/>
      <c r="F28" s="14"/>
    </row>
    <row r="29" spans="1:6" ht="14.4" thickBot="1" x14ac:dyDescent="0.3">
      <c r="E29" s="17"/>
      <c r="F29" s="14"/>
    </row>
    <row r="30" spans="1:6" ht="14.4" thickBot="1" x14ac:dyDescent="0.3">
      <c r="E30" s="17"/>
      <c r="F30" s="14"/>
    </row>
    <row r="31" spans="1:6" ht="14.4" thickBot="1" x14ac:dyDescent="0.3">
      <c r="E31" s="17"/>
      <c r="F31" s="14"/>
    </row>
    <row r="32" spans="1:6" ht="14.4" thickBot="1" x14ac:dyDescent="0.3">
      <c r="E32" s="17"/>
      <c r="F32" s="14"/>
    </row>
    <row r="33" spans="5:6" ht="14.4" thickBot="1" x14ac:dyDescent="0.3">
      <c r="E33" s="17"/>
      <c r="F33" s="14"/>
    </row>
  </sheetData>
  <mergeCells count="7">
    <mergeCell ref="B2:F2"/>
    <mergeCell ref="A9:B9"/>
    <mergeCell ref="A4:F4"/>
    <mergeCell ref="A5:B5"/>
    <mergeCell ref="A7:B7"/>
    <mergeCell ref="A8:B8"/>
    <mergeCell ref="A6:B6"/>
  </mergeCells>
  <pageMargins left="0.70866141732283505" right="0.70866141732283505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Darbu apjomu tāme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Andrejs Aveniņš</dc:creator>
  <cp:keywords/>
  <dc:description/>
  <cp:lastModifiedBy>Kristine Riekstiņa Sniedziņa</cp:lastModifiedBy>
  <cp:lastPrinted>2025-04-29T05:32:43Z</cp:lastPrinted>
  <dcterms:created xsi:type="dcterms:W3CDTF">2025-04-28T05:55:56Z</dcterms:created>
  <dcterms:modified xsi:type="dcterms:W3CDTF">2026-07-28T08:58:10Z</dcterms:modified>
  <cp:category/>
</cp:coreProperties>
</file>