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ga-my.sharepoint.com/personal/agris_sergejevs_riga_lv/Documents/Darbvirsma/"/>
    </mc:Choice>
  </mc:AlternateContent>
  <xr:revisionPtr revIDLastSave="117" documentId="13_ncr:1_{0D665CF1-50B1-4317-89A2-8B6FEF543964}" xr6:coauthVersionLast="47" xr6:coauthVersionMax="47" xr10:uidLastSave="{918DD316-8F46-478E-B284-ACBC63779614}"/>
  <bookViews>
    <workbookView xWindow="2085" yWindow="1320" windowWidth="24930" windowHeight="13140" activeTab="3" xr2:uid="{00000000-000D-0000-FFFF-FFFF00000000}"/>
  </bookViews>
  <sheets>
    <sheet name="KT" sheetId="39" r:id="rId1"/>
    <sheet name="KA1" sheetId="38" r:id="rId2"/>
    <sheet name="1.1" sheetId="49" r:id="rId3"/>
    <sheet name="1.2" sheetId="50" r:id="rId4"/>
  </sheets>
  <definedNames>
    <definedName name="_xlnm.Print_Area" localSheetId="2">'1.1'!$A$1:$P$29</definedName>
    <definedName name="_xlnm.Print_Area" localSheetId="3">'1.2'!$A$1:$P$29</definedName>
    <definedName name="_xlnm.Print_Area" localSheetId="1">'KA1'!$A$1:$Q$21</definedName>
    <definedName name="lik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8" l="1"/>
  <c r="A7" i="50" l="1"/>
  <c r="A7" i="49"/>
  <c r="A3" i="49"/>
  <c r="A7" i="38" l="1"/>
  <c r="C7" i="38"/>
  <c r="B10" i="39" l="1"/>
</calcChain>
</file>

<file path=xl/sharedStrings.xml><?xml version="1.0" encoding="utf-8"?>
<sst xmlns="http://schemas.openxmlformats.org/spreadsheetml/2006/main" count="87" uniqueCount="55">
  <si>
    <t>Pasūtījuma nr.:</t>
  </si>
  <si>
    <t>Mērvienība</t>
  </si>
  <si>
    <t>Daudzums</t>
  </si>
  <si>
    <t>Kods</t>
  </si>
  <si>
    <t xml:space="preserve">Objekta nosaukums: </t>
  </si>
  <si>
    <t>Būvdarbu nosaukums</t>
  </si>
  <si>
    <t>Nr.p.k.</t>
  </si>
  <si>
    <t>(būvdarbu veids vai konstruktīvā elementa nosaukums)</t>
  </si>
  <si>
    <t>Vienības izmaksas</t>
  </si>
  <si>
    <t>Kopā uz visu apjomu</t>
  </si>
  <si>
    <t>Laika norma (c/h)</t>
  </si>
  <si>
    <t>Darba samaksas likme (euro/h)</t>
  </si>
  <si>
    <t xml:space="preserve">Darba alga </t>
  </si>
  <si>
    <t>Būvizstrādājumi</t>
  </si>
  <si>
    <t xml:space="preserve">Mehānismi </t>
  </si>
  <si>
    <t xml:space="preserve">KOPĀ </t>
  </si>
  <si>
    <t>Darbietilpība (c/h)</t>
  </si>
  <si>
    <t>Summa</t>
  </si>
  <si>
    <t>Tiešās izmaksas kopā, t.sk. Darba dēvēja sociālais nodoklis (23,59%)</t>
  </si>
  <si>
    <t>Kopējā darbietilpība (c/h)</t>
  </si>
  <si>
    <t>kods, tāmes nr.</t>
  </si>
  <si>
    <t>Būvdarbu veids vai konstruktīvā elementa nosaukums</t>
  </si>
  <si>
    <t>Tāmes izmaksas</t>
  </si>
  <si>
    <t>Tai skaitā</t>
  </si>
  <si>
    <t>Darba alga</t>
  </si>
  <si>
    <t>Mehānismi</t>
  </si>
  <si>
    <t>Kopā</t>
  </si>
  <si>
    <t>Pavisam kopā</t>
  </si>
  <si>
    <t>Objekta nosaukums</t>
  </si>
  <si>
    <t>Objekta izmaksas (euro)</t>
  </si>
  <si>
    <t>Objekta adrese:</t>
  </si>
  <si>
    <t>Kopsumma:</t>
  </si>
  <si>
    <t>Montāžas darbi</t>
  </si>
  <si>
    <t>Sienas</t>
  </si>
  <si>
    <t>Par kopējo summu EUR:</t>
  </si>
  <si>
    <t>Tāmes izmaksas EUR:</t>
  </si>
  <si>
    <t>Kopā:</t>
  </si>
  <si>
    <t>PVN (21%):</t>
  </si>
  <si>
    <t>Demontāžas darbi</t>
  </si>
  <si>
    <t>Grīdas</t>
  </si>
  <si>
    <t>Lokālā tāme Nr.1.1</t>
  </si>
  <si>
    <t>Lokālā tāme Nr.1.2</t>
  </si>
  <si>
    <t>Kopsavilkuma aprēķins Nr.1</t>
  </si>
  <si>
    <t>Virsizdevumi %</t>
  </si>
  <si>
    <t>t.sk. Darba aizsardzība %</t>
  </si>
  <si>
    <t>Peļņa %</t>
  </si>
  <si>
    <t>Visus nepieciešamos izstrādājumus un materiālus iebūvēt atbilstoši konkrētā ražotāja instrukcijām un noteikumiem.</t>
  </si>
  <si>
    <t>Kr.Barona ielā 4, Rīga</t>
  </si>
  <si>
    <t>Elektroinstalācija</t>
  </si>
  <si>
    <t>Būvuzņēmējam jāievērtē darbu daudzumos minēto darbu veikšanai nepieciešamie materiāli un papildus darbi, bez kuriem nav iespējama galveno būvdarbu tehnoloģiski pareiza izpilde pēc spēkā esošajiem normatīviem.</t>
  </si>
  <si>
    <t>1.1.</t>
  </si>
  <si>
    <t>1.2.</t>
  </si>
  <si>
    <t>Papildus darbi</t>
  </si>
  <si>
    <t>Latvijas Nacionālā dabas muzeja telpas - Papildus darbi</t>
  </si>
  <si>
    <t>Latvijas Nacionālā dabas muzeja telpas - Papildus darbi pārbūve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</si>
</sst>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3" formatCode="_-* #,##0.00_-;\-* #,##0.00_-;_-* &quot;-&quot;??_-;_-@_-"/>
    <numFmt numFmtId="164" formatCode="_-* #,##0.00\ _L_s_-;\-* #,##0.00\ _L_s_-;_-* \-??\ _L_s_-;_-@_-"/>
    <numFmt numFmtId="165" formatCode="_-* #,##0\$_-;\-* #,##0\$_-;_-* &quot;-$&quot;_-;_-@_-"/>
    <numFmt numFmtId="166" formatCode="_-* #,##0.00\$_-;\-* #,##0.00\$_-;_-* \-??\$_-;_-@_-"/>
    <numFmt numFmtId="167" formatCode="_-* #,##0.00_-;\-* #,##0.00_-;_-* \-??_-;_-@_-"/>
    <numFmt numFmtId="168" formatCode="_(* #,##0.00_);_(* \(#,##0.00\);_(* \-??_);_(@_)"/>
    <numFmt numFmtId="169" formatCode="m&quot;ont&quot;h\ d&quot;, &quot;yyyy"/>
    <numFmt numFmtId="170" formatCode="_(* #,##0_);_(* \(#,##0\);_(* \-_);_(@_)"/>
    <numFmt numFmtId="171" formatCode="#.00"/>
    <numFmt numFmtId="172" formatCode="#."/>
    <numFmt numFmtId="173" formatCode="#,##0.00[$Ls-426];[Red]\-#,##0.00[$Ls-426]"/>
    <numFmt numFmtId="174" formatCode="&quot;See Note  &quot;#"/>
    <numFmt numFmtId="175" formatCode="_(\$* #,##0_);_(\$* \(#,##0\);_(\$* \-_);_(@_)"/>
    <numFmt numFmtId="176" formatCode="_-* #,##0_-;\-* #,##0_-;_-* \-_-;_-@_-"/>
    <numFmt numFmtId="177" formatCode="_-* #,##0.00\ _L_s_-;\-* #,##0.00\ _L_s_-;_-* &quot;-&quot;??\ _L_s_-;_-@_-"/>
    <numFmt numFmtId="178" formatCode="_(&quot;$&quot;* #,##0.00_);_(&quot;$&quot;* \(#,##0.00\);_(&quot;$&quot;* &quot;-&quot;??_);_(@_)"/>
    <numFmt numFmtId="179" formatCode="[$€]\ #,##0;[Red]\-[$€]\ #,##0"/>
    <numFmt numFmtId="180" formatCode="_-* #,##0_-;\-* #,##0_-;_-* &quot;-&quot;??_-;_-@_-"/>
    <numFmt numFmtId="181" formatCode="_-* #,##0.00\ _€_-;\-* #,##0.00\ _€_-;_-* &quot;-&quot;??\ _€_-;_-@_-"/>
    <numFmt numFmtId="182" formatCode="#,##0.00_ ;[Red]\-#,##0.00\ "/>
  </numFmts>
  <fonts count="115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"/>
      <family val="1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Helv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8"/>
      <color theme="3"/>
      <name val="Cambria"/>
      <family val="2"/>
      <charset val="186"/>
      <scheme val="major"/>
    </font>
    <font>
      <sz val="11"/>
      <color rgb="FF9C6500"/>
      <name val="Calibri"/>
      <family val="2"/>
      <charset val="186"/>
      <scheme val="minor"/>
    </font>
    <font>
      <sz val="10"/>
      <name val="Arial"/>
      <family val="2"/>
      <charset val="204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color indexed="64"/>
      <name val="Arial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0"/>
      <color theme="1"/>
      <name val="Times New Roman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name val="BaltOptima"/>
      <charset val="204"/>
    </font>
    <font>
      <sz val="11"/>
      <color indexed="8"/>
      <name val="Calibri"/>
      <family val="2"/>
    </font>
    <font>
      <sz val="1"/>
      <color indexed="8"/>
      <name val="Courier New"/>
      <family val="1"/>
      <charset val="186"/>
    </font>
    <font>
      <sz val="10"/>
      <name val="Baltica"/>
      <charset val="186"/>
    </font>
    <font>
      <b/>
      <i/>
      <sz val="16"/>
      <color indexed="8"/>
      <name val="Arial"/>
      <family val="2"/>
      <charset val="204"/>
    </font>
    <font>
      <b/>
      <sz val="1"/>
      <color indexed="8"/>
      <name val="Courier New"/>
      <family val="1"/>
      <charset val="186"/>
    </font>
    <font>
      <b/>
      <sz val="18"/>
      <name val="ITCCenturyBookT"/>
      <charset val="186"/>
    </font>
    <font>
      <b/>
      <sz val="14"/>
      <name val="ITCCenturyBookT"/>
      <charset val="186"/>
    </font>
    <font>
      <sz val="14"/>
      <name val="ITCCenturyBookT"/>
      <charset val="186"/>
    </font>
    <font>
      <sz val="10"/>
      <name val="Arial Cyr"/>
      <family val="2"/>
      <charset val="204"/>
    </font>
    <font>
      <sz val="10"/>
      <name val="Courier New"/>
      <family val="3"/>
      <charset val="186"/>
    </font>
    <font>
      <sz val="11"/>
      <color indexed="8"/>
      <name val="Arial"/>
      <family val="2"/>
      <charset val="204"/>
    </font>
    <font>
      <sz val="10"/>
      <name val="MS Sans Serif"/>
      <family val="2"/>
    </font>
    <font>
      <sz val="9"/>
      <name val="TextBook"/>
      <charset val="186"/>
    </font>
    <font>
      <b/>
      <i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186"/>
    </font>
    <font>
      <b/>
      <sz val="13"/>
      <color indexed="62"/>
      <name val="Calibri"/>
      <family val="2"/>
      <charset val="186"/>
    </font>
    <font>
      <b/>
      <sz val="11"/>
      <color indexed="62"/>
      <name val="Calibri"/>
      <family val="2"/>
      <charset val="186"/>
    </font>
    <font>
      <sz val="11"/>
      <color indexed="8"/>
      <name val="Verdana"/>
      <family val="2"/>
      <charset val="186"/>
    </font>
    <font>
      <sz val="11"/>
      <color theme="1"/>
      <name val="Calibri"/>
      <family val="2"/>
      <scheme val="minor"/>
    </font>
    <font>
      <sz val="11"/>
      <color indexed="9"/>
      <name val="Verdana"/>
      <family val="2"/>
      <charset val="186"/>
    </font>
    <font>
      <sz val="11"/>
      <color theme="0"/>
      <name val="Calibri"/>
      <family val="2"/>
      <scheme val="minor"/>
    </font>
    <font>
      <sz val="11"/>
      <color indexed="20"/>
      <name val="Verdana"/>
      <family val="2"/>
      <charset val="186"/>
    </font>
    <font>
      <b/>
      <sz val="11"/>
      <color indexed="10"/>
      <name val="Calibri"/>
      <family val="2"/>
      <charset val="186"/>
    </font>
    <font>
      <b/>
      <sz val="11"/>
      <color indexed="52"/>
      <name val="Verdana"/>
      <family val="2"/>
      <charset val="186"/>
    </font>
    <font>
      <b/>
      <sz val="11"/>
      <color indexed="9"/>
      <name val="Verdana"/>
      <family val="2"/>
      <charset val="186"/>
    </font>
    <font>
      <sz val="10"/>
      <name val="MS Sans Serif"/>
      <family val="2"/>
      <charset val="186"/>
    </font>
    <font>
      <sz val="10"/>
      <name val="Courier"/>
      <family val="3"/>
      <charset val="186"/>
    </font>
    <font>
      <i/>
      <sz val="11"/>
      <color indexed="23"/>
      <name val="Verdana"/>
      <family val="2"/>
      <charset val="186"/>
    </font>
    <font>
      <sz val="11"/>
      <color indexed="17"/>
      <name val="Verdana"/>
      <family val="2"/>
      <charset val="186"/>
    </font>
    <font>
      <sz val="11"/>
      <color rgb="FF006100"/>
      <name val="Calibri"/>
      <family val="2"/>
      <scheme val="minor"/>
    </font>
    <font>
      <b/>
      <sz val="15"/>
      <color indexed="56"/>
      <name val="Verdana"/>
      <family val="2"/>
      <charset val="186"/>
    </font>
    <font>
      <b/>
      <sz val="13"/>
      <color indexed="56"/>
      <name val="Verdana"/>
      <family val="2"/>
      <charset val="186"/>
    </font>
    <font>
      <b/>
      <sz val="11"/>
      <color indexed="56"/>
      <name val="Verdana"/>
      <family val="2"/>
      <charset val="186"/>
    </font>
    <font>
      <sz val="11"/>
      <color indexed="62"/>
      <name val="Verdana"/>
      <family val="2"/>
      <charset val="186"/>
    </font>
    <font>
      <sz val="11"/>
      <color indexed="52"/>
      <name val="Verdana"/>
      <family val="2"/>
      <charset val="186"/>
    </font>
    <font>
      <sz val="11"/>
      <color indexed="19"/>
      <name val="Calibri"/>
      <family val="2"/>
      <charset val="186"/>
    </font>
    <font>
      <sz val="11"/>
      <color indexed="60"/>
      <name val="Verdana"/>
      <family val="2"/>
      <charset val="186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186"/>
    </font>
    <font>
      <sz val="10"/>
      <color indexed="8"/>
      <name val="MS Sans Serif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9.75"/>
      <name val="Arial"/>
      <family val="2"/>
      <charset val="186"/>
    </font>
    <font>
      <b/>
      <sz val="11"/>
      <color indexed="63"/>
      <name val="Verdana"/>
      <family val="2"/>
      <charset val="186"/>
    </font>
    <font>
      <sz val="10"/>
      <color indexed="64"/>
      <name val="Arial"/>
      <family val="2"/>
    </font>
    <font>
      <sz val="10"/>
      <name val="Helv"/>
      <charset val="204"/>
    </font>
    <font>
      <b/>
      <sz val="18"/>
      <color indexed="62"/>
      <name val="Cambria"/>
      <family val="2"/>
      <charset val="186"/>
    </font>
    <font>
      <b/>
      <sz val="11"/>
      <color indexed="8"/>
      <name val="Verdana"/>
      <family val="2"/>
      <charset val="186"/>
    </font>
    <font>
      <sz val="11"/>
      <color indexed="10"/>
      <name val="Verdana"/>
      <family val="2"/>
      <charset val="186"/>
    </font>
    <font>
      <b/>
      <sz val="10"/>
      <name val="Arial"/>
      <family val="2"/>
    </font>
    <font>
      <sz val="10"/>
      <name val="Helv"/>
      <family val="2"/>
    </font>
    <font>
      <sz val="10"/>
      <name val="Baltica"/>
    </font>
    <font>
      <b/>
      <sz val="18"/>
      <name val="ITCCenturyBookT"/>
    </font>
    <font>
      <b/>
      <sz val="14"/>
      <name val="ITCCenturyBookT"/>
    </font>
    <font>
      <sz val="14"/>
      <name val="ITCCenturyBookT"/>
    </font>
    <font>
      <u/>
      <sz val="10"/>
      <color indexed="12"/>
      <name val="Arial"/>
      <family val="2"/>
      <charset val="204"/>
    </font>
    <font>
      <sz val="9"/>
      <name val="Verdana"/>
      <family val="2"/>
      <charset val="204"/>
    </font>
    <font>
      <sz val="9"/>
      <name val="TextBook"/>
    </font>
    <font>
      <sz val="8"/>
      <name val="Helv"/>
    </font>
    <font>
      <sz val="10"/>
      <color indexed="8"/>
      <name val="Arial Cyr"/>
      <family val="2"/>
      <charset val="204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186"/>
    </font>
    <font>
      <sz val="12"/>
      <name val="Times"/>
      <family val="1"/>
      <charset val="186"/>
    </font>
  </fonts>
  <fills count="9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0"/>
        <bgColor indexed="25"/>
      </patternFill>
    </fill>
    <fill>
      <patternFill patternType="solid">
        <fgColor indexed="31"/>
        <bgColor indexed="41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22"/>
        <bgColor indexed="24"/>
      </patternFill>
    </fill>
    <fill>
      <patternFill patternType="solid">
        <fgColor indexed="53"/>
        <bgColor indexed="25"/>
      </patternFill>
    </fill>
    <fill>
      <patternFill patternType="solid">
        <fgColor indexed="24"/>
        <bgColor indexed="22"/>
      </patternFill>
    </fill>
    <fill>
      <patternFill patternType="solid">
        <fgColor indexed="41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4"/>
        <b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rgb="FFFFEB9C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8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92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5" fillId="0" borderId="0"/>
    <xf numFmtId="0" fontId="8" fillId="0" borderId="0"/>
    <xf numFmtId="0" fontId="12" fillId="0" borderId="0"/>
    <xf numFmtId="0" fontId="13" fillId="0" borderId="0"/>
    <xf numFmtId="0" fontId="13" fillId="0" borderId="0"/>
    <xf numFmtId="0" fontId="16" fillId="6" borderId="6" applyNumberFormat="0" applyAlignment="0" applyProtection="0"/>
    <xf numFmtId="0" fontId="17" fillId="7" borderId="7" applyNumberFormat="0" applyAlignment="0" applyProtection="0"/>
    <xf numFmtId="0" fontId="18" fillId="7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21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21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21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21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21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22" fillId="0" borderId="0"/>
    <xf numFmtId="0" fontId="12" fillId="0" borderId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0" fontId="25" fillId="0" borderId="0"/>
    <xf numFmtId="0" fontId="13" fillId="0" borderId="0"/>
    <xf numFmtId="0" fontId="1" fillId="0" borderId="0"/>
    <xf numFmtId="43" fontId="5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164" fontId="1" fillId="0" borderId="0" applyFill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164" fontId="25" fillId="0" borderId="0" applyFill="0" applyBorder="0" applyAlignment="0" applyProtection="0"/>
    <xf numFmtId="0" fontId="36" fillId="36" borderId="0" applyNumberFormat="0" applyBorder="0" applyAlignment="0" applyProtection="0"/>
    <xf numFmtId="0" fontId="37" fillId="52" borderId="0" applyNumberFormat="0" applyBorder="0" applyAlignment="0" applyProtection="0"/>
    <xf numFmtId="0" fontId="25" fillId="0" borderId="0"/>
    <xf numFmtId="0" fontId="38" fillId="0" borderId="0" applyNumberFormat="0" applyFill="0" applyBorder="0" applyAlignment="0" applyProtection="0"/>
    <xf numFmtId="0" fontId="1" fillId="0" borderId="0"/>
    <xf numFmtId="0" fontId="39" fillId="0" borderId="0"/>
    <xf numFmtId="0" fontId="25" fillId="0" borderId="0"/>
    <xf numFmtId="0" fontId="40" fillId="0" borderId="0" applyNumberFormat="0" applyFill="0" applyBorder="0" applyAlignment="0" applyProtection="0"/>
    <xf numFmtId="0" fontId="41" fillId="53" borderId="12" applyNumberFormat="0" applyAlignment="0" applyProtection="0"/>
    <xf numFmtId="0" fontId="1" fillId="54" borderId="13" applyNumberFormat="0" applyAlignment="0" applyProtection="0"/>
    <xf numFmtId="0" fontId="42" fillId="0" borderId="14" applyNumberFormat="0" applyFill="0" applyAlignment="0" applyProtection="0"/>
    <xf numFmtId="0" fontId="43" fillId="35" borderId="0" applyNumberFormat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48" borderId="0" applyNumberFormat="0" applyBorder="0" applyAlignment="0" applyProtection="0"/>
    <xf numFmtId="0" fontId="30" fillId="55" borderId="0" applyNumberFormat="0" applyBorder="0" applyProtection="0">
      <alignment vertical="center" wrapText="1"/>
    </xf>
    <xf numFmtId="0" fontId="30" fillId="55" borderId="0" applyNumberFormat="0" applyBorder="0" applyAlignment="0" applyProtection="0"/>
    <xf numFmtId="0" fontId="30" fillId="49" borderId="0" applyNumberFormat="0" applyBorder="0" applyProtection="0">
      <alignment vertical="center" wrapText="1"/>
    </xf>
    <xf numFmtId="0" fontId="22" fillId="56" borderId="0" applyNumberFormat="0" applyBorder="0" applyProtection="0">
      <alignment vertical="center" wrapText="1"/>
    </xf>
    <xf numFmtId="0" fontId="22" fillId="35" borderId="0" applyNumberFormat="0" applyBorder="0" applyProtection="0">
      <alignment vertical="center" wrapText="1"/>
    </xf>
    <xf numFmtId="0" fontId="22" fillId="36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58" borderId="0" applyNumberFormat="0" applyBorder="0" applyProtection="0">
      <alignment vertical="center" wrapText="1"/>
    </xf>
    <xf numFmtId="0" fontId="22" fillId="59" borderId="0" applyNumberFormat="0" applyBorder="0" applyProtection="0">
      <alignment vertical="center" wrapText="1"/>
    </xf>
    <xf numFmtId="0" fontId="22" fillId="32" borderId="0" applyNumberFormat="0" applyBorder="0" applyAlignment="0" applyProtection="0"/>
    <xf numFmtId="0" fontId="22" fillId="56" borderId="0" applyNumberFormat="0" applyBorder="0" applyAlignment="0" applyProtection="0"/>
    <xf numFmtId="0" fontId="22" fillId="59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36" borderId="0" applyNumberFormat="0" applyBorder="0" applyAlignment="0" applyProtection="0"/>
    <xf numFmtId="0" fontId="22" fillId="32" borderId="0" applyNumberFormat="0" applyBorder="0" applyAlignment="0" applyProtection="0"/>
    <xf numFmtId="0" fontId="22" fillId="57" borderId="0" applyNumberFormat="0" applyBorder="0" applyAlignment="0" applyProtection="0"/>
    <xf numFmtId="0" fontId="22" fillId="58" borderId="0" applyNumberFormat="0" applyBorder="0" applyAlignment="0" applyProtection="0"/>
    <xf numFmtId="0" fontId="22" fillId="59" borderId="0" applyNumberFormat="0" applyBorder="0" applyAlignment="0" applyProtection="0"/>
    <xf numFmtId="0" fontId="30" fillId="50" borderId="0" applyNumberFormat="0" applyBorder="0" applyProtection="0">
      <alignment vertical="center" wrapText="1"/>
    </xf>
    <xf numFmtId="0" fontId="30" fillId="50" borderId="0" applyNumberFormat="0" applyBorder="0" applyAlignment="0" applyProtection="0"/>
    <xf numFmtId="0" fontId="30" fillId="45" borderId="0" applyNumberFormat="0" applyBorder="0" applyProtection="0">
      <alignment vertical="center" wrapText="1"/>
    </xf>
    <xf numFmtId="0" fontId="30" fillId="45" borderId="0" applyNumberFormat="0" applyBorder="0" applyAlignment="0" applyProtection="0"/>
    <xf numFmtId="0" fontId="22" fillId="40" borderId="0" applyNumberFormat="0" applyBorder="0" applyProtection="0">
      <alignment vertical="center" wrapText="1"/>
    </xf>
    <xf numFmtId="0" fontId="22" fillId="41" borderId="0" applyNumberFormat="0" applyBorder="0" applyProtection="0">
      <alignment vertical="center" wrapText="1"/>
    </xf>
    <xf numFmtId="0" fontId="22" fillId="42" borderId="0" applyNumberFormat="0" applyBorder="0" applyProtection="0">
      <alignment vertical="center" wrapText="1"/>
    </xf>
    <xf numFmtId="0" fontId="22" fillId="57" borderId="0" applyNumberFormat="0" applyBorder="0" applyProtection="0">
      <alignment vertical="center" wrapText="1"/>
    </xf>
    <xf numFmtId="0" fontId="22" fillId="40" borderId="0" applyNumberFormat="0" applyBorder="0" applyProtection="0">
      <alignment vertical="center" wrapText="1"/>
    </xf>
    <xf numFmtId="0" fontId="22" fillId="43" borderId="0" applyNumberFormat="0" applyBorder="0" applyProtection="0">
      <alignment vertical="center" wrapText="1"/>
    </xf>
    <xf numFmtId="0" fontId="22" fillId="60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52" borderId="0" applyNumberFormat="0" applyBorder="0" applyAlignment="0" applyProtection="0"/>
    <xf numFmtId="0" fontId="22" fillId="42" borderId="0" applyNumberFormat="0" applyBorder="0" applyAlignment="0" applyProtection="0"/>
    <xf numFmtId="0" fontId="22" fillId="60" borderId="0" applyNumberFormat="0" applyBorder="0" applyAlignment="0" applyProtection="0"/>
    <xf numFmtId="0" fontId="22" fillId="57" borderId="0" applyNumberFormat="0" applyBorder="0" applyAlignment="0" applyProtection="0"/>
    <xf numFmtId="0" fontId="22" fillId="40" borderId="0" applyNumberFormat="0" applyBorder="0" applyAlignment="0" applyProtection="0"/>
    <xf numFmtId="0" fontId="22" fillId="59" borderId="0" applyNumberFormat="0" applyBorder="0" applyAlignment="0" applyProtection="0"/>
    <xf numFmtId="0" fontId="22" fillId="43" borderId="0" applyNumberFormat="0" applyBorder="0" applyAlignment="0" applyProtection="0"/>
    <xf numFmtId="0" fontId="30" fillId="46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61" borderId="0" applyNumberFormat="0" applyBorder="0" applyProtection="0">
      <alignment vertical="center" wrapText="1"/>
    </xf>
    <xf numFmtId="0" fontId="30" fillId="61" borderId="0" applyNumberFormat="0" applyBorder="0" applyAlignment="0" applyProtection="0"/>
    <xf numFmtId="0" fontId="30" fillId="51" borderId="0" applyNumberFormat="0" applyBorder="0" applyProtection="0">
      <alignment vertical="center" wrapText="1"/>
    </xf>
    <xf numFmtId="0" fontId="30" fillId="44" borderId="0" applyNumberFormat="0" applyBorder="0" applyProtection="0">
      <alignment vertical="center" wrapText="1"/>
    </xf>
    <xf numFmtId="0" fontId="30" fillId="41" borderId="0" applyNumberFormat="0" applyBorder="0" applyProtection="0">
      <alignment vertical="center" wrapText="1"/>
    </xf>
    <xf numFmtId="0" fontId="30" fillId="42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47" borderId="0" applyNumberFormat="0" applyBorder="0" applyProtection="0">
      <alignment vertical="center" wrapText="1"/>
    </xf>
    <xf numFmtId="0" fontId="30" fillId="46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52" borderId="0" applyNumberFormat="0" applyBorder="0" applyAlignment="0" applyProtection="0"/>
    <xf numFmtId="0" fontId="30" fillId="42" borderId="0" applyNumberFormat="0" applyBorder="0" applyAlignment="0" applyProtection="0"/>
    <xf numFmtId="0" fontId="30" fillId="6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9" borderId="0" applyNumberFormat="0" applyBorder="0" applyAlignment="0" applyProtection="0"/>
    <xf numFmtId="0" fontId="30" fillId="47" borderId="0" applyNumberFormat="0" applyBorder="0" applyAlignment="0" applyProtection="0"/>
    <xf numFmtId="165" fontId="1" fillId="0" borderId="0" applyFill="0" applyBorder="0" applyAlignment="0" applyProtection="0"/>
    <xf numFmtId="166" fontId="1" fillId="0" borderId="0" applyFill="0" applyBorder="0" applyAlignment="0" applyProtection="0"/>
    <xf numFmtId="0" fontId="31" fillId="60" borderId="9" applyNumberFormat="0" applyAlignment="0" applyProtection="0"/>
    <xf numFmtId="0" fontId="31" fillId="60" borderId="9" applyNumberFormat="0" applyProtection="0">
      <alignment vertical="center" wrapText="1"/>
    </xf>
    <xf numFmtId="0" fontId="32" fillId="0" borderId="0" applyNumberFormat="0" applyFill="0" applyBorder="0" applyAlignment="0" applyProtection="0"/>
    <xf numFmtId="0" fontId="32" fillId="0" borderId="0" applyNumberFormat="0" applyFill="0" applyBorder="0" applyProtection="0">
      <alignment vertical="center" wrapText="1"/>
    </xf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7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48" fillId="0" borderId="0" applyFont="0" applyFill="0" applyBorder="0" applyAlignment="0" applyProtection="0"/>
    <xf numFmtId="169" fontId="49" fillId="0" borderId="0">
      <protection locked="0"/>
    </xf>
    <xf numFmtId="170" fontId="1" fillId="0" borderId="0" applyFill="0" applyBorder="0" applyAlignment="0" applyProtection="0"/>
    <xf numFmtId="4" fontId="1" fillId="0" borderId="0" applyFill="0" applyBorder="0" applyAlignment="0" applyProtection="0"/>
    <xf numFmtId="0" fontId="50" fillId="0" borderId="0" applyNumberFormat="0"/>
    <xf numFmtId="0" fontId="22" fillId="0" borderId="0"/>
    <xf numFmtId="0" fontId="25" fillId="0" borderId="0"/>
    <xf numFmtId="171" fontId="49" fillId="0" borderId="0">
      <protection locked="0"/>
    </xf>
    <xf numFmtId="0" fontId="51" fillId="0" borderId="0">
      <alignment horizontal="center"/>
    </xf>
    <xf numFmtId="0" fontId="51" fillId="0" borderId="0">
      <alignment horizontal="center" textRotation="90"/>
    </xf>
    <xf numFmtId="172" fontId="52" fillId="0" borderId="0">
      <protection locked="0"/>
    </xf>
    <xf numFmtId="0" fontId="53" fillId="62" borderId="0"/>
    <xf numFmtId="0" fontId="54" fillId="63" borderId="0"/>
    <xf numFmtId="0" fontId="55" fillId="0" borderId="0"/>
    <xf numFmtId="0" fontId="33" fillId="59" borderId="9" applyNumberFormat="0" applyAlignment="0" applyProtection="0"/>
    <xf numFmtId="0" fontId="33" fillId="59" borderId="9" applyNumberFormat="0" applyProtection="0">
      <alignment vertical="center" wrapText="1"/>
    </xf>
    <xf numFmtId="0" fontId="34" fillId="60" borderId="10" applyNumberFormat="0" applyAlignment="0" applyProtection="0"/>
    <xf numFmtId="0" fontId="34" fillId="60" borderId="10" applyNumberFormat="0" applyProtection="0">
      <alignment vertical="center" wrapText="1"/>
    </xf>
    <xf numFmtId="0" fontId="56" fillId="0" borderId="0"/>
    <xf numFmtId="0" fontId="35" fillId="0" borderId="11" applyNumberFormat="0" applyFill="0" applyAlignment="0" applyProtection="0"/>
    <xf numFmtId="0" fontId="35" fillId="0" borderId="11" applyNumberFormat="0" applyFill="0" applyProtection="0">
      <alignment vertical="center" wrapText="1"/>
    </xf>
    <xf numFmtId="0" fontId="37" fillId="52" borderId="0" applyNumberFormat="0" applyBorder="0" applyAlignment="0" applyProtection="0"/>
    <xf numFmtId="0" fontId="37" fillId="52" borderId="0" applyNumberFormat="0" applyBorder="0" applyProtection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/>
    <xf numFmtId="0" fontId="1" fillId="0" borderId="0">
      <alignment vertical="center" wrapText="1"/>
    </xf>
    <xf numFmtId="0" fontId="1" fillId="0" borderId="0">
      <alignment vertical="center" wrapText="1"/>
    </xf>
    <xf numFmtId="0" fontId="1" fillId="0" borderId="0">
      <alignment vertical="center" wrapText="1"/>
    </xf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58" fillId="0" borderId="0"/>
    <xf numFmtId="0" fontId="1" fillId="0" borderId="0"/>
    <xf numFmtId="0" fontId="25" fillId="0" borderId="0"/>
    <xf numFmtId="0" fontId="22" fillId="0" borderId="0"/>
    <xf numFmtId="0" fontId="22" fillId="0" borderId="0"/>
    <xf numFmtId="0" fontId="1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1" fillId="0" borderId="0"/>
    <xf numFmtId="0" fontId="47" fillId="0" borderId="0"/>
    <xf numFmtId="0" fontId="1" fillId="0" borderId="0"/>
    <xf numFmtId="0" fontId="1" fillId="0" borderId="0">
      <alignment vertical="center" wrapText="1"/>
    </xf>
    <xf numFmtId="0" fontId="38" fillId="0" borderId="0" applyNumberFormat="0" applyFill="0" applyBorder="0" applyAlignment="0" applyProtection="0"/>
    <xf numFmtId="0" fontId="38" fillId="0" borderId="0" applyNumberFormat="0" applyFill="0" applyBorder="0" applyProtection="0">
      <alignment vertical="center" wrapText="1"/>
    </xf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54" borderId="13" applyNumberFormat="0" applyAlignment="0" applyProtection="0"/>
    <xf numFmtId="0" fontId="1" fillId="0" borderId="18" applyNumberFormat="0" applyAlignment="0"/>
    <xf numFmtId="0" fontId="59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48" fillId="0" borderId="0" applyFont="0" applyFill="0" applyBorder="0" applyAlignment="0" applyProtection="0"/>
    <xf numFmtId="0" fontId="1" fillId="54" borderId="13" applyNumberFormat="0" applyAlignment="0" applyProtection="0"/>
    <xf numFmtId="0" fontId="60" fillId="0" borderId="0"/>
    <xf numFmtId="0" fontId="61" fillId="0" borderId="0"/>
    <xf numFmtId="173" fontId="61" fillId="0" borderId="0"/>
    <xf numFmtId="0" fontId="42" fillId="0" borderId="14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19" applyNumberFormat="0" applyAlignment="0"/>
    <xf numFmtId="0" fontId="62" fillId="0" borderId="0"/>
    <xf numFmtId="0" fontId="1" fillId="0" borderId="0">
      <alignment horizontal="center"/>
    </xf>
    <xf numFmtId="174" fontId="27" fillId="0" borderId="0">
      <alignment horizontal="left"/>
    </xf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175" fontId="1" fillId="0" borderId="0" applyFill="0" applyBorder="0" applyAlignment="0" applyProtection="0"/>
    <xf numFmtId="176" fontId="1" fillId="0" borderId="0" applyFill="0" applyBorder="0" applyAlignment="0" applyProtection="0"/>
    <xf numFmtId="0" fontId="30" fillId="48" borderId="0" applyNumberFormat="0" applyBorder="0" applyProtection="0">
      <alignment vertical="center" wrapText="1"/>
    </xf>
    <xf numFmtId="0" fontId="30" fillId="55" borderId="0" applyNumberFormat="0" applyBorder="0" applyProtection="0">
      <alignment vertical="center" wrapText="1"/>
    </xf>
    <xf numFmtId="0" fontId="30" fillId="50" borderId="0" applyNumberFormat="0" applyBorder="0" applyProtection="0">
      <alignment vertical="center" wrapText="1"/>
    </xf>
    <xf numFmtId="0" fontId="30" fillId="45" borderId="0" applyNumberFormat="0" applyBorder="0" applyProtection="0">
      <alignment vertical="center" wrapText="1"/>
    </xf>
    <xf numFmtId="0" fontId="30" fillId="46" borderId="0" applyNumberFormat="0" applyBorder="0" applyProtection="0">
      <alignment vertical="center" wrapText="1"/>
    </xf>
    <xf numFmtId="0" fontId="30" fillId="61" borderId="0" applyNumberFormat="0" applyBorder="0" applyProtection="0">
      <alignment vertical="center" wrapText="1"/>
    </xf>
    <xf numFmtId="0" fontId="33" fillId="59" borderId="9" applyNumberFormat="0" applyProtection="0">
      <alignment vertical="center" wrapText="1"/>
    </xf>
    <xf numFmtId="0" fontId="34" fillId="60" borderId="10" applyNumberFormat="0" applyProtection="0">
      <alignment vertical="center" wrapText="1"/>
    </xf>
    <xf numFmtId="0" fontId="31" fillId="60" borderId="9" applyNumberFormat="0" applyProtection="0">
      <alignment vertical="center" wrapText="1"/>
    </xf>
    <xf numFmtId="0" fontId="44" fillId="0" borderId="15" applyNumberFormat="0" applyFill="0" applyProtection="0">
      <alignment vertical="center" wrapText="1"/>
    </xf>
    <xf numFmtId="0" fontId="45" fillId="0" borderId="16" applyNumberFormat="0" applyFill="0" applyProtection="0">
      <alignment vertical="center" wrapText="1"/>
    </xf>
    <xf numFmtId="0" fontId="46" fillId="0" borderId="17" applyNumberFormat="0" applyFill="0" applyProtection="0">
      <alignment vertical="center" wrapText="1"/>
    </xf>
    <xf numFmtId="0" fontId="46" fillId="0" borderId="0" applyNumberFormat="0" applyFill="0" applyBorder="0" applyProtection="0">
      <alignment vertical="center" wrapText="1"/>
    </xf>
    <xf numFmtId="0" fontId="35" fillId="0" borderId="11" applyNumberFormat="0" applyFill="0" applyProtection="0">
      <alignment vertical="center" wrapText="1"/>
    </xf>
    <xf numFmtId="0" fontId="41" fillId="53" borderId="12" applyNumberFormat="0" applyProtection="0">
      <alignment vertical="center" wrapText="1"/>
    </xf>
    <xf numFmtId="0" fontId="38" fillId="0" borderId="0" applyNumberFormat="0" applyFill="0" applyBorder="0" applyProtection="0">
      <alignment vertical="center" wrapText="1"/>
    </xf>
    <xf numFmtId="0" fontId="37" fillId="52" borderId="0" applyNumberFormat="0" applyBorder="0" applyProtection="0">
      <alignment vertical="center" wrapText="1"/>
    </xf>
    <xf numFmtId="0" fontId="25" fillId="0" borderId="0"/>
    <xf numFmtId="0" fontId="1" fillId="0" borderId="0"/>
    <xf numFmtId="0" fontId="1" fillId="0" borderId="0"/>
    <xf numFmtId="0" fontId="43" fillId="35" borderId="0" applyNumberFormat="0" applyBorder="0" applyProtection="0">
      <alignment vertical="center" wrapText="1"/>
    </xf>
    <xf numFmtId="0" fontId="40" fillId="0" borderId="0" applyNumberFormat="0" applyFill="0" applyBorder="0" applyProtection="0">
      <alignment vertical="center" wrapText="1"/>
    </xf>
    <xf numFmtId="0" fontId="1" fillId="54" borderId="13" applyNumberFormat="0" applyProtection="0">
      <alignment vertical="center" wrapText="1"/>
    </xf>
    <xf numFmtId="0" fontId="42" fillId="0" borderId="14" applyNumberFormat="0" applyFill="0" applyProtection="0">
      <alignment vertical="center" wrapText="1"/>
    </xf>
    <xf numFmtId="49" fontId="1" fillId="0" borderId="0">
      <alignment horizontal="left" vertical="center" wrapText="1" indent="1" shrinkToFit="1"/>
      <protection locked="0"/>
    </xf>
    <xf numFmtId="0" fontId="32" fillId="0" borderId="0" applyNumberFormat="0" applyFill="0" applyBorder="0" applyProtection="0">
      <alignment vertical="center" wrapText="1"/>
    </xf>
    <xf numFmtId="0" fontId="36" fillId="36" borderId="0" applyNumberFormat="0" applyBorder="0" applyProtection="0">
      <alignment vertical="center" wrapText="1"/>
    </xf>
    <xf numFmtId="49" fontId="28" fillId="60" borderId="0">
      <alignment horizontal="center" vertical="center" wrapText="1"/>
      <protection locked="0"/>
    </xf>
    <xf numFmtId="0" fontId="1" fillId="0" borderId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6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65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64" borderId="0" applyNumberFormat="0" applyBorder="0" applyAlignment="0" applyProtection="0"/>
    <xf numFmtId="0" fontId="22" fillId="71" borderId="0" applyNumberFormat="0" applyBorder="0" applyAlignment="0" applyProtection="0"/>
    <xf numFmtId="0" fontId="65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22" fillId="65" borderId="0" applyNumberFormat="0" applyBorder="0" applyAlignment="0" applyProtection="0"/>
    <xf numFmtId="0" fontId="66" fillId="17" borderId="0" applyNumberFormat="0" applyBorder="0" applyAlignment="0" applyProtection="0"/>
    <xf numFmtId="0" fontId="22" fillId="72" borderId="0" applyNumberFormat="0" applyBorder="0" applyAlignment="0" applyProtection="0"/>
    <xf numFmtId="0" fontId="65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66" borderId="0" applyNumberFormat="0" applyBorder="0" applyAlignment="0" applyProtection="0"/>
    <xf numFmtId="0" fontId="22" fillId="66" borderId="0" applyNumberFormat="0" applyBorder="0" applyAlignment="0" applyProtection="0"/>
    <xf numFmtId="0" fontId="22" fillId="6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66" borderId="0" applyNumberFormat="0" applyBorder="0" applyAlignment="0" applyProtection="0"/>
    <xf numFmtId="0" fontId="22" fillId="69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68" borderId="0" applyNumberFormat="0" applyBorder="0" applyAlignment="0" applyProtection="0"/>
    <xf numFmtId="0" fontId="22" fillId="68" borderId="0" applyNumberFormat="0" applyBorder="0" applyAlignment="0" applyProtection="0"/>
    <xf numFmtId="0" fontId="22" fillId="72" borderId="0" applyNumberFormat="0" applyBorder="0" applyAlignment="0" applyProtection="0"/>
    <xf numFmtId="0" fontId="65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69" borderId="0" applyNumberFormat="0" applyBorder="0" applyAlignment="0" applyProtection="0"/>
    <xf numFmtId="0" fontId="22" fillId="34" borderId="0" applyNumberFormat="0" applyBorder="0" applyAlignment="0" applyProtection="0"/>
    <xf numFmtId="0" fontId="22" fillId="64" borderId="0" applyNumberFormat="0" applyBorder="0" applyAlignment="0" applyProtection="0"/>
    <xf numFmtId="0" fontId="22" fillId="35" borderId="0" applyNumberFormat="0" applyBorder="0" applyAlignment="0" applyProtection="0"/>
    <xf numFmtId="0" fontId="22" fillId="65" borderId="0" applyNumberFormat="0" applyBorder="0" applyAlignment="0" applyProtection="0"/>
    <xf numFmtId="0" fontId="22" fillId="36" borderId="0" applyNumberFormat="0" applyBorder="0" applyAlignment="0" applyProtection="0"/>
    <xf numFmtId="0" fontId="22" fillId="66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38" borderId="0" applyNumberFormat="0" applyBorder="0" applyAlignment="0" applyProtection="0"/>
    <xf numFmtId="0" fontId="22" fillId="68" borderId="0" applyNumberFormat="0" applyBorder="0" applyAlignment="0" applyProtection="0"/>
    <xf numFmtId="0" fontId="22" fillId="39" borderId="0" applyNumberFormat="0" applyBorder="0" applyAlignment="0" applyProtection="0"/>
    <xf numFmtId="0" fontId="22" fillId="69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22" fillId="73" borderId="0" applyNumberFormat="0" applyBorder="0" applyAlignment="0" applyProtection="0"/>
    <xf numFmtId="0" fontId="22" fillId="67" borderId="0" applyNumberFormat="0" applyBorder="0" applyAlignment="0" applyProtection="0"/>
    <xf numFmtId="0" fontId="22" fillId="70" borderId="0" applyNumberFormat="0" applyBorder="0" applyAlignment="0" applyProtection="0"/>
    <xf numFmtId="0" fontId="22" fillId="74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1" borderId="0" applyNumberFormat="0" applyBorder="0" applyAlignment="0" applyProtection="0"/>
    <xf numFmtId="0" fontId="65" fillId="71" borderId="0" applyNumberFormat="0" applyBorder="0" applyAlignment="0" applyProtection="0"/>
    <xf numFmtId="0" fontId="22" fillId="71" borderId="0" applyNumberFormat="0" applyBorder="0" applyAlignment="0" applyProtection="0"/>
    <xf numFmtId="0" fontId="22" fillId="75" borderId="0" applyNumberFormat="0" applyBorder="0" applyAlignment="0" applyProtection="0"/>
    <xf numFmtId="0" fontId="65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73" borderId="0" applyNumberFormat="0" applyBorder="0" applyAlignment="0" applyProtection="0"/>
    <xf numFmtId="0" fontId="22" fillId="65" borderId="0" applyNumberFormat="0" applyBorder="0" applyAlignment="0" applyProtection="0"/>
    <xf numFmtId="0" fontId="65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7" borderId="0" applyNumberFormat="0" applyBorder="0" applyAlignment="0" applyProtection="0"/>
    <xf numFmtId="0" fontId="22" fillId="68" borderId="0" applyNumberFormat="0" applyBorder="0" applyAlignment="0" applyProtection="0"/>
    <xf numFmtId="0" fontId="65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0" borderId="0" applyNumberFormat="0" applyBorder="0" applyAlignment="0" applyProtection="0"/>
    <xf numFmtId="0" fontId="22" fillId="72" borderId="0" applyNumberFormat="0" applyBorder="0" applyAlignment="0" applyProtection="0"/>
    <xf numFmtId="0" fontId="65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4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1" borderId="0" applyNumberFormat="0" applyBorder="0" applyAlignment="0" applyProtection="0"/>
    <xf numFmtId="0" fontId="22" fillId="71" borderId="0" applyNumberFormat="0" applyBorder="0" applyAlignment="0" applyProtection="0"/>
    <xf numFmtId="0" fontId="22" fillId="42" borderId="0" applyNumberFormat="0" applyBorder="0" applyAlignment="0" applyProtection="0"/>
    <xf numFmtId="0" fontId="22" fillId="73" borderId="0" applyNumberFormat="0" applyBorder="0" applyAlignment="0" applyProtection="0"/>
    <xf numFmtId="0" fontId="22" fillId="37" borderId="0" applyNumberFormat="0" applyBorder="0" applyAlignment="0" applyProtection="0"/>
    <xf numFmtId="0" fontId="22" fillId="67" borderId="0" applyNumberFormat="0" applyBorder="0" applyAlignment="0" applyProtection="0"/>
    <xf numFmtId="0" fontId="22" fillId="76" borderId="0" applyNumberFormat="0" applyBorder="0" applyAlignment="0" applyProtection="0"/>
    <xf numFmtId="0" fontId="22" fillId="70" borderId="0" applyNumberFormat="0" applyBorder="0" applyAlignment="0" applyProtection="0"/>
    <xf numFmtId="0" fontId="22" fillId="43" borderId="0" applyNumberFormat="0" applyBorder="0" applyAlignment="0" applyProtection="0"/>
    <xf numFmtId="0" fontId="22" fillId="74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77" borderId="0" applyNumberFormat="0" applyBorder="0" applyAlignment="0" applyProtection="0"/>
    <xf numFmtId="0" fontId="30" fillId="71" borderId="0" applyNumberFormat="0" applyBorder="0" applyAlignment="0" applyProtection="0"/>
    <xf numFmtId="0" fontId="30" fillId="73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0" borderId="0" applyNumberFormat="0" applyBorder="0" applyAlignment="0" applyProtection="0"/>
    <xf numFmtId="0" fontId="30" fillId="68" borderId="0" applyNumberFormat="0" applyBorder="0" applyAlignment="0" applyProtection="0"/>
    <xf numFmtId="0" fontId="67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30" fillId="77" borderId="0" applyNumberFormat="0" applyBorder="0" applyAlignment="0" applyProtection="0"/>
    <xf numFmtId="0" fontId="21" fillId="11" borderId="0" applyNumberFormat="0" applyBorder="0" applyAlignment="0" applyProtection="0"/>
    <xf numFmtId="0" fontId="30" fillId="81" borderId="0" applyNumberFormat="0" applyBorder="0" applyAlignment="0" applyProtection="0"/>
    <xf numFmtId="0" fontId="67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30" fillId="74" borderId="0" applyNumberFormat="0" applyBorder="0" applyAlignment="0" applyProtection="0"/>
    <xf numFmtId="0" fontId="67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73" borderId="0" applyNumberFormat="0" applyBorder="0" applyAlignment="0" applyProtection="0"/>
    <xf numFmtId="0" fontId="30" fillId="65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68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71" borderId="0" applyNumberFormat="0" applyBorder="0" applyAlignment="0" applyProtection="0"/>
    <xf numFmtId="0" fontId="67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80" borderId="0" applyNumberFormat="0" applyBorder="0" applyAlignment="0" applyProtection="0"/>
    <xf numFmtId="0" fontId="30" fillId="44" borderId="0" applyNumberFormat="0" applyBorder="0" applyAlignment="0" applyProtection="0"/>
    <xf numFmtId="0" fontId="30" fillId="77" borderId="0" applyNumberFormat="0" applyBorder="0" applyAlignment="0" applyProtection="0"/>
    <xf numFmtId="0" fontId="30" fillId="41" borderId="0" applyNumberFormat="0" applyBorder="0" applyAlignment="0" applyProtection="0"/>
    <xf numFmtId="0" fontId="30" fillId="71" borderId="0" applyNumberFormat="0" applyBorder="0" applyAlignment="0" applyProtection="0"/>
    <xf numFmtId="0" fontId="30" fillId="42" borderId="0" applyNumberFormat="0" applyBorder="0" applyAlignment="0" applyProtection="0"/>
    <xf numFmtId="0" fontId="30" fillId="73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47" borderId="0" applyNumberFormat="0" applyBorder="0" applyAlignment="0" applyProtection="0"/>
    <xf numFmtId="0" fontId="30" fillId="80" borderId="0" applyNumberFormat="0" applyBorder="0" applyAlignment="0" applyProtection="0"/>
    <xf numFmtId="0" fontId="68" fillId="8" borderId="0" applyNumberFormat="0" applyBorder="0" applyAlignment="0" applyProtection="0"/>
    <xf numFmtId="0" fontId="30" fillId="82" borderId="0" applyNumberFormat="0" applyBorder="0" applyAlignment="0" applyProtection="0"/>
    <xf numFmtId="0" fontId="67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30" fillId="83" borderId="0" applyNumberFormat="0" applyBorder="0" applyAlignment="0" applyProtection="0"/>
    <xf numFmtId="0" fontId="68" fillId="12" borderId="0" applyNumberFormat="0" applyBorder="0" applyAlignment="0" applyProtection="0"/>
    <xf numFmtId="0" fontId="30" fillId="81" borderId="0" applyNumberFormat="0" applyBorder="0" applyAlignment="0" applyProtection="0"/>
    <xf numFmtId="0" fontId="67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30" fillId="84" borderId="0" applyNumberFormat="0" applyBorder="0" applyAlignment="0" applyProtection="0"/>
    <xf numFmtId="0" fontId="68" fillId="16" borderId="0" applyNumberFormat="0" applyBorder="0" applyAlignment="0" applyProtection="0"/>
    <xf numFmtId="0" fontId="30" fillId="74" borderId="0" applyNumberFormat="0" applyBorder="0" applyAlignment="0" applyProtection="0"/>
    <xf numFmtId="0" fontId="67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5" borderId="0" applyNumberFormat="0" applyBorder="0" applyAlignment="0" applyProtection="0"/>
    <xf numFmtId="0" fontId="30" fillId="86" borderId="0" applyNumberFormat="0" applyBorder="0" applyAlignment="0" applyProtection="0"/>
    <xf numFmtId="0" fontId="67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67" fillId="79" borderId="0" applyNumberFormat="0" applyBorder="0" applyAlignment="0" applyProtection="0"/>
    <xf numFmtId="0" fontId="30" fillId="79" borderId="0" applyNumberFormat="0" applyBorder="0" applyAlignment="0" applyProtection="0"/>
    <xf numFmtId="0" fontId="30" fillId="84" borderId="0" applyNumberFormat="0" applyBorder="0" applyAlignment="0" applyProtection="0"/>
    <xf numFmtId="0" fontId="67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0" fillId="81" borderId="0" applyNumberFormat="0" applyBorder="0" applyAlignment="0" applyProtection="0"/>
    <xf numFmtId="0" fontId="31" fillId="33" borderId="9" applyNumberFormat="0" applyAlignment="0" applyProtection="0"/>
    <xf numFmtId="0" fontId="31" fillId="87" borderId="9" applyNumberFormat="0" applyAlignment="0" applyProtection="0"/>
    <xf numFmtId="43" fontId="22" fillId="0" borderId="0" applyFont="0" applyFill="0" applyBorder="0" applyAlignment="0" applyProtection="0"/>
    <xf numFmtId="0" fontId="43" fillId="67" borderId="0" applyNumberFormat="0" applyBorder="0" applyAlignment="0" applyProtection="0"/>
    <xf numFmtId="0" fontId="69" fillId="65" borderId="0" applyNumberFormat="0" applyBorder="0" applyAlignment="0" applyProtection="0"/>
    <xf numFmtId="0" fontId="43" fillId="65" borderId="0" applyNumberFormat="0" applyBorder="0" applyAlignment="0" applyProtection="0"/>
    <xf numFmtId="0" fontId="15" fillId="4" borderId="0" applyNumberFormat="0" applyBorder="0" applyAlignment="0" applyProtection="0"/>
    <xf numFmtId="0" fontId="43" fillId="65" borderId="0" applyNumberFormat="0" applyBorder="0" applyAlignment="0" applyProtection="0"/>
    <xf numFmtId="0" fontId="43" fillId="65" borderId="0" applyNumberFormat="0" applyBorder="0" applyAlignment="0" applyProtection="0"/>
    <xf numFmtId="0" fontId="33" fillId="69" borderId="9" applyNumberFormat="0" applyAlignment="0" applyProtection="0"/>
    <xf numFmtId="0" fontId="70" fillId="88" borderId="9" applyNumberFormat="0" applyAlignment="0" applyProtection="0"/>
    <xf numFmtId="0" fontId="7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1" fillId="87" borderId="9" applyNumberFormat="0" applyAlignment="0" applyProtection="0"/>
    <xf numFmtId="0" fontId="35" fillId="0" borderId="11" applyNumberFormat="0" applyFill="0" applyAlignment="0" applyProtection="0"/>
    <xf numFmtId="0" fontId="41" fillId="89" borderId="12" applyNumberFormat="0" applyAlignment="0" applyProtection="0"/>
    <xf numFmtId="0" fontId="72" fillId="89" borderId="12" applyNumberFormat="0" applyAlignment="0" applyProtection="0"/>
    <xf numFmtId="0" fontId="41" fillId="89" borderId="12" applyNumberFormat="0" applyAlignment="0" applyProtection="0"/>
    <xf numFmtId="0" fontId="43" fillId="65" borderId="0" applyNumberFormat="0" applyBorder="0" applyAlignment="0" applyProtection="0"/>
    <xf numFmtId="0" fontId="38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0" fontId="73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41" fillId="89" borderId="12" applyNumberFormat="0" applyAlignment="0" applyProtection="0"/>
    <xf numFmtId="179" fontId="74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6" fillId="68" borderId="0" applyNumberFormat="0" applyBorder="0" applyAlignment="0" applyProtection="0"/>
    <xf numFmtId="0" fontId="7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Border="0" applyAlignment="0" applyProtection="0"/>
    <xf numFmtId="0" fontId="36" fillId="66" borderId="0" applyNumberFormat="0" applyFont="0" applyBorder="0" applyAlignment="0" applyProtection="0"/>
    <xf numFmtId="0" fontId="36" fillId="66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77" fillId="3" borderId="0" applyNumberFormat="0" applyBorder="0" applyAlignment="0" applyProtection="0"/>
    <xf numFmtId="0" fontId="78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63" fillId="0" borderId="20" applyNumberFormat="0" applyFill="0" applyAlignment="0" applyProtection="0"/>
    <xf numFmtId="0" fontId="79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64" fillId="0" borderId="21" applyNumberFormat="0" applyFill="0" applyAlignment="0" applyProtection="0"/>
    <xf numFmtId="0" fontId="80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46" fillId="0" borderId="17" applyNumberFormat="0" applyFill="0" applyAlignment="0" applyProtection="0"/>
    <xf numFmtId="0" fontId="64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2" fillId="0" borderId="14" applyNumberFormat="0" applyFill="0" applyAlignment="0" applyProtection="0"/>
    <xf numFmtId="0" fontId="33" fillId="39" borderId="9" applyNumberFormat="0" applyAlignment="0" applyProtection="0"/>
    <xf numFmtId="0" fontId="33" fillId="69" borderId="9" applyNumberFormat="0" applyAlignment="0" applyProtection="0"/>
    <xf numFmtId="0" fontId="33" fillId="75" borderId="9" applyNumberFormat="0" applyAlignment="0" applyProtection="0"/>
    <xf numFmtId="0" fontId="81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3" fillId="69" borderId="9" applyNumberFormat="0" applyAlignment="0" applyProtection="0"/>
    <xf numFmtId="0" fontId="30" fillId="48" borderId="0" applyNumberFormat="0" applyBorder="0" applyAlignment="0" applyProtection="0"/>
    <xf numFmtId="0" fontId="30" fillId="83" borderId="0" applyNumberFormat="0" applyBorder="0" applyAlignment="0" applyProtection="0"/>
    <xf numFmtId="0" fontId="30" fillId="49" borderId="0" applyNumberFormat="0" applyBorder="0" applyAlignment="0" applyProtection="0"/>
    <xf numFmtId="0" fontId="30" fillId="84" borderId="0" applyNumberFormat="0" applyBorder="0" applyAlignment="0" applyProtection="0"/>
    <xf numFmtId="0" fontId="30" fillId="50" borderId="0" applyNumberFormat="0" applyBorder="0" applyAlignment="0" applyProtection="0"/>
    <xf numFmtId="0" fontId="30" fillId="85" borderId="0" applyNumberFormat="0" applyBorder="0" applyAlignment="0" applyProtection="0"/>
    <xf numFmtId="0" fontId="30" fillId="45" borderId="0" applyNumberFormat="0" applyBorder="0" applyAlignment="0" applyProtection="0"/>
    <xf numFmtId="0" fontId="30" fillId="78" borderId="0" applyNumberFormat="0" applyBorder="0" applyAlignment="0" applyProtection="0"/>
    <xf numFmtId="0" fontId="30" fillId="46" borderId="0" applyNumberFormat="0" applyBorder="0" applyAlignment="0" applyProtection="0"/>
    <xf numFmtId="0" fontId="30" fillId="79" borderId="0" applyNumberFormat="0" applyBorder="0" applyAlignment="0" applyProtection="0"/>
    <xf numFmtId="0" fontId="30" fillId="51" borderId="0" applyNumberFormat="0" applyBorder="0" applyAlignment="0" applyProtection="0"/>
    <xf numFmtId="0" fontId="30" fillId="81" borderId="0" applyNumberFormat="0" applyBorder="0" applyAlignment="0" applyProtection="0"/>
    <xf numFmtId="0" fontId="34" fillId="33" borderId="10" applyNumberFormat="0" applyAlignment="0" applyProtection="0"/>
    <xf numFmtId="0" fontId="34" fillId="87" borderId="10" applyNumberFormat="0" applyAlignment="0" applyProtection="0"/>
    <xf numFmtId="0" fontId="1" fillId="72" borderId="13" applyNumberFormat="0" applyFont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0" fontId="36" fillId="66" borderId="0" applyNumberFormat="0" applyBorder="0" applyAlignment="0" applyProtection="0"/>
    <xf numFmtId="0" fontId="34" fillId="87" borderId="10" applyNumberFormat="0" applyAlignment="0" applyProtection="0"/>
    <xf numFmtId="0" fontId="41" fillId="89" borderId="12" applyNumberFormat="0" applyAlignment="0" applyProtection="0"/>
    <xf numFmtId="0" fontId="76" fillId="66" borderId="0" applyNumberFormat="0" applyBorder="0" applyAlignment="0" applyProtection="0"/>
    <xf numFmtId="0" fontId="36" fillId="36" borderId="0" applyNumberFormat="0" applyBorder="0" applyAlignment="0" applyProtection="0"/>
    <xf numFmtId="0" fontId="36" fillId="66" borderId="0" applyNumberFormat="0" applyBorder="0" applyAlignment="0" applyProtection="0"/>
    <xf numFmtId="0" fontId="32" fillId="0" borderId="22" applyNumberFormat="0" applyFill="0" applyAlignment="0" applyProtection="0"/>
    <xf numFmtId="0" fontId="8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2" fillId="0" borderId="14" applyNumberFormat="0" applyFill="0" applyAlignment="0" applyProtection="0"/>
    <xf numFmtId="0" fontId="40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6" fillId="0" borderId="17" applyNumberFormat="0" applyFill="0" applyAlignment="0" applyProtection="0"/>
    <xf numFmtId="0" fontId="46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" fillId="90" borderId="23" applyNumberFormat="0" applyAlignment="0" applyProtection="0"/>
    <xf numFmtId="0" fontId="37" fillId="52" borderId="0" applyNumberFormat="0" applyBorder="0" applyAlignment="0" applyProtection="0"/>
    <xf numFmtId="0" fontId="83" fillId="75" borderId="0" applyNumberFormat="0" applyBorder="0" applyAlignment="0" applyProtection="0"/>
    <xf numFmtId="0" fontId="84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37" fillId="75" borderId="0" applyNumberFormat="0" applyBorder="0" applyAlignment="0" applyProtection="0"/>
    <xf numFmtId="0" fontId="85" fillId="0" borderId="0"/>
    <xf numFmtId="0" fontId="86" fillId="0" borderId="0"/>
    <xf numFmtId="0" fontId="86" fillId="0" borderId="0"/>
    <xf numFmtId="0" fontId="73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5" fillId="0" borderId="0"/>
    <xf numFmtId="0" fontId="25" fillId="0" borderId="0"/>
    <xf numFmtId="0" fontId="26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6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7" fillId="0" borderId="0"/>
    <xf numFmtId="0" fontId="1" fillId="0" borderId="0"/>
    <xf numFmtId="0" fontId="1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66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5" fillId="0" borderId="0"/>
    <xf numFmtId="0" fontId="1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73" fillId="0" borderId="0"/>
    <xf numFmtId="0" fontId="1" fillId="0" borderId="0"/>
    <xf numFmtId="0" fontId="22" fillId="0" borderId="0"/>
    <xf numFmtId="0" fontId="2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9" fillId="0" borderId="0"/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 applyNumberFormat="0" applyFont="0" applyFill="0" applyBorder="0" applyAlignment="0" applyProtection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13" fillId="0" borderId="0"/>
    <xf numFmtId="0" fontId="90" fillId="0" borderId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3" fontId="91" fillId="0" borderId="0" applyNumberFormat="0">
      <alignment horizontal="center"/>
    </xf>
    <xf numFmtId="0" fontId="12" fillId="72" borderId="13" applyNumberFormat="0" applyFont="0" applyAlignment="0" applyProtection="0"/>
    <xf numFmtId="0" fontId="35" fillId="0" borderId="11" applyNumberFormat="0" applyFill="0" applyAlignment="0" applyProtection="0"/>
    <xf numFmtId="0" fontId="34" fillId="88" borderId="10" applyNumberFormat="0" applyAlignment="0" applyProtection="0"/>
    <xf numFmtId="0" fontId="92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34" fillId="87" borderId="10" applyNumberFormat="0" applyAlignment="0" applyProtection="0"/>
    <xf numFmtId="0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59" fillId="0" borderId="0"/>
    <xf numFmtId="0" fontId="56" fillId="0" borderId="0"/>
    <xf numFmtId="0" fontId="39" fillId="0" borderId="0"/>
    <xf numFmtId="0" fontId="12" fillId="0" borderId="0"/>
    <xf numFmtId="0" fontId="12" fillId="0" borderId="0"/>
    <xf numFmtId="0" fontId="73" fillId="0" borderId="0"/>
    <xf numFmtId="0" fontId="1" fillId="0" borderId="0"/>
    <xf numFmtId="0" fontId="1" fillId="0" borderId="0"/>
    <xf numFmtId="0" fontId="12" fillId="0" borderId="0"/>
    <xf numFmtId="0" fontId="25" fillId="0" borderId="0"/>
    <xf numFmtId="0" fontId="25" fillId="0" borderId="0"/>
    <xf numFmtId="0" fontId="25" fillId="0" borderId="0"/>
    <xf numFmtId="0" fontId="75" fillId="0" borderId="0" applyNumberFormat="0" applyFill="0" applyBorder="0" applyAlignment="0" applyProtection="0"/>
    <xf numFmtId="0" fontId="72" fillId="89" borderId="12" applyNumberFormat="0" applyAlignment="0" applyProtection="0"/>
    <xf numFmtId="0" fontId="41" fillId="53" borderId="12" applyNumberFormat="0" applyAlignment="0" applyProtection="0"/>
    <xf numFmtId="0" fontId="41" fillId="89" borderId="12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" fillId="54" borderId="13" applyNumberForma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25" fillId="72" borderId="13" applyNumberFormat="0" applyFont="0" applyAlignment="0" applyProtection="0"/>
    <xf numFmtId="0" fontId="1" fillId="72" borderId="13" applyNumberFormat="0" applyFont="0" applyAlignment="0" applyProtection="0"/>
    <xf numFmtId="0" fontId="42" fillId="0" borderId="14" applyNumberFormat="0" applyFill="0" applyAlignment="0" applyProtection="0"/>
    <xf numFmtId="0" fontId="43" fillId="65" borderId="0" applyNumberFormat="0" applyBorder="0" applyAlignment="0" applyProtection="0"/>
    <xf numFmtId="0" fontId="37" fillId="75" borderId="0" applyNumberFormat="0" applyBorder="0" applyAlignment="0" applyProtection="0"/>
    <xf numFmtId="0" fontId="69" fillId="65" borderId="0" applyNumberFormat="0" applyBorder="0" applyAlignment="0" applyProtection="0"/>
    <xf numFmtId="0" fontId="43" fillId="35" borderId="0" applyNumberFormat="0" applyBorder="0" applyAlignment="0" applyProtection="0"/>
    <xf numFmtId="0" fontId="43" fillId="65" borderId="0" applyNumberFormat="0" applyBorder="0" applyAlignment="0" applyProtection="0"/>
    <xf numFmtId="0" fontId="36" fillId="66" borderId="0" applyNumberFormat="0" applyBorder="0" applyAlignment="0" applyProtection="0"/>
    <xf numFmtId="0" fontId="93" fillId="0" borderId="0"/>
    <xf numFmtId="0" fontId="94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25" fillId="0" borderId="0"/>
    <xf numFmtId="0" fontId="25" fillId="0" borderId="0"/>
    <xf numFmtId="0" fontId="31" fillId="87" borderId="9" applyNumberFormat="0" applyAlignment="0" applyProtection="0"/>
    <xf numFmtId="0" fontId="3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5" fillId="0" borderId="24" applyNumberFormat="0" applyFill="0" applyAlignment="0" applyProtection="0"/>
    <xf numFmtId="0" fontId="96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3" fillId="69" borderId="9" applyNumberFormat="0" applyAlignment="0" applyProtection="0"/>
    <xf numFmtId="0" fontId="31" fillId="87" borderId="9" applyNumberFormat="0" applyAlignment="0" applyProtection="0"/>
    <xf numFmtId="0" fontId="34" fillId="87" borderId="10" applyNumberFormat="0" applyAlignment="0" applyProtection="0"/>
    <xf numFmtId="0" fontId="4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0" fillId="83" borderId="0" applyNumberFormat="0" applyBorder="0" applyAlignment="0" applyProtection="0"/>
    <xf numFmtId="0" fontId="30" fillId="84" borderId="0" applyNumberFormat="0" applyBorder="0" applyAlignment="0" applyProtection="0"/>
    <xf numFmtId="0" fontId="30" fillId="85" borderId="0" applyNumberFormat="0" applyBorder="0" applyAlignment="0" applyProtection="0"/>
    <xf numFmtId="0" fontId="30" fillId="78" borderId="0" applyNumberFormat="0" applyBorder="0" applyAlignment="0" applyProtection="0"/>
    <xf numFmtId="0" fontId="30" fillId="79" borderId="0" applyNumberFormat="0" applyBorder="0" applyAlignment="0" applyProtection="0"/>
    <xf numFmtId="0" fontId="30" fillId="81" borderId="0" applyNumberFormat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167" fontId="1" fillId="0" borderId="0" applyFill="0" applyBorder="0" applyAlignment="0" applyProtection="0"/>
    <xf numFmtId="0" fontId="66" fillId="0" borderId="0"/>
    <xf numFmtId="0" fontId="66" fillId="0" borderId="0"/>
    <xf numFmtId="0" fontId="1" fillId="91" borderId="0">
      <alignment vertical="center" wrapText="1"/>
    </xf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0" fontId="22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43" fontId="5" fillId="0" borderId="0" applyFont="0" applyFill="0" applyBorder="0" applyAlignment="0" applyProtection="0"/>
    <xf numFmtId="0" fontId="1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9" fillId="0" borderId="0"/>
    <xf numFmtId="0" fontId="25" fillId="0" borderId="0"/>
    <xf numFmtId="0" fontId="25" fillId="0" borderId="0"/>
    <xf numFmtId="0" fontId="25" fillId="0" borderId="0"/>
    <xf numFmtId="0" fontId="13" fillId="0" borderId="0"/>
    <xf numFmtId="0" fontId="99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2" borderId="0" applyNumberFormat="0" applyBorder="0" applyAlignment="0" applyProtection="0"/>
    <xf numFmtId="0" fontId="22" fillId="37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49" borderId="0" applyNumberFormat="0" applyBorder="0" applyAlignment="0" applyProtection="0"/>
    <xf numFmtId="0" fontId="30" fillId="50" borderId="0" applyNumberFormat="0" applyBorder="0" applyAlignment="0" applyProtection="0"/>
    <xf numFmtId="0" fontId="30" fillId="45" borderId="0" applyNumberFormat="0" applyBorder="0" applyAlignment="0" applyProtection="0"/>
    <xf numFmtId="0" fontId="30" fillId="46" borderId="0" applyNumberFormat="0" applyBorder="0" applyAlignment="0" applyProtection="0"/>
    <xf numFmtId="0" fontId="30" fillId="51" borderId="0" applyNumberFormat="0" applyBorder="0" applyAlignment="0" applyProtection="0"/>
    <xf numFmtId="0" fontId="43" fillId="35" borderId="0" applyNumberFormat="0" applyBorder="0" applyAlignment="0" applyProtection="0"/>
    <xf numFmtId="0" fontId="31" fillId="33" borderId="9" applyNumberFormat="0" applyAlignment="0" applyProtection="0"/>
    <xf numFmtId="0" fontId="41" fillId="53" borderId="12" applyNumberFormat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00" fillId="0" borderId="0" applyNumberFormat="0"/>
    <xf numFmtId="0" fontId="36" fillId="36" borderId="0" applyNumberFormat="0" applyBorder="0" applyAlignment="0" applyProtection="0"/>
    <xf numFmtId="0" fontId="101" fillId="62" borderId="0"/>
    <xf numFmtId="0" fontId="102" fillId="63" borderId="0"/>
    <xf numFmtId="0" fontId="103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3" fillId="39" borderId="9" applyNumberFormat="0" applyAlignment="0" applyProtection="0"/>
    <xf numFmtId="0" fontId="37" fillId="52" borderId="0" applyNumberFormat="0" applyBorder="0" applyAlignment="0" applyProtection="0"/>
    <xf numFmtId="0" fontId="5" fillId="0" borderId="0"/>
    <xf numFmtId="0" fontId="108" fillId="0" borderId="0"/>
    <xf numFmtId="0" fontId="5" fillId="0" borderId="0"/>
    <xf numFmtId="0" fontId="2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25" fillId="0" borderId="0"/>
    <xf numFmtId="0" fontId="25" fillId="0" borderId="0"/>
    <xf numFmtId="0" fontId="25" fillId="0" borderId="0"/>
    <xf numFmtId="0" fontId="56" fillId="54" borderId="13" applyNumberFormat="0" applyAlignment="0" applyProtection="0"/>
    <xf numFmtId="0" fontId="34" fillId="33" borderId="10" applyNumberFormat="0" applyAlignment="0" applyProtection="0"/>
    <xf numFmtId="0" fontId="106" fillId="0" borderId="0"/>
    <xf numFmtId="0" fontId="12" fillId="0" borderId="0">
      <alignment horizontal="center"/>
    </xf>
    <xf numFmtId="174" fontId="107" fillId="0" borderId="0">
      <alignment horizontal="left"/>
    </xf>
    <xf numFmtId="0" fontId="56" fillId="0" borderId="0"/>
    <xf numFmtId="0" fontId="25" fillId="0" borderId="0"/>
    <xf numFmtId="9" fontId="56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9" fontId="98" fillId="60" borderId="0">
      <alignment horizontal="center" vertical="center" wrapText="1"/>
      <protection locked="0"/>
    </xf>
    <xf numFmtId="167" fontId="1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167" fontId="1" fillId="0" borderId="0" applyFill="0" applyBorder="0" applyAlignment="0" applyProtection="0"/>
    <xf numFmtId="164" fontId="1" fillId="0" borderId="0" applyFill="0" applyBorder="0" applyAlignment="0" applyProtection="0"/>
    <xf numFmtId="0" fontId="59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1" fillId="0" borderId="0"/>
    <xf numFmtId="168" fontId="1" fillId="0" borderId="0" applyFill="0" applyBorder="0" applyAlignment="0" applyProtection="0"/>
    <xf numFmtId="167" fontId="1" fillId="0" borderId="0" applyFill="0" applyBorder="0" applyAlignment="0" applyProtection="0"/>
    <xf numFmtId="0" fontId="25" fillId="0" borderId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1" fontId="25" fillId="0" borderId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3" fillId="0" borderId="0"/>
  </cellStyleXfs>
  <cellXfs count="9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6" fillId="0" borderId="0" xfId="3" applyFont="1" applyAlignment="1">
      <alignment horizontal="left" vertical="center"/>
    </xf>
    <xf numFmtId="0" fontId="7" fillId="0" borderId="0" xfId="0" applyFont="1"/>
    <xf numFmtId="0" fontId="6" fillId="0" borderId="0" xfId="4" applyFont="1" applyAlignment="1">
      <alignment horizontal="center" vertical="center"/>
    </xf>
    <xf numFmtId="0" fontId="6" fillId="0" borderId="0" xfId="3" applyFont="1" applyAlignment="1">
      <alignment vertical="center"/>
    </xf>
    <xf numFmtId="0" fontId="9" fillId="0" borderId="0" xfId="0" applyFont="1"/>
    <xf numFmtId="0" fontId="3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43" fontId="10" fillId="2" borderId="1" xfId="2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textRotation="90" wrapText="1"/>
    </xf>
    <xf numFmtId="2" fontId="3" fillId="0" borderId="0" xfId="0" applyNumberFormat="1" applyFont="1"/>
    <xf numFmtId="0" fontId="3" fillId="0" borderId="0" xfId="0" applyFont="1" applyAlignment="1">
      <alignment horizontal="right"/>
    </xf>
    <xf numFmtId="43" fontId="109" fillId="2" borderId="1" xfId="2" applyFont="1" applyFill="1" applyBorder="1" applyAlignment="1">
      <alignment vertical="center" wrapText="1"/>
    </xf>
    <xf numFmtId="43" fontId="109" fillId="0" borderId="1" xfId="2" applyFont="1" applyBorder="1" applyAlignment="1">
      <alignment vertical="center" wrapText="1"/>
    </xf>
    <xf numFmtId="9" fontId="4" fillId="0" borderId="1" xfId="1790" applyFont="1" applyBorder="1" applyAlignment="1">
      <alignment horizontal="center" vertical="center" wrapText="1"/>
    </xf>
    <xf numFmtId="0" fontId="110" fillId="0" borderId="0" xfId="0" applyFont="1"/>
    <xf numFmtId="0" fontId="110" fillId="0" borderId="0" xfId="0" applyFont="1" applyAlignment="1">
      <alignment horizontal="center"/>
    </xf>
    <xf numFmtId="43" fontId="110" fillId="0" borderId="0" xfId="0" applyNumberFormat="1" applyFont="1"/>
    <xf numFmtId="180" fontId="110" fillId="0" borderId="0" xfId="0" applyNumberFormat="1" applyFont="1"/>
    <xf numFmtId="0" fontId="110" fillId="0" borderId="1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center"/>
    </xf>
    <xf numFmtId="43" fontId="110" fillId="0" borderId="1" xfId="2" applyFont="1" applyBorder="1" applyAlignment="1">
      <alignment vertical="center"/>
    </xf>
    <xf numFmtId="43" fontId="112" fillId="0" borderId="5" xfId="2" applyFont="1" applyBorder="1"/>
    <xf numFmtId="43" fontId="11" fillId="0" borderId="1" xfId="2" applyFont="1" applyBorder="1"/>
    <xf numFmtId="0" fontId="112" fillId="0" borderId="1" xfId="0" applyFont="1" applyBorder="1" applyAlignment="1">
      <alignment horizontal="right"/>
    </xf>
    <xf numFmtId="43" fontId="112" fillId="0" borderId="1" xfId="2" applyFont="1" applyBorder="1"/>
    <xf numFmtId="43" fontId="110" fillId="0" borderId="1" xfId="0" applyNumberFormat="1" applyFont="1" applyBorder="1" applyAlignment="1">
      <alignment vertical="center"/>
    </xf>
    <xf numFmtId="0" fontId="110" fillId="0" borderId="1" xfId="0" applyFont="1" applyBorder="1" applyAlignment="1">
      <alignment horizontal="center"/>
    </xf>
    <xf numFmtId="0" fontId="110" fillId="0" borderId="1" xfId="0" applyFont="1" applyBorder="1"/>
    <xf numFmtId="0" fontId="110" fillId="0" borderId="3" xfId="0" applyFont="1" applyBorder="1" applyAlignment="1">
      <alignment vertical="center"/>
    </xf>
    <xf numFmtId="0" fontId="110" fillId="0" borderId="0" xfId="0" applyFont="1" applyAlignment="1">
      <alignment vertical="center"/>
    </xf>
    <xf numFmtId="1" fontId="110" fillId="0" borderId="3" xfId="0" applyNumberFormat="1" applyFont="1" applyBorder="1" applyAlignment="1">
      <alignment horizontal="left" vertical="center"/>
    </xf>
    <xf numFmtId="0" fontId="110" fillId="0" borderId="0" xfId="0" applyFont="1" applyAlignment="1">
      <alignment wrapText="1"/>
    </xf>
    <xf numFmtId="0" fontId="3" fillId="0" borderId="3" xfId="0" applyFont="1" applyBorder="1" applyAlignment="1">
      <alignment wrapText="1"/>
    </xf>
    <xf numFmtId="43" fontId="110" fillId="0" borderId="31" xfId="2" applyFont="1" applyBorder="1"/>
    <xf numFmtId="0" fontId="4" fillId="0" borderId="1" xfId="0" applyFont="1" applyBorder="1" applyAlignment="1">
      <alignment horizontal="right"/>
    </xf>
    <xf numFmtId="43" fontId="109" fillId="0" borderId="1" xfId="2" applyFont="1" applyFill="1" applyBorder="1" applyAlignment="1">
      <alignment vertical="center" wrapText="1"/>
    </xf>
    <xf numFmtId="1" fontId="110" fillId="0" borderId="0" xfId="0" applyNumberFormat="1" applyFont="1" applyAlignment="1">
      <alignment horizontal="left" vertical="center"/>
    </xf>
    <xf numFmtId="1" fontId="110" fillId="0" borderId="0" xfId="0" applyNumberFormat="1" applyFont="1"/>
    <xf numFmtId="0" fontId="4" fillId="0" borderId="1" xfId="0" applyFont="1" applyBorder="1" applyAlignment="1">
      <alignment horizontal="left"/>
    </xf>
    <xf numFmtId="0" fontId="109" fillId="2" borderId="1" xfId="0" applyFont="1" applyFill="1" applyBorder="1" applyAlignment="1">
      <alignment horizontal="left" vertical="center" wrapText="1"/>
    </xf>
    <xf numFmtId="0" fontId="10" fillId="2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82" fontId="4" fillId="0" borderId="1" xfId="2" applyNumberFormat="1" applyFont="1" applyBorder="1" applyAlignment="1">
      <alignment vertical="center"/>
    </xf>
    <xf numFmtId="0" fontId="110" fillId="0" borderId="1" xfId="0" applyFont="1" applyBorder="1" applyAlignment="1">
      <alignment vertical="center" wrapText="1"/>
    </xf>
    <xf numFmtId="43" fontId="4" fillId="0" borderId="1" xfId="2" applyFont="1" applyBorder="1"/>
    <xf numFmtId="181" fontId="4" fillId="0" borderId="1" xfId="0" applyNumberFormat="1" applyFont="1" applyBorder="1" applyAlignment="1">
      <alignment horizontal="right"/>
    </xf>
    <xf numFmtId="0" fontId="112" fillId="0" borderId="30" xfId="0" applyFont="1" applyBorder="1" applyAlignment="1">
      <alignment horizontal="right"/>
    </xf>
    <xf numFmtId="0" fontId="112" fillId="0" borderId="2" xfId="0" applyFont="1" applyBorder="1" applyAlignment="1">
      <alignment horizontal="right"/>
    </xf>
    <xf numFmtId="0" fontId="112" fillId="0" borderId="25" xfId="0" applyFont="1" applyBorder="1" applyAlignment="1">
      <alignment horizontal="right"/>
    </xf>
    <xf numFmtId="0" fontId="11" fillId="0" borderId="30" xfId="0" applyFont="1" applyBorder="1" applyAlignment="1">
      <alignment horizontal="right"/>
    </xf>
    <xf numFmtId="0" fontId="11" fillId="0" borderId="2" xfId="0" applyFont="1" applyBorder="1" applyAlignment="1">
      <alignment horizontal="right"/>
    </xf>
    <xf numFmtId="0" fontId="11" fillId="0" borderId="25" xfId="0" applyFont="1" applyBorder="1" applyAlignment="1">
      <alignment horizontal="right"/>
    </xf>
    <xf numFmtId="0" fontId="110" fillId="0" borderId="30" xfId="0" applyFont="1" applyBorder="1" applyAlignment="1">
      <alignment vertical="center"/>
    </xf>
    <xf numFmtId="0" fontId="110" fillId="0" borderId="25" xfId="0" applyFont="1" applyBorder="1" applyAlignment="1">
      <alignment vertical="center"/>
    </xf>
    <xf numFmtId="0" fontId="111" fillId="0" borderId="0" xfId="0" applyFont="1" applyAlignment="1">
      <alignment horizontal="center"/>
    </xf>
    <xf numFmtId="0" fontId="112" fillId="0" borderId="3" xfId="0" applyFont="1" applyBorder="1" applyAlignment="1">
      <alignment horizontal="center"/>
    </xf>
    <xf numFmtId="0" fontId="110" fillId="0" borderId="4" xfId="0" applyFont="1" applyBorder="1" applyAlignment="1">
      <alignment horizontal="center"/>
    </xf>
    <xf numFmtId="0" fontId="110" fillId="0" borderId="1" xfId="0" applyFont="1" applyBorder="1" applyAlignment="1">
      <alignment horizontal="center" vertical="center" wrapText="1"/>
    </xf>
    <xf numFmtId="0" fontId="110" fillId="0" borderId="26" xfId="0" applyFont="1" applyBorder="1" applyAlignment="1">
      <alignment horizontal="center" vertical="center" wrapText="1"/>
    </xf>
    <xf numFmtId="0" fontId="110" fillId="0" borderId="27" xfId="0" applyFont="1" applyBorder="1" applyAlignment="1">
      <alignment horizontal="center" vertical="center" wrapText="1"/>
    </xf>
    <xf numFmtId="0" fontId="110" fillId="0" borderId="28" xfId="0" applyFont="1" applyBorder="1" applyAlignment="1">
      <alignment horizontal="center" vertical="center" wrapText="1"/>
    </xf>
    <xf numFmtId="0" fontId="110" fillId="0" borderId="2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0" fillId="0" borderId="0" xfId="0" applyFont="1" applyAlignment="1">
      <alignment horizontal="center" vertical="center"/>
    </xf>
    <xf numFmtId="0" fontId="110" fillId="0" borderId="0" xfId="0" applyFont="1" applyAlignment="1">
      <alignment horizontal="right"/>
    </xf>
    <xf numFmtId="0" fontId="110" fillId="0" borderId="3" xfId="0" applyFont="1" applyBorder="1" applyAlignment="1">
      <alignment horizontal="right"/>
    </xf>
    <xf numFmtId="0" fontId="110" fillId="0" borderId="30" xfId="0" applyFont="1" applyBorder="1" applyAlignment="1">
      <alignment horizontal="right"/>
    </xf>
    <xf numFmtId="0" fontId="110" fillId="0" borderId="27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righ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114" fillId="0" borderId="0" xfId="3" applyFont="1" applyAlignment="1">
      <alignment horizontal="left" vertical="center" wrapText="1"/>
    </xf>
    <xf numFmtId="0" fontId="114" fillId="0" borderId="0" xfId="3" applyFont="1" applyAlignment="1">
      <alignment horizontal="left" vertical="center"/>
    </xf>
    <xf numFmtId="0" fontId="3" fillId="0" borderId="3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2" fillId="2" borderId="30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</cellXfs>
  <cellStyles count="1792">
    <cellStyle name="_x000d__x000a_JournalTemplate=C:\COMFO\CTALK\JOURSTD.TPL_x000d__x000a_LbStateAddress=3 3 0 251 1 89 2 311_x000d__x000a_LbStateJou" xfId="1433" xr:uid="{D3D04566-C17F-467F-A2A6-276C2804D8DA}"/>
    <cellStyle name="_x000d__x000a_JournalTemplate=C:\COMFO\CTALK\JOURSTD.TPL_x000d__x000a_LbStateAddress=3 3 0 251 1 89 2 311_x000d__x000a_LbStateJou 2" xfId="1434" xr:uid="{3C0FF4CF-8F0C-40B5-AC38-FDC2AA51E783}"/>
    <cellStyle name="_x000d__x000a_JournalTemplate=C:\COMFO\CTALK\JOURSTD.TPL_x000d__x000a_LbStateAddress=3 3 0 251 1 89 2 311_x000d__x000a_LbStateJou 3" xfId="1435" xr:uid="{0854E120-4181-4E41-BD1D-1BB2738FDF4C}"/>
    <cellStyle name="?_x0002_nt?_x0002_ie?_x0002_de?_x0002_ b?_x0002_ch?_x0002_d ?_x0002_re?_x0002_ k?_x0002_we?_x0002_d_x0003_?_x0002_d_x000e_?_x0002_ _x0008_?_x0002__x000e_ ?_x0002_ ‡?_x0002_i`?_x0003_N_x0013_e?_x0003_'|'?_x0002_ve?_x0002_le?_x0002_s ?_x0002_i%?_x0005_größe?_x0002_ a?_x0002_he?_x0002_on?_x0002_rt?_x0002_at?_x0002_e" xfId="1436" xr:uid="{C0B4C74A-F343-43E1-AE3C-5D40838E2912}"/>
    <cellStyle name="_25_Specification_v1_DZ" xfId="1437" xr:uid="{FA1FA17C-9D94-4745-93F8-8C22D187D804}"/>
    <cellStyle name="1. izcēlums" xfId="105" xr:uid="{CD831B2E-75B5-4AC2-A062-B23AC559348B}"/>
    <cellStyle name="1. izcēlums 2" xfId="106" xr:uid="{0D84CC8E-9859-4363-815B-1A7F08464FEC}"/>
    <cellStyle name="2. izcēlums" xfId="107" xr:uid="{619DCC06-453D-43F6-B4B7-11FEC27A5CDD}"/>
    <cellStyle name="2. izcēlums 2" xfId="108" xr:uid="{A8F6FED2-F22D-4054-8488-48126483809E}"/>
    <cellStyle name="2. izcēlums_1-6" xfId="109" xr:uid="{5405CA11-B0D4-4C15-84DD-A4D624736841}"/>
    <cellStyle name="20 % – Zvýraznění1" xfId="319" xr:uid="{FDB44096-5FE7-48B6-AF28-2C97B5260844}"/>
    <cellStyle name="20 % – Zvýraznění2" xfId="320" xr:uid="{BB88C2BE-760D-47E3-9F52-2E31F0055475}"/>
    <cellStyle name="20 % – Zvýraznění3" xfId="321" xr:uid="{7F4162E8-9851-4837-BEF1-A1F4FF0E7C97}"/>
    <cellStyle name="20 % – Zvýraznění4" xfId="322" xr:uid="{95C954FF-DA74-4FBA-A36E-F58A7F2FBC10}"/>
    <cellStyle name="20 % – Zvýraznění5" xfId="323" xr:uid="{97C31220-B1D7-45B7-AF99-8E6F94748004}"/>
    <cellStyle name="20 % – Zvýraznění6" xfId="324" xr:uid="{D389AFFA-8BB0-457A-8F1F-B6B2C741BCB1}"/>
    <cellStyle name="20% - 1. jelölőszín" xfId="325" xr:uid="{48644EDE-C745-4BAA-A8D9-DA005F25B6FB}"/>
    <cellStyle name="20% - 2. jelölőszín" xfId="326" xr:uid="{4BB9B02F-A95D-44D0-A208-6694B3814623}"/>
    <cellStyle name="20% - 3. jelölőszín" xfId="327" xr:uid="{311A5951-39A6-45CF-9427-058DE01C98EA}"/>
    <cellStyle name="20% - 4. jelölőszín" xfId="328" xr:uid="{54EED353-339D-4ABA-8AE1-1CDFDECBD244}"/>
    <cellStyle name="20% - 5. jelölőszín" xfId="329" xr:uid="{2C0C6F94-D7CE-42DB-957E-FCFE37CA3ECA}"/>
    <cellStyle name="20% - 6. jelölőszín" xfId="330" xr:uid="{82399DBA-BA0B-42E1-86D3-9B8ECA6F2F46}"/>
    <cellStyle name="20% - Accent1 2" xfId="331" xr:uid="{2BC0CB70-BFCA-406C-A160-B5E52F2EE1ED}"/>
    <cellStyle name="20% - Accent1 2 2" xfId="332" xr:uid="{7284D99B-94F2-4C97-965D-A50B04E8E122}"/>
    <cellStyle name="20% - Accent1 2 3" xfId="333" xr:uid="{43BF90D7-2A76-44ED-A19E-23ACF95D3013}"/>
    <cellStyle name="20% - Accent1 3" xfId="334" xr:uid="{1019DA48-F3F1-478E-A5C5-233B143BA2EA}"/>
    <cellStyle name="20% - Accent1 4" xfId="335" xr:uid="{72124C37-03D6-4CF2-B2D2-842F79C783C8}"/>
    <cellStyle name="20% - Accent1 5" xfId="1438" xr:uid="{0BDE9F77-0863-4B39-B1AE-4D7D5449CE2A}"/>
    <cellStyle name="20% - Accent2 2" xfId="336" xr:uid="{19C92529-48BB-4748-9CB1-C60A094B78FA}"/>
    <cellStyle name="20% - Accent2 2 2" xfId="337" xr:uid="{C666619B-688F-48E9-BC1A-F568E28E8AF9}"/>
    <cellStyle name="20% - Accent2 2 3" xfId="338" xr:uid="{A599FC8A-9C63-4A99-9DEA-79BC6E25F615}"/>
    <cellStyle name="20% - Accent2 3" xfId="339" xr:uid="{01D2D331-38F4-4E8E-ADA8-243E15D6D8AC}"/>
    <cellStyle name="20% - Accent2 4" xfId="340" xr:uid="{5DD468AF-4B60-41DB-944A-E60FD30CA230}"/>
    <cellStyle name="20% - Accent2 5" xfId="1439" xr:uid="{3A2588E0-CE85-42F3-A457-D4F3E99AF0F9}"/>
    <cellStyle name="20% - Accent3 2" xfId="341" xr:uid="{617B537D-1C17-4D60-B68E-90BCC44A2567}"/>
    <cellStyle name="20% - Accent3 2 2" xfId="342" xr:uid="{BFDE682B-8AEE-4C57-90EE-0173365B298F}"/>
    <cellStyle name="20% - Accent3 2 2 2" xfId="343" xr:uid="{A909CF44-C7AF-4184-BB14-A344FE67D078}"/>
    <cellStyle name="20% - Accent3 2 3" xfId="344" xr:uid="{71FAF5C5-373A-45B2-B55C-8920F9479385}"/>
    <cellStyle name="20% - Accent3 2 4" xfId="345" xr:uid="{D76FBF41-0D16-4F7F-AE59-23CBF6ADDBFD}"/>
    <cellStyle name="20% - Accent3 3" xfId="346" xr:uid="{97C1E648-2C8A-4548-A755-EF15D4EB95E2}"/>
    <cellStyle name="20% - Accent3 4" xfId="347" xr:uid="{6AD9832B-22E1-4952-BA99-42184BA9E0D4}"/>
    <cellStyle name="20% - Accent3 5" xfId="348" xr:uid="{D12750C2-6C10-4536-B505-3B79D7FC6623}"/>
    <cellStyle name="20% - Accent3 6" xfId="349" xr:uid="{3138AE28-C1DD-491D-B2D9-945EC7A99BF8}"/>
    <cellStyle name="20% - Accent3 7" xfId="350" xr:uid="{558CA844-4E72-492D-9F9F-B1CCCA984430}"/>
    <cellStyle name="20% - Accent3 8" xfId="1440" xr:uid="{F4DFDDFB-CF94-408F-8169-DCCCD74322CB}"/>
    <cellStyle name="20% - Accent4 2" xfId="351" xr:uid="{FF198213-7A82-4B93-A296-1E7FBD5C3F09}"/>
    <cellStyle name="20% - Accent4 2 2" xfId="352" xr:uid="{0BD562C9-771B-4892-8C6E-7E84807A2BB4}"/>
    <cellStyle name="20% - Accent4 2 3" xfId="353" xr:uid="{47CCA7E0-581D-40FD-A785-6610777E9309}"/>
    <cellStyle name="20% - Accent4 3" xfId="354" xr:uid="{C29DB85E-8B15-4322-9979-D7B9CF312D9A}"/>
    <cellStyle name="20% - Accent4 4" xfId="355" xr:uid="{1AE7BB1D-B8A1-45AA-BDFC-48F2BCC4F347}"/>
    <cellStyle name="20% - Accent4 5" xfId="1441" xr:uid="{49C1F014-28C0-41D0-A13F-0D852A4FBA81}"/>
    <cellStyle name="20% - Accent5 2" xfId="356" xr:uid="{9D85FB7E-7728-41EC-9AAB-50F9F8ED5AAD}"/>
    <cellStyle name="20% - Accent5 2 2" xfId="357" xr:uid="{A9194903-8FAA-4314-B6C6-2568FBC831DB}"/>
    <cellStyle name="20% - Accent5 3" xfId="358" xr:uid="{0E89BCB4-7885-4C85-80E8-5A30FEA17CC8}"/>
    <cellStyle name="20% - Accent5 4" xfId="1442" xr:uid="{CF37294C-A4DB-474E-980A-858C5B37115C}"/>
    <cellStyle name="20% - Accent6 2" xfId="359" xr:uid="{B4EB26B2-064E-4A50-806E-860FDDE9E3EE}"/>
    <cellStyle name="20% - Accent6 2 2" xfId="360" xr:uid="{0CE93616-5C35-4DC6-B773-F226B7D0D222}"/>
    <cellStyle name="20% - Accent6 2 3" xfId="361" xr:uid="{2D844C90-1022-4A8A-BDB6-DE77CAF4AA7F}"/>
    <cellStyle name="20% - Accent6 3" xfId="362" xr:uid="{4C2F0698-F0C2-4CBB-A8F9-355020D0B693}"/>
    <cellStyle name="20% - Accent6 4" xfId="363" xr:uid="{C565BDC3-9C49-4446-BEB4-F9A4FF83676F}"/>
    <cellStyle name="20% - Accent6 5" xfId="1443" xr:uid="{6A48F8B1-B3C2-40CA-96DA-8013FF91DAD7}"/>
    <cellStyle name="20% - Izcēlums1" xfId="63" xr:uid="{2EF1C853-D978-4260-B813-C3F2756E5F04}"/>
    <cellStyle name="20% - Izcēlums1 2" xfId="364" xr:uid="{25FDD463-2DF4-4233-8481-F3EEAD715923}"/>
    <cellStyle name="20% - Izcēlums1 3" xfId="365" xr:uid="{2310BFB8-F829-41A2-8C0A-08D90E40E198}"/>
    <cellStyle name="20% - Izcēlums2" xfId="64" xr:uid="{3646AD2D-058C-4C73-B37C-1F637B99318C}"/>
    <cellStyle name="20% - Izcēlums2 2" xfId="366" xr:uid="{CF957340-D713-41E0-A855-0F4669F5F39D}"/>
    <cellStyle name="20% - Izcēlums2 3" xfId="367" xr:uid="{6FB37CE9-D732-4489-9DF4-9C2331AB32B9}"/>
    <cellStyle name="20% - Izcēlums3" xfId="65" xr:uid="{EAC839C6-0AB4-44DB-8677-824464CEFC26}"/>
    <cellStyle name="20% - Izcēlums3 2" xfId="368" xr:uid="{1998E9A2-1F50-4A69-B8BF-5FB318D69ABC}"/>
    <cellStyle name="20% - Izcēlums3 3" xfId="369" xr:uid="{4FBCF8C7-9785-4A88-82B2-C0E1B14A1561}"/>
    <cellStyle name="20% - Izcēlums4" xfId="66" xr:uid="{8DD7B8AC-D792-4291-A40D-C91BB10B0418}"/>
    <cellStyle name="20% - Izcēlums4 2" xfId="370" xr:uid="{28EF8F44-BC7F-41B8-A82A-510A5417DC82}"/>
    <cellStyle name="20% - Izcēlums4 3" xfId="371" xr:uid="{BB598B27-D857-4604-8E41-4C88AC1D6B85}"/>
    <cellStyle name="20% - Izcēlums5" xfId="67" xr:uid="{1D698650-1E1E-453D-A4FC-892B1D03719C}"/>
    <cellStyle name="20% - Izcēlums5 2" xfId="372" xr:uid="{CFFA0405-5653-4030-BDBC-70C8B0960B15}"/>
    <cellStyle name="20% - Izcēlums5 3" xfId="373" xr:uid="{6D21040A-E998-4AA6-8058-2DB87277037D}"/>
    <cellStyle name="20% - Izcēlums6" xfId="68" xr:uid="{5D3E665F-3E3B-4701-9E4F-962BB4CB67EF}"/>
    <cellStyle name="20% - Izcēlums6 2" xfId="374" xr:uid="{F19C28F4-4E53-450C-90B7-7BB65DC74356}"/>
    <cellStyle name="20% - Izcēlums6 3" xfId="375" xr:uid="{4477CBC6-8A8D-4DC3-9E9E-9F537EA847BC}"/>
    <cellStyle name="20% - Акцент1" xfId="110" xr:uid="{6EFD8351-3564-4A4D-B4C3-D308144BF75C}"/>
    <cellStyle name="20% - Акцент2" xfId="111" xr:uid="{D21F6EF7-FF85-4EF7-8313-E25DB1494B69}"/>
    <cellStyle name="20% - Акцент3" xfId="112" xr:uid="{E0BFFFD1-D057-4623-A34C-D1D3728ED5D8}"/>
    <cellStyle name="20% - Акцент4" xfId="113" xr:uid="{6EB0026D-0A81-47EC-8D3B-4BF325F90AD5}"/>
    <cellStyle name="20% - Акцент5" xfId="114" xr:uid="{9AF37E65-FBE9-4C55-BEB7-224298C02745}"/>
    <cellStyle name="20% - Акцент6" xfId="115" xr:uid="{1125B0EA-B201-4A0A-B95E-E4B835368B0D}"/>
    <cellStyle name="20% no 1. izcēluma" xfId="14" builtinId="30" customBuiltin="1"/>
    <cellStyle name="20% no 1. izcēluma" xfId="116" xr:uid="{C3B53DF0-854D-4E78-9B64-96FC76C4154B}"/>
    <cellStyle name="20% no 1. izcēluma 2" xfId="117" xr:uid="{1D16335E-A7C7-4180-944C-E4DE93B5C43A}"/>
    <cellStyle name="20% no 2. izcēluma" xfId="17" builtinId="34" customBuiltin="1"/>
    <cellStyle name="20% no 2. izcēluma" xfId="118" xr:uid="{38A0AF8C-E90E-49A1-872A-67E4E367C24C}"/>
    <cellStyle name="20% no 2. izcēluma 2" xfId="119" xr:uid="{41AC2E18-85F5-46AF-B3A7-5C372504D12F}"/>
    <cellStyle name="20% no 3. izcēluma" xfId="20" builtinId="38" customBuiltin="1"/>
    <cellStyle name="20% no 3. izcēluma" xfId="120" xr:uid="{5AB009EA-EF55-4246-A55B-708E1A90A6B8}"/>
    <cellStyle name="20% no 3. izcēluma 2" xfId="121" xr:uid="{8988A3A1-290E-4684-B583-C4101F7ACB4B}"/>
    <cellStyle name="20% no 4. izcēluma" xfId="23" builtinId="42" customBuiltin="1"/>
    <cellStyle name="20% no 4. izcēluma" xfId="122" xr:uid="{7C0ED996-1C48-4C4F-BE6C-0A5730CA3D66}"/>
    <cellStyle name="20% no 4. izcēluma 2" xfId="123" xr:uid="{B03AAFD0-3EC8-41A7-86DE-1E5D465C2717}"/>
    <cellStyle name="20% no 5. izcēluma" xfId="26" builtinId="46" customBuiltin="1"/>
    <cellStyle name="20% no 5. izcēluma" xfId="124" xr:uid="{CFFD4C42-A7E8-46D9-93EC-F78EBB76E985}"/>
    <cellStyle name="20% no 6. izcēluma" xfId="29" builtinId="50" customBuiltin="1"/>
    <cellStyle name="20% no 6. izcēluma" xfId="125" xr:uid="{E413B11F-A3EA-43E9-B587-928C5B53FB57}"/>
    <cellStyle name="3. izcēlums " xfId="126" xr:uid="{70746D15-8884-4972-93E2-1ACBEFA946DA}"/>
    <cellStyle name="3. izcēlums  2" xfId="127" xr:uid="{725AD0B0-89AC-4170-BE71-DE249DB6F947}"/>
    <cellStyle name="4. izcēlums" xfId="128" xr:uid="{426FC931-7CB2-49E4-9AF6-28D043D961D6}"/>
    <cellStyle name="4. izcēlums 2" xfId="129" xr:uid="{ED5481E2-2B10-4B95-B24B-24C4DD293FEF}"/>
    <cellStyle name="40 % – Zvýraznění1" xfId="376" xr:uid="{9922C531-6B20-47E4-A247-0338073ED05B}"/>
    <cellStyle name="40 % – Zvýraznění2" xfId="377" xr:uid="{E301D5FC-9AE4-43C7-904C-3A905CF818B6}"/>
    <cellStyle name="40 % – Zvýraznění3" xfId="378" xr:uid="{370124C5-4247-4E5E-BC66-CC0F13015650}"/>
    <cellStyle name="40 % – Zvýraznění4" xfId="379" xr:uid="{C1586CD1-0F0B-44AC-A361-098B62137B7E}"/>
    <cellStyle name="40 % – Zvýraznění5" xfId="380" xr:uid="{EA5AB803-324C-47B6-A6AC-4CE9B32E884D}"/>
    <cellStyle name="40 % – Zvýraznění6" xfId="381" xr:uid="{4F4EA21F-CE79-4AD5-A5BF-D4DFF654BFD9}"/>
    <cellStyle name="40% - 1. jelölőszín" xfId="382" xr:uid="{0A9D3048-DF95-4F10-8BB5-082730A200F2}"/>
    <cellStyle name="40% - 2. jelölőszín" xfId="383" xr:uid="{99A7ADFA-4BBF-44AE-B174-EAA80E649696}"/>
    <cellStyle name="40% - 3. jelölőszín" xfId="384" xr:uid="{D15CA108-DAFB-4E30-99DB-90CF5C041D31}"/>
    <cellStyle name="40% - 4. jelölőszín" xfId="385" xr:uid="{5287750E-4A18-47B8-80BA-F12B9ADFC459}"/>
    <cellStyle name="40% - 5. jelölőszín" xfId="386" xr:uid="{E96D1206-83EF-4F4B-8131-13F420667A9D}"/>
    <cellStyle name="40% - 6. jelölőszín" xfId="387" xr:uid="{38A56FCA-F85E-49AA-AE3F-0F3528DDE9E4}"/>
    <cellStyle name="40% - Accent1 2" xfId="388" xr:uid="{D28D5D9C-CABA-4849-ADAF-12E53B72510E}"/>
    <cellStyle name="40% - Accent1 2 2" xfId="389" xr:uid="{D56A39B6-1C92-42C1-B63A-3066AFE2AD75}"/>
    <cellStyle name="40% - Accent1 2 3" xfId="390" xr:uid="{059A5353-72DD-4085-96D5-799BE808B840}"/>
    <cellStyle name="40% - Accent1 3" xfId="391" xr:uid="{6D730A2B-6424-4F6D-AEDD-11145AC300A7}"/>
    <cellStyle name="40% - Accent1 4" xfId="392" xr:uid="{A355C51F-DE39-4739-B3EF-5D3490AA9EA9}"/>
    <cellStyle name="40% - Accent1 5" xfId="1444" xr:uid="{232505D6-F00C-4697-B97A-51AD504E3447}"/>
    <cellStyle name="40% - Accent2 2" xfId="393" xr:uid="{7F0530A0-5F91-4802-A012-F070729BA3AC}"/>
    <cellStyle name="40% - Accent2 2 2" xfId="394" xr:uid="{6CB55B3E-5265-4A18-8271-231848C5540F}"/>
    <cellStyle name="40% - Accent2 3" xfId="395" xr:uid="{01B7E897-F87B-49EA-A46F-741AE7A05B91}"/>
    <cellStyle name="40% - Accent2 4" xfId="1445" xr:uid="{6B2D3287-3D7D-49E2-A5A5-54BBC6154F74}"/>
    <cellStyle name="40% - Accent3 2" xfId="396" xr:uid="{2BD71F5E-69B4-4BBA-A608-79EB1E0B2CC1}"/>
    <cellStyle name="40% - Accent3 2 2" xfId="397" xr:uid="{F41F5456-709F-42DF-BE7A-ECE445367A3A}"/>
    <cellStyle name="40% - Accent3 2 3" xfId="398" xr:uid="{2A89FCC3-B278-4127-80AC-F7F07F42A9A5}"/>
    <cellStyle name="40% - Accent3 3" xfId="399" xr:uid="{0AEA721A-8C23-4B07-B656-6EEC1F98B855}"/>
    <cellStyle name="40% - Accent3 4" xfId="400" xr:uid="{1FF052DF-0192-449B-882E-A87E14466D23}"/>
    <cellStyle name="40% - Accent3 5" xfId="1446" xr:uid="{FD7B41CE-C9F0-403B-B3E2-946B7E311C74}"/>
    <cellStyle name="40% - Accent4 2" xfId="401" xr:uid="{D2BEDF1A-7885-4AFB-A0D8-B06B1A3EB027}"/>
    <cellStyle name="40% - Accent4 2 2" xfId="402" xr:uid="{95A0492F-A42B-458F-85C9-42D5180F35D6}"/>
    <cellStyle name="40% - Accent4 2 3" xfId="403" xr:uid="{552FDBFA-B806-4C61-9F8C-DCDB19792E4B}"/>
    <cellStyle name="40% - Accent4 3" xfId="404" xr:uid="{01B0D6A9-A05C-4227-AA0B-960302F5354A}"/>
    <cellStyle name="40% - Accent4 4" xfId="405" xr:uid="{08A5AC60-7A5B-44DD-8588-0421AE3D1988}"/>
    <cellStyle name="40% - Accent4 5" xfId="1447" xr:uid="{66834FFB-52EA-4B18-AC71-99DCF1C4F36F}"/>
    <cellStyle name="40% - Accent5 2" xfId="406" xr:uid="{F265DD86-F72C-4EDF-9BA1-C349B300FD65}"/>
    <cellStyle name="40% - Accent5 2 2" xfId="407" xr:uid="{B75443AE-289A-403B-892B-C5A0F382B0DC}"/>
    <cellStyle name="40% - Accent5 2 3" xfId="408" xr:uid="{EABAF9A6-3066-463E-B956-9A8FDC46D83F}"/>
    <cellStyle name="40% - Accent5 3" xfId="409" xr:uid="{07DA8590-F122-4F1C-8489-B5D765C46507}"/>
    <cellStyle name="40% - Accent5 4" xfId="410" xr:uid="{DB39C505-A2DB-4C71-B646-2B96A1C6B1A5}"/>
    <cellStyle name="40% - Accent5 5" xfId="1448" xr:uid="{5F0104D6-99E6-4D59-914A-CE22193F3A3A}"/>
    <cellStyle name="40% - Accent6 2" xfId="411" xr:uid="{A0C0C761-E8A2-4B3B-B53F-209B9172E1D8}"/>
    <cellStyle name="40% - Accent6 2 2" xfId="412" xr:uid="{012F0CBF-6601-4F15-BDB4-A0A83B26E857}"/>
    <cellStyle name="40% - Accent6 2 3" xfId="413" xr:uid="{19629ECE-0F80-4591-A565-52D75EF67C0B}"/>
    <cellStyle name="40% - Accent6 3" xfId="414" xr:uid="{9AA8C48F-2F14-4434-9B12-B1B90FEBE729}"/>
    <cellStyle name="40% - Accent6 4" xfId="415" xr:uid="{CDF2A6C9-5AF6-4F21-AE6A-99C454DFF55C}"/>
    <cellStyle name="40% - Accent6 5" xfId="1449" xr:uid="{7F2AE193-A547-48E2-A018-4098602B1508}"/>
    <cellStyle name="40% - Izcēlums1" xfId="69" xr:uid="{C943FCE8-9E5F-439E-8F6E-5ECB0DA81788}"/>
    <cellStyle name="40% - Izcēlums1 2" xfId="416" xr:uid="{291C280F-FED1-48E8-9345-BC2A8768BDEC}"/>
    <cellStyle name="40% - Izcēlums1 3" xfId="417" xr:uid="{77332EA2-8318-4138-90D2-E124240661CF}"/>
    <cellStyle name="40% - Izcēlums2" xfId="70" xr:uid="{B5FCC532-072F-41F4-9EC1-9B6A3B9A36BF}"/>
    <cellStyle name="40% - Izcēlums2 2" xfId="418" xr:uid="{E4EA94AC-D8FD-42AA-A97F-ECAAE6ECCD6B}"/>
    <cellStyle name="40% - Izcēlums2 3" xfId="419" xr:uid="{1D2BDB93-9AD8-4D7A-9445-E538402AD5A9}"/>
    <cellStyle name="40% - Izcēlums3" xfId="71" xr:uid="{A0318F8A-7963-40E6-8ACF-FEFD3279367F}"/>
    <cellStyle name="40% - Izcēlums3 2" xfId="420" xr:uid="{BD1829D6-4167-4F52-B5F5-9C6B4F2DDEF7}"/>
    <cellStyle name="40% - Izcēlums3 3" xfId="421" xr:uid="{48429D22-48D4-4DBB-9089-978AA9C2F5D6}"/>
    <cellStyle name="40% - Izcēlums4" xfId="72" xr:uid="{81888756-C4C9-40E2-AC60-34B115250B42}"/>
    <cellStyle name="40% - Izcēlums4 2" xfId="422" xr:uid="{4D5731B1-6D2C-40BF-8B8B-C3C6EEB577F9}"/>
    <cellStyle name="40% - Izcēlums4 3" xfId="423" xr:uid="{B19AE247-3229-47BF-8C10-D4CFD145F984}"/>
    <cellStyle name="40% - Izcēlums5" xfId="73" xr:uid="{18FE2C36-1E3C-48AF-BF03-2D2F30C93E43}"/>
    <cellStyle name="40% - Izcēlums5 2" xfId="424" xr:uid="{E3BE0C1F-A067-42E4-8458-67BA7D9D109D}"/>
    <cellStyle name="40% - Izcēlums5 3" xfId="425" xr:uid="{417D2FAD-BF6C-45C8-BCAE-C4C0FEC9639F}"/>
    <cellStyle name="40% - Izcēlums6" xfId="74" xr:uid="{C2936D26-C28D-4BCF-B181-9F095865D2D7}"/>
    <cellStyle name="40% - Izcēlums6 2" xfId="426" xr:uid="{AFB786DF-0390-41C2-9568-0692E1AEB99D}"/>
    <cellStyle name="40% - Izcēlums6 3" xfId="427" xr:uid="{956CB546-BBD1-42AE-913F-1678B370831D}"/>
    <cellStyle name="40% - Акцент1" xfId="130" xr:uid="{3E850EBF-1438-4711-B41C-E7B14C078C1A}"/>
    <cellStyle name="40% - Акцент2" xfId="131" xr:uid="{7930AE2C-1A99-444E-B3EF-F75E3631B7D4}"/>
    <cellStyle name="40% - Акцент3" xfId="132" xr:uid="{745FE48C-2436-4684-AAE4-3F3BA3A9D723}"/>
    <cellStyle name="40% - Акцент4" xfId="133" xr:uid="{95F95B51-C8DF-429B-8B12-68F6BBDA26DC}"/>
    <cellStyle name="40% - Акцент5" xfId="134" xr:uid="{F3225558-DE0A-418C-B02C-B88CD33189F9}"/>
    <cellStyle name="40% - Акцент6" xfId="135" xr:uid="{F383D3A0-3EAF-433B-963B-84E8AC1E0C8C}"/>
    <cellStyle name="40% no 1. izcēluma" xfId="15" builtinId="31" customBuiltin="1"/>
    <cellStyle name="40% no 1. izcēluma" xfId="136" xr:uid="{00F695E2-8442-41CA-B6E7-DA6BD47A5B1F}"/>
    <cellStyle name="40% no 1. izcēluma 2" xfId="137" xr:uid="{239B2062-C4E1-43C9-A669-A0C3A0E482A9}"/>
    <cellStyle name="40% no 2. izcēluma" xfId="18" builtinId="35" customBuiltin="1"/>
    <cellStyle name="40% no 2. izcēluma" xfId="138" xr:uid="{FAB78877-C35F-4F88-8A07-038216CEDB3C}"/>
    <cellStyle name="40% no 3. izcēluma" xfId="21" builtinId="39" customBuiltin="1"/>
    <cellStyle name="40% no 3. izcēluma" xfId="139" xr:uid="{2B96E0F2-6774-4A3E-985C-DB06F1DF3AE3}"/>
    <cellStyle name="40% no 3. izcēluma 2" xfId="140" xr:uid="{27B7EDC4-E532-4CA1-8769-115A44ED258E}"/>
    <cellStyle name="40% no 4. izcēluma" xfId="24" builtinId="43" customBuiltin="1"/>
    <cellStyle name="40% no 4. izcēluma" xfId="141" xr:uid="{24F872FB-2CA1-40D9-9F89-348681B4C58D}"/>
    <cellStyle name="40% no 4. izcēluma 2" xfId="142" xr:uid="{7115D5EF-E668-433B-B4EE-73386CD650E1}"/>
    <cellStyle name="40% no 5. izcēluma" xfId="27" builtinId="47" customBuiltin="1"/>
    <cellStyle name="40% no 5. izcēluma" xfId="143" xr:uid="{B95B1965-A90F-42EC-9F3A-161A20F698BC}"/>
    <cellStyle name="40% no 6. izcēluma" xfId="30" builtinId="51" customBuiltin="1"/>
    <cellStyle name="40% no 6. izcēluma" xfId="144" xr:uid="{F506A7A9-2917-4551-BDCD-63249C8F057D}"/>
    <cellStyle name="40% no 6. izcēluma 2" xfId="145" xr:uid="{CA49B206-9805-4CCB-A56B-F5042BA2F2C2}"/>
    <cellStyle name="5. izcēlums" xfId="146" xr:uid="{017F7994-0CBA-470E-94F6-B7C65D7FD10C}"/>
    <cellStyle name="5. izcēlums 2" xfId="147" xr:uid="{9DF4862E-2760-4AFD-8969-645595030BA9}"/>
    <cellStyle name="6. izcēlums" xfId="148" xr:uid="{CD957B1E-2D46-47BD-85B2-7B1DD9E99C72}"/>
    <cellStyle name="6. izcēlums 2" xfId="149" xr:uid="{A2BAA490-5C82-493F-AEBB-882893BDD07F}"/>
    <cellStyle name="6. izcēlums_1-6" xfId="150" xr:uid="{935E1C7C-B76A-41E9-9FFE-699F876DBE59}"/>
    <cellStyle name="60 % – Zvýraznění1" xfId="428" xr:uid="{75F97A59-09F7-4B8E-833F-4DCA4BB50E79}"/>
    <cellStyle name="60 % – Zvýraznění2" xfId="429" xr:uid="{52E7B590-C81F-4870-822A-0B73318BE38D}"/>
    <cellStyle name="60 % – Zvýraznění3" xfId="430" xr:uid="{A81AA783-1E88-40CD-8D67-3D33EBC0E618}"/>
    <cellStyle name="60 % – Zvýraznění4" xfId="431" xr:uid="{622C8C7E-7A0E-4A81-8FE4-B90119A5C603}"/>
    <cellStyle name="60 % – Zvýraznění5" xfId="432" xr:uid="{1D236C1C-671D-4CC2-A79B-0744EF946549}"/>
    <cellStyle name="60 % – Zvýraznění6" xfId="433" xr:uid="{F2019026-1B85-4156-A69E-E3D13E3CA4D0}"/>
    <cellStyle name="60% - 1. jelölőszín" xfId="434" xr:uid="{1538CDCE-1CDE-4E54-954F-131562D29398}"/>
    <cellStyle name="60% - 2. jelölőszín" xfId="435" xr:uid="{73705481-E578-4B79-9A67-1E25F2308658}"/>
    <cellStyle name="60% - 3. jelölőszín" xfId="436" xr:uid="{35090871-680C-4063-AAE1-149FB262A286}"/>
    <cellStyle name="60% - 4. jelölőszín" xfId="437" xr:uid="{5B6D7A52-6B39-41AE-8D8E-5C558D7695FD}"/>
    <cellStyle name="60% - 5. jelölőszín" xfId="438" xr:uid="{3F5FC097-0B0F-4F1C-ACA5-0F94C0DCC434}"/>
    <cellStyle name="60% - 6. jelölőszín" xfId="439" xr:uid="{746346C7-FD7E-4939-B02D-A70187BDDFCA}"/>
    <cellStyle name="60% - Accent1 2" xfId="43" xr:uid="{CCE33B12-4A74-4C29-AE78-8D6C6EA25B58}"/>
    <cellStyle name="60% - Accent1 2 2" xfId="441" xr:uid="{E7967DB6-3CD6-4AF9-B523-AB0CE7A092EE}"/>
    <cellStyle name="60% - Accent1 2 3" xfId="442" xr:uid="{8F4B2EBD-1377-4CBD-9033-9F53E2F24BE8}"/>
    <cellStyle name="60% - Accent1 2 4" xfId="1395" xr:uid="{29215DB4-BB14-405F-A72F-406814116F26}"/>
    <cellStyle name="60% - Accent1 2 5" xfId="440" xr:uid="{7385DE5C-4D27-4482-B655-D35F0B3CBD4E}"/>
    <cellStyle name="60% - Accent1 3" xfId="443" xr:uid="{B9C57075-A80E-4DBE-98A1-991D55D8EBB7}"/>
    <cellStyle name="60% - Accent1 4" xfId="444" xr:uid="{283B4094-04C2-438F-95E9-7D653AB06A7E}"/>
    <cellStyle name="60% - Accent1 5" xfId="445" xr:uid="{DC6BCC24-564D-4070-8FED-90DCDE23C022}"/>
    <cellStyle name="60% - Accent1 6" xfId="1450" xr:uid="{831925E5-26C9-4FA5-90A2-D236DD862511}"/>
    <cellStyle name="60% - Accent2 2" xfId="44" xr:uid="{E47CEF00-FD79-4AA9-B9A8-3FA821126488}"/>
    <cellStyle name="60% - Accent2 2 2" xfId="447" xr:uid="{9DB38ECF-E74E-4AE0-A699-61B7270EE20F}"/>
    <cellStyle name="60% - Accent2 2 3" xfId="448" xr:uid="{16437095-ACCC-4BE1-B3D6-DA8696EE2294}"/>
    <cellStyle name="60% - Accent2 2 4" xfId="1396" xr:uid="{BE3FB3D8-6B24-4596-8BC5-99C9842D172C}"/>
    <cellStyle name="60% - Accent2 2 5" xfId="446" xr:uid="{C64CE434-771E-4DDE-9331-9125FF2C242C}"/>
    <cellStyle name="60% - Accent2 3" xfId="449" xr:uid="{496C89E8-C70A-4270-B48B-44146F738495}"/>
    <cellStyle name="60% - Accent2 4" xfId="450" xr:uid="{02BFB610-3D77-472C-8837-EF8156AFF989}"/>
    <cellStyle name="60% - Accent2 5" xfId="1451" xr:uid="{5CF76B57-61F9-4BA7-9CD7-CFF8D60DDF26}"/>
    <cellStyle name="60% - Accent3 2" xfId="45" xr:uid="{F898831A-B931-480C-B7F2-7752760584A3}"/>
    <cellStyle name="60% - Accent3 2 2" xfId="452" xr:uid="{3A51F8ED-3735-4678-AB2E-9FE991FA802A}"/>
    <cellStyle name="60% - Accent3 2 3" xfId="453" xr:uid="{B5F28E33-03F9-41D2-AA8D-391E4056A023}"/>
    <cellStyle name="60% - Accent3 2 4" xfId="1397" xr:uid="{646C8EC6-9654-4241-A582-98A7AA7FB72B}"/>
    <cellStyle name="60% - Accent3 2 5" xfId="451" xr:uid="{2D9B996D-4DF4-485E-8F9A-155F04665CB0}"/>
    <cellStyle name="60% - Accent3 3" xfId="454" xr:uid="{753CEAF3-399D-4104-88F0-D53B070184D1}"/>
    <cellStyle name="60% - Accent3 4" xfId="455" xr:uid="{8AD93FCF-3292-4960-907E-184D9E1352B1}"/>
    <cellStyle name="60% - Accent3 5" xfId="1452" xr:uid="{CB3A8F48-1BAE-4E22-BEAB-FE97C495BBBA}"/>
    <cellStyle name="60% - Accent4 2" xfId="46" xr:uid="{0CD9E34B-3C58-450F-AD21-2E4032E606ED}"/>
    <cellStyle name="60% - Accent4 2 2" xfId="457" xr:uid="{AC3AB9B8-1C84-4B61-99F4-C8949F951E52}"/>
    <cellStyle name="60% - Accent4 2 3" xfId="458" xr:uid="{956FEC11-9A53-49A7-ABE0-898317B4D331}"/>
    <cellStyle name="60% - Accent4 2 4" xfId="1398" xr:uid="{DD8637A8-13BD-4D1B-88E1-4F5AF821E669}"/>
    <cellStyle name="60% - Accent4 2 5" xfId="456" xr:uid="{77808A02-8501-4659-B625-4BBA87E434C8}"/>
    <cellStyle name="60% - Accent4 3" xfId="459" xr:uid="{381500E8-6AAC-403A-96A3-8BA866D61C36}"/>
    <cellStyle name="60% - Accent4 4" xfId="460" xr:uid="{F4369109-3B5C-472D-93E8-35E6E28BBE1A}"/>
    <cellStyle name="60% - Accent4 5" xfId="1453" xr:uid="{D201F209-75B4-48B2-BDE9-E9B1C2F9D76E}"/>
    <cellStyle name="60% - Accent5 2" xfId="47" xr:uid="{24F35F6E-671E-4B37-8069-25A399B40554}"/>
    <cellStyle name="60% - Accent5 2 2" xfId="462" xr:uid="{036EE186-FA59-4630-AFF3-49A563630DDF}"/>
    <cellStyle name="60% - Accent5 2 3" xfId="463" xr:uid="{3FB2B19D-3465-4129-87AF-D8FC9B2F8C67}"/>
    <cellStyle name="60% - Accent5 2 4" xfId="1399" xr:uid="{026ED9D8-643E-47DE-8189-F55B640F72A4}"/>
    <cellStyle name="60% - Accent5 2 5" xfId="461" xr:uid="{43037BF6-923F-40EC-AFA7-2D6841D25D81}"/>
    <cellStyle name="60% - Accent5 3" xfId="464" xr:uid="{406D0E70-6A27-4CFB-9183-0625B924D5F3}"/>
    <cellStyle name="60% - Accent5 4" xfId="465" xr:uid="{67F69804-B46C-43A2-9652-37E2B5476F38}"/>
    <cellStyle name="60% - Accent5 5" xfId="1454" xr:uid="{5275C939-E13B-4765-A5EA-8CE5406FE58C}"/>
    <cellStyle name="60% - Accent6 2" xfId="48" xr:uid="{7E3D234C-0666-4FAD-9F2A-E1A144233AA3}"/>
    <cellStyle name="60% - Accent6 2 2" xfId="467" xr:uid="{12E61DA5-B77E-47FB-A418-FFA495931DDD}"/>
    <cellStyle name="60% - Accent6 2 3" xfId="468" xr:uid="{963E0EC3-0856-4F01-8FCA-78F134E11E81}"/>
    <cellStyle name="60% - Accent6 2 4" xfId="1400" xr:uid="{D8E2ED8D-A924-425C-8BF2-AE6CEB350C0E}"/>
    <cellStyle name="60% - Accent6 2 5" xfId="466" xr:uid="{B7970085-FA40-4672-BA5B-CD3734308EF1}"/>
    <cellStyle name="60% - Accent6 3" xfId="469" xr:uid="{DE6E1558-53AF-4BCD-A58C-A60D183FFCAD}"/>
    <cellStyle name="60% - Accent6 4" xfId="470" xr:uid="{C99ACFA4-BE91-4674-A25F-9DDCEF9A688A}"/>
    <cellStyle name="60% - Accent6 5" xfId="1455" xr:uid="{96B77745-5BF2-44F9-80BB-E914A3F13572}"/>
    <cellStyle name="60% - Izcēlums1" xfId="75" xr:uid="{D152A71F-C39E-4A98-B21B-8B81264BBC54}"/>
    <cellStyle name="60% - Izcēlums1 2" xfId="471" xr:uid="{A6D56C85-9D42-41B5-BA98-BB207A1E11FE}"/>
    <cellStyle name="60% - Izcēlums1 3" xfId="472" xr:uid="{09ABAE28-0265-48D1-AA4D-722B239A63EB}"/>
    <cellStyle name="60% - Izcēlums2" xfId="76" xr:uid="{85EF4FC6-7470-4FA6-960D-9B32294D6287}"/>
    <cellStyle name="60% - Izcēlums2 2" xfId="473" xr:uid="{B04933C2-04E1-4393-9147-61C4E1D60D46}"/>
    <cellStyle name="60% - Izcēlums2 3" xfId="474" xr:uid="{95A1E23D-1F0A-44EE-98B1-8AF5BF277968}"/>
    <cellStyle name="60% - Izcēlums3" xfId="77" xr:uid="{1481A089-F0AD-400E-9243-A58DA20882B9}"/>
    <cellStyle name="60% - Izcēlums3 2" xfId="475" xr:uid="{B2D9F322-CCE7-482E-9B4D-6B7AF7A14A7D}"/>
    <cellStyle name="60% - Izcēlums3 3" xfId="476" xr:uid="{81DABC19-D8B7-4C96-8610-1AC20C02B6F5}"/>
    <cellStyle name="60% - Izcēlums4" xfId="78" xr:uid="{8612A356-A3AA-4EF9-A71E-52774E45F842}"/>
    <cellStyle name="60% - Izcēlums4 2" xfId="477" xr:uid="{AEBD784D-95D3-48AF-A29A-4C512D7A7784}"/>
    <cellStyle name="60% - Izcēlums4 3" xfId="478" xr:uid="{424DADF6-65A8-4CE0-A278-021A7365D83F}"/>
    <cellStyle name="60% - Izcēlums5" xfId="79" xr:uid="{117A6876-C6C3-414F-870D-D456CE7D50D6}"/>
    <cellStyle name="60% - Izcēlums5 2" xfId="479" xr:uid="{FAD85156-6299-4DC8-8FDA-758FA751FD8E}"/>
    <cellStyle name="60% - Izcēlums5 3" xfId="480" xr:uid="{99B6B41D-88B6-4110-A129-88B7073A683D}"/>
    <cellStyle name="60% - Izcēlums6" xfId="80" xr:uid="{7D68E51A-F4FD-4B83-99D5-15C71E526A8A}"/>
    <cellStyle name="60% - Izcēlums6 2" xfId="481" xr:uid="{FE0D14EC-248D-4EBE-A974-037498442E0B}"/>
    <cellStyle name="60% - Izcēlums6 3" xfId="482" xr:uid="{95E495B7-E1D9-4F3D-9F8E-7B1475FC5957}"/>
    <cellStyle name="60% - Акцент1" xfId="151" xr:uid="{0560C878-D975-4193-9BCF-E4E5AA9794C9}"/>
    <cellStyle name="60% - Акцент2" xfId="152" xr:uid="{0BCA3EBD-AFD7-4619-95BC-A4E864AD9A3C}"/>
    <cellStyle name="60% - Акцент3" xfId="153" xr:uid="{B4EFFDE9-3B20-42C6-B1B8-2BC043339CAE}"/>
    <cellStyle name="60% - Акцент4" xfId="154" xr:uid="{2D8437D0-7BC1-4A93-95DB-41F5197AE520}"/>
    <cellStyle name="60% - Акцент5" xfId="155" xr:uid="{91226138-5FF5-483D-9E54-A6EE5ABD382B}"/>
    <cellStyle name="60% - Акцент6" xfId="156" xr:uid="{C68CB860-E0F9-4DC3-AB2C-5D4D53EF9519}"/>
    <cellStyle name="60% no 1. izcēluma" xfId="157" xr:uid="{C6F43BFD-599B-41C7-8A10-46CEC6B772F6}"/>
    <cellStyle name="60% no 1. izcēluma 2" xfId="158" xr:uid="{AC616FB6-27D7-4953-AC59-BD5938C48CF5}"/>
    <cellStyle name="60% no 2. izcēluma" xfId="159" xr:uid="{26D3C155-59EC-44A2-B507-6FDD6C518DFA}"/>
    <cellStyle name="60% no 3. izcēluma" xfId="160" xr:uid="{2F9E855F-1546-4F4D-BF96-232808DA2045}"/>
    <cellStyle name="60% no 3. izcēluma 2" xfId="161" xr:uid="{958C33E9-67D3-42CE-AC60-3AB5CE7FC2AA}"/>
    <cellStyle name="60% no 4. izcēluma" xfId="162" xr:uid="{5DAD3326-A6EB-47B1-ADC3-FD5CE862D308}"/>
    <cellStyle name="60% no 4. izcēluma 2" xfId="163" xr:uid="{E086841D-9FBC-4BA5-9678-61C4BA220524}"/>
    <cellStyle name="60% no 5. izcēluma" xfId="164" xr:uid="{137A93DC-B4DC-42CC-965F-D199E42F963E}"/>
    <cellStyle name="60% no 6. izcēluma" xfId="165" xr:uid="{C5488D33-40D4-4F8C-8E92-C71F515F8EEE}"/>
    <cellStyle name="60% no 6. izcēluma 2" xfId="166" xr:uid="{EC9D5903-D904-45AA-9DCB-AFE10582AF67}"/>
    <cellStyle name="Äåķåęķūé [0]_laroux" xfId="167" xr:uid="{92FF08C0-B794-4BB2-8198-F81DE91E58EE}"/>
    <cellStyle name="Äåķåęķūé_laroux" xfId="168" xr:uid="{2911CD4E-AE39-45D9-9B52-6D359B2B368D}"/>
    <cellStyle name="Accent1 2" xfId="483" xr:uid="{B1B820B5-55FC-4493-B9CF-41DDF36738E0}"/>
    <cellStyle name="Accent1 2 2" xfId="484" xr:uid="{DCA93C22-5972-45C3-8638-8C72432557B7}"/>
    <cellStyle name="Accent1 2 2 2" xfId="485" xr:uid="{C5AA1BA0-CECD-473D-BBF7-521E670A16E2}"/>
    <cellStyle name="Accent1 2 3" xfId="486" xr:uid="{5CC3619D-092E-4303-B5AA-28081F385801}"/>
    <cellStyle name="Accent1 3" xfId="487" xr:uid="{C9273E9B-B73F-40FA-ACAB-E1CE67C42B03}"/>
    <cellStyle name="Accent1 4" xfId="488" xr:uid="{B73E6E32-22F2-4F1D-971C-7244C780361A}"/>
    <cellStyle name="Accent1 5" xfId="1456" xr:uid="{3F0F34B4-E240-4BF4-AAC4-49351C97FB49}"/>
    <cellStyle name="Accent2 2" xfId="489" xr:uid="{66F8A6FB-DEDC-4056-8FE4-C7E14D2319E5}"/>
    <cellStyle name="Accent2 2 2" xfId="490" xr:uid="{3004C005-CEC3-48B1-87C9-62A4C4D439E5}"/>
    <cellStyle name="Accent2 2 2 2" xfId="491" xr:uid="{54A8CC9B-BB13-4A51-A0E8-7A18A707E8EC}"/>
    <cellStyle name="Accent2 2 3" xfId="492" xr:uid="{C5D1FB65-34C2-4F37-9A8E-6D1886E735D5}"/>
    <cellStyle name="Accent2 3" xfId="493" xr:uid="{DD3CA15E-CD09-436C-8229-6B0D535461AE}"/>
    <cellStyle name="Accent2 4" xfId="494" xr:uid="{24550F49-C3B7-48A3-9458-19D68DE47F00}"/>
    <cellStyle name="Accent2 5" xfId="1457" xr:uid="{4F4C9A7E-D5B9-41AF-9D68-6B3F2A4602C5}"/>
    <cellStyle name="Accent3 2" xfId="495" xr:uid="{3724ACCF-3E41-4B0C-8E88-643649C4A5F4}"/>
    <cellStyle name="Accent3 2 2" xfId="496" xr:uid="{43CD8580-6B49-4A27-9BC0-D99550DACCAB}"/>
    <cellStyle name="Accent3 2 2 2" xfId="497" xr:uid="{6915F956-31B2-45C1-A793-0640614C6FCC}"/>
    <cellStyle name="Accent3 2 3" xfId="498" xr:uid="{8F11AC3C-7E38-45A9-B023-A960CDF27417}"/>
    <cellStyle name="Accent3 3" xfId="499" xr:uid="{88D298AC-882C-45FE-8DF6-CE4457F7C040}"/>
    <cellStyle name="Accent3 4" xfId="500" xr:uid="{B4AA89EE-7FA2-4BEF-B325-AE3A6CFAC016}"/>
    <cellStyle name="Accent3 5" xfId="1458" xr:uid="{BC68F5FC-5F06-4616-AEB1-DBE6CD907AA1}"/>
    <cellStyle name="Accent4 2" xfId="501" xr:uid="{1FCA3577-3A0E-4912-BD2B-75E47AC66FF9}"/>
    <cellStyle name="Accent4 2 2" xfId="502" xr:uid="{D26FAA61-5645-4811-9B9C-88EFA9AD838B}"/>
    <cellStyle name="Accent4 2 3" xfId="503" xr:uid="{086A3562-2F2E-4F7A-8611-6E7492E98CF1}"/>
    <cellStyle name="Accent4 3" xfId="504" xr:uid="{F0E2D978-B0E7-4857-B174-F132DD095DB9}"/>
    <cellStyle name="Accent4 4" xfId="505" xr:uid="{7E36A61E-6122-461F-8584-41EAFDE4B7D9}"/>
    <cellStyle name="Accent4 5" xfId="1459" xr:uid="{45688825-C973-4B8E-A805-770B234B960C}"/>
    <cellStyle name="Accent5 2" xfId="506" xr:uid="{DB14A8D9-C947-484E-890E-5B1E68659410}"/>
    <cellStyle name="Accent5 2 2" xfId="507" xr:uid="{B993CC17-720B-4D0A-9ED3-3A2030609FD0}"/>
    <cellStyle name="Accent5 3" xfId="508" xr:uid="{0C0A11B0-0F0A-4F79-B1E6-1FEA06E5F965}"/>
    <cellStyle name="Accent5 4" xfId="1460" xr:uid="{E838820F-A643-4E1D-903A-0FE76AF9DD57}"/>
    <cellStyle name="Accent6 2" xfId="509" xr:uid="{4E0810B1-7565-4D73-A616-0846925298AF}"/>
    <cellStyle name="Accent6 2 2" xfId="510" xr:uid="{13AFE4C3-443F-483D-B221-028D988FB711}"/>
    <cellStyle name="Accent6 2 3" xfId="511" xr:uid="{67F0D41E-94A5-4570-8952-99EF7636731C}"/>
    <cellStyle name="Accent6 3" xfId="512" xr:uid="{CD235B69-D609-4927-83C9-4099DCD2F8C0}"/>
    <cellStyle name="Accent6 4" xfId="513" xr:uid="{2FF083ED-AF64-4C74-90E1-9B6F3D002413}"/>
    <cellStyle name="Accent6 5" xfId="1461" xr:uid="{117E843F-76AB-4CF9-975D-DE0E619A4657}"/>
    <cellStyle name="Aprēķināšana" xfId="10" xr:uid="{6CE439ED-971D-44DB-A783-94EB4FD25DE8}"/>
    <cellStyle name="Aprēķināšana 2" xfId="169" xr:uid="{BB8562D1-3569-4C19-ABA2-DF6E73CD4E51}"/>
    <cellStyle name="Aprēķināšana 3" xfId="514" xr:uid="{EADD5E99-CED0-4F31-B746-9E96D3066185}"/>
    <cellStyle name="Aprēķināšana 4" xfId="515" xr:uid="{1B3DD441-8E3F-4775-B5BE-5863B41AC753}"/>
    <cellStyle name="Aprēķināšana_1-7" xfId="170" xr:uid="{A39CA9D2-97BF-46E4-B6EC-28FC7048CE82}"/>
    <cellStyle name="Atdalītāji 2" xfId="516" xr:uid="{A6A4EE2A-BFFB-4A1B-9CB6-D4B7E26AB875}"/>
    <cellStyle name="Atdalītāji 2 2" xfId="1536" xr:uid="{1E1CD8E7-A48A-4A86-B95A-9FECD4B514E5}"/>
    <cellStyle name="Atdalītāji 2 2 2" xfId="1649" xr:uid="{03B917BC-A63F-4993-9789-6FB153186499}"/>
    <cellStyle name="Atdalītāji 2 2 3" xfId="1762" xr:uid="{C5548AD6-7CF6-4E54-BC1B-5D1396A29D1C}"/>
    <cellStyle name="Atdalītāji 2 3" xfId="1575" xr:uid="{4B50F71B-E161-4CDF-87A2-881894967AC9}"/>
    <cellStyle name="Atdalītāji 2 4" xfId="1688" xr:uid="{9BE79487-CD5A-47AF-B081-BDA812349997}"/>
    <cellStyle name="Bad 2" xfId="517" xr:uid="{9B63F1D6-9186-4240-802A-3CCE669A6E5D}"/>
    <cellStyle name="Bad 2 2" xfId="518" xr:uid="{BE53CB7D-9E4B-462E-9C61-9398458C1141}"/>
    <cellStyle name="Bad 2 3" xfId="519" xr:uid="{362045D8-14F0-4614-8F2F-3E4036317C9A}"/>
    <cellStyle name="Bad 3" xfId="520" xr:uid="{487AF651-65C9-4F50-9AAD-8F6F9B8764CA}"/>
    <cellStyle name="Bad 4" xfId="521" xr:uid="{1CED8CC5-1D59-490B-94CE-2128ED9E8EC0}"/>
    <cellStyle name="Bad 5" xfId="522" xr:uid="{9C0F7490-AFF1-4382-8653-F479D43020E4}"/>
    <cellStyle name="Bad 6" xfId="1462" xr:uid="{FA2CE112-9937-4A98-A8A6-584D6022E18B}"/>
    <cellStyle name="Bevitel" xfId="523" xr:uid="{1B1D82F4-FE41-48E1-B4C2-0BC75E4D2705}"/>
    <cellStyle name="Brīdinājuma teksts" xfId="11" xr:uid="{599D80B2-677A-44F0-9A56-6402D48BBBD3}"/>
    <cellStyle name="Brīdinājuma teksts 2" xfId="171" xr:uid="{9BD8F023-1A3A-4E7C-970C-8700830FD36D}"/>
    <cellStyle name="Brīdinājuma teksts_1-7" xfId="172" xr:uid="{3EED275A-9AC0-4C69-87AA-19AB6C59682B}"/>
    <cellStyle name="Calculation 2" xfId="524" xr:uid="{B07040AA-523D-4FD5-AFDD-E6CFC4155AAB}"/>
    <cellStyle name="Calculation 2 2" xfId="525" xr:uid="{A76CBA14-70FC-484D-897C-9798F6C2E240}"/>
    <cellStyle name="Calculation 2 3" xfId="526" xr:uid="{D734DB17-0524-49CB-A0EF-58E64BD51646}"/>
    <cellStyle name="Calculation 3" xfId="527" xr:uid="{2B66E262-028C-4770-AB9D-8C8B5E620AD6}"/>
    <cellStyle name="Calculation 4" xfId="528" xr:uid="{1A33A89B-2896-4738-8291-6BFE3484F74D}"/>
    <cellStyle name="Calculation 5" xfId="1463" xr:uid="{043D2624-9BAA-45F0-94EB-9CACD5BABE52}"/>
    <cellStyle name="Celkem" xfId="529" xr:uid="{01F4F81A-1532-4B22-B709-AA3C4CB83286}"/>
    <cellStyle name="Check Cell 2" xfId="530" xr:uid="{126E4BCC-47BB-4F20-8F4B-8A77C5392BC4}"/>
    <cellStyle name="Check Cell 2 2" xfId="531" xr:uid="{AB955931-049E-427E-8238-40A03BD8DF1C}"/>
    <cellStyle name="Check Cell 3" xfId="532" xr:uid="{85281614-6009-4F70-837F-5BE6E2136A89}"/>
    <cellStyle name="Check Cell 4" xfId="1464" xr:uid="{B3F7835B-24A1-455C-B2E7-E6106F4C9892}"/>
    <cellStyle name="Chybně" xfId="533" xr:uid="{C43F4DB7-F158-44E5-B825-B55838E31CBE}"/>
    <cellStyle name="Cím" xfId="534" xr:uid="{0D063480-1288-4832-913C-55508E929C85}"/>
    <cellStyle name="Címsor 1" xfId="535" xr:uid="{E2FF1672-0303-426C-9E12-F6C18A6133FD}"/>
    <cellStyle name="Címsor 2" xfId="536" xr:uid="{7B1E58D2-18EE-49AB-A35E-BB6223D2D2D0}"/>
    <cellStyle name="Címsor 3" xfId="537" xr:uid="{C79FDD38-61EF-4846-BD58-9D155D11F0CB}"/>
    <cellStyle name="Címsor 4" xfId="538" xr:uid="{411C5D69-F880-4C12-98ED-C2596679BC97}"/>
    <cellStyle name="Comma 10" xfId="1391" xr:uid="{2707ABEC-A46B-4EB3-B1EC-46B1FD7B4E9F}"/>
    <cellStyle name="Comma 10 2" xfId="1560" xr:uid="{688BF1D7-6813-42CE-BA61-027985B84BEF}"/>
    <cellStyle name="Comma 10 2 2" xfId="1673" xr:uid="{E37BE904-7522-4045-95AB-43C417DE28AD}"/>
    <cellStyle name="Comma 10 2 3" xfId="1786" xr:uid="{6F2DEA91-589F-4F2B-B568-3125D1E730D8}"/>
    <cellStyle name="Comma 10 3" xfId="1599" xr:uid="{866DFF28-A44D-44A8-8E58-FE864A08525E}"/>
    <cellStyle name="Comma 10 4" xfId="1712" xr:uid="{C71D32A5-B5D2-435D-96F8-A33965E1112E}"/>
    <cellStyle name="Comma 11" xfId="55" xr:uid="{12D3C3C1-B111-4E00-A5E4-03C5A990D287}"/>
    <cellStyle name="Comma 11 2" xfId="1530" xr:uid="{F1CAA4A4-E6D5-424E-9C1C-0946F92893A0}"/>
    <cellStyle name="Comma 11 2 2" xfId="1643" xr:uid="{92380124-46F7-4E48-9706-13ED32D04DE2}"/>
    <cellStyle name="Comma 11 2 3" xfId="1756" xr:uid="{8D357AF9-5F4B-4221-994A-2FE8B57653FE}"/>
    <cellStyle name="Comma 11 3" xfId="1603" xr:uid="{C8B7165A-7FA8-481A-BB3B-1FC3566E9DED}"/>
    <cellStyle name="Comma 11 4" xfId="1716" xr:uid="{4A42B7CC-A2DA-4288-B2AB-8E33E9BD5683}"/>
    <cellStyle name="Comma 12" xfId="33" xr:uid="{C4BEEEF6-130E-459B-BEB3-A76B8870171E}"/>
    <cellStyle name="Comma 12 2" xfId="1617" xr:uid="{121363E7-9739-4273-9D50-8BCBF0F6E3B6}"/>
    <cellStyle name="Comma 12 3" xfId="1730" xr:uid="{5DC8C118-47F4-4BC4-BA4C-FF9379D4A7D5}"/>
    <cellStyle name="Comma 13" xfId="1526" xr:uid="{9F920A2B-9727-40D0-937E-FC0402745C56}"/>
    <cellStyle name="Comma 13 2" xfId="1639" xr:uid="{3CDD90C9-4203-476B-B51A-B4A4BB9E63CA}"/>
    <cellStyle name="Comma 13 3" xfId="1752" xr:uid="{F6F14B25-F480-4153-BCCA-56A23B30B972}"/>
    <cellStyle name="Comma 14" xfId="1406" xr:uid="{7A407821-4106-4E4F-B64A-98A91EDAFB28}"/>
    <cellStyle name="Comma 14 2" xfId="1565" xr:uid="{3A46C91C-9372-4D2B-831F-06706FFF8232}"/>
    <cellStyle name="Comma 14 3" xfId="1678" xr:uid="{F2F56827-049F-4736-8CC4-20796F3BDDE5}"/>
    <cellStyle name="Comma 15" xfId="1405" xr:uid="{0053DD64-CD9D-4BDC-AB6A-E1E35A877D0E}"/>
    <cellStyle name="Comma 16" xfId="1564" xr:uid="{F4A47650-04A9-4B30-A0E1-ACE775708193}"/>
    <cellStyle name="Comma 17" xfId="1677" xr:uid="{51E47396-9412-4ECF-88FD-B097BA7F3F75}"/>
    <cellStyle name="Comma 18" xfId="32" xr:uid="{770833B3-7087-483E-AC5E-105F3330A5EE}"/>
    <cellStyle name="Comma 19" xfId="31" xr:uid="{2894CB12-431B-4317-8702-53D8BC7392D1}"/>
    <cellStyle name="Comma 2" xfId="37" xr:uid="{00CF0A25-F605-4FD8-872A-40B242629379}"/>
    <cellStyle name="Comma 2 10" xfId="1393" xr:uid="{04F9B0A9-6960-4F64-A023-D0E288E93037}"/>
    <cellStyle name="Comma 2 10 2" xfId="1562" xr:uid="{88653270-F136-4452-A15D-3F1224D15446}"/>
    <cellStyle name="Comma 2 10 2 2" xfId="1675" xr:uid="{03305BA1-66D1-4DA4-903A-5C176C09F462}"/>
    <cellStyle name="Comma 2 10 2 3" xfId="1788" xr:uid="{DB4560BE-F7E4-4762-8FDA-94B57C1ADE81}"/>
    <cellStyle name="Comma 2 10 3" xfId="1601" xr:uid="{E36E3DF7-8EA2-44FB-AAAC-0E6FB69DBC40}"/>
    <cellStyle name="Comma 2 10 4" xfId="1714" xr:uid="{2B2A6F74-CCF5-4270-BF45-3E422D2C56AD}"/>
    <cellStyle name="Comma 2 11" xfId="62" xr:uid="{B2844212-CC02-4C45-AF66-16FC46661498}"/>
    <cellStyle name="Comma 2 11 2" xfId="1429" xr:uid="{CC2B3860-BBC8-4657-A690-1086158FA395}"/>
    <cellStyle name="Comma 2 11 2 2" xfId="1531" xr:uid="{D2374778-C5E9-4ED9-9C11-F7CDCB78DC5E}"/>
    <cellStyle name="Comma 2 11 2 2 2" xfId="1644" xr:uid="{F216A376-686B-488F-A52A-5F72F636465D}"/>
    <cellStyle name="Comma 2 11 2 2 3" xfId="1757" xr:uid="{DFC13152-1A4C-4BF5-9B43-2D09031894BA}"/>
    <cellStyle name="Comma 2 11 2 3" xfId="1619" xr:uid="{E2A79037-A6D1-4CC6-9455-A0B288750926}"/>
    <cellStyle name="Comma 2 11 2 4" xfId="1732" xr:uid="{AFA4B41F-D346-47B8-A050-F9C6764AAE31}"/>
    <cellStyle name="Comma 2 11 3" xfId="1570" xr:uid="{86AAC564-2625-4E1A-8014-94925B927A11}"/>
    <cellStyle name="Comma 2 11 4" xfId="1683" xr:uid="{FC93CB50-A860-4A70-96A8-B99E69D4CC1D}"/>
    <cellStyle name="Comma 2 12" xfId="1508" xr:uid="{1D287D3D-8DA2-4148-8B64-70A5E386EB0D}"/>
    <cellStyle name="Comma 2 12 2" xfId="1527" xr:uid="{697D078B-AC2F-4DE2-AA59-16851640223A}"/>
    <cellStyle name="Comma 2 12 2 2" xfId="1640" xr:uid="{02D59E88-3150-434A-9342-E6837B9D59DB}"/>
    <cellStyle name="Comma 2 12 2 3" xfId="1753" xr:uid="{0CBEF6C3-5BAE-4293-962C-9654DA07D1BB}"/>
    <cellStyle name="Comma 2 12 3" xfId="1634" xr:uid="{F39C6983-E4F5-477D-8134-7C9624EDBB79}"/>
    <cellStyle name="Comma 2 12 4" xfId="1747" xr:uid="{13DAFB4C-8D6C-452A-8001-3431CE06E196}"/>
    <cellStyle name="Comma 2 13" xfId="1568" xr:uid="{2EF76149-7B4D-4E0C-9C75-0C8FC9694C00}"/>
    <cellStyle name="Comma 2 14" xfId="1681" xr:uid="{1C0D0D4B-38B5-459F-A491-92A8EEE6F53C}"/>
    <cellStyle name="Comma 2 2" xfId="173" xr:uid="{0283DF60-9271-4BD6-8EA7-D216ACB67013}"/>
    <cellStyle name="Comma 2 2 2" xfId="174" xr:uid="{F5929EBB-C9FD-43A6-81ED-2B8E48371664}"/>
    <cellStyle name="Comma 2 2 2 2" xfId="175" xr:uid="{62C54662-1386-491E-A536-36712D6C6545}"/>
    <cellStyle name="Comma 2 2 2 3" xfId="1425" xr:uid="{BE407C09-13A5-4151-97ED-DD38933BD7AC}"/>
    <cellStyle name="Comma 2 2 2 3 2" xfId="1516" xr:uid="{9ACE48B6-B57C-4332-BFB5-310CF0CB479D}"/>
    <cellStyle name="Comma 2 2 2 3 3" xfId="1614" xr:uid="{7AE97AF9-BDDF-4005-9287-48B48B8B6099}"/>
    <cellStyle name="Comma 2 2 2 3 4" xfId="1727" xr:uid="{B83F4E85-7FBA-43E8-B2F7-34E44665C09B}"/>
    <cellStyle name="Comma 2 2 3" xfId="176" xr:uid="{E9DDC28C-F541-48C0-815B-88AF426C24FC}"/>
    <cellStyle name="Comma 2 2 4" xfId="177" xr:uid="{508E7B00-C05D-41C1-B6FC-D03E75F7CCF3}"/>
    <cellStyle name="Comma 2 2 5" xfId="1414" xr:uid="{42C1F68B-7277-4DEE-9904-C6167A46E284}"/>
    <cellStyle name="Comma 2 2 5 2" xfId="1507" xr:uid="{EAEE5BE1-4106-484B-807E-10BE052B7D64}"/>
    <cellStyle name="Comma 2 2 5 3" xfId="1607" xr:uid="{ED5285D5-3646-4C36-872F-05BCE8FE060F}"/>
    <cellStyle name="Comma 2 2 5 4" xfId="1720" xr:uid="{686D878F-35E9-49C4-8FBD-B0494EFB5238}"/>
    <cellStyle name="Comma 2 2 6" xfId="1431" xr:uid="{7E3444AF-B5B2-4320-BCE9-8A7A0AE10315}"/>
    <cellStyle name="Comma 2 2 6 2" xfId="1621" xr:uid="{93D10EF8-C047-4425-B713-4768526C9BCA}"/>
    <cellStyle name="Comma 2 2 6 3" xfId="1734" xr:uid="{3D6CEBF6-92BA-42E5-BD48-A02D8E146A58}"/>
    <cellStyle name="Comma 2 3" xfId="178" xr:uid="{3368E924-0CBA-479F-B4B4-3EA51ECB3C12}"/>
    <cellStyle name="Comma 2 3 2" xfId="179" xr:uid="{0646BA17-7FCE-49F8-9F63-56CEAF700777}"/>
    <cellStyle name="Comma 2 3 2 2" xfId="180" xr:uid="{0DAC7410-1AA1-4320-B597-E7F39ECF8DFC}"/>
    <cellStyle name="Comma 2 3 2 2 2" xfId="181" xr:uid="{6A6205DD-6AD1-4E5E-855F-B5162A3AED21}"/>
    <cellStyle name="Comma 2 3 2 3" xfId="182" xr:uid="{9E829801-EB8A-4600-9AD6-0805F25F8363}"/>
    <cellStyle name="Comma 2 3 2 4" xfId="183" xr:uid="{680C45B2-2D69-449E-B4D7-9E72DE2AEA83}"/>
    <cellStyle name="Comma 2 3 2 5" xfId="1424" xr:uid="{AA4335C1-90C8-47A1-BE4C-E2318822692F}"/>
    <cellStyle name="Comma 2 3 2 5 2" xfId="1514" xr:uid="{DD260D68-F373-444B-B82D-6C4CAC5FC58B}"/>
    <cellStyle name="Comma 2 3 2 5 3" xfId="1613" xr:uid="{18C8E07E-C8D4-477C-97C6-45ECC37B452E}"/>
    <cellStyle name="Comma 2 3 2 5 4" xfId="1726" xr:uid="{A1205B62-1200-485E-98CF-5431132CD4A4}"/>
    <cellStyle name="Comma 2 3 3" xfId="184" xr:uid="{8A0776EF-E0D5-438C-9B49-3E848301B52E}"/>
    <cellStyle name="Comma 2 3 3 2" xfId="185" xr:uid="{EC20A54C-94D0-4994-A3BA-5C22DDDD50B5}"/>
    <cellStyle name="Comma 2 3 4" xfId="186" xr:uid="{BB5DDBB6-FF78-4F44-9C6A-C88B2A3A2E3E}"/>
    <cellStyle name="Comma 2 3 5" xfId="187" xr:uid="{BA3D84D0-2DF2-49D3-9C76-8CE135F5C962}"/>
    <cellStyle name="Comma 2 3 6" xfId="1411" xr:uid="{62849117-066E-4679-9A30-E101E6554E57}"/>
    <cellStyle name="Comma 2 3 6 2" xfId="1515" xr:uid="{03776909-154C-4730-A878-5F0C96F8C277}"/>
    <cellStyle name="Comma 2 3 6 3" xfId="1606" xr:uid="{3E196505-7840-4AE4-9E25-7638E3DBEF1B}"/>
    <cellStyle name="Comma 2 3 6 4" xfId="1719" xr:uid="{AB43CA36-9BC9-4B50-9C18-9A9FCCD759F6}"/>
    <cellStyle name="Comma 2 4" xfId="188" xr:uid="{50E56C8D-53B2-4DCF-9A6B-C9D59EA0EFD8}"/>
    <cellStyle name="Comma 2 4 2" xfId="189" xr:uid="{BECF7D37-4592-4607-8FE1-F31CE6214F95}"/>
    <cellStyle name="Comma 2 4 2 2" xfId="539" xr:uid="{0A4B025C-09E5-41FF-B353-A50A3023291B}"/>
    <cellStyle name="Comma 2 4 2 2 2" xfId="1537" xr:uid="{EAA6C86A-81C0-4FB8-804A-2FA5A31260C3}"/>
    <cellStyle name="Comma 2 4 2 2 2 2" xfId="1650" xr:uid="{24CF1624-422C-4ACF-8E64-56A5A38A9387}"/>
    <cellStyle name="Comma 2 4 2 2 2 3" xfId="1763" xr:uid="{5F6F0DF9-21F1-4D4A-9276-03E5C6EBDAC4}"/>
    <cellStyle name="Comma 2 4 2 2 3" xfId="1576" xr:uid="{4692CC6A-2429-43C2-9F33-331C12BED9DB}"/>
    <cellStyle name="Comma 2 4 2 2 4" xfId="1689" xr:uid="{B33B7280-8480-42D3-88DB-42B097235A73}"/>
    <cellStyle name="Comma 2 4 3" xfId="540" xr:uid="{3A4C82A4-DD0D-45F5-B169-B7120709F856}"/>
    <cellStyle name="Comma 2 4 3 2" xfId="1538" xr:uid="{1C4B4C80-CFFF-4A69-A2D6-CFCD4818F3ED}"/>
    <cellStyle name="Comma 2 4 3 2 2" xfId="1651" xr:uid="{05DF8A76-1482-47D6-954B-C515118BCAC6}"/>
    <cellStyle name="Comma 2 4 3 2 3" xfId="1764" xr:uid="{DDE9598F-500F-4694-A59F-3C357640C7DC}"/>
    <cellStyle name="Comma 2 4 3 3" xfId="1577" xr:uid="{07AB8DEF-ABB1-423D-82AB-003B046A5CF2}"/>
    <cellStyle name="Comma 2 4 3 4" xfId="1690" xr:uid="{6266B75E-6D33-4ED0-9539-E4A65188395B}"/>
    <cellStyle name="Comma 2 4 4" xfId="1422" xr:uid="{837CBBE4-9603-44EE-AE52-B0DD62B0FC98}"/>
    <cellStyle name="Comma 2 4 4 2" xfId="1513" xr:uid="{D3813B0A-9B34-4D6F-B885-8333ABE92EAB}"/>
    <cellStyle name="Comma 2 4 4 3" xfId="1611" xr:uid="{0F40950A-DF6A-478F-93A5-E4E4841518FE}"/>
    <cellStyle name="Comma 2 4 4 4" xfId="1724" xr:uid="{E4C198B2-7B4A-402C-8505-2A49CE6A1A5D}"/>
    <cellStyle name="Comma 2 5" xfId="190" xr:uid="{2DC9D0A1-3B5C-436E-B5B1-F6B81422F566}"/>
    <cellStyle name="Comma 2 5 2" xfId="541" xr:uid="{942A2506-8951-4F74-8A6D-5D828EAE6021}"/>
    <cellStyle name="Comma 2 5 2 2" xfId="542" xr:uid="{2B16B832-D250-49EB-B77E-4D3801E2C744}"/>
    <cellStyle name="Comma 2 5 2 2 2" xfId="543" xr:uid="{A18500D9-FF8D-4597-8BA3-237479B1062C}"/>
    <cellStyle name="Comma 2 5 2 2 2 2" xfId="1541" xr:uid="{E9B0D09D-F110-427A-B462-D80FEA8E10CF}"/>
    <cellStyle name="Comma 2 5 2 2 2 2 2" xfId="1654" xr:uid="{11DE653D-CD43-4A5A-B421-6C4186FDF9E2}"/>
    <cellStyle name="Comma 2 5 2 2 2 2 3" xfId="1767" xr:uid="{226E3FAE-02C4-480A-856E-8BDC6CF41882}"/>
    <cellStyle name="Comma 2 5 2 2 2 3" xfId="1580" xr:uid="{6DCB39AA-5C96-4C43-AF27-E0A365F2AD53}"/>
    <cellStyle name="Comma 2 5 2 2 2 4" xfId="1693" xr:uid="{FE7DD059-700F-4D8D-A2D6-7CCADEF07ADF}"/>
    <cellStyle name="Comma 2 5 2 2 3" xfId="1540" xr:uid="{FA529C3A-C829-48B4-AF67-6D0D43037795}"/>
    <cellStyle name="Comma 2 5 2 2 3 2" xfId="1653" xr:uid="{DED1210A-5C8B-4D0C-8414-F44394D21982}"/>
    <cellStyle name="Comma 2 5 2 2 3 3" xfId="1766" xr:uid="{04688632-2394-4058-BD6E-C43F262850F3}"/>
    <cellStyle name="Comma 2 5 2 2 4" xfId="1579" xr:uid="{5F1A49B2-8AC6-4CC1-8522-C03340C5E6F9}"/>
    <cellStyle name="Comma 2 5 2 2 5" xfId="1692" xr:uid="{6A959A39-038A-4B69-BD54-7E4EC8743971}"/>
    <cellStyle name="Comma 2 5 2 3" xfId="544" xr:uid="{4225EE8D-2FC9-47EC-A0FD-7D82B9E222ED}"/>
    <cellStyle name="Comma 2 5 2 3 2" xfId="1542" xr:uid="{273F31C3-0A58-4FB9-AADD-A1FB33A5E9DD}"/>
    <cellStyle name="Comma 2 5 2 3 2 2" xfId="1655" xr:uid="{2EE203EF-A0BF-456D-ABF5-D87D28E2CE98}"/>
    <cellStyle name="Comma 2 5 2 3 2 3" xfId="1768" xr:uid="{C910B5FA-C2A5-4887-86E4-54F00ADF66BC}"/>
    <cellStyle name="Comma 2 5 2 3 3" xfId="1581" xr:uid="{9A83B514-0DC7-4CD0-926C-9FB74452C705}"/>
    <cellStyle name="Comma 2 5 2 3 4" xfId="1694" xr:uid="{5C7EA511-180D-4DA5-AE4F-C779817EFA0B}"/>
    <cellStyle name="Comma 2 5 2 4" xfId="1539" xr:uid="{FF154C75-4AAB-4151-A97F-EBA7D4B87B48}"/>
    <cellStyle name="Comma 2 5 2 4 2" xfId="1652" xr:uid="{1C1D7A2E-D232-4A0E-8F2F-3747E025A685}"/>
    <cellStyle name="Comma 2 5 2 4 3" xfId="1765" xr:uid="{0FB4D956-879E-48F9-93A9-F22822486941}"/>
    <cellStyle name="Comma 2 5 2 5" xfId="1578" xr:uid="{0D5012D1-CC9C-4978-B937-72994A926430}"/>
    <cellStyle name="Comma 2 5 2 6" xfId="1691" xr:uid="{D7153D1F-544A-42A8-B7D4-15B0B383B027}"/>
    <cellStyle name="Comma 2 5 3" xfId="545" xr:uid="{5DA04DE2-5E24-499D-A839-871F153E974E}"/>
    <cellStyle name="Comma 2 5 3 2" xfId="546" xr:uid="{EE53F5F2-D679-40BD-B2E4-DA07E0E60C85}"/>
    <cellStyle name="Comma 2 5 3 2 2" xfId="1544" xr:uid="{C7F9A13D-16E3-492B-9911-85BF6B8D188A}"/>
    <cellStyle name="Comma 2 5 3 2 2 2" xfId="1657" xr:uid="{36304AAD-D063-4029-9378-E3ABA4F8011C}"/>
    <cellStyle name="Comma 2 5 3 2 2 3" xfId="1770" xr:uid="{BF0777DD-680E-452C-839B-3745D3C318F4}"/>
    <cellStyle name="Comma 2 5 3 2 3" xfId="1583" xr:uid="{FB155922-317C-42F0-B97D-60EAFAC0B128}"/>
    <cellStyle name="Comma 2 5 3 2 4" xfId="1696" xr:uid="{ED85B87B-3FD8-43E9-98FC-B05F4B88F59E}"/>
    <cellStyle name="Comma 2 5 3 3" xfId="1543" xr:uid="{71C6E46B-0EA0-455D-8FEF-0A131D791A2E}"/>
    <cellStyle name="Comma 2 5 3 3 2" xfId="1656" xr:uid="{3B80F887-4EE4-4B33-9952-BFD11DFB4452}"/>
    <cellStyle name="Comma 2 5 3 3 3" xfId="1769" xr:uid="{5E23B280-0424-4A49-A71F-2CE3C84765EE}"/>
    <cellStyle name="Comma 2 5 3 4" xfId="1582" xr:uid="{60FB3E31-8D2C-4494-BA8B-94A9CC30792A}"/>
    <cellStyle name="Comma 2 5 3 5" xfId="1695" xr:uid="{8861356D-A4D5-4267-8DD9-DC37C5F5B52C}"/>
    <cellStyle name="Comma 2 5 4" xfId="547" xr:uid="{CB09B40A-501B-4077-A264-374CE725C099}"/>
    <cellStyle name="Comma 2 5 4 2" xfId="1545" xr:uid="{ED1282C5-D53E-4D36-9FE3-87A9EA420810}"/>
    <cellStyle name="Comma 2 5 4 2 2" xfId="1658" xr:uid="{C5560467-3ACE-402E-B602-3DAB1FBDDD8C}"/>
    <cellStyle name="Comma 2 5 4 2 3" xfId="1771" xr:uid="{18E8403A-E2F6-4B7D-BD8B-9438311A7615}"/>
    <cellStyle name="Comma 2 5 4 3" xfId="1584" xr:uid="{859F3F44-D398-46DE-A5E5-265CFAB1C33F}"/>
    <cellStyle name="Comma 2 5 4 4" xfId="1697" xr:uid="{39FE2E4C-8A4E-4E78-A5B6-AF31B6473925}"/>
    <cellStyle name="Comma 2 6" xfId="191" xr:uid="{D2DCD2C0-1E71-4743-908F-81FE4ACB41FC}"/>
    <cellStyle name="Comma 2 6 2" xfId="548" xr:uid="{032E7653-AA99-4D29-A862-93295FA610F6}"/>
    <cellStyle name="Comma 2 6 2 2" xfId="1546" xr:uid="{32731ADE-0CD0-454C-8694-A751D46695CA}"/>
    <cellStyle name="Comma 2 6 2 2 2" xfId="1659" xr:uid="{E7B78B90-BAFD-4EF3-B5B5-250ED578C861}"/>
    <cellStyle name="Comma 2 6 2 2 3" xfId="1772" xr:uid="{C88B9C46-781B-4204-A8FD-E2A85E986BAE}"/>
    <cellStyle name="Comma 2 6 2 3" xfId="1585" xr:uid="{7B5A93C9-2E52-478B-8D31-5B9DFEC18350}"/>
    <cellStyle name="Comma 2 6 2 4" xfId="1698" xr:uid="{1EB92E07-6E00-446C-A669-E2492DA5CB78}"/>
    <cellStyle name="Comma 2 7" xfId="192" xr:uid="{6A94B2B0-F86A-4B52-A905-5E095FE2A9C5}"/>
    <cellStyle name="Comma 2 7 2" xfId="1532" xr:uid="{0E07ACD3-660B-48F4-A4C1-8408A197592A}"/>
    <cellStyle name="Comma 2 7 2 2" xfId="1645" xr:uid="{E56EF197-11C1-4B5B-AB8A-0488027FAD0D}"/>
    <cellStyle name="Comma 2 7 2 3" xfId="1758" xr:uid="{58443461-2C64-4A9B-A1EB-A3DC2B6C8849}"/>
    <cellStyle name="Comma 2 7 3" xfId="1571" xr:uid="{707094E1-9232-4297-8FC6-A2310776A9E9}"/>
    <cellStyle name="Comma 2 7 4" xfId="1684" xr:uid="{3EEE6005-83F9-4225-8CBF-84FAEC77C221}"/>
    <cellStyle name="Comma 2 8" xfId="549" xr:uid="{17817E32-AE65-435B-A3E6-ACFE276A682D}"/>
    <cellStyle name="Comma 2 9" xfId="1389" xr:uid="{0730B6E3-1C14-4A73-BF00-FD8618221659}"/>
    <cellStyle name="Comma 2 9 2" xfId="1558" xr:uid="{17C9AC57-47B1-4A3B-9B0D-C76F58996524}"/>
    <cellStyle name="Comma 2 9 2 2" xfId="1671" xr:uid="{3D33A140-F2FE-497E-AA90-2242E59D77C3}"/>
    <cellStyle name="Comma 2 9 2 3" xfId="1784" xr:uid="{F90C58C2-D1C9-42A3-962D-C964BC67B91F}"/>
    <cellStyle name="Comma 2 9 3" xfId="1597" xr:uid="{EAF3E7A7-F8FE-4F44-8B97-5BA78954F74B}"/>
    <cellStyle name="Comma 2 9 4" xfId="1710" xr:uid="{DC66D507-0644-4798-8F5C-B700970FEFB2}"/>
    <cellStyle name="Comma 2_1-7" xfId="193" xr:uid="{4B4A26A3-E5E8-4DB1-8502-1660AFC784AB}"/>
    <cellStyle name="Comma 3" xfId="38" xr:uid="{D83FEE3F-44A0-4E6F-8139-7876B53FB826}"/>
    <cellStyle name="Comma 3 10" xfId="1569" xr:uid="{A4F2F64A-96C8-4833-8F3D-C47349F3AC82}"/>
    <cellStyle name="Comma 3 11" xfId="1682" xr:uid="{22CF1902-662A-4D0C-8732-53E2B107684E}"/>
    <cellStyle name="Comma 3 2" xfId="194" xr:uid="{6A6B6C6C-CCCA-41CB-BA86-5789FCA9A7F4}"/>
    <cellStyle name="Comma 3 2 2" xfId="195" xr:uid="{8D7B4B0B-4EF9-4F5E-8DD6-0E4EEEAC0928}"/>
    <cellStyle name="Comma 3 2 3" xfId="1421" xr:uid="{7402D5A5-4279-48C0-8100-493FBFDAA633}"/>
    <cellStyle name="Comma 3 2 3 2" xfId="1510" xr:uid="{AD4475BB-E388-482C-8942-46531FE59F98}"/>
    <cellStyle name="Comma 3 2 3 3" xfId="1610" xr:uid="{F76A0D6E-4A11-44EB-96DB-77732CE0A1A5}"/>
    <cellStyle name="Comma 3 2 3 4" xfId="1723" xr:uid="{FC3BAC0E-01B9-407D-9F72-581FB10763C7}"/>
    <cellStyle name="Comma 3 3" xfId="196" xr:uid="{05AB8BCA-6B10-476F-8C60-D3F96B010289}"/>
    <cellStyle name="Comma 3 4" xfId="197" xr:uid="{DBF07A46-D4C4-42FB-A003-63332B82C168}"/>
    <cellStyle name="Comma 3 5" xfId="198" xr:uid="{00045065-89C8-486D-9E1A-DE383C15EE92}"/>
    <cellStyle name="Comma 3 5 2" xfId="1533" xr:uid="{BF086002-0B80-488E-8872-7B9C052559E1}"/>
    <cellStyle name="Comma 3 5 2 2" xfId="1646" xr:uid="{EC4BAA8A-A4E5-4868-81D2-4BE43EFDF2F6}"/>
    <cellStyle name="Comma 3 5 2 3" xfId="1759" xr:uid="{AD800CD6-7F9B-4EB7-B29F-157FFBAA2E2E}"/>
    <cellStyle name="Comma 3 5 3" xfId="1572" xr:uid="{3143A736-DF0F-4B0F-BDA9-8B24F3718C14}"/>
    <cellStyle name="Comma 3 5 4" xfId="1685" xr:uid="{B4F30EE4-2D47-40EB-88D8-277BC5088F7A}"/>
    <cellStyle name="Comma 3 6" xfId="1387" xr:uid="{E7773567-8D9A-457F-95AC-BDBF5D68944F}"/>
    <cellStyle name="Comma 3 6 2" xfId="1556" xr:uid="{9452CCE9-DC61-432E-BEF0-145B4CABF275}"/>
    <cellStyle name="Comma 3 6 2 2" xfId="1669" xr:uid="{B9EE25BE-91EC-43D5-8B10-87F7D3B20D68}"/>
    <cellStyle name="Comma 3 6 2 3" xfId="1782" xr:uid="{370894F8-436B-4EBB-8974-B00F4536D62C}"/>
    <cellStyle name="Comma 3 6 3" xfId="1595" xr:uid="{8CC27FA2-D622-4270-AA8C-5AD34DF16A0E}"/>
    <cellStyle name="Comma 3 6 4" xfId="1708" xr:uid="{F811C63E-E716-46C1-A8C8-F3639277560E}"/>
    <cellStyle name="Comma 3 7" xfId="1392" xr:uid="{C52738C8-4497-4162-B54A-C746CC882D70}"/>
    <cellStyle name="Comma 3 7 2" xfId="1561" xr:uid="{D055E90A-89A9-4E8A-928D-3D89A1BB08EB}"/>
    <cellStyle name="Comma 3 7 2 2" xfId="1674" xr:uid="{272CA527-021A-45A9-88FD-5AEDC295EBF3}"/>
    <cellStyle name="Comma 3 7 2 3" xfId="1787" xr:uid="{9E410ED0-4EDC-4FEE-8CFF-5DE2E0990847}"/>
    <cellStyle name="Comma 3 7 3" xfId="1600" xr:uid="{C68D64D6-697A-4C6B-A4B8-C6FA4F2B3E5E}"/>
    <cellStyle name="Comma 3 7 4" xfId="1713" xr:uid="{AE3D72D3-F5CD-4E3C-9310-4DD0768CCA7C}"/>
    <cellStyle name="Comma 3 8" xfId="81" xr:uid="{38ADD30C-2396-4B17-9790-F4B06BFF2B56}"/>
    <cellStyle name="Comma 3 8 2" xfId="1430" xr:uid="{EACB34F3-5246-4BC7-B5AA-70991CCAB945}"/>
    <cellStyle name="Comma 3 8 2 2" xfId="1620" xr:uid="{8BB1AD95-0246-4F27-AB1B-F0A092F3ECBB}"/>
    <cellStyle name="Comma 3 8 2 3" xfId="1733" xr:uid="{3C176EA6-FFE8-4FD1-B974-7086BF542939}"/>
    <cellStyle name="Comma 3 9" xfId="1511" xr:uid="{0F7F922B-F989-4265-95AB-4506BF332363}"/>
    <cellStyle name="Comma 3 9 2" xfId="1528" xr:uid="{39283D37-E43B-434F-BC7B-6DCC473FFB22}"/>
    <cellStyle name="Comma 3 9 2 2" xfId="1641" xr:uid="{859F6049-DE40-4F94-A871-C0E1C3959A06}"/>
    <cellStyle name="Comma 3 9 2 3" xfId="1754" xr:uid="{0329FA56-5916-43D8-8948-4B366A596A95}"/>
    <cellStyle name="Comma 3_1-7" xfId="199" xr:uid="{C4CF1163-D70B-42AF-A991-9ED79E425386}"/>
    <cellStyle name="Comma 4" xfId="35" xr:uid="{9DEB49CA-4110-4CF4-BDA0-46E552D8412C}"/>
    <cellStyle name="Comma 4 2" xfId="201" xr:uid="{78531C5D-3527-4553-A98D-C070104D22A1}"/>
    <cellStyle name="Comma 4 2 2" xfId="202" xr:uid="{2B8A0437-14C2-4276-BDBE-953030870368}"/>
    <cellStyle name="Comma 4 2 2 2" xfId="550" xr:uid="{E30F63A3-9624-4B51-B467-CB6AD98A2F2D}"/>
    <cellStyle name="Comma 4 2 3" xfId="551" xr:uid="{A0FA9CFE-4FC9-44EC-8A41-77C625B3D622}"/>
    <cellStyle name="Comma 4 2 4" xfId="1420" xr:uid="{C946EB76-32D7-45CE-8883-3EE7846A47F4}"/>
    <cellStyle name="Comma 4 2 4 2" xfId="1522" xr:uid="{47C44652-78E0-4214-A016-1613D4503751}"/>
    <cellStyle name="Comma 4 2 4 3" xfId="1609" xr:uid="{865E7160-881F-49F8-B603-B1F4B4980593}"/>
    <cellStyle name="Comma 4 2 4 4" xfId="1722" xr:uid="{E8C262F6-D92D-4429-A92A-438853FDD6EF}"/>
    <cellStyle name="Comma 4 3" xfId="203" xr:uid="{668CDF24-4BB9-4EEC-8D6F-4EBFBD9C59C9}"/>
    <cellStyle name="Comma 4 3 2" xfId="552" xr:uid="{6B2D720E-B147-45C3-AB7E-D847584EEC61}"/>
    <cellStyle name="Comma 4 3 3" xfId="1534" xr:uid="{AEAEEF1B-67D0-4914-BCBC-F26B3A2312ED}"/>
    <cellStyle name="Comma 4 3 3 2" xfId="1647" xr:uid="{0801F2E8-1AB3-44DB-A939-88E3FB96EA09}"/>
    <cellStyle name="Comma 4 3 3 3" xfId="1760" xr:uid="{039ABFC7-CA37-4DA7-AACC-06DBB6B1768B}"/>
    <cellStyle name="Comma 4 3 4" xfId="1573" xr:uid="{0E12E6D0-DEBE-4084-83C3-5B4BB8EC213F}"/>
    <cellStyle name="Comma 4 3 5" xfId="1686" xr:uid="{313348A6-FBF5-45C1-89E8-712471DDFE8F}"/>
    <cellStyle name="Comma 4 4" xfId="553" xr:uid="{41B63755-F5B9-4F42-B01C-6A711E5DF53E}"/>
    <cellStyle name="Comma 4 5" xfId="1404" xr:uid="{AC9DCB2E-5831-4B0C-8990-51AD9EF167D6}"/>
    <cellStyle name="Comma 4 5 2" xfId="1563" xr:uid="{006F79BB-C7EC-49FB-B9E1-B1C625F691F9}"/>
    <cellStyle name="Comma 4 5 2 2" xfId="1676" xr:uid="{C7AF7874-939D-4D7A-969B-7C4375C2474D}"/>
    <cellStyle name="Comma 4 5 2 3" xfId="1789" xr:uid="{8CA97F13-F889-434C-85C4-E5D36BFD3777}"/>
    <cellStyle name="Comma 4 5 3" xfId="1602" xr:uid="{D6EB7022-E75F-4ABC-B463-A4171887C362}"/>
    <cellStyle name="Comma 4 5 4" xfId="1715" xr:uid="{9476C413-BDFB-4B87-8877-27388F7EC7CC}"/>
    <cellStyle name="Comma 4 6" xfId="200" xr:uid="{DDA77F01-C80F-4AD6-9A12-A447A02800EA}"/>
    <cellStyle name="Comma 4 6 2" xfId="1428" xr:uid="{3473DB5A-E780-4829-B5CD-24F4BBD67EC4}"/>
    <cellStyle name="Comma 4 6 2 2" xfId="1618" xr:uid="{E2F1740F-5AA9-466D-8062-B1CEE8F95F84}"/>
    <cellStyle name="Comma 4 6 2 3" xfId="1731" xr:uid="{22717019-6D24-47D6-B54B-201E8D640612}"/>
    <cellStyle name="Comma 4 7" xfId="1518" xr:uid="{42508DF3-990E-43CF-9127-54D0B16093CF}"/>
    <cellStyle name="Comma 4 7 2" xfId="1529" xr:uid="{E94BB395-A146-4061-ABD9-26A4DC1D1B53}"/>
    <cellStyle name="Comma 4 7 2 2" xfId="1642" xr:uid="{1F17756E-ACE9-42BD-9B35-170148C81381}"/>
    <cellStyle name="Comma 4 7 2 3" xfId="1755" xr:uid="{93A6FE3E-2C19-43F2-8A49-994F60A0FB13}"/>
    <cellStyle name="Comma 4 8" xfId="1567" xr:uid="{4027A5BA-4F3E-4BCE-8ABF-3DD9A2F0AEF1}"/>
    <cellStyle name="Comma 4 9" xfId="1680" xr:uid="{184D3CCC-9058-4D59-B705-3D8DB3BC58E2}"/>
    <cellStyle name="Comma 5" xfId="34" xr:uid="{8EE829E8-ECDC-44B0-B0B2-D37F06F7A4C9}"/>
    <cellStyle name="Comma 5 10" xfId="1679" xr:uid="{0C51066A-4285-44DB-A76E-77EAAA1323E6}"/>
    <cellStyle name="Comma 5 2" xfId="205" xr:uid="{4304A3C1-9D56-48BD-A801-437DB51CF042}"/>
    <cellStyle name="Comma 5 2 2" xfId="554" xr:uid="{FB686F7B-81D8-4F97-BB5F-97F87C539729}"/>
    <cellStyle name="Comma 5 2 2 2" xfId="555" xr:uid="{B6FE10B7-6D41-4857-B5E5-958BB39BFD04}"/>
    <cellStyle name="Comma 5 2 2 2 2" xfId="1548" xr:uid="{3307B5BC-E14A-493B-A923-67C6941CB887}"/>
    <cellStyle name="Comma 5 2 2 2 2 2" xfId="1661" xr:uid="{8895CC55-9C56-4763-BBA7-C145E04EBA12}"/>
    <cellStyle name="Comma 5 2 2 2 2 3" xfId="1774" xr:uid="{B42D900A-7B40-4924-A17A-8CD6E66F527D}"/>
    <cellStyle name="Comma 5 2 2 2 3" xfId="1587" xr:uid="{953422B4-AD6D-4261-82FF-701F60AF52DB}"/>
    <cellStyle name="Comma 5 2 2 2 4" xfId="1700" xr:uid="{579449D9-98B7-43CE-8D2E-BB923A4A3331}"/>
    <cellStyle name="Comma 5 2 2 3" xfId="1547" xr:uid="{A4379138-82BB-4633-95C7-B7C3C0BBA60A}"/>
    <cellStyle name="Comma 5 2 2 3 2" xfId="1660" xr:uid="{EBF6AAD8-655A-46D1-A158-BB46F23DE813}"/>
    <cellStyle name="Comma 5 2 2 3 3" xfId="1773" xr:uid="{C5CBF80E-CCC4-4F9A-A0A7-8348A923396A}"/>
    <cellStyle name="Comma 5 2 2 4" xfId="1586" xr:uid="{E46D427D-E449-4D58-ADDE-2E14B3E1A007}"/>
    <cellStyle name="Comma 5 2 2 5" xfId="1699" xr:uid="{C7DE32C1-FBFB-4627-822A-EC53366EB9DE}"/>
    <cellStyle name="Comma 5 2 3" xfId="556" xr:uid="{779C5604-4E65-4400-89F3-310F9B5D094C}"/>
    <cellStyle name="Comma 5 2 3 2" xfId="1549" xr:uid="{0D5CF53D-B490-408B-8689-5DDA4A8BE0C6}"/>
    <cellStyle name="Comma 5 2 3 2 2" xfId="1662" xr:uid="{C7C69185-E536-4854-8B72-B8DB45C0C5F4}"/>
    <cellStyle name="Comma 5 2 3 2 3" xfId="1775" xr:uid="{30D307C4-F146-453D-9514-6197EA7CAD15}"/>
    <cellStyle name="Comma 5 2 3 3" xfId="1588" xr:uid="{CAFC0A28-C415-4DCE-8CF8-C2481AC758AF}"/>
    <cellStyle name="Comma 5 2 3 4" xfId="1701" xr:uid="{D49F5805-6251-4CFC-8042-3556BC1981E8}"/>
    <cellStyle name="Comma 5 2 4" xfId="1426" xr:uid="{A148FC19-5AA2-44B4-8A77-64DB3B48C699}"/>
    <cellStyle name="Comma 5 2 4 2" xfId="1521" xr:uid="{1BABD8BC-118F-443F-BA6D-DE6DFFDB7DB7}"/>
    <cellStyle name="Comma 5 2 4 3" xfId="1615" xr:uid="{E0091465-7D62-49E5-B17D-62F1F3F67A17}"/>
    <cellStyle name="Comma 5 2 4 4" xfId="1728" xr:uid="{689EDBF1-CF36-488F-B0A5-23372C3A9E41}"/>
    <cellStyle name="Comma 5 3" xfId="557" xr:uid="{8DBA0C3C-615F-45E8-B235-D2BF8F2F22EB}"/>
    <cellStyle name="Comma 5 3 2" xfId="558" xr:uid="{74DFE213-D9FF-4E4A-8A64-49B4A4168FAA}"/>
    <cellStyle name="Comma 5 3 2 2" xfId="1551" xr:uid="{C3A3C86B-484D-41B3-A3CD-6F38C82CF8FD}"/>
    <cellStyle name="Comma 5 3 2 2 2" xfId="1664" xr:uid="{6BA0D5C4-503D-4778-8CE7-AEEF48D5D015}"/>
    <cellStyle name="Comma 5 3 2 2 3" xfId="1777" xr:uid="{3AD6C702-2C81-479F-86CE-A4BBC995F5C8}"/>
    <cellStyle name="Comma 5 3 2 3" xfId="1590" xr:uid="{7CF97026-A0EF-4227-86EC-E4AEF8EA15E7}"/>
    <cellStyle name="Comma 5 3 2 4" xfId="1703" xr:uid="{099A069B-FE02-46BC-B37B-9879F812D59B}"/>
    <cellStyle name="Comma 5 3 3" xfId="1550" xr:uid="{80E8A2B5-8C6C-462E-9707-968782F2F452}"/>
    <cellStyle name="Comma 5 3 3 2" xfId="1663" xr:uid="{16C8E5CF-7DA0-4E94-9420-B4725052036F}"/>
    <cellStyle name="Comma 5 3 3 3" xfId="1776" xr:uid="{C404D272-5A16-4C8C-BD88-089CF9A351D3}"/>
    <cellStyle name="Comma 5 3 4" xfId="1589" xr:uid="{C55F10F1-FD47-472F-8365-20A13FEA10D0}"/>
    <cellStyle name="Comma 5 3 5" xfId="1702" xr:uid="{0A1E811E-6F67-4084-AC80-CC8B6814CCC0}"/>
    <cellStyle name="Comma 5 4" xfId="559" xr:uid="{15913B41-CC63-4FD6-8882-42A315440EAE}"/>
    <cellStyle name="Comma 5 4 2" xfId="560" xr:uid="{E4501ABA-1394-4741-BC4D-EC0AA101B302}"/>
    <cellStyle name="Comma 5 5" xfId="561" xr:uid="{C1B2F9DA-7CD3-4594-9428-E119717D1F1B}"/>
    <cellStyle name="Comma 5 6" xfId="204" xr:uid="{99205DB1-4F1A-4308-948F-BE1D6F3BD6FD}"/>
    <cellStyle name="Comma 5 6 2" xfId="1407" xr:uid="{E65C59AE-7D88-406A-8952-590506658A50}"/>
    <cellStyle name="Comma 5 6 2 2" xfId="1604" xr:uid="{574BB041-7490-40CD-8376-807AFE80988E}"/>
    <cellStyle name="Comma 5 6 2 3" xfId="1717" xr:uid="{8DBB3FC8-CB69-42DD-9C6B-28970B865345}"/>
    <cellStyle name="Comma 5 7" xfId="1523" xr:uid="{5630FEA5-E972-4D8E-90C3-00676CEF93BB}"/>
    <cellStyle name="Comma 5 7 2" xfId="1636" xr:uid="{1621984B-B7E8-4FDA-B054-19BC4ADD5D35}"/>
    <cellStyle name="Comma 5 7 3" xfId="1749" xr:uid="{D6EDB5A4-AD51-4A67-9D76-0B35222F1F24}"/>
    <cellStyle name="Comma 5 8" xfId="1519" xr:uid="{DAD8516F-CC68-476B-98D0-488986247532}"/>
    <cellStyle name="Comma 5 9" xfId="1566" xr:uid="{987BA310-122B-457B-B538-691AE9DA5938}"/>
    <cellStyle name="Comma 6" xfId="206" xr:uid="{2DBD7349-EB38-4253-8CCB-B056A2436B7F}"/>
    <cellStyle name="Comma 6 2" xfId="1427" xr:uid="{306C1536-945F-4EAF-9A86-FDAE1CCBA9A6}"/>
    <cellStyle name="Comma 6 2 2" xfId="1616" xr:uid="{7156BBD7-61A7-4878-95EF-2BAD92BF507E}"/>
    <cellStyle name="Comma 6 2 3" xfId="1729" xr:uid="{E525D1AC-D29C-4217-9D0D-62B99BE89045}"/>
    <cellStyle name="Comma 6 3" xfId="1418" xr:uid="{7717192E-110A-4A8B-8851-030718901D1C}"/>
    <cellStyle name="Comma 6 3 2" xfId="1509" xr:uid="{5A8FFE6D-4F02-4419-9F7F-AB0659BB0634}"/>
    <cellStyle name="Comma 6 3 2 2" xfId="1635" xr:uid="{B5468D46-F53B-4455-86FF-DB54E9BCCB83}"/>
    <cellStyle name="Comma 6 3 2 3" xfId="1748" xr:uid="{6429622C-9184-4356-B761-35DE971ECBEE}"/>
    <cellStyle name="Comma 6 3 3" xfId="1608" xr:uid="{15A38E8B-F809-4398-BF50-7680D2EC31E7}"/>
    <cellStyle name="Comma 6 3 4" xfId="1721" xr:uid="{B37D0439-C371-43E7-87BA-D76E883AF408}"/>
    <cellStyle name="Comma 6 4" xfId="1535" xr:uid="{6AD03CB6-083E-4B1D-B52E-554B6712B4E9}"/>
    <cellStyle name="Comma 6 4 2" xfId="1648" xr:uid="{80EA1351-1918-458F-84B1-2570D36021EF}"/>
    <cellStyle name="Comma 6 4 3" xfId="1761" xr:uid="{10208F8C-6BC8-43F6-A48C-A29A909BCE94}"/>
    <cellStyle name="Comma 6 5" xfId="1574" xr:uid="{A3BA4F8F-B5DE-41F8-B1B2-1AF8F01E20F3}"/>
    <cellStyle name="Comma 6 6" xfId="1687" xr:uid="{E63B22F5-970A-42AF-A9B7-33FD9D8B80BF}"/>
    <cellStyle name="Comma 7" xfId="562" xr:uid="{7B0712A5-4000-450A-BE7A-EB35BD8810AF}"/>
    <cellStyle name="Comma 7 2" xfId="563" xr:uid="{392F3A9F-3A15-47A6-BE4E-58DEA0A02E69}"/>
    <cellStyle name="Comma 7 2 2" xfId="1423" xr:uid="{94A2209F-FB86-4A82-B15D-8859B096B3EC}"/>
    <cellStyle name="Comma 7 2 2 2" xfId="1525" xr:uid="{459E0FC4-16FC-4D39-AE22-54F48C049EE4}"/>
    <cellStyle name="Comma 7 2 2 2 2" xfId="1638" xr:uid="{A342331F-8CD5-4823-B67B-8B53045F63C3}"/>
    <cellStyle name="Comma 7 2 2 2 3" xfId="1751" xr:uid="{FEC72160-49D8-4053-8C95-AFD4EB8632E8}"/>
    <cellStyle name="Comma 7 2 2 3" xfId="1612" xr:uid="{D7163A33-5491-46FA-8BD3-F5BFA8E81546}"/>
    <cellStyle name="Comma 7 2 2 4" xfId="1725" xr:uid="{2B57188C-A472-4E43-97C0-88F99324DE84}"/>
    <cellStyle name="Comma 7 2 3" xfId="1553" xr:uid="{473F2D75-E0B0-4353-A817-A6F5C96FAB8B}"/>
    <cellStyle name="Comma 7 2 3 2" xfId="1666" xr:uid="{711F71FD-75E1-4DA4-8DF8-C64552D35477}"/>
    <cellStyle name="Comma 7 2 3 3" xfId="1779" xr:uid="{6B922195-E513-453D-8998-3A1763BF4A1C}"/>
    <cellStyle name="Comma 7 2 4" xfId="1592" xr:uid="{09E364C2-C5FE-4D04-B7A9-95394831553A}"/>
    <cellStyle name="Comma 7 2 5" xfId="1705" xr:uid="{012215D1-0B68-4352-9DD2-463D52B119D2}"/>
    <cellStyle name="Comma 7 3" xfId="564" xr:uid="{DB575E7A-3A2A-45A7-9870-7CCDAC2234C7}"/>
    <cellStyle name="Comma 7 3 2" xfId="565" xr:uid="{4EA63D21-68BA-4570-A6D5-BCF206D95564}"/>
    <cellStyle name="Comma 7 3 2 2" xfId="1555" xr:uid="{EBB903BC-0C08-4863-A6AD-1884F4B02B9C}"/>
    <cellStyle name="Comma 7 3 2 2 2" xfId="1668" xr:uid="{CBAE64EA-133A-4DA1-9C10-1B3B3E08E49F}"/>
    <cellStyle name="Comma 7 3 2 2 3" xfId="1781" xr:uid="{573FFBE9-ADE1-4C6F-B14E-4949A1178957}"/>
    <cellStyle name="Comma 7 3 2 3" xfId="1594" xr:uid="{22EA2F9D-7C12-4A6B-91A7-3AC56625975E}"/>
    <cellStyle name="Comma 7 3 2 4" xfId="1707" xr:uid="{4BC2DDD7-88FD-45FF-8DE7-05BC5BABE24F}"/>
    <cellStyle name="Comma 7 3 3" xfId="1554" xr:uid="{4190942F-7258-460E-ADDD-58F54F521CA6}"/>
    <cellStyle name="Comma 7 3 3 2" xfId="1667" xr:uid="{DE69F663-37E9-4893-A742-E52423D1E316}"/>
    <cellStyle name="Comma 7 3 3 3" xfId="1780" xr:uid="{D0250523-F0C2-4882-90E1-95E6EF98D2E6}"/>
    <cellStyle name="Comma 7 3 4" xfId="1593" xr:uid="{EF536E82-A538-4951-A1DE-154781B6E319}"/>
    <cellStyle name="Comma 7 3 5" xfId="1706" xr:uid="{6FF41B59-76B8-4AEB-A884-0B0BF61FE09F}"/>
    <cellStyle name="Comma 7 4" xfId="1409" xr:uid="{59AD1DE9-9ABD-4CB5-8FF4-C0111F7D2AA3}"/>
    <cellStyle name="Comma 7 4 2" xfId="1524" xr:uid="{7998F3C5-4A1E-4FE2-A92B-7C9DEBB21926}"/>
    <cellStyle name="Comma 7 4 2 2" xfId="1637" xr:uid="{D7371173-CAC1-48C2-98A9-00C632A0E044}"/>
    <cellStyle name="Comma 7 4 2 3" xfId="1750" xr:uid="{56988D4F-453A-46A3-BE8E-E280F6E34ED6}"/>
    <cellStyle name="Comma 7 4 3" xfId="1605" xr:uid="{EFD01E16-90E9-4CFD-B9C0-48BE801C964E}"/>
    <cellStyle name="Comma 7 4 4" xfId="1718" xr:uid="{09B67784-F880-4C78-AD88-2F2C6C494CA0}"/>
    <cellStyle name="Comma 7 5" xfId="1552" xr:uid="{E6FE5D33-BE0C-479D-BBDE-A06DC59F950F}"/>
    <cellStyle name="Comma 7 5 2" xfId="1665" xr:uid="{48F39B05-DB43-4C57-A6C5-18562A95BB9E}"/>
    <cellStyle name="Comma 7 5 3" xfId="1778" xr:uid="{06FFC125-8ACA-4B8A-8DFA-CADCE70C1751}"/>
    <cellStyle name="Comma 7 6" xfId="1591" xr:uid="{D39BBA08-7DB3-4796-AB0A-F1BA5FD86493}"/>
    <cellStyle name="Comma 7 7" xfId="1704" xr:uid="{35129368-CC4B-4A61-AC92-9E6824CE21FE}"/>
    <cellStyle name="Comma 8" xfId="1388" xr:uid="{AE9DA6B2-D47A-489C-BA09-1B5205E421D1}"/>
    <cellStyle name="Comma 8 2" xfId="1557" xr:uid="{52B148F4-9DAC-4B45-A95D-DF33FD10DF6F}"/>
    <cellStyle name="Comma 8 2 2" xfId="1670" xr:uid="{3B37C87B-C719-4E17-B76F-522502FDFAE8}"/>
    <cellStyle name="Comma 8 2 3" xfId="1783" xr:uid="{1B04A37C-84A1-44DD-BEB9-35AE2ECCEFE9}"/>
    <cellStyle name="Comma 8 3" xfId="1596" xr:uid="{C1EFFF37-0DC6-4C5D-881E-9F8630B8864E}"/>
    <cellStyle name="Comma 8 4" xfId="1709" xr:uid="{E6FF0CEE-3369-4E7C-AD18-E7E599CC709F}"/>
    <cellStyle name="Comma 9" xfId="1390" xr:uid="{6BFB411D-3094-4F2A-9C1B-03C8361A6691}"/>
    <cellStyle name="Comma 9 2" xfId="1559" xr:uid="{CABF8F3F-635D-4C5E-B89B-0E138E40F7EA}"/>
    <cellStyle name="Comma 9 2 2" xfId="1672" xr:uid="{92C677AD-D5B1-4416-8B33-8E86F3C8B5C3}"/>
    <cellStyle name="Comma 9 2 3" xfId="1785" xr:uid="{998ECF19-B86D-45D8-8684-14DE5409A637}"/>
    <cellStyle name="Comma 9 3" xfId="1598" xr:uid="{7AC943D4-E829-4D30-A5A8-85CC1F712E8C}"/>
    <cellStyle name="Comma 9 4" xfId="1711" xr:uid="{637F7F9B-AB73-46E9-91CC-44C1A206F8E9}"/>
    <cellStyle name="Currency 2" xfId="566" xr:uid="{623EDF2E-F128-4236-BE6B-0C4FDE45FF50}"/>
    <cellStyle name="Currency 2 2" xfId="567" xr:uid="{17CB17C6-7208-486D-8AFA-43F9C9E0BACA}"/>
    <cellStyle name="Currency 2 2 2" xfId="568" xr:uid="{601C0F22-A1C9-4E2F-948B-7CD4D50997C0}"/>
    <cellStyle name="Currency 2 2 3" xfId="1466" xr:uid="{B091BB96-DC90-4818-8ADB-BFCE8C65A899}"/>
    <cellStyle name="Currency 2 2 3 2" xfId="1623" xr:uid="{CA63A1E3-6061-4176-9237-09DC2133D26B}"/>
    <cellStyle name="Currency 2 2 3 3" xfId="1736" xr:uid="{6F2F36E6-F8C5-4822-A98B-975F59C75706}"/>
    <cellStyle name="Currency 2 3" xfId="569" xr:uid="{F47F0714-569F-4FFB-BAC4-4090AB9C5060}"/>
    <cellStyle name="Currency 2 4" xfId="1465" xr:uid="{F3972F7A-CD22-4BBD-8700-05900A7278B7}"/>
    <cellStyle name="Currency 2 4 2" xfId="1622" xr:uid="{22778653-725E-4AA2-9D23-522980B1367D}"/>
    <cellStyle name="Currency 2 4 3" xfId="1735" xr:uid="{606759CD-88CC-4813-AF47-E920EC26E820}"/>
    <cellStyle name="Currency 3" xfId="570" xr:uid="{7BF62254-6104-4DB3-B7E7-94AAE23E7B30}"/>
    <cellStyle name="Currency 3 2" xfId="571" xr:uid="{0F8386D4-B227-4A7B-A17A-3BC7C553911A}"/>
    <cellStyle name="Currency 4" xfId="572" xr:uid="{A558F3D7-4C9A-41BF-83E0-D629039A02BB}"/>
    <cellStyle name="Currency 4 2" xfId="573" xr:uid="{4ABA538E-55FF-4B15-AD79-7838AE4B5C18}"/>
    <cellStyle name="Currency 4 3" xfId="574" xr:uid="{436792CB-4A74-43B1-8A2A-FA8EA8514FCC}"/>
    <cellStyle name="Currency 4 4" xfId="575" xr:uid="{F59B7709-9532-4ECB-8285-E78E6FD8D26F}"/>
    <cellStyle name="Currency 4 4 2" xfId="576" xr:uid="{A5A644CF-A510-4790-88FB-B1D113FF7E8F}"/>
    <cellStyle name="Date" xfId="207" xr:uid="{1A993F13-47EC-404C-A1B6-33660282B72F}"/>
    <cellStyle name="Dezimal [0]_Nossner_Brücke" xfId="208" xr:uid="{1226A77F-C298-4586-B8CB-9F5558B2D9DC}"/>
    <cellStyle name="Dezimal_en_Master" xfId="209" xr:uid="{BF385E20-7857-48A3-A536-64FF4AEC3CFD}"/>
    <cellStyle name="Divider" xfId="210" xr:uid="{DD8664B1-BA22-45EB-B595-3F448A2F22E4}"/>
    <cellStyle name="Divider 2" xfId="1467" xr:uid="{4176559E-A46D-485A-B874-ED408DD55748}"/>
    <cellStyle name="Ellenőrzőcella" xfId="577" xr:uid="{10D540AD-0717-462A-A3EB-FC9701FEA81A}"/>
    <cellStyle name="Euro" xfId="578" xr:uid="{9DC11E61-6E41-46B2-B7A8-C589A628AF19}"/>
    <cellStyle name="Excel Built-in Normal" xfId="40" xr:uid="{1483FFD8-03BA-4EFC-B7F9-288A85843D13}"/>
    <cellStyle name="Excel Built-in Normal 2" xfId="211" xr:uid="{12E03D6B-7B71-40E3-8969-16EE6D7E8D16}"/>
    <cellStyle name="Excel Built-in Normal_1-7" xfId="212" xr:uid="{A633C4C6-D238-4B32-AB1D-86E91F216AD5}"/>
    <cellStyle name="Explanatory Text 2" xfId="579" xr:uid="{93604175-BBD2-4777-A7F4-4F8F529FF8D4}"/>
    <cellStyle name="Explanatory Text 2 2" xfId="580" xr:uid="{996548CF-46A1-42C9-AB72-942528269AE1}"/>
    <cellStyle name="Explanatory Text 3" xfId="581" xr:uid="{4648575A-A8E0-4522-BED2-4E49D6B0D3E5}"/>
    <cellStyle name="Figyelmeztetés" xfId="582" xr:uid="{F3FEBF7D-8B5D-49FF-B12C-ECB79103EBC2}"/>
    <cellStyle name="Fixed" xfId="213" xr:uid="{B062E8C9-24C0-4B33-926B-70C2A3BE2EEE}"/>
    <cellStyle name="Good 2" xfId="583" xr:uid="{4CD458C0-2FAA-485B-92CF-96F99750F8D2}"/>
    <cellStyle name="Good 2 2" xfId="584" xr:uid="{AA630CFC-B8FF-4EF6-8B7D-5CF47F03DA4C}"/>
    <cellStyle name="Good 2 3" xfId="585" xr:uid="{7D9C9EF6-8EB9-4E69-8A89-245E4175EE95}"/>
    <cellStyle name="Good 3" xfId="586" xr:uid="{B6B1F5E5-7C92-4A34-A762-047BF4513CC7}"/>
    <cellStyle name="Good 3 2" xfId="587" xr:uid="{DCAFD67F-8374-4AB7-B210-4BBC27C43FF8}"/>
    <cellStyle name="Good 4" xfId="588" xr:uid="{2021990E-A76A-4522-92A3-AC82BD183201}"/>
    <cellStyle name="Good 5" xfId="589" xr:uid="{1E54AD95-2648-48F2-BA60-F677CCB8BAEE}"/>
    <cellStyle name="Good 6" xfId="590" xr:uid="{A929DC48-CB76-4794-9EC7-852EE222ABD9}"/>
    <cellStyle name="Good 7" xfId="591" xr:uid="{3869BEEE-D826-411D-99DF-5A9CA7F89F2F}"/>
    <cellStyle name="Good 8" xfId="1468" xr:uid="{BEB885AD-37EF-44AD-BE6E-7CB30DAD5965}"/>
    <cellStyle name="Heading 1 2" xfId="214" xr:uid="{79C71923-AC55-41BB-A53A-1A1C71770AD8}"/>
    <cellStyle name="Heading 1 2 2" xfId="592" xr:uid="{7E9DBA32-237D-4FD1-8D97-2C6501A1C454}"/>
    <cellStyle name="Heading 1 2 3" xfId="593" xr:uid="{D0C9E634-AE0F-4517-A81A-0F15C59846F0}"/>
    <cellStyle name="Heading 1 3" xfId="594" xr:uid="{CBBB2EA4-DE53-48F2-BE8E-ABAC5B9ECACB}"/>
    <cellStyle name="Heading 1 4" xfId="595" xr:uid="{248AF6CA-10F8-4F28-872D-F6AA200B7C75}"/>
    <cellStyle name="Heading 2 2" xfId="596" xr:uid="{808C3C5F-F2E2-4D59-890E-47162463A9C6}"/>
    <cellStyle name="Heading 2 2 2" xfId="597" xr:uid="{E51E892C-A360-4032-BC69-AC4DC88D0AC8}"/>
    <cellStyle name="Heading 2 2 3" xfId="598" xr:uid="{6357BEDC-7E7F-49D3-8603-260EF51195BF}"/>
    <cellStyle name="Heading 2 3" xfId="599" xr:uid="{2986C4FC-E914-4033-B673-69217BA0AAFB}"/>
    <cellStyle name="Heading 2 4" xfId="600" xr:uid="{D9D415A1-1720-4314-8FF0-A0813F71685A}"/>
    <cellStyle name="Heading 3 2" xfId="601" xr:uid="{C3E1B775-BCEA-4C97-AAF5-FFAA311589A8}"/>
    <cellStyle name="Heading 3 2 2" xfId="602" xr:uid="{32D13570-88F8-4C1F-AB84-43762414F4C6}"/>
    <cellStyle name="Heading 3 2 3" xfId="603" xr:uid="{E38A8D45-156B-41EC-A7E3-78C315AA5A43}"/>
    <cellStyle name="Heading 3 3" xfId="604" xr:uid="{8C8AC20E-748E-4632-AEC4-8E77497E5922}"/>
    <cellStyle name="Heading 3 4" xfId="605" xr:uid="{9E9C2483-5E95-4D6C-9B2C-B81F13D769A5}"/>
    <cellStyle name="Heading 4 2" xfId="606" xr:uid="{F8B7AE6E-EA89-430E-B681-9A788916B71E}"/>
    <cellStyle name="Heading 4 2 2" xfId="607" xr:uid="{11D7C929-D9A5-45DB-BB40-25D4C1D7ACCF}"/>
    <cellStyle name="Heading 4 2 3" xfId="608" xr:uid="{C692648F-00E0-4718-A88A-B7E6CA2E8810}"/>
    <cellStyle name="Heading 4 3" xfId="609" xr:uid="{1D7E4C60-2948-4E31-A5E1-2960DCC1B203}"/>
    <cellStyle name="Heading 4 4" xfId="610" xr:uid="{660E50A8-480A-40CF-87DE-B7FFBDD15919}"/>
    <cellStyle name="Heading1 1" xfId="215" xr:uid="{47BC7EA5-A9B3-4330-9FD5-0141198F6301}"/>
    <cellStyle name="Heading2" xfId="216" xr:uid="{136E635C-5AD1-40CF-A909-4E21111FFF41}"/>
    <cellStyle name="Headline I" xfId="217" xr:uid="{BEDBE169-9C2E-4D05-9157-B4A0F3A7C4EE}"/>
    <cellStyle name="Headline I 2" xfId="1469" xr:uid="{65ABFC05-441E-4DA5-84A1-F74475B1FF43}"/>
    <cellStyle name="Headline II" xfId="218" xr:uid="{3F069902-6CDD-45DF-8888-E1B4AED0A87B}"/>
    <cellStyle name="Headline II 2" xfId="1470" xr:uid="{E0245330-8A0B-4C00-963C-4ADC096D084E}"/>
    <cellStyle name="Headline III" xfId="219" xr:uid="{F6AA3D70-C6E3-4066-A991-49218CFDF9CD}"/>
    <cellStyle name="Headline III 2" xfId="1471" xr:uid="{271295C6-B28B-4701-9F04-57C4196D6808}"/>
    <cellStyle name="Hivatkozott cella" xfId="611" xr:uid="{D268D82D-F5FB-4EF4-9F28-F37E09928D62}"/>
    <cellStyle name="Hyperlink 2" xfId="1472" xr:uid="{F7F9EDF9-22D0-48A9-88DE-8986FB7F3376}"/>
    <cellStyle name="Hyperlink 3" xfId="1473" xr:uid="{D83327E0-5CE4-4A52-9D42-EB508B045F0D}"/>
    <cellStyle name="Ievade" xfId="8" xr:uid="{1ACAB06F-288C-47DD-8FFE-0DA10F3830BA}"/>
    <cellStyle name="Ievade 2" xfId="220" xr:uid="{6DAB5457-FC7D-4723-AB3B-7448019830D9}"/>
    <cellStyle name="Ievade 3" xfId="612" xr:uid="{FC0B8C40-0746-4BFB-A4CB-0AFDCB7E1B44}"/>
    <cellStyle name="Ievade 4" xfId="613" xr:uid="{C042D2B5-813D-47BC-998B-FD67834186AD}"/>
    <cellStyle name="Ievade_1-7" xfId="221" xr:uid="{E72ACAFC-9028-4F4C-982B-427F30174B2E}"/>
    <cellStyle name="Input 2" xfId="614" xr:uid="{57C792B3-006A-46AB-99C5-0A60A2068464}"/>
    <cellStyle name="Input 2 2" xfId="615" xr:uid="{0046353E-7A9A-420A-9906-556D41007F5F}"/>
    <cellStyle name="Input 2 3" xfId="616" xr:uid="{FD529EE8-2C43-4C61-BB2E-8E32D8190ACC}"/>
    <cellStyle name="Input 3" xfId="617" xr:uid="{9CFAD7CC-C483-4C7B-9961-C254C3559586}"/>
    <cellStyle name="Input 4" xfId="618" xr:uid="{EDC1ADB0-57BF-4282-A3C9-5E1E19E24BA0}"/>
    <cellStyle name="Input 5" xfId="1474" xr:uid="{0BDC1E14-3AB4-4C48-A5E3-C08C232463B1}"/>
    <cellStyle name="Izcēlums (1. veids)" xfId="13" builtinId="29" customBuiltin="1"/>
    <cellStyle name="Izcēlums (2. veids)" xfId="16" builtinId="33" customBuiltin="1"/>
    <cellStyle name="Izcēlums (3. veids)" xfId="19" builtinId="37" customBuiltin="1"/>
    <cellStyle name="Izcēlums (4. veids)" xfId="22" builtinId="41" customBuiltin="1"/>
    <cellStyle name="Izcēlums (5. veids)" xfId="25" builtinId="45" customBuiltin="1"/>
    <cellStyle name="Izcēlums (6. veids)" xfId="28" builtinId="49" customBuiltin="1"/>
    <cellStyle name="Izcēlums1" xfId="82" xr:uid="{70AC6F8F-D4E1-455C-BCA2-221A49E35FBC}"/>
    <cellStyle name="Izcēlums1 2" xfId="619" xr:uid="{A7FC4A42-23B2-414D-8CD4-29CE3438F7B7}"/>
    <cellStyle name="Izcēlums1 3" xfId="620" xr:uid="{B6BAF7EA-94C4-47F4-AD1F-5ADAC4F9C6DF}"/>
    <cellStyle name="Izcēlums2" xfId="83" xr:uid="{34950563-E069-42E9-BD70-467D321486A0}"/>
    <cellStyle name="Izcēlums2 2" xfId="621" xr:uid="{16EF3DB5-4E2E-4BDB-80D5-914113BE73A1}"/>
    <cellStyle name="Izcēlums2 3" xfId="622" xr:uid="{A8C13BA1-DFD4-49E1-B34F-C3470A7C395E}"/>
    <cellStyle name="Izcēlums3" xfId="84" xr:uid="{D9DF8ED8-CB19-4917-9336-BDB08D68A1C3}"/>
    <cellStyle name="Izcēlums3 2" xfId="623" xr:uid="{FF202007-693B-4677-A7D8-EB7F8CD56965}"/>
    <cellStyle name="Izcēlums3 3" xfId="624" xr:uid="{46C1E1D7-A5C0-46EC-BA2C-A1590B0BFE51}"/>
    <cellStyle name="Izcēlums4" xfId="85" xr:uid="{B7EB903A-947E-44D5-A52B-BE064E64206E}"/>
    <cellStyle name="Izcēlums4 2" xfId="625" xr:uid="{5DA4BE29-C5D0-4F40-838B-50D5A5B9650E}"/>
    <cellStyle name="Izcēlums4 3" xfId="626" xr:uid="{4AC96417-1C9C-4A1C-9FBD-A50D817C7B3B}"/>
    <cellStyle name="Izcēlums5" xfId="86" xr:uid="{06941668-432C-4BB7-957F-464489CEB758}"/>
    <cellStyle name="Izcēlums5 2" xfId="627" xr:uid="{10268A08-6DD6-4B2B-95EA-A59222D62C0B}"/>
    <cellStyle name="Izcēlums5 3" xfId="628" xr:uid="{A572F0BE-6CFF-4DFB-8452-C34A7E0F8ECB}"/>
    <cellStyle name="Izcēlums6" xfId="87" xr:uid="{7D386FF5-2300-4B10-89A0-7EC62F7561DA}"/>
    <cellStyle name="Izcēlums6 2" xfId="629" xr:uid="{4042D148-79D1-4FA0-92EA-A969BBBF6D21}"/>
    <cellStyle name="Izcēlums6 3" xfId="630" xr:uid="{6111ECB0-9113-488D-8E0D-4CA43E3D0A35}"/>
    <cellStyle name="Izvade" xfId="9" xr:uid="{26B80E52-9016-4FA5-9377-A8AFF9A55B98}"/>
    <cellStyle name="Izvade 2" xfId="222" xr:uid="{9A07FB05-68A9-4783-AA72-E4EB9FFC9371}"/>
    <cellStyle name="Izvade 3" xfId="631" xr:uid="{5954C7A1-F657-452B-B99E-58269FD86F92}"/>
    <cellStyle name="Izvade 4" xfId="632" xr:uid="{BB17DFEA-652B-4D00-9475-CE7F41F2E92D}"/>
    <cellStyle name="Izvade_1-7" xfId="223" xr:uid="{14D64A53-46BB-4B79-AC88-984303A4DEDA}"/>
    <cellStyle name="Īįū÷ķūé_laroux" xfId="224" xr:uid="{A7E5870A-1955-49F5-9072-785C4D98AEB8}"/>
    <cellStyle name="Jegyzet" xfId="633" xr:uid="{96DEB2B6-60C0-4058-8B13-E16919BDD009}"/>
    <cellStyle name="Jelölőszín (1)" xfId="634" xr:uid="{641FDC2A-F535-4ADA-8CD6-882BAFB74BDC}"/>
    <cellStyle name="Jelölőszín (2)" xfId="635" xr:uid="{68F1128A-5859-483F-ACF9-F0639C75DD84}"/>
    <cellStyle name="Jelölőszín (3)" xfId="636" xr:uid="{865E8A5C-2767-435A-B370-A73E7397C295}"/>
    <cellStyle name="Jelölőszín (4)" xfId="637" xr:uid="{A9C5EF6B-E32A-48A3-A330-6FE4F75267A6}"/>
    <cellStyle name="Jelölőszín (5)" xfId="638" xr:uid="{1B3121CC-E122-45FC-ACFF-57C68E7275C8}"/>
    <cellStyle name="Jelölőszín (6)" xfId="639" xr:uid="{61E4C238-8BD8-40C3-A337-410D5596C19E}"/>
    <cellStyle name="Jó" xfId="640" xr:uid="{21CD34E1-FE63-489E-9F37-774413318BED}"/>
    <cellStyle name="Kimenet" xfId="641" xr:uid="{C7404E72-9BCF-4269-8FE5-C174253E7857}"/>
    <cellStyle name="Komats" xfId="2" builtinId="3"/>
    <cellStyle name="Komats 2" xfId="88" xr:uid="{151DF176-7E87-4D57-B0AF-3D40C114E25A}"/>
    <cellStyle name="Kontrolní buňka" xfId="642" xr:uid="{643A4132-D86C-4924-9CAC-1F206125BD8B}"/>
    <cellStyle name="Kopsumma" xfId="12" xr:uid="{C48FD925-A7DD-458F-A25C-921A707A6007}"/>
    <cellStyle name="Kopsumma 2" xfId="225" xr:uid="{4B349071-4F66-4E14-B4D7-00B165B622F7}"/>
    <cellStyle name="Kopsumma_1-7" xfId="226" xr:uid="{C84972E4-B25F-44C4-BAA7-7401EEB90292}"/>
    <cellStyle name="Labs" xfId="89" builtinId="26" customBuiltin="1"/>
    <cellStyle name="Labs 2" xfId="643" xr:uid="{7089F016-1A43-404E-87BC-A76CE27AD117}"/>
    <cellStyle name="Labs 3" xfId="644" xr:uid="{65ACEBCC-C20D-48E4-91CB-FC6D3DE7CAF7}"/>
    <cellStyle name="Labs 4" xfId="645" xr:uid="{455414C2-D48F-4955-8109-3CDB3D487F4F}"/>
    <cellStyle name="Linked Cell 2" xfId="646" xr:uid="{EEFE29A0-4EAA-4CD9-A45E-95459675F4AC}"/>
    <cellStyle name="Linked Cell 2 2" xfId="647" xr:uid="{D8E933A9-C7C8-4818-94E6-69B0295A98AD}"/>
    <cellStyle name="Linked Cell 2 3" xfId="648" xr:uid="{30ADA362-B94B-4B89-99EB-1F57250FB937}"/>
    <cellStyle name="Linked Cell 3" xfId="649" xr:uid="{BC55902E-E326-4A1B-B1DF-3236E0F87DAC}"/>
    <cellStyle name="Linked Cell 4" xfId="650" xr:uid="{F33ECAF6-3AE8-41C6-984B-F1E94A3B08AE}"/>
    <cellStyle name="Magyarázó szöveg" xfId="651" xr:uid="{9170A43F-52D1-4776-A7C9-04C1ED7B833D}"/>
    <cellStyle name="Nadpis 1" xfId="652" xr:uid="{66C4762D-0C46-4B6D-A97D-45815C55EDFD}"/>
    <cellStyle name="Nadpis 2" xfId="653" xr:uid="{D0183457-A47E-4122-8AE2-0BC5F022F08B}"/>
    <cellStyle name="Nadpis 3" xfId="654" xr:uid="{95976BCB-1D67-4122-8C21-619513DEC84C}"/>
    <cellStyle name="Nadpis 4" xfId="655" xr:uid="{DA01230F-AB47-4C42-8797-C54D635DD7A3}"/>
    <cellStyle name="Název" xfId="656" xr:uid="{C6B59D90-984B-45CA-A8AB-1BF60A39A1CF}"/>
    <cellStyle name="Neitrāls" xfId="90" xr:uid="{3BB7E5D4-C484-422F-A327-68D38C25F801}"/>
    <cellStyle name="Neitrāls 2" xfId="227" xr:uid="{CC14E9D4-805B-46B7-A409-DD91BCD631E2}"/>
    <cellStyle name="Neitrāls 2 2" xfId="657" xr:uid="{3212FF4D-D7CB-4765-9E27-BEF4868CE61D}"/>
    <cellStyle name="Neitrāls 3" xfId="658" xr:uid="{670D2344-A503-4785-A2B5-678F3037A8C2}"/>
    <cellStyle name="Neitrāls_1-7" xfId="228" xr:uid="{525DC38C-B272-4150-A533-27B4C0DEA663}"/>
    <cellStyle name="Neutral 2" xfId="50" xr:uid="{0A2EA805-1B82-47AF-9AD2-532FBD1FDBB6}"/>
    <cellStyle name="Neutral 2 2" xfId="660" xr:uid="{DDFFB367-9542-4100-A360-A0D399324DAC}"/>
    <cellStyle name="Neutral 2 3" xfId="661" xr:uid="{97847974-DAF6-4942-993A-AAA0B16E84CB}"/>
    <cellStyle name="Neutral 2 4" xfId="1402" xr:uid="{4FCB7872-4054-4697-9CB5-B23870C5D80E}"/>
    <cellStyle name="Neutral 2 5" xfId="659" xr:uid="{F0C45017-5AF7-4A27-B488-DBC3691331C9}"/>
    <cellStyle name="Neutral 3" xfId="662" xr:uid="{8DBFE1B7-AAC5-4425-9DF9-321CD2C6CAB7}"/>
    <cellStyle name="Neutral 4" xfId="663" xr:uid="{79B599DE-E04B-494C-9D36-CA06B06B5D64}"/>
    <cellStyle name="Neutral 5" xfId="1475" xr:uid="{1ECD32EB-95F6-40F9-9B47-245A20133AFC}"/>
    <cellStyle name="Neutrální" xfId="664" xr:uid="{37F1A16F-DE56-454D-9D8B-1271A5BBDA4C}"/>
    <cellStyle name="Norm੎੎" xfId="665" xr:uid="{8EE9B670-1FB6-47E0-8357-A14815AB040C}"/>
    <cellStyle name="Normaali_light-98_gun" xfId="229" xr:uid="{11FE0455-2E90-42AE-B0AC-BAD7A2E5D21F}"/>
    <cellStyle name="Normal 10" xfId="230" xr:uid="{946A4B3A-5C88-4BD0-825A-B6BE2E867384}"/>
    <cellStyle name="Normal 10 10" xfId="666" xr:uid="{89B20BCB-8508-4186-A3F5-C0E0193DA3AE}"/>
    <cellStyle name="Normal 10 10 2" xfId="667" xr:uid="{76859A3A-07EA-473F-8FD2-C1C65E880BAB}"/>
    <cellStyle name="Normal 10 11" xfId="668" xr:uid="{EBFC3062-4E52-4A83-B292-C44D50C7D72F}"/>
    <cellStyle name="Normal 10 12" xfId="1476" xr:uid="{252E6C50-EE8F-460F-BAD1-D7C357668EE5}"/>
    <cellStyle name="Normal 10 2" xfId="231" xr:uid="{89DEE168-2ADC-4000-A1C0-BBCADE252C28}"/>
    <cellStyle name="Normal 10 2 10" xfId="669" xr:uid="{E3DC70CE-F479-4FD5-A47E-4CDDBEA347BD}"/>
    <cellStyle name="Normal 10 2 2" xfId="670" xr:uid="{724B07DA-9B9E-4C1B-A505-BDDF4324773F}"/>
    <cellStyle name="Normal 10 2 2 2" xfId="671" xr:uid="{B404F54C-A3BF-4C27-94EE-A51F962731B7}"/>
    <cellStyle name="Normal 10 2 2 2 2" xfId="672" xr:uid="{921B9078-B20C-42C0-AA29-F50335CB68F3}"/>
    <cellStyle name="Normal 10 2 2 2 2 2" xfId="673" xr:uid="{0FBBE959-CEFC-4F46-AAB8-CA6F9FF1576A}"/>
    <cellStyle name="Normal 10 2 2 2 2 2 2" xfId="674" xr:uid="{27E092AA-793E-4693-BD7D-E00F896B297C}"/>
    <cellStyle name="Normal 10 2 2 2 2 2 2 2" xfId="675" xr:uid="{9BF45BB5-FB05-4BE9-B717-C98830513BE7}"/>
    <cellStyle name="Normal 10 2 2 2 2 2 3" xfId="676" xr:uid="{FAB8D374-B322-4832-A35B-4343BE2D78DE}"/>
    <cellStyle name="Normal 10 2 2 2 2 3" xfId="677" xr:uid="{25FE43D7-E031-494A-9620-B36A0027EA1F}"/>
    <cellStyle name="Normal 10 2 2 2 2 3 2" xfId="678" xr:uid="{0599D0D7-AD7E-481A-B1BD-AB60F087E0AE}"/>
    <cellStyle name="Normal 10 2 2 2 2 3 2 2" xfId="679" xr:uid="{C77732AA-4BC8-4C57-8507-F3667183B637}"/>
    <cellStyle name="Normal 10 2 2 2 2 3 3" xfId="680" xr:uid="{76EB886F-36F3-4073-BF66-336A3C9218C1}"/>
    <cellStyle name="Normal 10 2 2 2 2 4" xfId="681" xr:uid="{8BCD6A26-190D-4D7A-8E35-575DA5433DA7}"/>
    <cellStyle name="Normal 10 2 2 2 2 4 2" xfId="682" xr:uid="{4205DAA3-CB0A-47DC-B0B6-6CE270BA7A31}"/>
    <cellStyle name="Normal 10 2 2 2 2 4 2 2" xfId="683" xr:uid="{F79B6C4A-5419-4C23-825F-20D10721C77A}"/>
    <cellStyle name="Normal 10 2 2 2 2 4 3" xfId="684" xr:uid="{4F414A68-5D6E-4674-919B-4DA9317EB579}"/>
    <cellStyle name="Normal 10 2 2 2 2 5" xfId="685" xr:uid="{5A2403A5-B8B5-45D5-9758-77562F9B8063}"/>
    <cellStyle name="Normal 10 2 2 2 2 5 2" xfId="686" xr:uid="{B9BCE1A7-6CB7-431F-BD8C-1946485F797F}"/>
    <cellStyle name="Normal 10 2 2 2 2 6" xfId="687" xr:uid="{5247447D-0B26-454C-98CF-0E0F73952721}"/>
    <cellStyle name="Normal 10 2 2 2 3" xfId="688" xr:uid="{21C9A3C2-431E-4995-8A3D-662D1275AEA6}"/>
    <cellStyle name="Normal 10 2 2 2 3 2" xfId="689" xr:uid="{AE4E8F38-EA69-4FBB-815A-B7121828184A}"/>
    <cellStyle name="Normal 10 2 2 2 3 2 2" xfId="690" xr:uid="{185BBA06-1312-47EF-8D86-AD2116062D76}"/>
    <cellStyle name="Normal 10 2 2 2 3 2 2 2" xfId="691" xr:uid="{6EDB5276-CE00-4D31-BF9C-53F8438FDDBC}"/>
    <cellStyle name="Normal 10 2 2 2 3 2 3" xfId="692" xr:uid="{AF5EBD66-E273-4DFA-99BA-FE2829A46F54}"/>
    <cellStyle name="Normal 10 2 2 2 3 3" xfId="693" xr:uid="{1DC347E7-AB68-42F7-9115-A30DA7E0C23D}"/>
    <cellStyle name="Normal 10 2 2 2 3 3 2" xfId="694" xr:uid="{08904D81-C49C-4A6E-8B93-6CD028C8B22F}"/>
    <cellStyle name="Normal 10 2 2 2 3 3 2 2" xfId="695" xr:uid="{E58D9456-0030-4CF2-BA50-7776B123F83D}"/>
    <cellStyle name="Normal 10 2 2 2 3 3 3" xfId="696" xr:uid="{F300A94F-1AAA-4467-BC53-F190CAE4B4A0}"/>
    <cellStyle name="Normal 10 2 2 2 3 4" xfId="697" xr:uid="{7FFE4B2A-FFB7-45C2-8D56-1194FD515791}"/>
    <cellStyle name="Normal 10 2 2 2 3 4 2" xfId="698" xr:uid="{8C1A874A-603F-4929-B4AA-5F3553349253}"/>
    <cellStyle name="Normal 10 2 2 2 3 4 2 2" xfId="699" xr:uid="{32E45289-A2EB-4B12-91F1-1B9C37E9032D}"/>
    <cellStyle name="Normal 10 2 2 2 3 4 3" xfId="700" xr:uid="{E506DE71-AD7A-4106-82FC-B60D4E78CFEF}"/>
    <cellStyle name="Normal 10 2 2 2 3 5" xfId="701" xr:uid="{E3536BD2-DA06-43E9-B455-79AE307B0439}"/>
    <cellStyle name="Normal 10 2 2 2 3 5 2" xfId="702" xr:uid="{EB0AD01B-76E6-40B7-9E2D-129089F69965}"/>
    <cellStyle name="Normal 10 2 2 2 3 6" xfId="703" xr:uid="{002E1653-D2E3-4D97-880E-C2F9FE04BAD3}"/>
    <cellStyle name="Normal 10 2 2 2 4" xfId="704" xr:uid="{0A01F2C4-581C-4C60-876F-49DD392420E0}"/>
    <cellStyle name="Normal 10 2 2 2 4 2" xfId="705" xr:uid="{3E833A2F-2D18-4805-8D47-558844CDDBCB}"/>
    <cellStyle name="Normal 10 2 2 2 4 2 2" xfId="706" xr:uid="{44DBBE1B-BDEC-45F6-B21B-88FD51539BE0}"/>
    <cellStyle name="Normal 10 2 2 2 4 3" xfId="707" xr:uid="{D4F3D935-56BE-4CB3-9311-E6B0122D6FE5}"/>
    <cellStyle name="Normal 10 2 2 2 5" xfId="708" xr:uid="{465887FF-3C33-4333-AA8B-5EF2A994CE60}"/>
    <cellStyle name="Normal 10 2 2 2 5 2" xfId="709" xr:uid="{20CE6C0B-A663-4C61-BC58-FE5AA570C73E}"/>
    <cellStyle name="Normal 10 2 2 2 5 2 2" xfId="710" xr:uid="{5957F2E4-C893-40D7-A6D2-13DB4AAC23B6}"/>
    <cellStyle name="Normal 10 2 2 2 5 3" xfId="711" xr:uid="{6ECAE42D-4247-4486-A140-4C771C56699D}"/>
    <cellStyle name="Normal 10 2 2 2 6" xfId="712" xr:uid="{E575DE5A-80E9-4EA8-99DC-619C3607BD4F}"/>
    <cellStyle name="Normal 10 2 2 2 6 2" xfId="713" xr:uid="{1ADE0C6A-D438-430A-8BB5-6723F04B1CCB}"/>
    <cellStyle name="Normal 10 2 2 2 6 2 2" xfId="714" xr:uid="{A833708D-C984-4022-A26D-915F60E8F8B5}"/>
    <cellStyle name="Normal 10 2 2 2 6 3" xfId="715" xr:uid="{56688538-5A3A-4E10-B86E-C6896BCBD539}"/>
    <cellStyle name="Normal 10 2 2 2 7" xfId="716" xr:uid="{226455B0-BDC9-470F-8D06-D2D087332E7C}"/>
    <cellStyle name="Normal 10 2 2 2 7 2" xfId="717" xr:uid="{C62FE834-0E58-40EC-AD39-74499CE24BA4}"/>
    <cellStyle name="Normal 10 2 2 2 8" xfId="718" xr:uid="{EDC5D9E4-8A47-4F41-8A1C-391503F06098}"/>
    <cellStyle name="Normal 10 2 2 3" xfId="719" xr:uid="{816DBA9F-9434-4022-8BE6-9CD9DB871C64}"/>
    <cellStyle name="Normal 10 2 2 3 2" xfId="720" xr:uid="{39FF135D-0CED-4564-B85E-BDED07DF1DFB}"/>
    <cellStyle name="Normal 10 2 2 3 2 2" xfId="721" xr:uid="{E2F1F4BC-738A-4A15-A5BD-F17FF78991DF}"/>
    <cellStyle name="Normal 10 2 2 3 2 2 2" xfId="722" xr:uid="{1CC4555E-AB54-483C-8AA3-4B3A68E83072}"/>
    <cellStyle name="Normal 10 2 2 3 2 3" xfId="723" xr:uid="{24A73FA8-D980-4ECF-9753-37CB382217C4}"/>
    <cellStyle name="Normal 10 2 2 3 3" xfId="724" xr:uid="{CED3D86F-13FF-4304-893F-9EF25C5E4CB1}"/>
    <cellStyle name="Normal 10 2 2 3 3 2" xfId="725" xr:uid="{2F6074F2-C2EB-4486-B13E-049C6B822318}"/>
    <cellStyle name="Normal 10 2 2 3 3 2 2" xfId="726" xr:uid="{9DA92A7B-CD4B-415D-BA57-AE720279D375}"/>
    <cellStyle name="Normal 10 2 2 3 3 3" xfId="727" xr:uid="{1643E58E-05F9-425C-8FE1-C9478F1D3DF1}"/>
    <cellStyle name="Normal 10 2 2 3 4" xfId="728" xr:uid="{4A453649-BB5D-4D32-8D82-B9E3CD3EE984}"/>
    <cellStyle name="Normal 10 2 2 3 4 2" xfId="729" xr:uid="{FBB1D2B6-3952-417F-8C01-BC824A9D8C99}"/>
    <cellStyle name="Normal 10 2 2 3 4 2 2" xfId="730" xr:uid="{64517D73-8AFF-4E07-949F-07929D25E3E2}"/>
    <cellStyle name="Normal 10 2 2 3 4 3" xfId="731" xr:uid="{9C1F8882-1E31-4462-A2FB-68FF644BE8F9}"/>
    <cellStyle name="Normal 10 2 2 3 5" xfId="732" xr:uid="{FE3CC60C-E364-4444-AB7B-5CC162136E59}"/>
    <cellStyle name="Normal 10 2 2 3 5 2" xfId="733" xr:uid="{E413E670-960D-4B22-A84A-6001775ED59E}"/>
    <cellStyle name="Normal 10 2 2 3 6" xfId="734" xr:uid="{77A4424C-8FEB-416E-97F1-4EE3FA86B330}"/>
    <cellStyle name="Normal 10 2 2 4" xfId="735" xr:uid="{D7672D88-89B1-42DE-B818-665EE860AFFA}"/>
    <cellStyle name="Normal 10 2 2 4 2" xfId="736" xr:uid="{5479F6DF-C9CE-4E36-AFC1-17DEDC8558F4}"/>
    <cellStyle name="Normal 10 2 2 4 2 2" xfId="737" xr:uid="{3CFB250A-6ED0-4451-8FBE-239F213B6BF5}"/>
    <cellStyle name="Normal 10 2 2 4 2 2 2" xfId="738" xr:uid="{D295949C-AF34-47EA-9BF0-0404E234FD7F}"/>
    <cellStyle name="Normal 10 2 2 4 2 3" xfId="739" xr:uid="{CC2E01F8-CF3E-48CB-8723-19AB6ADE1B18}"/>
    <cellStyle name="Normal 10 2 2 4 3" xfId="740" xr:uid="{A24C79B5-C189-4C24-ACBC-0DB1BC9FF421}"/>
    <cellStyle name="Normal 10 2 2 4 3 2" xfId="741" xr:uid="{822DEA4C-AB41-4D48-A472-CCE8A4E3C80B}"/>
    <cellStyle name="Normal 10 2 2 4 3 2 2" xfId="742" xr:uid="{8C8A5711-DD7B-4905-93D0-DECE0C035738}"/>
    <cellStyle name="Normal 10 2 2 4 3 3" xfId="743" xr:uid="{0DDEA01F-F3FA-4E14-9E5B-330B29AF3488}"/>
    <cellStyle name="Normal 10 2 2 4 4" xfId="744" xr:uid="{8B07330A-88A8-449A-A941-5C7D0646CA4D}"/>
    <cellStyle name="Normal 10 2 2 4 4 2" xfId="745" xr:uid="{2CFEE1E8-8251-4CB7-9061-A9324A8309C4}"/>
    <cellStyle name="Normal 10 2 2 4 4 2 2" xfId="746" xr:uid="{FCF41745-0932-49EE-A6CB-AE900377CF63}"/>
    <cellStyle name="Normal 10 2 2 4 4 3" xfId="747" xr:uid="{C87AD664-306D-457C-B41A-C3F0732C3364}"/>
    <cellStyle name="Normal 10 2 2 4 5" xfId="748" xr:uid="{2ECC9683-6B84-494E-86A6-7EA776FA9B26}"/>
    <cellStyle name="Normal 10 2 2 4 5 2" xfId="749" xr:uid="{579F6C6B-F64E-4C20-A860-1C6887EEDD25}"/>
    <cellStyle name="Normal 10 2 2 4 6" xfId="750" xr:uid="{8A62642A-D0E8-411A-9C74-30EFA530A924}"/>
    <cellStyle name="Normal 10 2 2 5" xfId="751" xr:uid="{5E2A45E1-63C3-46B9-A9D2-7C649C055D1E}"/>
    <cellStyle name="Normal 10 2 2 5 2" xfId="752" xr:uid="{DEDAB598-B944-4429-8200-CDA4AE9DF718}"/>
    <cellStyle name="Normal 10 2 2 5 2 2" xfId="753" xr:uid="{58544979-614C-4CF4-8A99-DECCB2276916}"/>
    <cellStyle name="Normal 10 2 2 5 3" xfId="754" xr:uid="{D0F708F7-9D80-4FFE-8327-A1308E6468A4}"/>
    <cellStyle name="Normal 10 2 2 6" xfId="755" xr:uid="{D3C9AE62-385C-4EDC-A571-0F983A0464E6}"/>
    <cellStyle name="Normal 10 2 2 6 2" xfId="756" xr:uid="{4127984D-215E-4D4A-AA24-353717638AAD}"/>
    <cellStyle name="Normal 10 2 2 6 2 2" xfId="757" xr:uid="{BD01BFAC-652F-4848-85D3-D1669E6588D9}"/>
    <cellStyle name="Normal 10 2 2 6 3" xfId="758" xr:uid="{22E0D3DD-A09C-4451-A135-DD8A6F3A2F93}"/>
    <cellStyle name="Normal 10 2 2 7" xfId="759" xr:uid="{82D89E1C-50BB-4F50-A65A-F6873018E4E8}"/>
    <cellStyle name="Normal 10 2 2 7 2" xfId="760" xr:uid="{95E64522-20AE-4F22-906B-A3862EA6AB6C}"/>
    <cellStyle name="Normal 10 2 2 7 2 2" xfId="761" xr:uid="{0FCD4612-C04C-423F-B83B-4CC058589285}"/>
    <cellStyle name="Normal 10 2 2 7 3" xfId="762" xr:uid="{E5EE667F-02CC-4877-80BC-8973EC1C035C}"/>
    <cellStyle name="Normal 10 2 2 8" xfId="763" xr:uid="{01261103-94EC-493D-8BAB-53542EA2B314}"/>
    <cellStyle name="Normal 10 2 2 8 2" xfId="764" xr:uid="{46140505-C186-47AB-AE25-7E9EFC934FA6}"/>
    <cellStyle name="Normal 10 2 2 9" xfId="765" xr:uid="{0688036E-3479-4C17-9F6D-9190D02582C5}"/>
    <cellStyle name="Normal 10 2 3" xfId="766" xr:uid="{DCE2F305-0B94-4064-A842-089473132F03}"/>
    <cellStyle name="Normal 10 2 3 2" xfId="767" xr:uid="{EA72ED2F-A736-4263-BC3E-404CB5E403FE}"/>
    <cellStyle name="Normal 10 2 3 2 2" xfId="768" xr:uid="{9D08BE5E-FC46-406A-976C-92DDFA3E4A4F}"/>
    <cellStyle name="Normal 10 2 3 2 2 2" xfId="769" xr:uid="{2E89A1B8-A8C5-4362-B77C-A27BFC88287B}"/>
    <cellStyle name="Normal 10 2 3 2 2 2 2" xfId="770" xr:uid="{85F502F6-0CC7-41EA-90E0-86DDD8AE51E1}"/>
    <cellStyle name="Normal 10 2 3 2 2 3" xfId="771" xr:uid="{0630CC1B-FF85-48F1-BAD6-CA13CE12F099}"/>
    <cellStyle name="Normal 10 2 3 2 3" xfId="772" xr:uid="{03F8B0B1-3C6C-488B-85AA-7A1AA970EEE3}"/>
    <cellStyle name="Normal 10 2 3 2 3 2" xfId="773" xr:uid="{B8FD9746-930E-4360-B5E8-D53AEB98266F}"/>
    <cellStyle name="Normal 10 2 3 2 3 2 2" xfId="774" xr:uid="{7555F519-1805-436C-986D-2568D21AA04C}"/>
    <cellStyle name="Normal 10 2 3 2 3 3" xfId="775" xr:uid="{57C00693-E017-43D2-9BD3-187627C4BD6A}"/>
    <cellStyle name="Normal 10 2 3 2 4" xfId="776" xr:uid="{AFC5A50A-5D2A-4A01-80AF-A983E1D33F6E}"/>
    <cellStyle name="Normal 10 2 3 2 4 2" xfId="777" xr:uid="{0436AF4C-DE5F-40C7-BA3C-F24659948145}"/>
    <cellStyle name="Normal 10 2 3 2 4 2 2" xfId="778" xr:uid="{199E0C45-8865-4430-ADAD-A6439CED767A}"/>
    <cellStyle name="Normal 10 2 3 2 4 3" xfId="779" xr:uid="{40175A48-252D-4D35-9998-5419F4AC20A9}"/>
    <cellStyle name="Normal 10 2 3 2 5" xfId="780" xr:uid="{0F6F9320-03A8-435A-A271-A41570F7A43E}"/>
    <cellStyle name="Normal 10 2 3 2 5 2" xfId="781" xr:uid="{E1CD496C-0854-4C03-9085-3C69887664A3}"/>
    <cellStyle name="Normal 10 2 3 2 6" xfId="782" xr:uid="{F8E874B2-D9DD-4C7D-A7BD-A46393AE78AC}"/>
    <cellStyle name="Normal 10 2 3 3" xfId="783" xr:uid="{6CFD2E19-C4E7-41BF-91F7-F349732A251A}"/>
    <cellStyle name="Normal 10 2 3 3 2" xfId="784" xr:uid="{E4C0DD18-ACF6-46E8-9FCB-9B647A7012EF}"/>
    <cellStyle name="Normal 10 2 3 3 2 2" xfId="785" xr:uid="{74E76CFE-8410-49DF-86A1-1F62E8B0FC47}"/>
    <cellStyle name="Normal 10 2 3 3 2 2 2" xfId="786" xr:uid="{074D00EA-A79B-4186-BA81-2E02D018BCD1}"/>
    <cellStyle name="Normal 10 2 3 3 2 3" xfId="787" xr:uid="{E40642EA-5CFD-4DF8-B23C-F35F236854DB}"/>
    <cellStyle name="Normal 10 2 3 3 3" xfId="788" xr:uid="{91D28BB4-9B34-4FE9-942F-20B9B0F1C991}"/>
    <cellStyle name="Normal 10 2 3 3 3 2" xfId="789" xr:uid="{9BDB97FA-B8B8-4185-80CC-35D54FBB9991}"/>
    <cellStyle name="Normal 10 2 3 3 3 2 2" xfId="790" xr:uid="{2BC5E195-9B39-423B-8C5E-F12388900BE5}"/>
    <cellStyle name="Normal 10 2 3 3 3 3" xfId="791" xr:uid="{585FCED0-28FB-47EF-9A48-C7A31A030C05}"/>
    <cellStyle name="Normal 10 2 3 3 4" xfId="792" xr:uid="{39334338-4EFA-4588-846B-73E76858E8CF}"/>
    <cellStyle name="Normal 10 2 3 3 4 2" xfId="793" xr:uid="{D90392F4-1892-4FD1-AA92-0B832BC81DB2}"/>
    <cellStyle name="Normal 10 2 3 3 4 2 2" xfId="794" xr:uid="{5D756576-CDDF-4445-8ED3-640DCD9D153A}"/>
    <cellStyle name="Normal 10 2 3 3 4 3" xfId="795" xr:uid="{8F75CB35-7866-4AB0-9F14-DB4E07466CEE}"/>
    <cellStyle name="Normal 10 2 3 3 5" xfId="796" xr:uid="{921D6C64-3CAF-48E3-AFCC-B0E6A839C551}"/>
    <cellStyle name="Normal 10 2 3 3 5 2" xfId="797" xr:uid="{2B402F00-6415-4481-9782-3CA903988C25}"/>
    <cellStyle name="Normal 10 2 3 3 6" xfId="798" xr:uid="{6F6A59D7-1041-47D7-B7A9-2907DE814ECD}"/>
    <cellStyle name="Normal 10 2 3 4" xfId="799" xr:uid="{00DB2FF4-2F46-4EF3-BC6C-FA7BA60906D6}"/>
    <cellStyle name="Normal 10 2 3 4 2" xfId="800" xr:uid="{800D093B-0A34-4D07-97B1-944182ED4DCA}"/>
    <cellStyle name="Normal 10 2 3 4 2 2" xfId="801" xr:uid="{FA8E3FDE-625B-4D3A-BAAD-9010B6996C3A}"/>
    <cellStyle name="Normal 10 2 3 4 3" xfId="802" xr:uid="{7FFBEE65-22D2-4E69-ACFE-60FD392DFC41}"/>
    <cellStyle name="Normal 10 2 3 5" xfId="803" xr:uid="{79990C22-A946-4CFE-B718-B33247BFB143}"/>
    <cellStyle name="Normal 10 2 3 5 2" xfId="804" xr:uid="{060EAF25-61CF-4F35-B599-8AFF3BED5BA7}"/>
    <cellStyle name="Normal 10 2 3 5 2 2" xfId="805" xr:uid="{E1673A2D-6BC1-4CE5-9FEF-742094120B92}"/>
    <cellStyle name="Normal 10 2 3 5 3" xfId="806" xr:uid="{334BC305-BFD2-4EEF-AC8D-E2B4B0A9753A}"/>
    <cellStyle name="Normal 10 2 3 6" xfId="807" xr:uid="{42E6F335-85C5-45B2-ABCC-6410C2498A90}"/>
    <cellStyle name="Normal 10 2 3 6 2" xfId="808" xr:uid="{1B48BF1C-E910-4A91-BBA3-4D653C587984}"/>
    <cellStyle name="Normal 10 2 3 6 2 2" xfId="809" xr:uid="{D196C05D-0B9A-4FB9-A8C4-2A8E8A2009BA}"/>
    <cellStyle name="Normal 10 2 3 6 3" xfId="810" xr:uid="{444BE77D-DE7E-48F7-A4FA-E095E2506E0E}"/>
    <cellStyle name="Normal 10 2 3 7" xfId="811" xr:uid="{0DE082B0-C996-4666-8466-517B952B16B6}"/>
    <cellStyle name="Normal 10 2 3 7 2" xfId="812" xr:uid="{D5B482DA-9AED-44A1-A41C-872E0026F327}"/>
    <cellStyle name="Normal 10 2 3 8" xfId="813" xr:uid="{BE7FB496-4A91-4EA2-9335-5BCE556E393A}"/>
    <cellStyle name="Normal 10 2 4" xfId="814" xr:uid="{CCFD6988-0705-4F67-AF99-88796497AFD0}"/>
    <cellStyle name="Normal 10 2 4 2" xfId="815" xr:uid="{B6A1E2D5-B69F-4891-8CDB-A61CFC879B69}"/>
    <cellStyle name="Normal 10 2 4 2 2" xfId="816" xr:uid="{8B17A85D-9347-48E8-85A8-F785018001DB}"/>
    <cellStyle name="Normal 10 2 4 2 2 2" xfId="817" xr:uid="{1DFB572C-8BED-4BD6-AF47-7DEA07A9EF61}"/>
    <cellStyle name="Normal 10 2 4 2 3" xfId="818" xr:uid="{CAE0CF35-CA15-4A78-AB5B-03F482F20509}"/>
    <cellStyle name="Normal 10 2 4 3" xfId="819" xr:uid="{CC080246-6D74-403A-91AA-E0B0A9C2D37E}"/>
    <cellStyle name="Normal 10 2 4 3 2" xfId="820" xr:uid="{2EA4DF4F-CE78-4733-8C57-BB4E1473334A}"/>
    <cellStyle name="Normal 10 2 4 3 2 2" xfId="821" xr:uid="{69D92700-F060-4CC5-A105-8F38ADC71E98}"/>
    <cellStyle name="Normal 10 2 4 3 3" xfId="822" xr:uid="{581D4A9A-1D12-4000-A08B-F3C9B5A36291}"/>
    <cellStyle name="Normal 10 2 4 4" xfId="823" xr:uid="{B3A89226-EF6E-4126-9AD6-E40F9A770CB7}"/>
    <cellStyle name="Normal 10 2 4 4 2" xfId="824" xr:uid="{5284AE85-E160-4DBF-B0CD-487A2F6199A7}"/>
    <cellStyle name="Normal 10 2 4 4 2 2" xfId="825" xr:uid="{109C38DA-8CBA-49E6-A4AA-9660EE37A135}"/>
    <cellStyle name="Normal 10 2 4 4 3" xfId="826" xr:uid="{6BC00A62-EB6A-490C-BD48-391B34BD78DE}"/>
    <cellStyle name="Normal 10 2 4 5" xfId="827" xr:uid="{EA9B8D44-60B0-4FED-8E87-E811416C5928}"/>
    <cellStyle name="Normal 10 2 4 5 2" xfId="828" xr:uid="{542CB272-C7B2-4B97-BEA1-7B6A902AB769}"/>
    <cellStyle name="Normal 10 2 4 6" xfId="829" xr:uid="{0EBEAEBD-6319-40E6-949E-BB8D546010FA}"/>
    <cellStyle name="Normal 10 2 5" xfId="830" xr:uid="{692DE61C-6794-414B-A863-8078B66C337F}"/>
    <cellStyle name="Normal 10 2 5 2" xfId="831" xr:uid="{1B1C40F6-9E2A-48AE-BC1B-977DB980156C}"/>
    <cellStyle name="Normal 10 2 5 2 2" xfId="832" xr:uid="{ED5735A7-EEDF-40F4-B323-5E8A7D25B878}"/>
    <cellStyle name="Normal 10 2 5 2 2 2" xfId="833" xr:uid="{6688A983-6B19-4CC6-BAB7-A7DE2B983C1C}"/>
    <cellStyle name="Normal 10 2 5 2 3" xfId="834" xr:uid="{20516D8F-DA8F-42D5-82C2-DA09E237620E}"/>
    <cellStyle name="Normal 10 2 5 3" xfId="835" xr:uid="{932B7AF0-0DEC-4008-9943-C10F9644D374}"/>
    <cellStyle name="Normal 10 2 5 3 2" xfId="836" xr:uid="{3E6EA29C-FBA0-4EE1-A540-56B9FF6F1CE4}"/>
    <cellStyle name="Normal 10 2 5 3 2 2" xfId="837" xr:uid="{3116D1C7-A662-4F99-9AED-19485324538D}"/>
    <cellStyle name="Normal 10 2 5 3 3" xfId="838" xr:uid="{D8504AF4-B4FF-4A37-9D43-53FDDB2DD705}"/>
    <cellStyle name="Normal 10 2 5 4" xfId="839" xr:uid="{0746A36F-90F0-416B-B23D-02A926FEECEB}"/>
    <cellStyle name="Normal 10 2 5 4 2" xfId="840" xr:uid="{B0336C2B-F67A-4378-A649-E932AA2561DF}"/>
    <cellStyle name="Normal 10 2 5 4 2 2" xfId="841" xr:uid="{227A0765-9F2C-413F-B66B-B7B43A06E8D9}"/>
    <cellStyle name="Normal 10 2 5 4 3" xfId="842" xr:uid="{3279F4A5-6153-4D5C-9BB5-1D5D26D0D175}"/>
    <cellStyle name="Normal 10 2 5 5" xfId="843" xr:uid="{6FBD0812-0C2F-4408-A25A-915A27F58327}"/>
    <cellStyle name="Normal 10 2 5 5 2" xfId="844" xr:uid="{D7750428-2D9F-4AB4-8AED-51B6C72EC9E0}"/>
    <cellStyle name="Normal 10 2 5 6" xfId="845" xr:uid="{0F99F95A-DA97-4EE8-992A-B9CCDEAEF8E3}"/>
    <cellStyle name="Normal 10 2 6" xfId="846" xr:uid="{6038D445-39F0-4186-B409-9B7F203483A7}"/>
    <cellStyle name="Normal 10 2 6 2" xfId="847" xr:uid="{42DF57BE-9617-4FB1-B367-B920DE4D0965}"/>
    <cellStyle name="Normal 10 2 6 2 2" xfId="848" xr:uid="{90406EA5-4427-4F2F-844F-798D09D6A378}"/>
    <cellStyle name="Normal 10 2 6 3" xfId="849" xr:uid="{ACE3D48D-22AB-4DA4-B814-4AA252F2A3FE}"/>
    <cellStyle name="Normal 10 2 7" xfId="850" xr:uid="{F977F111-9F4E-4917-904E-D9594F57B196}"/>
    <cellStyle name="Normal 10 2 7 2" xfId="851" xr:uid="{F6DD0B65-D4AD-46F2-BBC3-B111687D54AC}"/>
    <cellStyle name="Normal 10 2 7 2 2" xfId="852" xr:uid="{0B1D80EB-C466-42F1-83A9-85D3DFD26F06}"/>
    <cellStyle name="Normal 10 2 7 3" xfId="853" xr:uid="{00565F71-8FB8-494E-8986-7484A2D609A5}"/>
    <cellStyle name="Normal 10 2 8" xfId="854" xr:uid="{04320F8F-DFA4-4A59-A263-198A61F2B7BD}"/>
    <cellStyle name="Normal 10 2 8 2" xfId="855" xr:uid="{B859D873-2045-4FB7-A4E3-6FEA6618402F}"/>
    <cellStyle name="Normal 10 2 8 2 2" xfId="856" xr:uid="{0C3252E2-FA78-4FBD-B559-7C3277DE671B}"/>
    <cellStyle name="Normal 10 2 8 3" xfId="857" xr:uid="{D22C1359-7AE3-4EF8-A0BF-DA39A333E283}"/>
    <cellStyle name="Normal 10 2 9" xfId="858" xr:uid="{DD83962A-FDA6-40AE-8F84-AAE3BC884A9D}"/>
    <cellStyle name="Normal 10 2 9 2" xfId="859" xr:uid="{CA6BBF79-EFFC-48D7-8A9A-D7932C284063}"/>
    <cellStyle name="Normal 10 3" xfId="860" xr:uid="{570CD430-61ED-4489-8DD3-96A13329E619}"/>
    <cellStyle name="Normal 10 3 2" xfId="861" xr:uid="{CBF78149-DC2A-4556-8E4D-F6A0FF3938C5}"/>
    <cellStyle name="Normal 10 3 2 2" xfId="862" xr:uid="{8BC75871-A396-47A9-9A9F-3B6046315FBA}"/>
    <cellStyle name="Normal 10 3 2 2 2" xfId="863" xr:uid="{2BAAC569-260D-4C19-8372-BC54E01B6945}"/>
    <cellStyle name="Normal 10 3 2 2 2 2" xfId="864" xr:uid="{F67DCE1B-C8A6-4A1A-9DFC-0CE22D05B6EC}"/>
    <cellStyle name="Normal 10 3 2 2 2 2 2" xfId="865" xr:uid="{80D202E9-DE81-405F-B488-4EB43CDF2696}"/>
    <cellStyle name="Normal 10 3 2 2 2 3" xfId="866" xr:uid="{58540DD4-2EE7-45F0-87F7-B1F68EF71070}"/>
    <cellStyle name="Normal 10 3 2 2 3" xfId="867" xr:uid="{F309DC74-7A6C-45CF-AB2E-4C431E3AAE26}"/>
    <cellStyle name="Normal 10 3 2 2 3 2" xfId="868" xr:uid="{BC453864-DFC4-44CD-A8A6-8CDDE3914C78}"/>
    <cellStyle name="Normal 10 3 2 2 3 2 2" xfId="869" xr:uid="{BE4D51CF-A515-4063-855E-C2D228B97CAC}"/>
    <cellStyle name="Normal 10 3 2 2 3 3" xfId="870" xr:uid="{AE9875E9-AD96-4B1E-AB68-6881FF72F321}"/>
    <cellStyle name="Normal 10 3 2 2 4" xfId="871" xr:uid="{22DB1D65-9C4F-43E3-90E4-7783918964FA}"/>
    <cellStyle name="Normal 10 3 2 2 4 2" xfId="872" xr:uid="{A0C0E4AA-D318-4C94-B1F0-1AF08DF475D1}"/>
    <cellStyle name="Normal 10 3 2 2 4 2 2" xfId="873" xr:uid="{29FA7A9F-FAD3-40EE-80B3-CD076C9AC492}"/>
    <cellStyle name="Normal 10 3 2 2 4 3" xfId="874" xr:uid="{132E884D-4A5A-42C1-A2F6-40ED0ACA3A8E}"/>
    <cellStyle name="Normal 10 3 2 2 5" xfId="875" xr:uid="{D38C4056-8AF9-4EC8-A875-1C7FF6524D30}"/>
    <cellStyle name="Normal 10 3 2 2 5 2" xfId="876" xr:uid="{8EAE00C2-C1A9-4424-BD05-F710B6CB37B1}"/>
    <cellStyle name="Normal 10 3 2 2 6" xfId="877" xr:uid="{3705AA0C-B87D-4B14-94E7-3153ED5E9CAA}"/>
    <cellStyle name="Normal 10 3 2 3" xfId="878" xr:uid="{FD63B95F-AAC9-486C-B943-6F9C031C5E5A}"/>
    <cellStyle name="Normal 10 3 2 3 2" xfId="879" xr:uid="{0F30E62B-2837-4161-98C7-58DED519562E}"/>
    <cellStyle name="Normal 10 3 2 3 2 2" xfId="880" xr:uid="{67E65C68-C3F5-423C-AB05-8BA34014DBE5}"/>
    <cellStyle name="Normal 10 3 2 3 2 2 2" xfId="881" xr:uid="{B252C06A-CAC8-4644-B076-8404368A23D3}"/>
    <cellStyle name="Normal 10 3 2 3 2 3" xfId="882" xr:uid="{F3457A10-C1A8-47BB-ADAE-00B6C59648DC}"/>
    <cellStyle name="Normal 10 3 2 3 3" xfId="883" xr:uid="{1A270161-2E65-46E0-9D6D-F293749FF009}"/>
    <cellStyle name="Normal 10 3 2 3 3 2" xfId="884" xr:uid="{45ED2AC1-87FE-42DA-8FFE-E4DFE8B4CE24}"/>
    <cellStyle name="Normal 10 3 2 3 3 2 2" xfId="885" xr:uid="{3DACBA91-18C4-48EA-B632-53764A0E85A2}"/>
    <cellStyle name="Normal 10 3 2 3 3 3" xfId="886" xr:uid="{8B8A6703-3476-43E9-82D1-D014FC1B427C}"/>
    <cellStyle name="Normal 10 3 2 3 4" xfId="887" xr:uid="{B03D078A-9055-4B76-9638-DE7220C8BE34}"/>
    <cellStyle name="Normal 10 3 2 3 4 2" xfId="888" xr:uid="{94207247-1B7D-42E4-8AF7-2C8E08B2C9FD}"/>
    <cellStyle name="Normal 10 3 2 3 4 2 2" xfId="889" xr:uid="{DD73DC49-7842-48E0-A7F8-D64B058CA238}"/>
    <cellStyle name="Normal 10 3 2 3 4 3" xfId="890" xr:uid="{A2256D10-6AD2-43CD-83A4-2475E7CDAEDC}"/>
    <cellStyle name="Normal 10 3 2 3 5" xfId="891" xr:uid="{093FEC84-676B-4D50-9339-BC7E2DF1D306}"/>
    <cellStyle name="Normal 10 3 2 3 5 2" xfId="892" xr:uid="{6DAD9EFC-5DFA-4D39-8E6D-BB4726C09E6A}"/>
    <cellStyle name="Normal 10 3 2 3 6" xfId="893" xr:uid="{D844F712-21B8-49D8-A1F3-26E4881164E6}"/>
    <cellStyle name="Normal 10 3 2 4" xfId="894" xr:uid="{7196306E-ACFF-41D1-B676-3B9BC739208E}"/>
    <cellStyle name="Normal 10 3 2 4 2" xfId="895" xr:uid="{48CD89C8-DCFD-47B0-8556-F1F68165350F}"/>
    <cellStyle name="Normal 10 3 2 4 2 2" xfId="896" xr:uid="{C83E3E8B-BC67-40BE-959D-A63988A4CEF3}"/>
    <cellStyle name="Normal 10 3 2 4 3" xfId="897" xr:uid="{3006B211-8BFA-471F-900A-57C6363D3A43}"/>
    <cellStyle name="Normal 10 3 2 5" xfId="898" xr:uid="{E9D5CC06-9750-4F7B-BB26-FA5CBBE2CC52}"/>
    <cellStyle name="Normal 10 3 2 5 2" xfId="899" xr:uid="{2A74B102-7E84-4787-8BA7-23A3FDD3179D}"/>
    <cellStyle name="Normal 10 3 2 5 2 2" xfId="900" xr:uid="{C5370A2D-EC37-4802-82A4-75F1AED296C4}"/>
    <cellStyle name="Normal 10 3 2 5 3" xfId="901" xr:uid="{6C847647-A365-485A-90DD-8D0B94086BD9}"/>
    <cellStyle name="Normal 10 3 2 6" xfId="902" xr:uid="{B99FB5B3-1043-4B08-A41C-A794B1DF71EB}"/>
    <cellStyle name="Normal 10 3 2 6 2" xfId="903" xr:uid="{D2574D10-27F8-4FB3-B35B-485DCB0D9C8E}"/>
    <cellStyle name="Normal 10 3 2 6 2 2" xfId="904" xr:uid="{1E088DA6-5155-451F-8233-91BCCCA23CCE}"/>
    <cellStyle name="Normal 10 3 2 6 3" xfId="905" xr:uid="{0B13FF87-8D48-4507-A29D-F09D301D2564}"/>
    <cellStyle name="Normal 10 3 2 7" xfId="906" xr:uid="{F209E1EB-9372-49A2-A703-A351B979AD18}"/>
    <cellStyle name="Normal 10 3 2 7 2" xfId="907" xr:uid="{71F41943-9C1B-49EC-9C7B-1E54FB942680}"/>
    <cellStyle name="Normal 10 3 2 8" xfId="908" xr:uid="{1FDD04F3-8D6F-4E76-A657-2B9AB8D5DC38}"/>
    <cellStyle name="Normal 10 3 3" xfId="909" xr:uid="{F313FF09-C145-467F-9BB8-ACFD27FD15E2}"/>
    <cellStyle name="Normal 10 3 3 2" xfId="910" xr:uid="{94261705-BB6A-4E66-B49A-67E886E681B0}"/>
    <cellStyle name="Normal 10 3 3 2 2" xfId="911" xr:uid="{CB7FFDC2-6BB7-4303-864F-0549220D76CD}"/>
    <cellStyle name="Normal 10 3 3 2 2 2" xfId="912" xr:uid="{70CF4ED4-06EF-4B7D-AB9D-064B08ADE1EC}"/>
    <cellStyle name="Normal 10 3 3 2 3" xfId="913" xr:uid="{4B021714-9A5C-4BC8-B5D5-7F1E4941D58C}"/>
    <cellStyle name="Normal 10 3 3 3" xfId="914" xr:uid="{B99BAD2E-F93B-4B27-AB6E-314AE19F6CB4}"/>
    <cellStyle name="Normal 10 3 3 3 2" xfId="915" xr:uid="{C7F4E714-70EF-4CA4-AAB5-FE20E350775C}"/>
    <cellStyle name="Normal 10 3 3 3 2 2" xfId="916" xr:uid="{BF0A3746-782E-4C40-8CA1-FC32CA790322}"/>
    <cellStyle name="Normal 10 3 3 3 3" xfId="917" xr:uid="{9A816857-4CFA-44D8-B4FE-C7750214550C}"/>
    <cellStyle name="Normal 10 3 3 4" xfId="918" xr:uid="{AB3BB2DC-8C14-4B66-9646-5A7FC8911FD7}"/>
    <cellStyle name="Normal 10 3 3 4 2" xfId="919" xr:uid="{A30BC168-25BF-4E03-BCAC-462F0B794329}"/>
    <cellStyle name="Normal 10 3 3 4 2 2" xfId="920" xr:uid="{6891215F-92D8-4949-85AE-4AB7BC46E4CF}"/>
    <cellStyle name="Normal 10 3 3 4 3" xfId="921" xr:uid="{89EA2017-C4F4-437A-8C4D-5ED1A7B659D3}"/>
    <cellStyle name="Normal 10 3 3 5" xfId="922" xr:uid="{813E0397-1EC9-4BE2-9540-9867D2E0B214}"/>
    <cellStyle name="Normal 10 3 3 5 2" xfId="923" xr:uid="{28B13A7D-B85C-4634-AA20-2D6BA5C07BC4}"/>
    <cellStyle name="Normal 10 3 3 6" xfId="924" xr:uid="{9E7835D5-CD52-43DA-82D5-5AA12B37563D}"/>
    <cellStyle name="Normal 10 3 4" xfId="925" xr:uid="{E3D80623-7A82-46B0-B1B0-D320E382FBB4}"/>
    <cellStyle name="Normal 10 3 4 2" xfId="926" xr:uid="{FC1203C4-F266-4C48-AC54-17CFC8281CB0}"/>
    <cellStyle name="Normal 10 3 4 2 2" xfId="927" xr:uid="{A6D8E83B-9475-4618-9348-8DAC6B09A0DB}"/>
    <cellStyle name="Normal 10 3 4 2 2 2" xfId="928" xr:uid="{B37D451B-13F1-416F-BE55-9E5AC7213D93}"/>
    <cellStyle name="Normal 10 3 4 2 3" xfId="929" xr:uid="{68B2E480-96B1-420B-A5A9-A384BE896AB6}"/>
    <cellStyle name="Normal 10 3 4 3" xfId="930" xr:uid="{3B06F5F7-3C99-4668-B11C-1C37339C6F64}"/>
    <cellStyle name="Normal 10 3 4 3 2" xfId="931" xr:uid="{F21816EC-8458-4B7B-AA44-6B1766326EC6}"/>
    <cellStyle name="Normal 10 3 4 3 2 2" xfId="932" xr:uid="{C6705574-1785-46C7-B875-5B08C8A32AE4}"/>
    <cellStyle name="Normal 10 3 4 3 3" xfId="933" xr:uid="{626C2E14-2351-4001-B0F6-D9F50AF183ED}"/>
    <cellStyle name="Normal 10 3 4 4" xfId="934" xr:uid="{7FDB83BB-A307-42B5-ACFF-6D2DF248590F}"/>
    <cellStyle name="Normal 10 3 4 4 2" xfId="935" xr:uid="{3894149F-4D76-466C-BC6B-C890F29F6958}"/>
    <cellStyle name="Normal 10 3 4 4 2 2" xfId="936" xr:uid="{4F311307-965F-4266-8C27-D4AFACFF0303}"/>
    <cellStyle name="Normal 10 3 4 4 3" xfId="937" xr:uid="{11E830AF-2689-4799-9F7D-CF2A8FD8F053}"/>
    <cellStyle name="Normal 10 3 4 5" xfId="938" xr:uid="{021E5836-2880-4312-8B02-1FD621986C6C}"/>
    <cellStyle name="Normal 10 3 4 5 2" xfId="939" xr:uid="{95C73DFD-2AE7-4B93-90EF-C7227EEEBE73}"/>
    <cellStyle name="Normal 10 3 4 6" xfId="940" xr:uid="{47A59A27-E242-4A6E-8119-D610F288DB12}"/>
    <cellStyle name="Normal 10 3 5" xfId="941" xr:uid="{CF5CD1F1-CE97-4BDF-B4BB-3672D90A664C}"/>
    <cellStyle name="Normal 10 3 5 2" xfId="942" xr:uid="{C8A83E38-A674-4B94-A0F6-A510DABB9A7B}"/>
    <cellStyle name="Normal 10 3 5 2 2" xfId="943" xr:uid="{42DAD59A-2B9F-403A-8CFE-BF66416CC6CB}"/>
    <cellStyle name="Normal 10 3 5 3" xfId="944" xr:uid="{DD7ADE92-5540-47FB-A243-2238200CFC11}"/>
    <cellStyle name="Normal 10 3 6" xfId="945" xr:uid="{7C625B38-0D5F-412D-AD0F-8EC370306093}"/>
    <cellStyle name="Normal 10 3 6 2" xfId="946" xr:uid="{7FDB9C80-5A4F-4C9E-BC69-7875153439E8}"/>
    <cellStyle name="Normal 10 3 6 2 2" xfId="947" xr:uid="{906BBF7E-32F6-4737-A0F4-1DA91ED51CD5}"/>
    <cellStyle name="Normal 10 3 6 3" xfId="948" xr:uid="{D195EDB1-1168-482C-8EF7-194835C21925}"/>
    <cellStyle name="Normal 10 3 7" xfId="949" xr:uid="{67409085-1CEC-4496-B50D-8F128018C7A7}"/>
    <cellStyle name="Normal 10 3 7 2" xfId="950" xr:uid="{14E2119B-6F11-4AA6-873D-0221FE3A9AA8}"/>
    <cellStyle name="Normal 10 3 7 2 2" xfId="951" xr:uid="{619B2624-258C-4019-BA9C-E882FF4EA836}"/>
    <cellStyle name="Normal 10 3 7 3" xfId="952" xr:uid="{ABD1E348-8FA7-4852-90F5-E4DE82A4B2AD}"/>
    <cellStyle name="Normal 10 3 8" xfId="953" xr:uid="{3822F163-802A-40FF-BA54-25E9508EB15A}"/>
    <cellStyle name="Normal 10 3 8 2" xfId="954" xr:uid="{D2A932E9-8DF5-43BA-8220-8770AFC3410D}"/>
    <cellStyle name="Normal 10 3 9" xfId="955" xr:uid="{FF61CEB4-0084-4DAE-8D2F-3093F69FA138}"/>
    <cellStyle name="Normal 10 4" xfId="956" xr:uid="{4DAE812E-4B29-497B-A1D7-5C74909A709B}"/>
    <cellStyle name="Normal 10 4 2" xfId="957" xr:uid="{945C8269-6A02-4C80-8616-1513062BEAA8}"/>
    <cellStyle name="Normal 10 4 2 2" xfId="958" xr:uid="{9C4C38D4-12EC-4C52-AD8C-2B32B0C217C7}"/>
    <cellStyle name="Normal 10 4 2 2 2" xfId="959" xr:uid="{1331DBBF-293B-4B16-8BE6-28F38BBBD6F4}"/>
    <cellStyle name="Normal 10 4 2 2 2 2" xfId="960" xr:uid="{A8F38348-1C3F-419E-BC84-2B6743606900}"/>
    <cellStyle name="Normal 10 4 2 2 3" xfId="961" xr:uid="{A5CBC14F-C070-4F3C-AC2E-AC8DEA62CDAF}"/>
    <cellStyle name="Normal 10 4 2 3" xfId="962" xr:uid="{0336B4AA-51B5-428B-B2CA-7825C6236B06}"/>
    <cellStyle name="Normal 10 4 2 3 2" xfId="963" xr:uid="{5F5B7772-81E5-4EA0-BA11-D8DCE5D516FD}"/>
    <cellStyle name="Normal 10 4 2 3 2 2" xfId="964" xr:uid="{F7AB9A63-9052-4FB1-B62B-97A369E1FD22}"/>
    <cellStyle name="Normal 10 4 2 3 3" xfId="965" xr:uid="{07C42C96-5D83-4814-AA70-01841029733F}"/>
    <cellStyle name="Normal 10 4 2 4" xfId="966" xr:uid="{7B66CE89-41A7-43BD-AD26-E8A05D429E47}"/>
    <cellStyle name="Normal 10 4 2 4 2" xfId="967" xr:uid="{1C9C7A88-D505-475E-8644-705D19B58B73}"/>
    <cellStyle name="Normal 10 4 2 4 2 2" xfId="968" xr:uid="{845E6C97-1632-4A00-9717-AE371E7ABD9E}"/>
    <cellStyle name="Normal 10 4 2 4 3" xfId="969" xr:uid="{10336B96-CEEF-401C-A2BD-F5F02A25F2C7}"/>
    <cellStyle name="Normal 10 4 2 5" xfId="970" xr:uid="{0180B647-0EBC-4A04-ADDF-A8DB642303DE}"/>
    <cellStyle name="Normal 10 4 2 5 2" xfId="971" xr:uid="{BDDCCD6E-AA9F-4E15-A32C-929FCBF78B9A}"/>
    <cellStyle name="Normal 10 4 2 6" xfId="972" xr:uid="{5F79C010-1E7F-4251-A6A7-E98A668D8CCD}"/>
    <cellStyle name="Normal 10 4 3" xfId="973" xr:uid="{EE8C09E8-AA76-4A9E-A03C-AEC7B7CDEBBD}"/>
    <cellStyle name="Normal 10 4 3 2" xfId="974" xr:uid="{6BAD1DD1-D5F2-4672-B530-00642D59E533}"/>
    <cellStyle name="Normal 10 4 3 2 2" xfId="975" xr:uid="{95E6D07F-2643-4339-A051-FD6B8103D3B4}"/>
    <cellStyle name="Normal 10 4 3 2 2 2" xfId="976" xr:uid="{19093339-1ECF-474A-B0CC-C9AE32B6A57C}"/>
    <cellStyle name="Normal 10 4 3 2 3" xfId="977" xr:uid="{B5C4FA30-F4A0-4573-A2D6-850692970A43}"/>
    <cellStyle name="Normal 10 4 3 3" xfId="978" xr:uid="{98750B62-D7A6-4D63-86E0-0834BFC5A2B1}"/>
    <cellStyle name="Normal 10 4 3 3 2" xfId="979" xr:uid="{549397D3-A892-4D46-98F6-4A759A7ED606}"/>
    <cellStyle name="Normal 10 4 3 3 2 2" xfId="980" xr:uid="{E820462F-CE45-4C92-9864-402C0F71EB61}"/>
    <cellStyle name="Normal 10 4 3 3 3" xfId="981" xr:uid="{F6F3F821-7B83-408E-8DA8-860A1C584FCD}"/>
    <cellStyle name="Normal 10 4 3 4" xfId="982" xr:uid="{4B545D2A-866F-46F8-9C36-3410CE8026DB}"/>
    <cellStyle name="Normal 10 4 3 4 2" xfId="983" xr:uid="{CA380A97-2104-4B71-A60E-4887ED6414E2}"/>
    <cellStyle name="Normal 10 4 3 4 2 2" xfId="984" xr:uid="{FCD256FF-2DC2-4602-BD3A-ADEAB49B9F37}"/>
    <cellStyle name="Normal 10 4 3 4 3" xfId="985" xr:uid="{9722A730-27DD-4910-89E2-3B6EFA7B2946}"/>
    <cellStyle name="Normal 10 4 3 5" xfId="986" xr:uid="{01767488-2F59-4745-91CC-15B10C903484}"/>
    <cellStyle name="Normal 10 4 3 5 2" xfId="987" xr:uid="{CDF0400B-5CDD-4414-A290-DCC9943A2835}"/>
    <cellStyle name="Normal 10 4 3 6" xfId="988" xr:uid="{EF880781-B50B-47EE-8115-3AE9802817F1}"/>
    <cellStyle name="Normal 10 4 4" xfId="989" xr:uid="{52D5EEFC-F4F5-4CFA-B549-1DA52AAD5ECC}"/>
    <cellStyle name="Normal 10 4 4 2" xfId="990" xr:uid="{F193F42E-900F-4DDB-A806-DFB7B9D4667A}"/>
    <cellStyle name="Normal 10 4 4 2 2" xfId="991" xr:uid="{D1F00D87-5CC9-4A57-944E-2C093EC1AD31}"/>
    <cellStyle name="Normal 10 4 4 3" xfId="992" xr:uid="{AB9F2556-ED57-4494-AB2B-253BC8519395}"/>
    <cellStyle name="Normal 10 4 5" xfId="993" xr:uid="{283D823D-3072-403D-A7D8-B4882B2C916D}"/>
    <cellStyle name="Normal 10 4 5 2" xfId="994" xr:uid="{86F38DBC-5A2D-46B8-A21F-7BF8FB2868F8}"/>
    <cellStyle name="Normal 10 4 5 2 2" xfId="995" xr:uid="{122F4CDD-45E4-4A4B-B338-53BC609146BF}"/>
    <cellStyle name="Normal 10 4 5 3" xfId="996" xr:uid="{B1CC2592-297A-422D-8378-6AC3EEBCDA09}"/>
    <cellStyle name="Normal 10 4 6" xfId="997" xr:uid="{1F32F7A1-2A98-440E-BD5A-1FE9024F68A0}"/>
    <cellStyle name="Normal 10 4 6 2" xfId="998" xr:uid="{21725BD5-7B53-4BC6-85E2-913DE419783D}"/>
    <cellStyle name="Normal 10 4 6 2 2" xfId="999" xr:uid="{498225E9-F790-469D-A82B-FD68334E64E3}"/>
    <cellStyle name="Normal 10 4 6 3" xfId="1000" xr:uid="{B1632817-92FC-4BC6-8A6D-8CDFCA50C34E}"/>
    <cellStyle name="Normal 10 4 7" xfId="1001" xr:uid="{4C58C8C9-7E93-49A0-A66B-6A461C4C8929}"/>
    <cellStyle name="Normal 10 4 7 2" xfId="1002" xr:uid="{46C26B6B-9F56-4D21-9433-18CBE67B296A}"/>
    <cellStyle name="Normal 10 4 8" xfId="1003" xr:uid="{32509D7E-C4E1-4DCB-A052-E13491308781}"/>
    <cellStyle name="Normal 10 5" xfId="1004" xr:uid="{A0EDC0E7-7859-4FE5-A00F-0E327E9AB61D}"/>
    <cellStyle name="Normal 10 5 2" xfId="1005" xr:uid="{A7FFC718-A512-468E-AA21-58B9392C46CD}"/>
    <cellStyle name="Normal 10 5 2 2" xfId="1006" xr:uid="{983E9978-E7E4-4C34-8F91-896DC7F28691}"/>
    <cellStyle name="Normal 10 5 2 2 2" xfId="1007" xr:uid="{354F4658-6557-4B3A-88A4-6C5305758E00}"/>
    <cellStyle name="Normal 10 5 2 3" xfId="1008" xr:uid="{49215708-0BEF-4FCC-B371-57A6E2F26133}"/>
    <cellStyle name="Normal 10 5 3" xfId="1009" xr:uid="{12115402-1CDD-44DC-B69E-BADCCCBD660E}"/>
    <cellStyle name="Normal 10 5 3 2" xfId="1010" xr:uid="{66184EE9-72EA-4825-B2D8-3A0212804485}"/>
    <cellStyle name="Normal 10 5 3 2 2" xfId="1011" xr:uid="{444052CB-642D-487C-B8FC-F19ADF3A7DE7}"/>
    <cellStyle name="Normal 10 5 3 3" xfId="1012" xr:uid="{61A7A984-1121-4561-8E1A-6CF60F408E7D}"/>
    <cellStyle name="Normal 10 5 4" xfId="1013" xr:uid="{796AE104-6059-4927-890A-30026E51B847}"/>
    <cellStyle name="Normal 10 5 4 2" xfId="1014" xr:uid="{1F1F309B-9338-4FE2-B8EA-3FFAFE508946}"/>
    <cellStyle name="Normal 10 5 4 2 2" xfId="1015" xr:uid="{17153228-6777-4480-87E8-C12A0A6771C1}"/>
    <cellStyle name="Normal 10 5 4 3" xfId="1016" xr:uid="{4A1E9211-B7DB-4C1F-9475-AE8BEA7205DE}"/>
    <cellStyle name="Normal 10 5 5" xfId="1017" xr:uid="{6D63960D-72FF-4F3E-AF39-EA360F16CF89}"/>
    <cellStyle name="Normal 10 5 5 2" xfId="1018" xr:uid="{FEE22886-B66E-4A12-B65B-440C73EC6A17}"/>
    <cellStyle name="Normal 10 5 6" xfId="1019" xr:uid="{2C58C0F5-68F8-4596-9DC7-53230CCCDC03}"/>
    <cellStyle name="Normal 10 6" xfId="1020" xr:uid="{2D8DB3E1-D17B-43C3-8D04-37B7B765127B}"/>
    <cellStyle name="Normal 10 6 2" xfId="1021" xr:uid="{F8112DBA-92B3-4DE5-8472-F2CE9DFD43D1}"/>
    <cellStyle name="Normal 10 6 2 2" xfId="1022" xr:uid="{D4098AA8-0EDF-4706-97EB-F098C55BD482}"/>
    <cellStyle name="Normal 10 6 2 2 2" xfId="1023" xr:uid="{5804461A-1543-4D9E-B6FA-1B4DC4B6796D}"/>
    <cellStyle name="Normal 10 6 2 3" xfId="1024" xr:uid="{A3E98E6D-F13A-4F0D-A631-E4D12A79B9CC}"/>
    <cellStyle name="Normal 10 6 3" xfId="1025" xr:uid="{ACA26F99-6891-494E-A024-7D1CF094C489}"/>
    <cellStyle name="Normal 10 6 3 2" xfId="1026" xr:uid="{8880C83A-53B8-4C45-BC62-3150325B1991}"/>
    <cellStyle name="Normal 10 6 3 2 2" xfId="1027" xr:uid="{DAA65325-AD76-4361-A6CD-68E9EB092ECF}"/>
    <cellStyle name="Normal 10 6 3 3" xfId="1028" xr:uid="{550A8E0A-E2F6-4408-9CE7-1803E165DCD2}"/>
    <cellStyle name="Normal 10 6 4" xfId="1029" xr:uid="{9068471D-0BB0-408C-BE0B-982B7E0010A9}"/>
    <cellStyle name="Normal 10 6 4 2" xfId="1030" xr:uid="{57BBCFD1-CD44-4A27-BDF1-ACD70DC0459B}"/>
    <cellStyle name="Normal 10 6 4 2 2" xfId="1031" xr:uid="{2E61D6B9-5288-4720-9392-D9B9D399CA00}"/>
    <cellStyle name="Normal 10 6 4 3" xfId="1032" xr:uid="{5200E859-D123-4254-A443-1448BC127BF8}"/>
    <cellStyle name="Normal 10 6 5" xfId="1033" xr:uid="{9B348875-496F-4082-BED1-70A80EE33D7D}"/>
    <cellStyle name="Normal 10 6 5 2" xfId="1034" xr:uid="{9F0FEC87-415F-4089-B97D-0114EE6C1E9C}"/>
    <cellStyle name="Normal 10 6 6" xfId="1035" xr:uid="{65BAB2EE-4C2A-4F1B-BBA6-FE226FABF413}"/>
    <cellStyle name="Normal 10 7" xfId="1036" xr:uid="{1682F167-0D5C-486A-84F8-ADEFA627C8FF}"/>
    <cellStyle name="Normal 10 7 2" xfId="1037" xr:uid="{2C2139E6-7720-41F5-830E-0738C7DF8042}"/>
    <cellStyle name="Normal 10 7 2 2" xfId="1038" xr:uid="{6DCC951C-E6E0-42C9-B72C-220684DAEC13}"/>
    <cellStyle name="Normal 10 7 3" xfId="1039" xr:uid="{03A77AA3-5780-4329-A5A7-7E56CE27583E}"/>
    <cellStyle name="Normal 10 8" xfId="1040" xr:uid="{50AD8A62-5523-457F-92BE-51E53DED6978}"/>
    <cellStyle name="Normal 10 8 2" xfId="1041" xr:uid="{F5B1DC2F-25D6-4D76-B4F0-14BFCC7337C8}"/>
    <cellStyle name="Normal 10 8 2 2" xfId="1042" xr:uid="{6BB54E31-C4DE-4F05-89D1-A4FAAFF2DBA3}"/>
    <cellStyle name="Normal 10 8 3" xfId="1043" xr:uid="{904B4E9D-30C5-49F1-9C79-6586B80583E1}"/>
    <cellStyle name="Normal 10 9" xfId="1044" xr:uid="{7BA64519-52C8-4ECA-ABD1-67E49F150E79}"/>
    <cellStyle name="Normal 10 9 2" xfId="1045" xr:uid="{9360A586-A10A-4298-A7E1-BE515DE69B68}"/>
    <cellStyle name="Normal 10 9 2 2" xfId="1046" xr:uid="{AAB95D67-0CBE-43E0-A03F-193399A82D7C}"/>
    <cellStyle name="Normal 10 9 3" xfId="1047" xr:uid="{DDC10C53-2CA4-490B-AFD3-DEDDD25CFC99}"/>
    <cellStyle name="Normal 11" xfId="1048" xr:uid="{C038DF22-4B8B-416E-A19A-59AC9918A989}"/>
    <cellStyle name="Normal 11 2" xfId="1049" xr:uid="{476AB37C-30C2-41EC-9FE8-D64F5B467FD1}"/>
    <cellStyle name="Normal 11 2 2" xfId="1050" xr:uid="{5B2353B0-EA4A-45C9-842A-8CA145E11893}"/>
    <cellStyle name="Normal 11 2 2 2" xfId="1051" xr:uid="{A7E573F5-9F3A-4D07-9D43-756299975CDA}"/>
    <cellStyle name="Normal 11 2 3" xfId="1052" xr:uid="{ACAE79C9-77A4-438F-BF03-9F8B1A02F457}"/>
    <cellStyle name="Normal 11 3" xfId="1053" xr:uid="{0409BC74-507E-4F68-8F16-A0B388C735AF}"/>
    <cellStyle name="Normal 12" xfId="1054" xr:uid="{1D2A8E2C-FC17-4C93-973C-542930BE2502}"/>
    <cellStyle name="Normal 12 2" xfId="1477" xr:uid="{96E31A93-B642-4BC3-81DF-6CD1A97D7A04}"/>
    <cellStyle name="Normal 13" xfId="1055" xr:uid="{38308BA1-6974-4905-BBFF-6A25481E203A}"/>
    <cellStyle name="Normal 13 2" xfId="1056" xr:uid="{9E9226D7-B528-4E36-A92B-AD0A9D26702E}"/>
    <cellStyle name="Normal 14" xfId="60" xr:uid="{63C394FB-0AD5-420F-A873-11484B3F162C}"/>
    <cellStyle name="Normal 14 2" xfId="1057" xr:uid="{5BA4A246-0336-4AF1-9100-805C9E05E771}"/>
    <cellStyle name="Normal 14 2 2" xfId="1058" xr:uid="{85A91178-13DB-4B55-B337-BD55C05EEBB3}"/>
    <cellStyle name="Normal 14 2 2 2" xfId="1059" xr:uid="{CA848689-BADC-44F0-AC5B-9E53565F98DB}"/>
    <cellStyle name="Normal 14 2 3" xfId="1060" xr:uid="{56472C21-0695-4C51-BEAD-9FD749CD55E2}"/>
    <cellStyle name="Normal 14 3" xfId="1061" xr:uid="{6EFAFCA0-D89B-4F0E-90D7-FBB3F7200DF3}"/>
    <cellStyle name="Normal 14 3 2" xfId="1062" xr:uid="{D07B83DE-5A8E-4A20-8549-FF1F422A52A6}"/>
    <cellStyle name="Normal 14 4" xfId="1063" xr:uid="{8222A6E9-053E-4B71-A66A-9403BAF0BDF8}"/>
    <cellStyle name="Normal 15" xfId="232" xr:uid="{2898CBE0-7D0B-4464-A1DD-203D5462B26A}"/>
    <cellStyle name="Normal 16" xfId="1064" xr:uid="{4155B05B-E492-4F01-A936-2F607B0A5574}"/>
    <cellStyle name="Normal 163" xfId="1413" xr:uid="{D667373A-1DA6-462C-88FF-4BE5EDCF5811}"/>
    <cellStyle name="Normal 17" xfId="1065" xr:uid="{467440F0-9282-4FC7-9324-CAF705E40BF8}"/>
    <cellStyle name="Normal 18" xfId="233" xr:uid="{C412F2AD-AD48-4216-AF46-4A0562994019}"/>
    <cellStyle name="Normal 19" xfId="234" xr:uid="{2F770B86-E755-4051-8BA7-48043B472D1E}"/>
    <cellStyle name="Normal 19 2" xfId="1066" xr:uid="{528C4899-44F5-4D81-943D-1550F0EC505A}"/>
    <cellStyle name="Normal 2" xfId="5" xr:uid="{BDCD74EA-E9A5-4EEB-BB82-C82730BF0804}"/>
    <cellStyle name="Normal 2 10" xfId="4" xr:uid="{00000000-0005-0000-0000-000002000000}"/>
    <cellStyle name="Normal 2 10 2" xfId="1067" xr:uid="{EF2CBE04-5F0F-47F2-BD41-BE030485D881}"/>
    <cellStyle name="Normal 2 11" xfId="1068" xr:uid="{08BF2EF8-933F-4FDE-9803-EC7DA91DBAE8}"/>
    <cellStyle name="Normal 2 11 2" xfId="1069" xr:uid="{E5DD5333-ACB1-42AD-847C-0DF7B91F9509}"/>
    <cellStyle name="Normal 2 12" xfId="1070" xr:uid="{E0B3AF47-881D-4325-A86A-B5B5DA81F584}"/>
    <cellStyle name="Normal 2 13" xfId="61" xr:uid="{11D2E4D5-B1FA-426A-9FE1-10EFAACE8C0A}"/>
    <cellStyle name="Normal 2 14" xfId="1478" xr:uid="{0F7CE259-5F1B-4271-8EA6-D42A74F66ED1}"/>
    <cellStyle name="Normal 2 2" xfId="36" xr:uid="{18716E54-B81E-4C4A-967F-9F0D31B7A06B}"/>
    <cellStyle name="Normal 2 2 10" xfId="1071" xr:uid="{626448D1-8EBD-46AC-A2D6-D0D70C1797CC}"/>
    <cellStyle name="Normal 2 2 11" xfId="1394" xr:uid="{746870C5-E838-4BF1-875D-E963DD2F9802}"/>
    <cellStyle name="Normal 2 2 12" xfId="41" xr:uid="{F7EA0703-66F6-478B-A279-E766148A83B1}"/>
    <cellStyle name="Normal 2 2 2" xfId="54" xr:uid="{689F2F0D-8680-4B75-8E5B-6F2D702F9A10}"/>
    <cellStyle name="Normal 2 2 2 2" xfId="1072" xr:uid="{FA5077B3-F12D-4803-88C7-B3C1E6A6AF19}"/>
    <cellStyle name="Normal 2 2 2 3" xfId="1073" xr:uid="{341F4958-404D-463F-8275-FFFE5EEEA55F}"/>
    <cellStyle name="Normal 2 2 2 3 2" xfId="1074" xr:uid="{CC23478A-0AA8-438A-8A01-4345BD78FAC0}"/>
    <cellStyle name="Normal 2 2 2 4" xfId="1075" xr:uid="{3382D750-8490-4894-8931-E40605122B79}"/>
    <cellStyle name="Normal 2 2 2 5" xfId="1419" xr:uid="{5D360093-1EA9-43D3-A044-AD6B84E5A657}"/>
    <cellStyle name="Normal 2 2 2 5 2" xfId="1517" xr:uid="{8DC4BA40-244E-414D-8620-3CC999A6FFE9}"/>
    <cellStyle name="Normal 2 2 3" xfId="235" xr:uid="{50DF5BEC-88A7-4F3E-A381-FD6C51378DD3}"/>
    <cellStyle name="Normal 2 2 3 2" xfId="1412" xr:uid="{B0784E43-B7F8-4772-9771-37D05CC680B2}"/>
    <cellStyle name="Normal 2 2 3 2 2" xfId="1520" xr:uid="{7AC884F4-D80E-4A37-AF82-52CC3F1F454B}"/>
    <cellStyle name="Normal 2 2 4" xfId="1076" xr:uid="{93174BBB-5D9E-467D-8E46-A6AC7442264F}"/>
    <cellStyle name="Normal 2 2 4 2" xfId="1408" xr:uid="{43DB9DD4-8239-4A48-9037-0A7226177E42}"/>
    <cellStyle name="Normal 2 2 5" xfId="1077" xr:uid="{60725EBC-F065-4DEC-AA64-E10AA605A13D}"/>
    <cellStyle name="Normal 2 2 5 2" xfId="1078" xr:uid="{009874F7-B5FA-4B2B-A1E5-93000E877F89}"/>
    <cellStyle name="Normal 2 2 5 2 2" xfId="1079" xr:uid="{061257BE-2A80-445F-AD10-FC640BF11F85}"/>
    <cellStyle name="Normal 2 2 5 3" xfId="1080" xr:uid="{026F208B-66EE-4934-ADDD-F2F77E95F4CE}"/>
    <cellStyle name="Normal 2 2 6" xfId="1081" xr:uid="{EADD3E50-2A43-4350-A4AC-FBA85E953ADA}"/>
    <cellStyle name="Normal 2 2 6 2" xfId="1082" xr:uid="{268D6EC0-C29C-4F72-ABFE-F699FC91E9D0}"/>
    <cellStyle name="Normal 2 2 6 2 2" xfId="1083" xr:uid="{D7A47364-346D-4755-8AC2-54122044DCBA}"/>
    <cellStyle name="Normal 2 2 6 3" xfId="1084" xr:uid="{52A909D3-745B-423A-BCB3-4B2F5D921344}"/>
    <cellStyle name="Normal 2 2 7" xfId="1085" xr:uid="{7E3AB774-EBAB-44C7-BDC4-87E7C22360F6}"/>
    <cellStyle name="Normal 2 2 7 2" xfId="1086" xr:uid="{4B6763C0-2341-48F5-AF03-ECE2D47033D2}"/>
    <cellStyle name="Normal 2 2 8" xfId="1087" xr:uid="{A30D5A13-0ED2-4D9F-B3CA-0C07B2E0FF5A}"/>
    <cellStyle name="Normal 2 2 8 2" xfId="1088" xr:uid="{30C33480-2792-41F0-96C8-D36D54643578}"/>
    <cellStyle name="Normal 2 2 8 2 2" xfId="1089" xr:uid="{623ADE5F-1321-4CD7-88D8-948E59DF2B85}"/>
    <cellStyle name="Normal 2 2 8 3" xfId="1090" xr:uid="{5E5F4A7A-5F4A-47DF-B707-B937FC43F2C0}"/>
    <cellStyle name="Normal 2 2 8 3 2" xfId="1091" xr:uid="{1343B1ED-7E30-4A65-AAEF-DE883CEF2745}"/>
    <cellStyle name="Normal 2 2 8 4" xfId="1092" xr:uid="{9E77F2AD-6746-4E53-924E-F9486AF0B7EB}"/>
    <cellStyle name="Normal 2 2 9" xfId="1093" xr:uid="{032C3D75-8A3A-4566-A250-94946F9D472B}"/>
    <cellStyle name="Normal 2 2_PS Tame Grobinas bernudarzs 07.03.08." xfId="236" xr:uid="{565B62E8-8E73-4D17-9222-B0D3F1F9314D}"/>
    <cellStyle name="Normal 2 3" xfId="237" xr:uid="{24FF573E-90C1-4B90-9910-A612930B037C}"/>
    <cellStyle name="Normal 2 3 2" xfId="238" xr:uid="{5DBA7D15-11CC-4363-90DD-9DD84625795D}"/>
    <cellStyle name="Normal 2 3 3" xfId="1094" xr:uid="{FEE14044-0E93-4127-AAFF-A47F0E722F37}"/>
    <cellStyle name="Normal 2 3 4" xfId="1095" xr:uid="{0D0F8BB8-300C-4332-8AEF-E54E9396AFA4}"/>
    <cellStyle name="Normal 2 3 5" xfId="1096" xr:uid="{34A583BE-ADC1-46EB-AF1F-FA7BDFA28A5C}"/>
    <cellStyle name="Normal 2 3 5 2" xfId="1097" xr:uid="{3EB6EF24-B22E-4A07-B6D3-A3AC15FAF631}"/>
    <cellStyle name="Normal 2 3 6" xfId="1098" xr:uid="{40A52AD7-A6F4-47D5-A4E8-F11F3629A2AC}"/>
    <cellStyle name="Normal 2 3 6 2" xfId="1099" xr:uid="{29F80A7D-02AB-4F52-BA81-F17C71D5E153}"/>
    <cellStyle name="Normal 2 3 7" xfId="1100" xr:uid="{AE896258-DACF-42F4-98EB-4745F8DA3B34}"/>
    <cellStyle name="Normal 2 3 7 2" xfId="1101" xr:uid="{2FAA056C-E914-4CF7-BE5F-FAF8C6CBC7C0}"/>
    <cellStyle name="Normal 2 3 8" xfId="1102" xr:uid="{A137970C-F2F1-4AE9-9CFA-14F74DE0B615}"/>
    <cellStyle name="Normal 2 4" xfId="239" xr:uid="{55AC32D0-A304-472F-8E48-B698DAB80100}"/>
    <cellStyle name="Normal 2 4 2" xfId="1103" xr:uid="{A375069E-B028-4F33-8964-DD260F0E63F4}"/>
    <cellStyle name="Normal 2 4 3" xfId="1104" xr:uid="{5F037568-AA14-4926-BDDD-32E5D8404EEC}"/>
    <cellStyle name="Normal 2 4 3 2" xfId="1105" xr:uid="{E2E55A3F-7C4C-417C-AC02-37A2FAF3FDF4}"/>
    <cellStyle name="Normal 2 4 4" xfId="1106" xr:uid="{F59D3A99-D1D2-4452-98A7-6ABA64740B91}"/>
    <cellStyle name="Normal 2 5" xfId="240" xr:uid="{5F1BF75C-F28B-47E6-BE20-26C00BCA0D70}"/>
    <cellStyle name="Normal 2 6" xfId="241" xr:uid="{90D3E916-36BC-4C92-8002-D0B354DCA95B}"/>
    <cellStyle name="Normal 2 7" xfId="242" xr:uid="{F0EE0C18-DAFC-435E-B800-D6981B93843C}"/>
    <cellStyle name="Normal 2 8" xfId="1107" xr:uid="{B124B486-9B08-4935-98A3-8817E5A0D571}"/>
    <cellStyle name="Normal 2 8 2" xfId="1108" xr:uid="{99B7B386-D0B9-48C0-BDCB-B30FE642D594}"/>
    <cellStyle name="Normal 2 8 2 2" xfId="1109" xr:uid="{6068856C-3631-4C56-8A59-08FEC2C24FF4}"/>
    <cellStyle name="Normal 2 8 3" xfId="1110" xr:uid="{5DEC0EE3-09D1-4A1D-9CDD-B9BAC05F97B1}"/>
    <cellStyle name="Normal 2 9" xfId="1111" xr:uid="{C0F61A05-0AD1-48B3-A3C1-C0938529FC99}"/>
    <cellStyle name="Normal 2 9 2" xfId="1112" xr:uid="{2636F788-E26F-41C8-91D9-917513306270}"/>
    <cellStyle name="Normal 2 9 2 2" xfId="1113" xr:uid="{E6FF79C2-7B2B-499E-9583-5C468F8733FA}"/>
    <cellStyle name="Normal 2 9 2 2 2" xfId="1114" xr:uid="{E31E831B-E9C2-4C6F-8AFA-E12AD6F65130}"/>
    <cellStyle name="Normal 2 9 2 3" xfId="1115" xr:uid="{070E6E74-E8E2-44E0-A1B2-E06A6EA554FB}"/>
    <cellStyle name="Normal 2 9 3" xfId="1116" xr:uid="{20EC27EC-49CE-40D7-B4F6-7A1A872FBA0F}"/>
    <cellStyle name="Normal 2 9 3 2" xfId="1117" xr:uid="{56E5FB43-1ED2-4E94-B9D2-01FA15C26D34}"/>
    <cellStyle name="Normal 2 9 4" xfId="1118" xr:uid="{DD5A52BD-A3EC-42C5-BC02-6974C5DFF4B6}"/>
    <cellStyle name="Normal 2 9 4 2" xfId="1119" xr:uid="{2A928537-43A4-4AF5-AA61-0A4A4A41CA27}"/>
    <cellStyle name="Normal 2 9 5" xfId="1120" xr:uid="{4820724F-2422-46C4-81CF-A2847E6E8B2D}"/>
    <cellStyle name="Normal 2_1-7" xfId="243" xr:uid="{AA445D85-61BD-4ACE-8E86-16B4709F7CD6}"/>
    <cellStyle name="Normal 20" xfId="1121" xr:uid="{83B158DF-1ABF-4F4C-8FE2-D4BC561105D4}"/>
    <cellStyle name="Normal 20 2" xfId="1122" xr:uid="{5DA10932-C474-4E85-B21B-F9FD86FBAD3B}"/>
    <cellStyle name="Normal 21" xfId="1123" xr:uid="{D30E6B8C-2308-41B9-A170-CF599084B538}"/>
    <cellStyle name="Normal 21 2" xfId="1124" xr:uid="{7B50E125-46CB-48A8-8FED-B99C551C9925}"/>
    <cellStyle name="Normal 22" xfId="1125" xr:uid="{CC83B52A-9BD2-4939-BC67-A29BD37416B3}"/>
    <cellStyle name="Normal 22 2" xfId="1126" xr:uid="{29A9A3EE-4372-4E84-A2C9-34431B24E971}"/>
    <cellStyle name="Normal 22 2 2" xfId="1127" xr:uid="{12DCA597-8353-412D-94D0-06B82143151F}"/>
    <cellStyle name="Normal 22 3" xfId="1128" xr:uid="{4EED5D9C-8CE3-43E5-A6A1-AE217A14F9A0}"/>
    <cellStyle name="Normal 22 3 2" xfId="1129" xr:uid="{E3749A37-4CC5-44E3-8B01-205AF1A73D08}"/>
    <cellStyle name="Normal 22 4" xfId="1130" xr:uid="{E6749972-0EDC-4DB7-AC3F-19E14828F455}"/>
    <cellStyle name="Normal 22 5" xfId="1131" xr:uid="{7173B8CF-FB16-4CB0-AFFF-404C22E1208A}"/>
    <cellStyle name="Normal 23" xfId="1132" xr:uid="{0EBD4F5A-25FE-466B-8C91-6D9E6CF2ECD2}"/>
    <cellStyle name="Normal 23 2" xfId="1133" xr:uid="{F4EA9586-8107-4C09-9FD1-4D719D3DF66F}"/>
    <cellStyle name="Normal 24" xfId="1134" xr:uid="{0ADB170E-924D-427B-842A-F042A2EFFEA9}"/>
    <cellStyle name="Normal 24 2" xfId="1135" xr:uid="{81D1ED0C-E710-4BA1-A1E2-857E6FC601AC}"/>
    <cellStyle name="Normal 24 3" xfId="1136" xr:uid="{CC71942F-AD53-43ED-A76E-E7512B1B81FD}"/>
    <cellStyle name="Normal 24 3 2" xfId="1137" xr:uid="{D9C1D9C5-4DA2-4A10-A0CC-1D042D41080B}"/>
    <cellStyle name="Normal 25" xfId="1138" xr:uid="{18AE8C4A-C0AF-4315-8E49-9C195B05C1CF}"/>
    <cellStyle name="Normal 25 2" xfId="1139" xr:uid="{2A1E4E72-2FA3-42B6-86E9-A94B5C76597C}"/>
    <cellStyle name="Normal 25 3" xfId="1140" xr:uid="{15BDC48B-1CAF-4255-BD73-13B7820F2E68}"/>
    <cellStyle name="Normal 25 3 2" xfId="1141" xr:uid="{F32BEC22-8A06-4629-864A-7E0FAA34683F}"/>
    <cellStyle name="Normal 26" xfId="1142" xr:uid="{785E21EF-8229-4862-80A8-D5D4619554F2}"/>
    <cellStyle name="Normal 26 2" xfId="1143" xr:uid="{8C1590B5-00BC-45ED-B22C-E73747A02903}"/>
    <cellStyle name="Normal 27" xfId="1382" xr:uid="{D0E1B070-188E-403E-B294-A3251783D1BC}"/>
    <cellStyle name="Normal 28" xfId="1383" xr:uid="{212048AB-10EC-4306-A3F4-E6F6A1A17DA1}"/>
    <cellStyle name="Normal 29" xfId="1385" xr:uid="{6994DF54-07AF-4803-A3D4-F92F4FC4C4AF}"/>
    <cellStyle name="Normal 3" xfId="1" xr:uid="{00000000-0005-0000-0000-000003000000}"/>
    <cellStyle name="Normal 3 2" xfId="52" xr:uid="{BE71A788-75F7-4635-BE08-6421529FE4E0}"/>
    <cellStyle name="Normal 3 2 2" xfId="1144" xr:uid="{2FD4C042-AC27-48D5-843C-37C66C6569EC}"/>
    <cellStyle name="Normal 3 2 2 2" xfId="1145" xr:uid="{C3FA7CD5-1C29-45B7-83C8-C7155C55A9AE}"/>
    <cellStyle name="Normal 3 2 2 2 2" xfId="1146" xr:uid="{24986435-ECAC-4BDD-AAFA-CFDDDB059E70}"/>
    <cellStyle name="Normal 3 2 2 2 2 2" xfId="1147" xr:uid="{A2EA165F-7A0E-4328-B15F-56122D1313DE}"/>
    <cellStyle name="Normal 3 2 2 2 3" xfId="1148" xr:uid="{9F1C267F-9795-475D-8444-320EAD98D7E0}"/>
    <cellStyle name="Normal 3 2 3" xfId="1149" xr:uid="{1FD89401-B3E7-47EA-8BE1-343A9D588FDC}"/>
    <cellStyle name="Normal 3 2 3 2" xfId="1150" xr:uid="{72B1EB0C-0274-4903-97BB-E9845E25D727}"/>
    <cellStyle name="Normal 3 2 3 2 2" xfId="1151" xr:uid="{0932C2AB-74AE-4FA5-9E3F-E1A05F9B6485}"/>
    <cellStyle name="Normal 3 2 3 3" xfId="1152" xr:uid="{14B43FAD-4DC4-4D45-9843-5B64DBB9F090}"/>
    <cellStyle name="Normal 3 2 4" xfId="1153" xr:uid="{21873077-F57D-4DCB-BCFA-FF6105DE49FF}"/>
    <cellStyle name="Normal 3 2 4 2" xfId="1154" xr:uid="{358937E7-9C93-41A4-9DB2-FEBF7680AF4D}"/>
    <cellStyle name="Normal 3 2 5" xfId="244" xr:uid="{CC9BD5A0-6092-46EA-98E4-36A2F517FDF4}"/>
    <cellStyle name="Normal 3 3" xfId="245" xr:uid="{D51294CB-2AC0-4985-979C-C4884693C73F}"/>
    <cellStyle name="Normal 3 3 2" xfId="1155" xr:uid="{5C33C157-E717-4E49-BCAF-F1630B093EB4}"/>
    <cellStyle name="Normal 3 4" xfId="246" xr:uid="{D44D7BAD-49B3-4980-AD31-1A0FA686C241}"/>
    <cellStyle name="Normal 3 4 2" xfId="1479" xr:uid="{E9F4C28A-792A-4E0B-A699-249866D64EA8}"/>
    <cellStyle name="Normal 3 5" xfId="1156" xr:uid="{4D4B36C6-1F31-4141-9B38-47ABE6262878}"/>
    <cellStyle name="Normal 3 5 2" xfId="1157" xr:uid="{BE8109AD-A6BC-4AD5-867F-2D04ED73D40C}"/>
    <cellStyle name="Normal 3 5 2 2" xfId="1158" xr:uid="{887ED3A7-A44C-475C-9A17-7AE1670374E2}"/>
    <cellStyle name="Normal 3 5 3" xfId="1159" xr:uid="{799BE664-28D8-4E1D-9E50-26E36A000BC5}"/>
    <cellStyle name="Normal 3 6" xfId="1160" xr:uid="{B5B1FF06-4735-42F9-9EC0-56FE6813FB5F}"/>
    <cellStyle name="Normal 3 6 2" xfId="1161" xr:uid="{4241F2B6-81D1-4E06-938A-462F5EF52BFB}"/>
    <cellStyle name="Normal 3 7" xfId="1162" xr:uid="{55A11E1E-04EF-4489-8004-A1910C50C980}"/>
    <cellStyle name="Normal 3 8" xfId="1163" xr:uid="{1F457BC9-DC68-4218-B0BE-DFD48DE6456C}"/>
    <cellStyle name="Normal 3 9" xfId="1164" xr:uid="{FD43556C-ABCA-42FD-98AA-3947578829E8}"/>
    <cellStyle name="Normal 30" xfId="1165" xr:uid="{B91DDCE2-FA3D-43F2-997A-A585E04A6765}"/>
    <cellStyle name="Normal 31" xfId="1386" xr:uid="{53FBA6FC-C54F-4CCE-838E-16C9FE7C04F9}"/>
    <cellStyle name="Normal 32" xfId="1432" xr:uid="{3696DC16-1CE9-4B07-BBBC-2A52E83AD44A}"/>
    <cellStyle name="Normal 38" xfId="91" xr:uid="{9A2E5489-F574-4BE5-8236-7F7E4E804507}"/>
    <cellStyle name="Normal 4" xfId="42" xr:uid="{48DC1C68-4ECE-404C-909E-D1C8854B331F}"/>
    <cellStyle name="Normal 4 2" xfId="248" xr:uid="{EBF84CE1-DC54-41B8-A4D7-439F6F96B6E1}"/>
    <cellStyle name="Normal 4 2 2" xfId="1166" xr:uid="{674A5EED-CF36-4089-8432-3C748C85CDDD}"/>
    <cellStyle name="Normal 4 2 3" xfId="1167" xr:uid="{DCE2A1E3-22D7-4303-B5F9-B7C8F3FB8C37}"/>
    <cellStyle name="Normal 4 2 3 2" xfId="1168" xr:uid="{AA4EC027-D5DF-4908-9363-3FB931509EC9}"/>
    <cellStyle name="Normal 4 2 3 2 2" xfId="1169" xr:uid="{D8CFF935-8764-41BA-B42F-B930A7DDCA03}"/>
    <cellStyle name="Normal 4 2 3 3" xfId="1170" xr:uid="{C589EC64-29F0-461E-A42D-6AF5B96228D1}"/>
    <cellStyle name="Normal 4 2 4" xfId="1171" xr:uid="{BC4AEF10-6F85-45DC-A463-0B4B6A197000}"/>
    <cellStyle name="Normal 4 2 4 2" xfId="1172" xr:uid="{29C8087C-DE09-41AE-9A0C-2A48716E3C97}"/>
    <cellStyle name="Normal 4 3" xfId="318" xr:uid="{04077E6B-ED06-4EF1-AC88-03E8C98D30AA}"/>
    <cellStyle name="Normal 4 3 2" xfId="1173" xr:uid="{34DD2BDB-D093-4F83-A8D2-43E4A1A010D1}"/>
    <cellStyle name="Normal 4 4" xfId="1174" xr:uid="{B8B203AC-F004-4EF6-9C0E-A10F95741D53}"/>
    <cellStyle name="Normal 4 4 2" xfId="1175" xr:uid="{B2EF9757-5D52-4C47-BFCA-189B5F5F9C24}"/>
    <cellStyle name="Normal 4 4 2 2" xfId="1176" xr:uid="{717E5CC0-E185-41D3-9EEF-DEBC9CE1A903}"/>
    <cellStyle name="Normal 4 4 3" xfId="1177" xr:uid="{2B924DA2-40D3-452B-9AAB-C5D64741FD69}"/>
    <cellStyle name="Normal 4 5" xfId="1178" xr:uid="{B6490BA4-30B0-4448-9A6D-7D7E084A392B}"/>
    <cellStyle name="Normal 4 5 2" xfId="1179" xr:uid="{14C057E0-F06A-4CA2-9868-2B7AD97D59A2}"/>
    <cellStyle name="Normal 4 5 2 2" xfId="1180" xr:uid="{BE5A1D18-B64E-4827-974A-01D6F204C02E}"/>
    <cellStyle name="Normal 4 5 3" xfId="1181" xr:uid="{94F62D09-7CF3-41DC-87A0-684C33A8F7D2}"/>
    <cellStyle name="Normal 4 6" xfId="1182" xr:uid="{F4D8534E-E9A9-4A4B-A368-4A2852E69E1C}"/>
    <cellStyle name="Normal 4 6 2" xfId="1183" xr:uid="{192A2AA1-8954-44E2-8B63-9110E98E8D21}"/>
    <cellStyle name="Normal 4 7" xfId="1184" xr:uid="{422B1B2D-9426-44AD-A1A1-EDA58AF1335F}"/>
    <cellStyle name="Normal 4 8" xfId="247" xr:uid="{5319BF53-A0E8-4DBB-80B3-A3B9CFBBA46C}"/>
    <cellStyle name="Normal 5" xfId="51" xr:uid="{1FE915D1-F081-46C4-B963-147FE4D56176}"/>
    <cellStyle name="Normal 5 2" xfId="249" xr:uid="{EE8415AC-8FEA-486F-83FD-CA0A8D79C535}"/>
    <cellStyle name="Normal 5 2 2" xfId="250" xr:uid="{F35EB02C-F018-4641-8444-6FBC4B284471}"/>
    <cellStyle name="Normal 5 2 3" xfId="39" xr:uid="{EC594680-E310-4BC4-A4B2-4640D4DA7792}"/>
    <cellStyle name="Normal 5 3" xfId="251" xr:uid="{301956CE-7488-4181-ACC9-2D44260EEB5C}"/>
    <cellStyle name="Normal 5 4" xfId="252" xr:uid="{25A97149-6B45-45A7-950E-1D04E80BD4D4}"/>
    <cellStyle name="Normal 5 4 2" xfId="1185" xr:uid="{8FA056CB-C0CB-4B48-8951-7C0CC347A33E}"/>
    <cellStyle name="Normal 5 4 2 2" xfId="1186" xr:uid="{10EA5B53-D301-4B54-82BD-C3B6CB59F0A9}"/>
    <cellStyle name="Normal 5 4 3" xfId="1187" xr:uid="{E5AED37F-5E49-4824-8021-9BB04AEEED30}"/>
    <cellStyle name="Normal 5 4 3 2" xfId="1188" xr:uid="{82E24003-29B1-4F0F-8E34-2D2E5C8E1E9B}"/>
    <cellStyle name="Normal 5 4 4" xfId="1189" xr:uid="{492735B8-E00E-4C64-9272-ACB84924B62A}"/>
    <cellStyle name="Normal 5 5" xfId="1190" xr:uid="{3395E6FA-FDAA-41CC-936D-0ADBFC0946E5}"/>
    <cellStyle name="Normal 5 5 2" xfId="1191" xr:uid="{3D5EE1C7-FDA9-4CCE-8F3D-AE4007C5C260}"/>
    <cellStyle name="Normal 5 6" xfId="1192" xr:uid="{F8A529BB-C367-41DD-9285-FBA915115EE1}"/>
    <cellStyle name="Normal 5 6 2" xfId="1193" xr:uid="{117B98CA-0B2C-4DF3-BB23-214256A7B9A9}"/>
    <cellStyle name="Normal 5 7" xfId="1194" xr:uid="{8E2AD95B-6993-4CDD-B541-6F99B52FDFB6}"/>
    <cellStyle name="Normal 5 7 2" xfId="1195" xr:uid="{940C68DB-C6AA-4182-9365-D4F7E767D68F}"/>
    <cellStyle name="Normal 5 8" xfId="1403" xr:uid="{E0B1AA92-D48E-4DCA-AAA3-8A07CC514D44}"/>
    <cellStyle name="Normal 5 9" xfId="59" xr:uid="{17BC2E4B-B60F-4BEF-BCEA-B8EB1D76ED45}"/>
    <cellStyle name="Normal 5_1-7" xfId="253" xr:uid="{1B32EA3F-45E3-4C18-8A82-B73C5D402354}"/>
    <cellStyle name="Normal 6" xfId="56" xr:uid="{ADAE6BF9-441C-4C58-97CD-BB4DE20D3943}"/>
    <cellStyle name="Normal 6 2" xfId="1196" xr:uid="{A72B8D02-1DEB-4CEB-814D-CD926122FFAE}"/>
    <cellStyle name="Normal 6 2 2" xfId="1197" xr:uid="{DBB7394D-BC42-4BE0-BFD7-2D00275DAF96}"/>
    <cellStyle name="Normal 6 2 3" xfId="1198" xr:uid="{EADDF374-9DE5-46DA-8E2C-79A361931527}"/>
    <cellStyle name="Normal 6 2 3 2" xfId="1199" xr:uid="{AE2C3364-6E4D-4F4C-8985-0ABEC3ED3402}"/>
    <cellStyle name="Normal 6 2 4" xfId="1200" xr:uid="{1922D3B1-32B6-4C85-ABC7-F8B2D3C1F62B}"/>
    <cellStyle name="Normal 6 2 4 2" xfId="1201" xr:uid="{3F1A71E7-ABE1-479B-9EA2-A3206AEC700C}"/>
    <cellStyle name="Normal 6 2 5" xfId="1202" xr:uid="{67DBB1A2-7FAC-475B-9A57-F9826EC6A6BC}"/>
    <cellStyle name="Normal 6 2 5 2" xfId="1203" xr:uid="{9513E14B-D662-4455-8A2C-33E4AC058589}"/>
    <cellStyle name="Normal 6 3" xfId="1204" xr:uid="{68ADB9C3-E211-44BD-A90F-6891AA13BF46}"/>
    <cellStyle name="Normal 6 3 2" xfId="1205" xr:uid="{E893ED2A-E165-4AF3-916E-E103FC991429}"/>
    <cellStyle name="Normal 6 3 2 2" xfId="1206" xr:uid="{C94BBF46-0451-4C54-9AA7-EE2FB2DF5C68}"/>
    <cellStyle name="Normal 6 3 3" xfId="1207" xr:uid="{4716333C-54B2-4CE6-87CF-A6A9786CE98C}"/>
    <cellStyle name="Normal 6 4" xfId="1208" xr:uid="{E0A62292-BC74-47CF-9A54-BA6E87BEFF92}"/>
    <cellStyle name="Normal 61" xfId="1384" xr:uid="{E5D2A93F-CC6A-43B5-AB40-8D937D17E4D0}"/>
    <cellStyle name="Normal 62" xfId="3" xr:uid="{00000000-0005-0000-0000-000004000000}"/>
    <cellStyle name="Normal 7" xfId="57" xr:uid="{950DB543-3B61-4FDF-A334-2ADF5B91C1A9}"/>
    <cellStyle name="Normal 7 2" xfId="1209" xr:uid="{B7389638-8CA5-4A08-B7FD-F90A5B4850D5}"/>
    <cellStyle name="Normal 7 3" xfId="1210" xr:uid="{9E2A009F-75BF-4EB3-8220-16E59347CCA1}"/>
    <cellStyle name="Normal 7 3 2" xfId="1211" xr:uid="{2CB247AD-6F4B-4EF4-BC64-3BFA5587D275}"/>
    <cellStyle name="Normal 7 3 2 2" xfId="1212" xr:uid="{7A2C252D-4834-4EE0-8044-ABD1C7E35644}"/>
    <cellStyle name="Normal 7 3 3" xfId="1213" xr:uid="{B06DBEC2-4B1C-46AD-A8E8-5E6C2343661C}"/>
    <cellStyle name="Normal 7 4" xfId="1214" xr:uid="{D4EBC5BD-5F49-4A14-827D-ACE4D769A85D}"/>
    <cellStyle name="Normal 73" xfId="1416" xr:uid="{FE0B1C2C-F896-45D7-BB30-E924795B2595}"/>
    <cellStyle name="Normal 77" xfId="1417" xr:uid="{45F439CF-4B81-43EB-99A0-C0B1F435CC73}"/>
    <cellStyle name="Normal 78" xfId="1415" xr:uid="{93CB178F-4672-4437-B568-F5EBB01EE6B2}"/>
    <cellStyle name="Normal 8" xfId="58" xr:uid="{EAA7C39B-C8D5-43E4-A835-AE2C7070D2D3}"/>
    <cellStyle name="Normal 8 2" xfId="1215" xr:uid="{6E5B5B1D-BD03-47A3-B62A-6A3EAEF45337}"/>
    <cellStyle name="Normal 8 2 2" xfId="1216" xr:uid="{EA729700-8F95-4085-840D-F929121D166C}"/>
    <cellStyle name="Normal 8 2 2 2" xfId="1482" xr:uid="{29CA6A9A-07F8-42D0-B67A-A791448BAEB7}"/>
    <cellStyle name="Normal 8 2 3" xfId="1481" xr:uid="{DCC424CE-3EBF-402E-8175-1AFFCABD28F4}"/>
    <cellStyle name="Normal 8 3" xfId="1217" xr:uid="{DFB7F296-3078-44B5-AA68-86E2E2B2617A}"/>
    <cellStyle name="Normal 8 3 2" xfId="1218" xr:uid="{6A7687D5-888B-4D00-972E-3ACFD672D6B7}"/>
    <cellStyle name="Normal 8 3 2 2" xfId="1484" xr:uid="{96CA5E56-28FB-4357-A52B-2C8E0500692C}"/>
    <cellStyle name="Normal 8 3 3" xfId="1483" xr:uid="{6EE36086-3A1F-43F7-B2B2-FCC2A197197A}"/>
    <cellStyle name="Normal 8 4" xfId="1219" xr:uid="{5A304873-0C08-43F8-8151-65DC8659E7FA}"/>
    <cellStyle name="Normal 8 4 2" xfId="1220" xr:uid="{050E9208-ED6F-4FBE-B31C-4414626FC381}"/>
    <cellStyle name="Normal 8 5" xfId="1480" xr:uid="{36FAF268-0B1C-40F1-9BFF-018F2992D963}"/>
    <cellStyle name="Normal 9" xfId="254" xr:uid="{8B46B3F0-806D-46C9-B02D-6545F6B59E9B}"/>
    <cellStyle name="Normal 9 2" xfId="1486" xr:uid="{E9F14FAE-B395-4BDB-A94E-C22E328FE40F}"/>
    <cellStyle name="Normal 9 3" xfId="1487" xr:uid="{EEBA9A90-A2F0-4270-862E-95A6F1571FEA}"/>
    <cellStyle name="Normal 9 4" xfId="1485" xr:uid="{A5383E49-4BA7-4DFA-8040-BAC900473654}"/>
    <cellStyle name="Normál_Szelepek_270505" xfId="1221" xr:uid="{C344A26A-53A7-484D-B486-ECF6D324B16C}"/>
    <cellStyle name="Normale_Terraneo  2005" xfId="1222" xr:uid="{0538C84E-5D11-46C3-8CC1-6AF59DBF07F0}"/>
    <cellStyle name="normální 2" xfId="1223" xr:uid="{5F480C5C-D752-4730-9D78-EDFF9DC4537A}"/>
    <cellStyle name="Nosaukums" xfId="92" xr:uid="{DE550547-D9F6-4B88-BC94-79EE348BB93B}"/>
    <cellStyle name="Nosaukums 2" xfId="255" xr:uid="{570FD943-753F-4B35-BE25-7D13AF8B0BAD}"/>
    <cellStyle name="Nosaukums_1-7" xfId="256" xr:uid="{2A60AE50-4D04-423E-9005-6454A1EF18ED}"/>
    <cellStyle name="Note 2" xfId="257" xr:uid="{2199C3D4-28F2-4472-9653-6EE0639DE892}"/>
    <cellStyle name="Note 2 2" xfId="258" xr:uid="{1E106A1C-66A7-468E-AAC9-B02679E860E2}"/>
    <cellStyle name="Note 2 3" xfId="1224" xr:uid="{54B36FB1-D474-47BA-B7CD-00D55DD9571D}"/>
    <cellStyle name="Note 2 4" xfId="1225" xr:uid="{51A369F0-1107-4A7E-BDBB-1258F31A858D}"/>
    <cellStyle name="Note 2 4 2" xfId="1226" xr:uid="{391FC03B-3B09-4231-A193-551349C1DCB3}"/>
    <cellStyle name="Note 2 4 2 2" xfId="1227" xr:uid="{892403CF-1D53-4B82-A42C-629CAD8B9223}"/>
    <cellStyle name="Note 2 4 3" xfId="1228" xr:uid="{F0AE5520-FA2C-4410-8865-B5E5DF0405AF}"/>
    <cellStyle name="Note 2 5" xfId="1229" xr:uid="{26672757-9D79-44AA-9149-6B6E145C40E6}"/>
    <cellStyle name="Note 2 5 2" xfId="1230" xr:uid="{E1FB9C14-0FA9-4A8E-B77D-C71E6E4F90D9}"/>
    <cellStyle name="Note 3" xfId="259" xr:uid="{9B036B3F-73CC-4C8E-983B-E9E65258C618}"/>
    <cellStyle name="Note 3 2" xfId="1231" xr:uid="{B5A1FFEF-35AC-441A-AB73-070DBD61CA27}"/>
    <cellStyle name="Note 4" xfId="1232" xr:uid="{9E81E92F-9EF3-4159-BB85-344458E196EA}"/>
    <cellStyle name="Note 4 2" xfId="1233" xr:uid="{03803BA6-664F-4761-98A8-80F255931884}"/>
    <cellStyle name="Note 4 2 2" xfId="1234" xr:uid="{825BA6E3-531F-45A2-88EE-26BE779998C3}"/>
    <cellStyle name="Note 4 2 2 2" xfId="1235" xr:uid="{54F5E2A6-4F94-4A70-B575-E0851662DD8E}"/>
    <cellStyle name="Note 4 2 3" xfId="1236" xr:uid="{FB482EF8-C759-4C22-A4D0-E0131F089365}"/>
    <cellStyle name="Note 4 3" xfId="1237" xr:uid="{B52EE307-2557-4F97-821B-0C63DBF835F2}"/>
    <cellStyle name="Note 4 3 2" xfId="1238" xr:uid="{912D3C0D-819D-49D4-815E-C33AEDEF174A}"/>
    <cellStyle name="Note 4 4" xfId="1239" xr:uid="{B44D5883-45D5-4730-8E1E-6BFD138BB09A}"/>
    <cellStyle name="Note 5" xfId="1240" xr:uid="{4B662382-2236-4086-8F98-517ADA038338}"/>
    <cellStyle name="Note 5 2" xfId="1241" xr:uid="{1F014FFA-4826-4DF4-953A-308156D5362A}"/>
    <cellStyle name="Note 5 2 2" xfId="1242" xr:uid="{DD4910F7-AF55-4604-A6AB-47E05E0464C2}"/>
    <cellStyle name="Note 5 3" xfId="1243" xr:uid="{66942FD8-7B2A-4E3D-A364-977B1A1E20A1}"/>
    <cellStyle name="Note 6" xfId="1244" xr:uid="{C0706D29-2CCD-4CD2-A3D3-4464704D3E0A}"/>
    <cellStyle name="Note 6 2" xfId="1245" xr:uid="{2C55E0BB-E230-48B3-89BA-49F38D782957}"/>
    <cellStyle name="Note 6 2 2" xfId="1246" xr:uid="{25E6944B-A9DD-4665-9DC4-9E2DD425631B}"/>
    <cellStyle name="Note 6 2 2 2" xfId="1247" xr:uid="{5E5544F3-E59F-40E5-A4AC-900E5EC0CA2E}"/>
    <cellStyle name="Note 6 2 3" xfId="1248" xr:uid="{40F5AA3A-2813-4542-855B-C6FB1B5A5616}"/>
    <cellStyle name="Note 6 3" xfId="1249" xr:uid="{48A6EE61-A307-4490-9C2B-B6C2CDEE160F}"/>
    <cellStyle name="Note 6 3 2" xfId="1250" xr:uid="{FA5BC35C-21C9-415E-82E7-2D7D8F4874A9}"/>
    <cellStyle name="Note 6 4" xfId="1251" xr:uid="{D2D78970-F7F8-4A71-AB3E-740A22F27B55}"/>
    <cellStyle name="Note 7" xfId="1252" xr:uid="{AC24EED5-F120-4CB1-8898-21F90894A016}"/>
    <cellStyle name="Note 8" xfId="1253" xr:uid="{AF27B966-F688-4F41-9677-189458A6D620}"/>
    <cellStyle name="Note 9" xfId="1488" xr:uid="{8B6DDE70-1C47-40DD-8BCE-5EDA92FBB9A8}"/>
    <cellStyle name="Összesen" xfId="1254" xr:uid="{8E643D1A-D83F-4005-8495-04A5641D5675}"/>
    <cellStyle name="Output 2" xfId="1255" xr:uid="{27924841-CE51-4584-B311-B8631F526F94}"/>
    <cellStyle name="Output 2 2" xfId="1256" xr:uid="{F9D904A3-887A-4C01-9633-095EC4D7CBEC}"/>
    <cellStyle name="Output 2 3" xfId="1257" xr:uid="{8DF10D10-AB3F-4150-989A-DF5C026758FD}"/>
    <cellStyle name="Output 3" xfId="1258" xr:uid="{C0D89773-3A1B-4F5E-B4E5-63A10024D5BB}"/>
    <cellStyle name="Output 4" xfId="1259" xr:uid="{124B6D97-3C40-46C8-9B05-DFC9644C963F}"/>
    <cellStyle name="Output 5" xfId="1489" xr:uid="{2B2923EF-C0A2-489D-B389-56A081D261E4}"/>
    <cellStyle name="PÄÄSUMMA" xfId="260" xr:uid="{C448CFBC-5EB2-4E18-90AA-0E0F424F46B9}"/>
    <cellStyle name="Parastais 10" xfId="93" xr:uid="{61A7CEF4-293F-4E52-8CDB-6EF70CFBCB33}"/>
    <cellStyle name="Parastais 19" xfId="1260" xr:uid="{8452A3CD-6DAC-4A49-B764-E89A592B4F40}"/>
    <cellStyle name="Parastais 2" xfId="261" xr:uid="{F1959801-82D6-43F5-AC5B-8FA8302D6E20}"/>
    <cellStyle name="Parastais 2 2" xfId="1261" xr:uid="{C7C07DC0-5224-45A6-BFAD-A865CBFD2EC0}"/>
    <cellStyle name="Parastais 2 2 3" xfId="1262" xr:uid="{B4736373-0D8C-4462-8D81-FE1D6640D4B1}"/>
    <cellStyle name="Parastais 2 3" xfId="1263" xr:uid="{C8B66021-DC3D-495A-AED0-AC83DEB48352}"/>
    <cellStyle name="Parastais 2 3 2" xfId="1264" xr:uid="{44E17284-A003-47C3-A5D8-BBAC83320C96}"/>
    <cellStyle name="Parastais 2 4" xfId="1265" xr:uid="{97FA8AD5-54A8-49C9-A775-E266A9024EC8}"/>
    <cellStyle name="Parastais 2 5" xfId="1266" xr:uid="{23DDED5C-B87A-4744-BB04-9C374E39CBD0}"/>
    <cellStyle name="Parastais 2 6" xfId="1267" xr:uid="{58D209F0-65CC-424A-9BD4-E7F8073145D6}"/>
    <cellStyle name="Parastais 2 7" xfId="1410" xr:uid="{738247A7-84D8-4530-9CF8-E57BB12898FA}"/>
    <cellStyle name="Parastais 2 7 2" xfId="1512" xr:uid="{4097A40B-3167-4B2E-AD49-31C7A7F72C1A}"/>
    <cellStyle name="Parastais 3" xfId="94" xr:uid="{8391C4DD-BF18-424C-ABE3-2E60C6C6288C}"/>
    <cellStyle name="Parastais 3 3" xfId="1268" xr:uid="{4508ACA3-02A6-4946-95AE-59FD585BADAF}"/>
    <cellStyle name="Parastais 3 4" xfId="1269" xr:uid="{8BFF1DCA-A50E-49EE-AFDB-44200710FCA8}"/>
    <cellStyle name="Parastais 4" xfId="1270" xr:uid="{55BC9D36-2DC7-4869-A71B-031910DC21E8}"/>
    <cellStyle name="Parastais 4 2" xfId="1271" xr:uid="{0A0D0834-3CE2-41D7-9C6B-09C90EFD3234}"/>
    <cellStyle name="Parastais 6" xfId="1272" xr:uid="{28D12EF7-39D8-4309-AAF5-B2A71E574CCE}"/>
    <cellStyle name="Parastais 7" xfId="1273" xr:uid="{4F9D8E2A-8E3E-4C59-9BC5-37D191D7452A}"/>
    <cellStyle name="Parastais 8" xfId="1274" xr:uid="{6A1BCBF3-6AAB-44A4-8778-88900AEDA852}"/>
    <cellStyle name="Parastais_1.18 AS" xfId="1275" xr:uid="{A6EBAD1A-C2DC-4166-8C62-069B1421A20C}"/>
    <cellStyle name="Parasts" xfId="0" builtinId="0"/>
    <cellStyle name="Parasts 2" xfId="95" xr:uid="{CFF04152-62DB-465D-86BC-213D7E71B801}"/>
    <cellStyle name="Parasts 2 2" xfId="1276" xr:uid="{EC96C25F-8C8E-49B4-81A1-76E7830523C4}"/>
    <cellStyle name="Parasts 2 2 2" xfId="1277" xr:uid="{29BD307D-6CCE-41AA-B4C4-4ABBB88D225A}"/>
    <cellStyle name="Parasts 2 3" xfId="1278" xr:uid="{6109E061-39D4-476C-8FAD-EB02D2A37EF7}"/>
    <cellStyle name="Parasts 3" xfId="1791" xr:uid="{41903BEF-8E19-4E77-9A98-E6AA132E4F9D}"/>
    <cellStyle name="Paskaidrojošs teksts" xfId="96" builtinId="53" customBuiltin="1"/>
    <cellStyle name="Paskaidrojošs teksts 2" xfId="1279" xr:uid="{59BC2A4D-7390-446E-BFEE-4C61B0F2E302}"/>
    <cellStyle name="Pārbaudes šūna" xfId="97" builtinId="23" customBuiltin="1"/>
    <cellStyle name="Pārbaudes šūna 2" xfId="1280" xr:uid="{F64A84E7-B250-481D-959E-FAEC33B068F4}"/>
    <cellStyle name="Pārbaudes šūna 3" xfId="1281" xr:uid="{1F7CF312-8E29-43A4-B219-291AC25A8FB6}"/>
    <cellStyle name="Pārbaudes šūna 4" xfId="1282" xr:uid="{B5C108D9-A21B-4570-AA9F-2F4BC2BCC4BD}"/>
    <cellStyle name="Percent 2" xfId="262" xr:uid="{D5B888EB-6BDB-4F04-9DF0-813A48CAE0D8}"/>
    <cellStyle name="Percent 2 2" xfId="263" xr:uid="{E33CE19D-C8AC-4F0B-A767-8B810CFBD3B7}"/>
    <cellStyle name="Percent 2 2 2" xfId="1283" xr:uid="{196DAD6E-3C25-44FA-8B10-833113140ADB}"/>
    <cellStyle name="Percent 2 3" xfId="1284" xr:uid="{F14EB584-AAE8-4780-9D86-0A3C65920B7D}"/>
    <cellStyle name="Percent 2 3 2" xfId="1285" xr:uid="{C76ADB74-E11D-4C87-B408-6322586EAB0B}"/>
    <cellStyle name="Percent 2 4" xfId="1286" xr:uid="{3AD3E24B-D248-4785-9CA0-792E3EF6AF74}"/>
    <cellStyle name="Percent 3" xfId="264" xr:uid="{0EA526F5-9636-4BA3-AAE1-CE954402607D}"/>
    <cellStyle name="Percent 3 2" xfId="265" xr:uid="{132FB5A4-D317-444E-9645-8F83F300BC46}"/>
    <cellStyle name="Percent 3 2 2" xfId="1287" xr:uid="{B835841F-7C11-4BFC-84C4-B6E9AC6E71D4}"/>
    <cellStyle name="Percent 3 3" xfId="1288" xr:uid="{8F34925A-73A6-4687-B8EC-05D612A3C88C}"/>
    <cellStyle name="Percent 4" xfId="266" xr:uid="{CF6F916D-9DC7-4424-8A2C-8668405DDF41}"/>
    <cellStyle name="Percent 4 2" xfId="1289" xr:uid="{DF5139D5-47EF-4C36-81E6-06DEB5204A6D}"/>
    <cellStyle name="Percent 4 3" xfId="1290" xr:uid="{4F6EC814-C898-47B8-851A-389097BBE157}"/>
    <cellStyle name="Percent 4 4" xfId="1291" xr:uid="{1D8CEC68-CABE-4F95-95DA-64C7A61D80B7}"/>
    <cellStyle name="Percent 4 4 2" xfId="1292" xr:uid="{F5646704-0311-435F-B6D7-91D84ACAE8F0}"/>
    <cellStyle name="Piezīme" xfId="98" builtinId="10" customBuiltin="1"/>
    <cellStyle name="Piezīme 2" xfId="267" xr:uid="{D01B0605-A133-4F03-A22A-AC77917848BF}"/>
    <cellStyle name="Piezīme 3" xfId="1293" xr:uid="{3556E752-6FE7-4323-9404-AE45B7FD6B8F}"/>
    <cellStyle name="Piezīme 4" xfId="1294" xr:uid="{49A889D8-18BF-4A38-8AEC-34EA0355D426}"/>
    <cellStyle name="Piezīme 4 2" xfId="1295" xr:uid="{94577BF8-F855-4472-8906-AE00669769D9}"/>
    <cellStyle name="Piezīme 4 2 2" xfId="1296" xr:uid="{E93C430F-4359-4264-8FF2-8C4FAC59E0F1}"/>
    <cellStyle name="Piezīme 4 2 2 2" xfId="1297" xr:uid="{13C87689-E3D2-4F70-B71E-16A05968A45D}"/>
    <cellStyle name="Piezīme 4 2 3" xfId="1298" xr:uid="{96C49B36-74A2-467A-98D1-446E879E55DD}"/>
    <cellStyle name="Piezīme 4 3" xfId="1299" xr:uid="{45ECFC27-793A-4F39-860A-C48DD217667A}"/>
    <cellStyle name="Piezīme 4 3 2" xfId="1300" xr:uid="{1226F215-C003-4AD6-A42A-C2A9E457B7FF}"/>
    <cellStyle name="Piezīme 4 4" xfId="1301" xr:uid="{6D488D1A-E91C-4649-9E27-437CF43A84A1}"/>
    <cellStyle name="Piezīme 5" xfId="1302" xr:uid="{734919E8-7383-49CA-B562-F6FA9510AD0F}"/>
    <cellStyle name="Piezīme 5 2" xfId="1303" xr:uid="{563428D3-3794-4FE8-A161-57948D3E1563}"/>
    <cellStyle name="Piezīme 5 2 2" xfId="1304" xr:uid="{AC4D7EF1-81A0-4A57-89CD-CC0209804988}"/>
    <cellStyle name="Piezīme 5 3" xfId="1305" xr:uid="{47BD3EB5-0D57-4ACC-8567-01CE8D521A97}"/>
    <cellStyle name="Piezīme 6" xfId="1306" xr:uid="{C3EB6BC8-AF53-4508-B3D1-0E91B097C4BA}"/>
    <cellStyle name="Position" xfId="268" xr:uid="{1708EC41-F940-4245-AECE-4A5288168F93}"/>
    <cellStyle name="Position 2" xfId="1490" xr:uid="{038BD0A5-0DF2-43B7-A992-A8A824D76685}"/>
    <cellStyle name="Poznámka" xfId="1307" xr:uid="{95E93922-3AA8-420C-971B-4C20A1876ABE}"/>
    <cellStyle name="Procenti" xfId="1790" builtinId="5"/>
    <cellStyle name="Propojená buňka" xfId="1308" xr:uid="{44963EE7-9363-4FBB-9B1C-BD1A161676C6}"/>
    <cellStyle name="Result 1" xfId="269" xr:uid="{C66B9BDB-56AE-449A-A928-1A689B4327CC}"/>
    <cellStyle name="Result2 1" xfId="270" xr:uid="{DB8374BD-1A2B-4506-84AB-4DB7964ED02B}"/>
    <cellStyle name="Rossz" xfId="1309" xr:uid="{B5F54DFB-A570-4E90-AC02-239F9107BC89}"/>
    <cellStyle name="Saistīta šūna" xfId="99" builtinId="24" customBuiltin="1"/>
    <cellStyle name="Saistītā šūna" xfId="271" xr:uid="{9DDC35ED-4A12-4F98-BD04-A4D01E01DC16}"/>
    <cellStyle name="Semleges" xfId="1310" xr:uid="{82D16DD9-E07E-4CF6-B83D-5B8B5B7C1E81}"/>
    <cellStyle name="Slikts" xfId="100" builtinId="27" customBuiltin="1"/>
    <cellStyle name="Slikts 2" xfId="1311" xr:uid="{B74F92C4-C66F-43CD-8780-4C6E7D13727B}"/>
    <cellStyle name="Slikts 3" xfId="1312" xr:uid="{69DC1380-749E-4814-9CD9-92534B659B9B}"/>
    <cellStyle name="Slikts 4" xfId="1313" xr:uid="{EFA543C6-57E9-4C96-AFB7-C76E1A304C2C}"/>
    <cellStyle name="Správně" xfId="1314" xr:uid="{B5B8E296-0AEE-4A46-AD51-CCA73A1041B0}"/>
    <cellStyle name="Standard 2" xfId="1315" xr:uid="{2F7C4674-CC5A-433B-AFDE-7664FCBE53CD}"/>
    <cellStyle name="Standard_cm_Master" xfId="272" xr:uid="{B35FC372-16E9-4267-B64E-F43D5F0A5694}"/>
    <cellStyle name="Stils 1" xfId="6" xr:uid="{40ABA149-8EDB-408B-96D5-497BE05341AE}"/>
    <cellStyle name="Stils 1 2" xfId="274" xr:uid="{FBB811CA-9CE4-4DFE-A69E-C86AA063A89D}"/>
    <cellStyle name="Stils 1 3" xfId="275" xr:uid="{9E2D9A73-0DC9-4DE6-B6A2-D3B742DE5A08}"/>
    <cellStyle name="Stils 1 4" xfId="276" xr:uid="{5DCB6344-C333-4EE0-A1EA-EB58EB92F57E}"/>
    <cellStyle name="Stils 1 5" xfId="273" xr:uid="{F45719AF-5409-4673-9160-8FBC778706AA}"/>
    <cellStyle name="Style 1" xfId="7" xr:uid="{3FDFBC89-50BD-4871-89EE-7454F4414213}"/>
    <cellStyle name="Style 1 2" xfId="277" xr:uid="{235AFCD5-0E86-481C-B2CC-118C9865DEBC}"/>
    <cellStyle name="Style 1 2 2" xfId="1316" xr:uid="{90B93A5A-05C7-4DFE-947C-A3F282D80C0D}"/>
    <cellStyle name="Style 1 3" xfId="1317" xr:uid="{E8D9E337-68A7-493F-A2D6-6D112FDBE96C}"/>
    <cellStyle name="Style 1_1-7" xfId="278" xr:uid="{4288B3B8-D012-4DB2-835F-90C75606F61E}"/>
    <cellStyle name="Style 2" xfId="279" xr:uid="{F7E88997-A796-4AA1-9D6D-35606712F998}"/>
    <cellStyle name="Style 2 2" xfId="1318" xr:uid="{76BFA553-4200-4D65-838F-9E32C28615D8}"/>
    <cellStyle name="Style 2 2 2" xfId="1319" xr:uid="{899934F6-4E0C-4E7A-8836-2CA43FE48281}"/>
    <cellStyle name="Style 2 2 2 2" xfId="1320" xr:uid="{69CE9EE4-2760-4BBA-B928-BA690E416373}"/>
    <cellStyle name="Style 2 2 3" xfId="1321" xr:uid="{155CE615-C864-43C5-B296-CE60B8C53996}"/>
    <cellStyle name="Style 2 3" xfId="1322" xr:uid="{A13A8CEF-C05C-47A2-849B-97EC0D475A4F}"/>
    <cellStyle name="Style 2 3 2" xfId="1323" xr:uid="{C12EF4F6-7D4B-4B31-A860-356EEF11676A}"/>
    <cellStyle name="Style 2 3 2 2" xfId="1324" xr:uid="{EC5F0A00-A4EF-4A6A-8D8C-3D4D77BC281B}"/>
    <cellStyle name="Style 2 3 2 2 2" xfId="1325" xr:uid="{98415EC1-47BA-4D14-9527-DE57B5489CC8}"/>
    <cellStyle name="Style 2 3 2 3" xfId="1326" xr:uid="{9035C978-4A2A-4603-94FE-799BF0F5452D}"/>
    <cellStyle name="Style 2 3 3" xfId="1327" xr:uid="{AC80E264-F4BC-47BF-B056-24A3F11326AA}"/>
    <cellStyle name="Style 2 3 3 2" xfId="1328" xr:uid="{53EEB71E-10A5-4450-B4FF-537B3C53399A}"/>
    <cellStyle name="Style 2 3 4" xfId="1329" xr:uid="{D0773E4B-AFC2-4D17-A963-949999C9DD69}"/>
    <cellStyle name="Style 2 4" xfId="1330" xr:uid="{BD22E857-F0D4-44A0-82CD-7E0AD75E325B}"/>
    <cellStyle name="Style 2 4 2" xfId="1331" xr:uid="{3BB11FBB-6B1F-4A7A-B7D6-6B00ACE78E1B}"/>
    <cellStyle name="Style 2 4 2 2" xfId="1332" xr:uid="{EC599C24-35E5-4512-B70A-A0B747D1A532}"/>
    <cellStyle name="Style 2 4 3" xfId="1333" xr:uid="{55BCA823-7A26-4E22-B2EA-84347D53DC7B}"/>
    <cellStyle name="Style 2 5" xfId="1334" xr:uid="{667FF7A1-6656-42F9-B63C-36C0EE404BA7}"/>
    <cellStyle name="Style 2 5 2" xfId="1335" xr:uid="{FE6FAA8C-732B-4D78-8E25-7689CE678934}"/>
    <cellStyle name="Style 2 6" xfId="1336" xr:uid="{DC138290-E5AB-43F4-98FB-BEB4D373BEB9}"/>
    <cellStyle name="Style 2 7" xfId="1337" xr:uid="{677CE2C9-A5B9-4744-B200-F6D127A34C51}"/>
    <cellStyle name="Style 2 7 2" xfId="1338" xr:uid="{D83FCF2D-C2CE-4F7A-AFC2-27D7CBC93075}"/>
    <cellStyle name="SUMMARY" xfId="280" xr:uid="{1AD9DC95-F08E-473B-B9B0-7394A9581780}"/>
    <cellStyle name="Számítás" xfId="1339" xr:uid="{2B46C614-2F4C-48A1-A15B-EC4B6989B2E0}"/>
    <cellStyle name="TableStyleLight1" xfId="281" xr:uid="{E94B2774-9CB5-4AAB-9CEC-649931A89AF1}"/>
    <cellStyle name="tāme Nr.3" xfId="282" xr:uid="{37FE7297-E0E5-45DA-88F8-7C0A6B0D7813}"/>
    <cellStyle name="tāme Nr.3 2" xfId="1491" xr:uid="{BC537747-633B-4154-A20F-289BE29E777B}"/>
    <cellStyle name="Text upozornění" xfId="1340" xr:uid="{9C6F2BD7-08B8-46AA-B1A2-9221A5B01DFF}"/>
    <cellStyle name="Title 2" xfId="49" xr:uid="{28CC5DB4-C1EE-4A11-82D1-AA6F0AA4CD14}"/>
    <cellStyle name="Title 2 2" xfId="1342" xr:uid="{983F79C4-5D35-435B-BCD9-2F7478F50687}"/>
    <cellStyle name="Title 2 3" xfId="1401" xr:uid="{F58A550D-2982-4431-8551-DF82F1C13E39}"/>
    <cellStyle name="Title 2 4" xfId="1341" xr:uid="{39A610EB-FD61-4F68-A682-50E44D61A482}"/>
    <cellStyle name="Title 3" xfId="1343" xr:uid="{C1CAAA99-C438-49C0-9A0A-A1ECB6856367}"/>
    <cellStyle name="Title 4" xfId="1344" xr:uid="{6C8EF744-E26A-4C64-9C7D-3866B151ACB5}"/>
    <cellStyle name="Total 2" xfId="1345" xr:uid="{8B1F8707-A38B-4D32-8EE0-1855049EA795}"/>
    <cellStyle name="Total 2 2" xfId="1346" xr:uid="{3636047D-C0EE-492E-9C92-B1B29A8B812C}"/>
    <cellStyle name="Total 2 3" xfId="1347" xr:uid="{0951ED89-05C4-4EED-B693-F6BF374239D8}"/>
    <cellStyle name="Total 3" xfId="1348" xr:uid="{120E2833-4E7B-4D5C-9DA6-2DA4017EF20D}"/>
    <cellStyle name="Total 4" xfId="1349" xr:uid="{9FEC81FB-0C4B-4786-B521-D5A6747A2CB8}"/>
    <cellStyle name="Unit" xfId="283" xr:uid="{2E8775BA-50A9-4671-AE0B-8D0CFF94FAD0}"/>
    <cellStyle name="Unit 2" xfId="1492" xr:uid="{26C91D42-7F1B-4886-A393-499B41D136F8}"/>
    <cellStyle name="Virsraksts 1" xfId="101" builtinId="16" customBuiltin="1"/>
    <cellStyle name="Virsraksts 1 2" xfId="284" xr:uid="{3AD64C10-602B-4BC7-BE66-DE71B4901149}"/>
    <cellStyle name="Virsraksts 2" xfId="102" builtinId="17" customBuiltin="1"/>
    <cellStyle name="Virsraksts 2 2" xfId="285" xr:uid="{AC28A432-9F96-442C-A64D-5C0E0A227D37}"/>
    <cellStyle name="Virsraksts 3" xfId="103" builtinId="18" customBuiltin="1"/>
    <cellStyle name="Virsraksts 3 2" xfId="286" xr:uid="{5DFA5173-8CF0-49A4-9F1D-3B68F484981D}"/>
    <cellStyle name="Virsraksts 4" xfId="104" builtinId="19" customBuiltin="1"/>
    <cellStyle name="Virsraksts 4 2" xfId="287" xr:uid="{6B60DA40-10F1-499F-89F8-E1F47C5A4842}"/>
    <cellStyle name="Vysvětlující text" xfId="1353" xr:uid="{E6C8CC20-17CE-4A24-99B8-59E252D37300}"/>
    <cellStyle name="Vstup" xfId="1350" xr:uid="{BD751333-6667-47DB-8FBF-DBB2BCA32938}"/>
    <cellStyle name="Výpočet" xfId="1351" xr:uid="{F108E12C-BA44-42E6-99E2-6C64E1A074E0}"/>
    <cellStyle name="Výstup" xfId="1352" xr:uid="{771E7C38-AF3A-469F-83CA-4AEAB29126DE}"/>
    <cellStyle name="Währung [0]_Nossner_Brücke" xfId="288" xr:uid="{656293C3-589E-46A0-BF19-850BAA3BCDF3}"/>
    <cellStyle name="Währung_en_Master" xfId="289" xr:uid="{269DC524-B2D6-4F94-92CF-B5FEAD175ACF}"/>
    <cellStyle name="Warning Text 2" xfId="1354" xr:uid="{998B8EB9-A4C0-46F8-8476-9B9838DB2DF7}"/>
    <cellStyle name="Warning Text 2 2" xfId="1355" xr:uid="{AA68BE0C-50C7-4BDD-A793-D5B4A39AD811}"/>
    <cellStyle name="Warning Text 3" xfId="1356" xr:uid="{03BC2903-761E-4D05-9382-40CFCA514F88}"/>
    <cellStyle name="Zvýraznění 1" xfId="1357" xr:uid="{46DBA4FC-F1AC-4317-8615-589619CD5E7E}"/>
    <cellStyle name="Zvýraznění 2" xfId="1358" xr:uid="{A8E6BFCD-CACD-4C6A-A151-258A36C97E4F}"/>
    <cellStyle name="Zvýraznění 3" xfId="1359" xr:uid="{F0B1E112-0EC1-41FB-A7B0-5768AA66F940}"/>
    <cellStyle name="Zvýraznění 4" xfId="1360" xr:uid="{EECE8BFB-1294-435B-853C-2C940A21B803}"/>
    <cellStyle name="Zvýraznění 5" xfId="1361" xr:uid="{7634DF6B-C0B5-43C9-9C79-6C840CD624CB}"/>
    <cellStyle name="Zvýraznění 6" xfId="1362" xr:uid="{8C6E8365-04B2-4DE3-A6D5-501DADB433C5}"/>
    <cellStyle name="Акцент1" xfId="290" xr:uid="{72F09BB9-5FAB-49F4-BC21-0EF93DEA43AD}"/>
    <cellStyle name="Акцент2" xfId="291" xr:uid="{976967EC-3BCC-4AB5-8E8F-D139B5A56A13}"/>
    <cellStyle name="Акцент3" xfId="292" xr:uid="{2960C167-E04A-4939-A1A7-6DAF95C2031F}"/>
    <cellStyle name="Акцент4" xfId="293" xr:uid="{0E65F49F-59D0-4351-B951-B9DB19ACBFA6}"/>
    <cellStyle name="Акцент5" xfId="294" xr:uid="{87AB79A3-1B00-447F-809B-A6BE3DF8C7BF}"/>
    <cellStyle name="Акцент6" xfId="295" xr:uid="{EEB3C5FC-3502-4EF2-BA9D-B23737515315}"/>
    <cellStyle name="Ввод " xfId="296" xr:uid="{DF40CEDF-769B-440A-9143-BAAEBE1C5013}"/>
    <cellStyle name="Вывод" xfId="297" xr:uid="{B215D569-10B9-4F98-A8A3-12B5BAE2953F}"/>
    <cellStyle name="Вычисление" xfId="298" xr:uid="{514D1E99-E625-4585-B4FB-278C7871FA22}"/>
    <cellStyle name="Денежный 2" xfId="1363" xr:uid="{FB684F4A-C36A-43A1-8A21-D020BF8F6ABF}"/>
    <cellStyle name="Денежный 2 2" xfId="1364" xr:uid="{EAFB9517-D0A0-41B4-8434-EAE57A72908D}"/>
    <cellStyle name="Денежный 2 2 2" xfId="1365" xr:uid="{858ED158-6CFE-43F1-BF28-40E76880A33C}"/>
    <cellStyle name="Денежный 2 3" xfId="1366" xr:uid="{0DE43858-472D-415A-860E-E1F24C6850B2}"/>
    <cellStyle name="Денежный 3" xfId="1367" xr:uid="{E0D49B29-8BCB-4B46-9DFD-E57D2C1AE676}"/>
    <cellStyle name="Денежный 3 2" xfId="1368" xr:uid="{E66CD5D2-0E37-4DCA-838F-DE63FA9AC5E9}"/>
    <cellStyle name="Денежный 3 2 2" xfId="1369" xr:uid="{1D71E000-0036-4BFD-99EC-3E822B797EB6}"/>
    <cellStyle name="Денежный 3 3" xfId="1370" xr:uid="{473CEE62-0682-4633-8533-E82589FAB109}"/>
    <cellStyle name="Заголовок 1" xfId="299" xr:uid="{141A1902-716E-4B94-B49C-F07B6A9F7632}"/>
    <cellStyle name="Заголовок 2" xfId="300" xr:uid="{BF55E0A1-DFA5-4133-B05E-858EFDCE8528}"/>
    <cellStyle name="Заголовок 3" xfId="301" xr:uid="{A88FAB24-5A59-4E8B-A82C-07CEDBC30013}"/>
    <cellStyle name="Заголовок 4" xfId="302" xr:uid="{023BEB0A-4948-4A4D-9F10-69AD9736052A}"/>
    <cellStyle name="Итог" xfId="303" xr:uid="{C527A13C-875E-49FC-921D-565D935EDE74}"/>
    <cellStyle name="Контрольная ячейка" xfId="304" xr:uid="{89B1A350-CCE9-47B8-B827-A511B017F99E}"/>
    <cellStyle name="Название" xfId="305" xr:uid="{024EB1D0-AB71-4D34-8649-FC5BB31C2D5D}"/>
    <cellStyle name="Нейтральный" xfId="306" xr:uid="{8510542D-6EF0-4527-919A-9B0D80530846}"/>
    <cellStyle name="Обычный 2" xfId="1371" xr:uid="{DA963E40-1339-4414-9B31-283A771772E1}"/>
    <cellStyle name="Обычный 2 2" xfId="1372" xr:uid="{A052EB3D-3294-4F62-8039-2C2CF04C2F6E}"/>
    <cellStyle name="Обычный 2 3" xfId="1493" xr:uid="{3FAD170A-B352-4E6D-9B37-7E95999EB17E}"/>
    <cellStyle name="Обычный 3" xfId="1494" xr:uid="{A3B4F7BA-E3DA-479B-B305-A763204D3107}"/>
    <cellStyle name="Обычный 4" xfId="307" xr:uid="{7A656809-D27E-4FF6-96E3-7B78C92B2B8D}"/>
    <cellStyle name="Обычный 6" xfId="308" xr:uid="{445BA7D4-B98D-48A4-83A4-621B63D29F6E}"/>
    <cellStyle name="Обычный_2009-04-27_PED IESN" xfId="309" xr:uid="{5EEC0807-9AF4-4008-9823-03FB0C2FF043}"/>
    <cellStyle name="Плохой" xfId="310" xr:uid="{4D63A228-6A40-4E40-A27A-E5BE9BDBEFC0}"/>
    <cellStyle name="Пояснение" xfId="311" xr:uid="{350973E5-BE36-4059-935A-AF0EAAD56BAB}"/>
    <cellStyle name="Примечание" xfId="312" xr:uid="{F74DAA63-F4FE-4433-BF5E-B191A961F36A}"/>
    <cellStyle name="Процентный 2" xfId="1373" xr:uid="{25A7CE8E-9274-44B6-88BF-FFECC50D139F}"/>
    <cellStyle name="Процентный 2 2" xfId="1374" xr:uid="{3B7903D4-3B94-484C-8858-BA6C88300740}"/>
    <cellStyle name="Процентный 2 2 2" xfId="1375" xr:uid="{F294937F-5A60-41B0-80C2-4FB42D800CC5}"/>
    <cellStyle name="Процентный 2 3" xfId="1376" xr:uid="{98A1D431-A392-420C-A3BE-435E212775E3}"/>
    <cellStyle name="Процентный 2 4" xfId="1495" xr:uid="{FA518E1A-765D-44D0-9B92-DADEFBD5AFA6}"/>
    <cellStyle name="Процентный 3" xfId="1377" xr:uid="{823321AB-3BC7-4D89-94B6-E26CEABD3C52}"/>
    <cellStyle name="Процентный 3 2" xfId="1378" xr:uid="{A1DA6E35-1562-4644-ACA7-C663C6C08D7C}"/>
    <cellStyle name="Процентный 3 2 2" xfId="1379" xr:uid="{200C84E4-933C-4C62-8BCD-BD86020C22A7}"/>
    <cellStyle name="Процентный 3 3" xfId="1380" xr:uid="{B5A0D38F-85C6-49B6-A958-C61E08E2618D}"/>
    <cellStyle name="Связанная ячейка" xfId="313" xr:uid="{CFD7126A-F7D7-4027-A68D-CF4C48437A3B}"/>
    <cellStyle name="Стиль 1" xfId="53" xr:uid="{4BCCE53D-5E42-4DBC-AC2A-3BC43A62150B}"/>
    <cellStyle name="Таблица_текст" xfId="314" xr:uid="{34183DD2-0024-4404-83CD-C8503A87C296}"/>
    <cellStyle name="Текст предупреждения" xfId="315" xr:uid="{CF41922F-2A0C-4231-9F12-6453C2E3C37C}"/>
    <cellStyle name="Финансовый 2" xfId="1496" xr:uid="{5AF8EEC1-6956-4CEE-876C-F3DE39F14E59}"/>
    <cellStyle name="Финансовый 2 2" xfId="1497" xr:uid="{0073BA22-686C-48EA-B5C9-3FE2938E978C}"/>
    <cellStyle name="Финансовый 2 2 2" xfId="1625" xr:uid="{DD7CB9C7-12DB-48C7-91F0-144451BA8AE0}"/>
    <cellStyle name="Финансовый 2 2 3" xfId="1738" xr:uid="{D3B6B0FD-2825-41B6-B8F7-CB966E33D52F}"/>
    <cellStyle name="Финансовый 2 3" xfId="1624" xr:uid="{6BBFAFED-A968-405B-9363-7A31F2BBA893}"/>
    <cellStyle name="Финансовый 2 4" xfId="1737" xr:uid="{AA3604FD-5697-4837-8446-EEDC91948842}"/>
    <cellStyle name="Финансовый 3" xfId="1498" xr:uid="{B02E5C84-A1AD-4D86-BAEE-0CD8A2EC0AAB}"/>
    <cellStyle name="Финансовый 3 2" xfId="1499" xr:uid="{77C7C858-DE0C-4387-B11A-0E1F6330CD49}"/>
    <cellStyle name="Финансовый 3 2 2" xfId="1627" xr:uid="{2D38EB50-DCBD-4DDC-BEE9-8266FF27287C}"/>
    <cellStyle name="Финансовый 3 2 3" xfId="1740" xr:uid="{57245337-F4E8-476C-A096-5E5DF65B6B93}"/>
    <cellStyle name="Финансовый 3 3" xfId="1626" xr:uid="{04175CD3-BA78-40C9-B197-2A4D9E278643}"/>
    <cellStyle name="Финансовый 3 4" xfId="1739" xr:uid="{5AD6E472-7B99-4F20-B460-852B9A99B360}"/>
    <cellStyle name="Финансовый 4" xfId="1500" xr:uid="{B516D227-4402-44F0-9AA8-6A14CAF65931}"/>
    <cellStyle name="Финансовый 4 2" xfId="1501" xr:uid="{4EC30DEB-FF6E-4740-9DDE-5A726BAA14C9}"/>
    <cellStyle name="Финансовый 4 2 2" xfId="1629" xr:uid="{F51EEFDD-7B70-4F2F-8CDB-BE95067CACB4}"/>
    <cellStyle name="Финансовый 4 2 3" xfId="1742" xr:uid="{7FDF9986-6FBB-4E4A-9B6F-663130F632A3}"/>
    <cellStyle name="Финансовый 4 3" xfId="1628" xr:uid="{30F761CA-9E4C-4C3B-AD32-BC7AC6F34A97}"/>
    <cellStyle name="Финансовый 4 4" xfId="1741" xr:uid="{EBCF1B24-034E-43B3-8555-F78E7EAB39A7}"/>
    <cellStyle name="Финансовый 5" xfId="1502" xr:uid="{5341C64C-3D31-47BA-9EA7-A10C82FE6015}"/>
    <cellStyle name="Финансовый 5 2" xfId="1503" xr:uid="{1E82F457-4C05-474A-93A5-BB01959B41D3}"/>
    <cellStyle name="Финансовый 5 2 2" xfId="1631" xr:uid="{8C8C6801-3C65-433C-91E7-D92F58BBFB82}"/>
    <cellStyle name="Финансовый 5 2 3" xfId="1744" xr:uid="{C616C62B-E6D5-4EA6-95C5-B9B0D6E6F66C}"/>
    <cellStyle name="Финансовый 5 3" xfId="1630" xr:uid="{DD914706-781F-47B5-9F5F-3B4C08AEED74}"/>
    <cellStyle name="Финансовый 5 4" xfId="1743" xr:uid="{E89EFCE6-4501-4988-B583-70B090600963}"/>
    <cellStyle name="Финансовый 6" xfId="1504" xr:uid="{8DBEA863-223E-47DF-B911-481D6CA71E3C}"/>
    <cellStyle name="Финансовый 6 2" xfId="1505" xr:uid="{05FC965F-EC7F-4BB6-BEB0-277DF53D6BA9}"/>
    <cellStyle name="Финансовый 6 2 2" xfId="1633" xr:uid="{1731A535-5A9C-46DA-9AE4-593BC02769CE}"/>
    <cellStyle name="Финансовый 6 2 3" xfId="1746" xr:uid="{68C6E1E1-B323-4C30-BB74-CF13E321052D}"/>
    <cellStyle name="Финансовый 6 3" xfId="1632" xr:uid="{D773B702-D02D-4C87-A828-EC62D1DA55A4}"/>
    <cellStyle name="Финансовый 6 4" xfId="1745" xr:uid="{29C68FDF-326F-4134-B07A-EE3C52D372E1}"/>
    <cellStyle name="Финансовый_Gulbene siltinashana kor" xfId="1381" xr:uid="{389E0496-958B-4C90-A604-050899B33942}"/>
    <cellStyle name="Хороший" xfId="316" xr:uid="{8E5DAEB5-A026-49F5-AFF7-EEE98B01FF7A}"/>
    <cellStyle name="Шапка таблицы" xfId="317" xr:uid="{916A3685-0445-4BEE-9E0D-106215A2F183}"/>
    <cellStyle name="Шапка таблицы 2" xfId="1506" xr:uid="{A426F2F6-8222-4111-A031-5DDA80E385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8E74-6FCB-47E1-B018-2A26981FC41E}">
  <dimension ref="A1:D23"/>
  <sheetViews>
    <sheetView view="pageBreakPreview" zoomScaleNormal="100" zoomScaleSheetLayoutView="100" workbookViewId="0">
      <selection activeCell="B11" sqref="B11"/>
    </sheetView>
  </sheetViews>
  <sheetFormatPr defaultRowHeight="15"/>
  <cols>
    <col min="1" max="1" width="19.28515625" customWidth="1"/>
    <col min="2" max="2" width="62.28515625" customWidth="1"/>
    <col min="3" max="3" width="27.42578125" customWidth="1"/>
  </cols>
  <sheetData>
    <row r="1" spans="1:4" ht="15.75">
      <c r="A1" s="21"/>
      <c r="B1" s="21"/>
      <c r="C1" s="21"/>
    </row>
    <row r="2" spans="1:4" ht="20.25">
      <c r="A2" s="61" t="s">
        <v>52</v>
      </c>
      <c r="B2" s="61"/>
      <c r="C2" s="61"/>
    </row>
    <row r="3" spans="1:4" ht="15.75">
      <c r="A3" s="22"/>
      <c r="B3" s="22"/>
      <c r="C3" s="22"/>
    </row>
    <row r="4" spans="1:4" ht="15.6" customHeight="1">
      <c r="A4" s="21"/>
      <c r="B4" s="1"/>
      <c r="C4" s="1"/>
      <c r="D4" s="14"/>
    </row>
    <row r="5" spans="1:4" ht="15.75">
      <c r="A5" s="21" t="s">
        <v>4</v>
      </c>
      <c r="B5" s="39" t="s">
        <v>53</v>
      </c>
      <c r="C5" s="1"/>
      <c r="D5" s="14"/>
    </row>
    <row r="6" spans="1:4" ht="15.75">
      <c r="A6" s="21" t="s">
        <v>30</v>
      </c>
      <c r="B6" s="37" t="s">
        <v>47</v>
      </c>
      <c r="C6" s="36"/>
    </row>
    <row r="7" spans="1:4" ht="15.75">
      <c r="A7" s="21" t="s">
        <v>0</v>
      </c>
      <c r="B7" s="35"/>
      <c r="C7" s="36"/>
    </row>
    <row r="8" spans="1:4" ht="15.75">
      <c r="A8" s="21"/>
      <c r="B8" s="21"/>
      <c r="C8" s="21"/>
    </row>
    <row r="9" spans="1:4" ht="15.75">
      <c r="A9" s="25" t="s">
        <v>6</v>
      </c>
      <c r="B9" s="25" t="s">
        <v>28</v>
      </c>
      <c r="C9" s="25" t="s">
        <v>29</v>
      </c>
    </row>
    <row r="10" spans="1:4" ht="15.75">
      <c r="A10" s="26">
        <v>1</v>
      </c>
      <c r="B10" s="50" t="str">
        <f>B5</f>
        <v>Latvijas Nacionālā dabas muzeja telpas - Papildus darbi</v>
      </c>
      <c r="C10" s="32"/>
    </row>
    <row r="11" spans="1:4" ht="15.75">
      <c r="A11" s="33"/>
      <c r="B11" s="34"/>
    </row>
    <row r="12" spans="1:4" ht="15.75">
      <c r="A12" s="34"/>
      <c r="B12" s="30" t="s">
        <v>36</v>
      </c>
      <c r="C12" s="51"/>
    </row>
    <row r="13" spans="1:4" ht="15.75">
      <c r="A13" s="73" t="s">
        <v>37</v>
      </c>
      <c r="B13" s="74"/>
      <c r="C13" s="40"/>
    </row>
    <row r="14" spans="1:4" ht="15.75">
      <c r="A14" s="21"/>
      <c r="B14" s="41" t="s">
        <v>31</v>
      </c>
      <c r="C14" s="52"/>
    </row>
    <row r="15" spans="1:4" ht="15.75">
      <c r="A15" s="21"/>
      <c r="B15" s="21"/>
      <c r="C15" s="21"/>
    </row>
    <row r="16" spans="1:4">
      <c r="A16" s="3"/>
      <c r="B16" s="4"/>
      <c r="C16" s="4"/>
    </row>
    <row r="17" spans="1:3">
      <c r="A17" s="3"/>
      <c r="B17" s="4"/>
      <c r="C17" s="4"/>
    </row>
    <row r="18" spans="1:3">
      <c r="A18" s="3"/>
      <c r="B18" s="4"/>
      <c r="C18" s="4"/>
    </row>
    <row r="19" spans="1:3">
      <c r="A19" s="3"/>
      <c r="B19" s="4"/>
      <c r="C19" s="4"/>
    </row>
    <row r="20" spans="1:3">
      <c r="A20" s="3"/>
      <c r="B20" s="4"/>
      <c r="C20" s="4"/>
    </row>
    <row r="21" spans="1:3">
      <c r="A21" s="3"/>
      <c r="B21" s="4"/>
      <c r="C21" s="4"/>
    </row>
    <row r="22" spans="1:3">
      <c r="A22" s="3"/>
      <c r="B22" s="4"/>
      <c r="C22" s="4"/>
    </row>
    <row r="23" spans="1:3">
      <c r="A23" s="3"/>
      <c r="B23" s="4"/>
      <c r="C23" s="4"/>
    </row>
  </sheetData>
  <mergeCells count="2">
    <mergeCell ref="A13:B13"/>
    <mergeCell ref="A2:C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20E3-FB7F-4A3A-ABE1-99DD4A7D71E6}">
  <dimension ref="A1:I29"/>
  <sheetViews>
    <sheetView view="pageBreakPreview" zoomScaleNormal="100" zoomScaleSheetLayoutView="100" workbookViewId="0">
      <selection activeCell="C16" sqref="C16:D16"/>
    </sheetView>
  </sheetViews>
  <sheetFormatPr defaultRowHeight="15"/>
  <cols>
    <col min="2" max="2" width="9.85546875" customWidth="1"/>
    <col min="3" max="3" width="42.140625" customWidth="1"/>
    <col min="4" max="4" width="8.85546875" customWidth="1"/>
    <col min="5" max="5" width="13.7109375" customWidth="1"/>
    <col min="6" max="6" width="13.5703125" customWidth="1"/>
    <col min="7" max="7" width="15.85546875" customWidth="1"/>
    <col min="8" max="8" width="14" customWidth="1"/>
    <col min="9" max="9" width="17.7109375" customWidth="1"/>
  </cols>
  <sheetData>
    <row r="1" spans="1:9" ht="15.75">
      <c r="A1" s="21"/>
      <c r="B1" s="21"/>
      <c r="C1" s="21"/>
      <c r="D1" s="21"/>
      <c r="E1" s="21"/>
      <c r="F1" s="21"/>
      <c r="G1" s="21"/>
      <c r="H1" s="21"/>
      <c r="I1" s="21"/>
    </row>
    <row r="2" spans="1:9" ht="20.25">
      <c r="A2" s="61" t="s">
        <v>42</v>
      </c>
      <c r="B2" s="61"/>
      <c r="C2" s="61"/>
      <c r="D2" s="61"/>
      <c r="E2" s="61"/>
      <c r="F2" s="61"/>
      <c r="G2" s="61"/>
      <c r="H2" s="61"/>
      <c r="I2" s="61"/>
    </row>
    <row r="3" spans="1:9" ht="15.75">
      <c r="A3" s="62" t="str">
        <f>KT!B5</f>
        <v>Latvijas Nacionālā dabas muzeja telpas - Papildus darbi</v>
      </c>
      <c r="B3" s="62"/>
      <c r="C3" s="62"/>
      <c r="D3" s="62"/>
      <c r="E3" s="62"/>
      <c r="F3" s="62"/>
      <c r="G3" s="62"/>
      <c r="H3" s="62"/>
      <c r="I3" s="62"/>
    </row>
    <row r="4" spans="1:9" ht="15.75">
      <c r="A4" s="63" t="s">
        <v>7</v>
      </c>
      <c r="B4" s="63"/>
      <c r="C4" s="63"/>
      <c r="D4" s="63"/>
      <c r="E4" s="63"/>
      <c r="F4" s="63"/>
      <c r="G4" s="63"/>
      <c r="H4" s="63"/>
      <c r="I4" s="63"/>
    </row>
    <row r="5" spans="1:9" ht="15.75">
      <c r="A5" s="22"/>
      <c r="B5" s="22"/>
      <c r="C5" s="22"/>
      <c r="D5" s="22"/>
      <c r="E5" s="22"/>
      <c r="F5" s="22"/>
      <c r="G5" s="22"/>
      <c r="H5" s="22"/>
      <c r="I5" s="22"/>
    </row>
    <row r="6" spans="1:9" ht="32.450000000000003" customHeight="1">
      <c r="A6" s="70" t="s">
        <v>4</v>
      </c>
      <c r="B6" s="70"/>
      <c r="C6" s="69" t="s">
        <v>54</v>
      </c>
      <c r="D6" s="69"/>
      <c r="E6" s="38"/>
      <c r="F6" s="38"/>
      <c r="G6" s="38"/>
      <c r="H6" s="21"/>
      <c r="I6" s="21"/>
    </row>
    <row r="7" spans="1:9" ht="15.75">
      <c r="A7" s="21" t="str">
        <f>KT!A6</f>
        <v>Objekta adrese:</v>
      </c>
      <c r="B7" s="43"/>
      <c r="C7" s="44" t="str">
        <f>KT!B6</f>
        <v>Kr.Barona ielā 4, Rīga</v>
      </c>
      <c r="D7" s="21"/>
      <c r="E7" s="21"/>
      <c r="F7" s="21"/>
      <c r="G7" s="21"/>
      <c r="H7" s="21"/>
      <c r="I7" s="21"/>
    </row>
    <row r="8" spans="1:9" ht="15.75">
      <c r="A8" s="21" t="s">
        <v>0</v>
      </c>
      <c r="B8" s="36"/>
      <c r="C8" s="21"/>
      <c r="D8" s="21"/>
      <c r="E8" s="21"/>
      <c r="F8" s="21"/>
      <c r="G8" s="21"/>
      <c r="H8" s="21"/>
      <c r="I8" s="21"/>
    </row>
    <row r="9" spans="1:9" ht="15.75">
      <c r="A9" s="21"/>
      <c r="B9" s="36"/>
      <c r="C9" s="21"/>
      <c r="D9" s="21"/>
      <c r="E9" s="21"/>
      <c r="F9" s="21"/>
      <c r="G9" s="21"/>
      <c r="H9" s="21"/>
      <c r="I9" s="21"/>
    </row>
    <row r="10" spans="1:9" ht="15.75">
      <c r="A10" s="21"/>
      <c r="B10" s="21"/>
      <c r="C10" s="71" t="s">
        <v>34</v>
      </c>
      <c r="D10" s="71"/>
      <c r="E10" s="23"/>
      <c r="F10" s="21"/>
      <c r="G10" s="21"/>
      <c r="H10" s="21"/>
      <c r="I10" s="21"/>
    </row>
    <row r="11" spans="1:9" ht="15.75">
      <c r="A11" s="21"/>
      <c r="B11" s="21"/>
      <c r="C11" s="72" t="s">
        <v>19</v>
      </c>
      <c r="D11" s="72"/>
      <c r="E11" s="24"/>
      <c r="F11" s="21"/>
      <c r="G11" s="21"/>
      <c r="H11" s="21"/>
      <c r="I11" s="21"/>
    </row>
    <row r="12" spans="1:9" ht="15.75">
      <c r="A12" s="64" t="s">
        <v>6</v>
      </c>
      <c r="B12" s="64" t="s">
        <v>20</v>
      </c>
      <c r="C12" s="65" t="s">
        <v>21</v>
      </c>
      <c r="D12" s="66"/>
      <c r="E12" s="64" t="s">
        <v>22</v>
      </c>
      <c r="F12" s="64" t="s">
        <v>23</v>
      </c>
      <c r="G12" s="64"/>
      <c r="H12" s="64"/>
      <c r="I12" s="64" t="s">
        <v>16</v>
      </c>
    </row>
    <row r="13" spans="1:9" ht="15.75">
      <c r="A13" s="64"/>
      <c r="B13" s="64"/>
      <c r="C13" s="67"/>
      <c r="D13" s="68"/>
      <c r="E13" s="64"/>
      <c r="F13" s="25" t="s">
        <v>24</v>
      </c>
      <c r="G13" s="25" t="s">
        <v>13</v>
      </c>
      <c r="H13" s="25" t="s">
        <v>25</v>
      </c>
      <c r="I13" s="64"/>
    </row>
    <row r="14" spans="1:9" ht="15.75">
      <c r="A14" s="26">
        <v>1</v>
      </c>
      <c r="B14" s="26" t="s">
        <v>50</v>
      </c>
      <c r="C14" s="59" t="s">
        <v>38</v>
      </c>
      <c r="D14" s="60"/>
      <c r="E14" s="27"/>
      <c r="F14" s="27"/>
      <c r="G14" s="27"/>
      <c r="H14" s="27"/>
      <c r="I14" s="27"/>
    </row>
    <row r="15" spans="1:9" ht="15.75">
      <c r="A15" s="26">
        <v>2</v>
      </c>
      <c r="B15" s="26" t="s">
        <v>51</v>
      </c>
      <c r="C15" s="59" t="s">
        <v>32</v>
      </c>
      <c r="D15" s="60"/>
      <c r="E15" s="27"/>
      <c r="F15" s="27"/>
      <c r="G15" s="27"/>
      <c r="H15" s="27"/>
      <c r="I15" s="27"/>
    </row>
    <row r="16" spans="1:9" ht="15.75">
      <c r="A16" s="26"/>
      <c r="B16" s="26"/>
      <c r="C16" s="59"/>
      <c r="D16" s="60"/>
      <c r="E16" s="27"/>
      <c r="F16" s="27"/>
      <c r="G16" s="27"/>
      <c r="H16" s="27"/>
      <c r="I16" s="27"/>
    </row>
    <row r="17" spans="1:9" ht="15.75">
      <c r="A17" s="53" t="s">
        <v>26</v>
      </c>
      <c r="B17" s="54"/>
      <c r="C17" s="54"/>
      <c r="D17" s="55"/>
      <c r="E17" s="28"/>
      <c r="F17" s="21"/>
      <c r="G17" s="21"/>
      <c r="H17" s="21"/>
      <c r="I17" s="21"/>
    </row>
    <row r="18" spans="1:9" ht="15.75">
      <c r="A18" s="56" t="s">
        <v>43</v>
      </c>
      <c r="B18" s="57"/>
      <c r="C18" s="57"/>
      <c r="D18" s="58"/>
      <c r="E18" s="29"/>
      <c r="F18" s="21"/>
      <c r="G18" s="21"/>
      <c r="H18" s="21"/>
      <c r="I18" s="21"/>
    </row>
    <row r="19" spans="1:9" ht="15.75">
      <c r="A19" s="56" t="s">
        <v>44</v>
      </c>
      <c r="B19" s="57"/>
      <c r="C19" s="57"/>
      <c r="D19" s="58"/>
      <c r="E19" s="29"/>
      <c r="F19" s="21"/>
      <c r="G19" s="23"/>
      <c r="H19" s="21"/>
      <c r="I19" s="21"/>
    </row>
    <row r="20" spans="1:9" ht="15.75">
      <c r="A20" s="56" t="s">
        <v>45</v>
      </c>
      <c r="B20" s="57"/>
      <c r="C20" s="57"/>
      <c r="D20" s="58"/>
      <c r="E20" s="29"/>
      <c r="F20" s="21"/>
      <c r="G20" s="23"/>
      <c r="H20" s="21"/>
      <c r="I20" s="21"/>
    </row>
    <row r="21" spans="1:9" ht="15.75">
      <c r="A21" s="53" t="s">
        <v>27</v>
      </c>
      <c r="B21" s="54"/>
      <c r="C21" s="54"/>
      <c r="D21" s="55"/>
      <c r="E21" s="31"/>
      <c r="F21" s="21"/>
      <c r="G21" s="21"/>
      <c r="H21" s="21"/>
      <c r="I21" s="21"/>
    </row>
    <row r="22" spans="1:9" ht="15.75">
      <c r="A22" s="21"/>
      <c r="B22" s="21"/>
      <c r="C22" s="21"/>
      <c r="D22" s="21"/>
      <c r="E22" s="21"/>
      <c r="F22" s="21"/>
      <c r="G22" s="21"/>
      <c r="H22" s="21"/>
      <c r="I22" s="21"/>
    </row>
    <row r="23" spans="1:9" ht="15.75">
      <c r="A23" s="3"/>
      <c r="C23" s="4"/>
      <c r="D23" s="4"/>
      <c r="E23" s="4"/>
      <c r="F23" s="4"/>
      <c r="G23" s="4"/>
      <c r="H23" s="4"/>
      <c r="I23" s="21"/>
    </row>
    <row r="24" spans="1:9" ht="15.75">
      <c r="A24" s="3"/>
      <c r="B24" s="4"/>
      <c r="C24" s="4"/>
      <c r="D24" s="4"/>
      <c r="E24" s="4"/>
      <c r="F24" s="4"/>
      <c r="G24" s="4"/>
      <c r="H24" s="4"/>
      <c r="I24" s="21"/>
    </row>
    <row r="25" spans="1:9" ht="15.75">
      <c r="A25" s="3"/>
      <c r="C25" s="4"/>
      <c r="D25" s="4"/>
      <c r="E25" s="4"/>
      <c r="F25" s="4"/>
      <c r="G25" s="4"/>
      <c r="H25" s="4"/>
      <c r="I25" s="21"/>
    </row>
    <row r="26" spans="1:9" ht="15.75">
      <c r="A26" s="3"/>
      <c r="B26" s="4"/>
      <c r="C26" s="4"/>
      <c r="D26" s="4"/>
      <c r="E26" s="4"/>
      <c r="F26" s="4"/>
      <c r="G26" s="4"/>
      <c r="H26" s="4"/>
      <c r="I26" s="21"/>
    </row>
    <row r="27" spans="1:9" ht="15.75">
      <c r="A27" s="3"/>
      <c r="C27" s="4"/>
      <c r="D27" s="4"/>
      <c r="E27" s="4"/>
      <c r="F27" s="4"/>
      <c r="G27" s="4"/>
      <c r="H27" s="4"/>
      <c r="I27" s="21"/>
    </row>
    <row r="28" spans="1:9" ht="15.75">
      <c r="A28" s="3"/>
      <c r="B28" s="4"/>
      <c r="C28" s="4"/>
      <c r="D28" s="4"/>
      <c r="E28" s="4"/>
      <c r="F28" s="4"/>
      <c r="G28" s="4"/>
      <c r="H28" s="4"/>
      <c r="I28" s="21"/>
    </row>
    <row r="29" spans="1:9" ht="15.75">
      <c r="A29" s="3"/>
      <c r="C29" s="4"/>
      <c r="D29" s="4"/>
      <c r="E29" s="4"/>
      <c r="F29" s="4"/>
      <c r="G29" s="4"/>
      <c r="H29" s="4"/>
      <c r="I29" s="21"/>
    </row>
  </sheetData>
  <mergeCells count="21">
    <mergeCell ref="C14:D14"/>
    <mergeCell ref="C16:D16"/>
    <mergeCell ref="A2:I2"/>
    <mergeCell ref="A3:I3"/>
    <mergeCell ref="A4:I4"/>
    <mergeCell ref="A12:A13"/>
    <mergeCell ref="B12:B13"/>
    <mergeCell ref="C12:D13"/>
    <mergeCell ref="E12:E13"/>
    <mergeCell ref="F12:H12"/>
    <mergeCell ref="I12:I13"/>
    <mergeCell ref="C6:D6"/>
    <mergeCell ref="A6:B6"/>
    <mergeCell ref="C10:D10"/>
    <mergeCell ref="C11:D11"/>
    <mergeCell ref="C15:D15"/>
    <mergeCell ref="A17:D17"/>
    <mergeCell ref="A18:D18"/>
    <mergeCell ref="A19:D19"/>
    <mergeCell ref="A20:D20"/>
    <mergeCell ref="A21:D21"/>
  </mergeCells>
  <pageMargins left="0.7" right="0.7" top="0.75" bottom="0.7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223F-B9C1-423A-8FD9-5439EBF5361F}">
  <sheetPr>
    <pageSetUpPr fitToPage="1"/>
  </sheetPr>
  <dimension ref="A2:P31"/>
  <sheetViews>
    <sheetView view="pageBreakPreview" topLeftCell="A10" zoomScale="85" zoomScaleNormal="85" zoomScaleSheetLayoutView="85" workbookViewId="0">
      <selection activeCell="C16" sqref="C16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4.57031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tr">
        <f>'KA1'!C14</f>
        <v>Demontāžas darbi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D13" s="10"/>
      <c r="E13" s="47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D14" s="10"/>
      <c r="E14" s="47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>
      <c r="A15" s="9"/>
      <c r="B15" s="11"/>
      <c r="D15" s="10"/>
      <c r="E15" s="47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9"/>
      <c r="B16" s="11"/>
      <c r="C16" s="13"/>
      <c r="D16" s="10"/>
      <c r="E16" s="48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</row>
    <row r="19" spans="1:16">
      <c r="A19" s="78" t="s">
        <v>18</v>
      </c>
      <c r="B19" s="78"/>
      <c r="C19" s="78"/>
      <c r="D19" s="78"/>
      <c r="E19" s="78"/>
      <c r="F19" s="78"/>
      <c r="G19" s="78"/>
      <c r="H19" s="78"/>
      <c r="I19" s="78"/>
      <c r="J19" s="78"/>
      <c r="K19" s="20"/>
      <c r="L19" s="49"/>
      <c r="M19" s="49"/>
      <c r="N19" s="49"/>
      <c r="O19" s="49"/>
      <c r="P19" s="49"/>
    </row>
    <row r="20" spans="1:16">
      <c r="A20" s="2"/>
      <c r="B20" s="2"/>
      <c r="C20" s="2"/>
      <c r="D20" s="2"/>
      <c r="E20" s="2"/>
      <c r="F20" s="4"/>
      <c r="G20" s="4"/>
      <c r="H20" s="4"/>
    </row>
    <row r="21" spans="1:16">
      <c r="A21" s="3"/>
      <c r="B21"/>
      <c r="C21" s="4"/>
      <c r="D21" s="4"/>
      <c r="E21" s="4"/>
      <c r="F21" s="4"/>
      <c r="G21" s="4"/>
      <c r="H21" s="4"/>
    </row>
    <row r="22" spans="1:16">
      <c r="A22" s="3"/>
      <c r="B22" s="4"/>
      <c r="C22" s="4"/>
      <c r="D22" s="4"/>
      <c r="E22" s="4"/>
      <c r="F22" s="4"/>
      <c r="G22" s="4"/>
      <c r="H22" s="4"/>
    </row>
    <row r="23" spans="1:16">
      <c r="A23" s="3"/>
      <c r="B23"/>
      <c r="C23" s="4"/>
      <c r="D23" s="4"/>
      <c r="E23" s="4"/>
      <c r="F23" s="4"/>
      <c r="G23" s="4"/>
      <c r="H23" s="4"/>
    </row>
    <row r="24" spans="1:16">
      <c r="A24" s="3"/>
      <c r="B24" s="4"/>
      <c r="C24" s="4"/>
      <c r="D24" s="4"/>
      <c r="E24" s="4"/>
      <c r="F24" s="7"/>
      <c r="G24" s="4"/>
      <c r="H24" s="4"/>
    </row>
    <row r="25" spans="1:16">
      <c r="A25" s="3"/>
      <c r="B25"/>
      <c r="C25" s="4"/>
      <c r="D25" s="4"/>
      <c r="E25" s="4"/>
      <c r="H25" s="4"/>
    </row>
    <row r="26" spans="1:16">
      <c r="A26" s="3"/>
      <c r="B26" s="4"/>
      <c r="C26" s="4"/>
      <c r="D26" s="4"/>
      <c r="E26" s="4"/>
    </row>
    <row r="27" spans="1:16">
      <c r="A27" s="3"/>
      <c r="B27"/>
      <c r="C27" s="4"/>
      <c r="D27" s="4"/>
      <c r="E27" s="4"/>
    </row>
    <row r="28" spans="1:16">
      <c r="A28" s="3"/>
      <c r="C28" s="4"/>
      <c r="D28" s="4"/>
      <c r="E28" s="4"/>
    </row>
    <row r="29" spans="1:16">
      <c r="A29" s="3"/>
      <c r="C29" s="4"/>
      <c r="D29" s="4"/>
      <c r="E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4">
    <mergeCell ref="L10:P10"/>
    <mergeCell ref="A12:P12"/>
    <mergeCell ref="A18:P18"/>
    <mergeCell ref="A19:J19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</mergeCells>
  <pageMargins left="0.7" right="0.7" top="0.75" bottom="0.75" header="0.3" footer="0.3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25413-F28A-4C30-B787-DC2BE2C301CF}">
  <sheetPr>
    <pageSetUpPr fitToPage="1"/>
  </sheetPr>
  <dimension ref="A2:P31"/>
  <sheetViews>
    <sheetView tabSelected="1" view="pageBreakPreview" zoomScale="85" zoomScaleNormal="85" zoomScaleSheetLayoutView="85" workbookViewId="0">
      <selection activeCell="C22" sqref="C22"/>
    </sheetView>
  </sheetViews>
  <sheetFormatPr defaultColWidth="9.140625" defaultRowHeight="15.75"/>
  <cols>
    <col min="1" max="1" width="10.5703125" style="1" customWidth="1"/>
    <col min="2" max="2" width="9.42578125" style="1" customWidth="1"/>
    <col min="3" max="3" width="51.140625" style="1" customWidth="1"/>
    <col min="4" max="4" width="7.85546875" style="1" customWidth="1"/>
    <col min="5" max="5" width="11.140625" style="1" customWidth="1"/>
    <col min="6" max="10" width="9.5703125" style="1" customWidth="1"/>
    <col min="11" max="11" width="11.28515625" style="1" customWidth="1"/>
    <col min="12" max="16" width="14.85546875" style="1" customWidth="1"/>
    <col min="17" max="16384" width="9.140625" style="1"/>
  </cols>
  <sheetData>
    <row r="2" spans="1:16">
      <c r="A2" s="79" t="s">
        <v>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>
      <c r="A3" s="80" t="s">
        <v>32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>
      <c r="A4" s="81" t="s">
        <v>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</row>
    <row r="5" spans="1:16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>
      <c r="C6" s="14"/>
      <c r="D6" s="14"/>
      <c r="E6" s="14"/>
    </row>
    <row r="7" spans="1:16">
      <c r="A7" s="1" t="e">
        <f>#REF!</f>
        <v>#REF!</v>
      </c>
      <c r="M7" s="82" t="s">
        <v>35</v>
      </c>
      <c r="N7" s="82"/>
      <c r="O7" s="16"/>
    </row>
    <row r="8" spans="1:16">
      <c r="E8" s="8"/>
      <c r="N8" s="17"/>
    </row>
    <row r="9" spans="1:16">
      <c r="E9" s="8"/>
    </row>
    <row r="10" spans="1:16">
      <c r="A10" s="83" t="s">
        <v>6</v>
      </c>
      <c r="B10" s="83" t="s">
        <v>3</v>
      </c>
      <c r="C10" s="75" t="s">
        <v>5</v>
      </c>
      <c r="D10" s="83" t="s">
        <v>1</v>
      </c>
      <c r="E10" s="84" t="s">
        <v>2</v>
      </c>
      <c r="F10" s="75" t="s">
        <v>8</v>
      </c>
      <c r="G10" s="75"/>
      <c r="H10" s="75"/>
      <c r="I10" s="75"/>
      <c r="J10" s="75"/>
      <c r="K10" s="75"/>
      <c r="L10" s="75" t="s">
        <v>9</v>
      </c>
      <c r="M10" s="75"/>
      <c r="N10" s="75"/>
      <c r="O10" s="75"/>
      <c r="P10" s="75"/>
    </row>
    <row r="11" spans="1:16" ht="105.75" customHeight="1">
      <c r="A11" s="83"/>
      <c r="B11" s="83"/>
      <c r="C11" s="75"/>
      <c r="D11" s="83"/>
      <c r="E11" s="84"/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12</v>
      </c>
      <c r="N11" s="15" t="s">
        <v>13</v>
      </c>
      <c r="O11" s="15" t="s">
        <v>14</v>
      </c>
      <c r="P11" s="15" t="s">
        <v>17</v>
      </c>
    </row>
    <row r="12" spans="1:16">
      <c r="A12" s="76" t="s">
        <v>33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1:16">
      <c r="A13" s="9"/>
      <c r="B13" s="11"/>
      <c r="C13" s="13"/>
      <c r="D13" s="10"/>
      <c r="E13" s="1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</row>
    <row r="14" spans="1:16">
      <c r="A14" s="9"/>
      <c r="B14" s="11"/>
      <c r="C14" s="13"/>
      <c r="D14" s="10"/>
      <c r="E14" s="1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</row>
    <row r="15" spans="1:16" ht="17.25" customHeight="1">
      <c r="A15" s="9"/>
      <c r="B15" s="11"/>
      <c r="C15" s="13"/>
      <c r="D15" s="10"/>
      <c r="E15" s="1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</row>
    <row r="16" spans="1:16">
      <c r="A16" s="76" t="s">
        <v>39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7" spans="1:16" ht="21" customHeight="1">
      <c r="A17" s="9"/>
      <c r="B17" s="11"/>
      <c r="C17" s="46"/>
      <c r="D17" s="10"/>
      <c r="E17" s="1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</row>
    <row r="18" spans="1:16" ht="19.5" customHeight="1">
      <c r="A18" s="9"/>
      <c r="B18" s="11"/>
      <c r="C18" s="46"/>
      <c r="D18" s="10"/>
      <c r="E18" s="1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</row>
    <row r="19" spans="1:16" ht="16.5" customHeight="1">
      <c r="A19" s="9"/>
      <c r="B19" s="11"/>
      <c r="C19" s="46"/>
      <c r="D19" s="10"/>
      <c r="E19" s="12"/>
      <c r="F19" s="18"/>
      <c r="G19" s="18"/>
      <c r="H19" s="19"/>
      <c r="I19" s="19"/>
      <c r="J19" s="19"/>
      <c r="K19" s="19"/>
      <c r="L19" s="19"/>
      <c r="M19" s="19"/>
      <c r="N19" s="19"/>
      <c r="O19" s="19"/>
      <c r="P19" s="19"/>
    </row>
    <row r="20" spans="1:16" ht="20.25" customHeight="1">
      <c r="A20" s="90" t="s">
        <v>48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2"/>
    </row>
    <row r="21" spans="1:16" ht="18" customHeight="1">
      <c r="A21" s="9"/>
      <c r="B21" s="11"/>
      <c r="C21" s="46"/>
      <c r="D21" s="10"/>
      <c r="E21" s="47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</row>
    <row r="22" spans="1:16" ht="19.5" customHeight="1">
      <c r="A22" s="9"/>
      <c r="B22" s="11"/>
      <c r="C22" s="46"/>
      <c r="D22" s="10"/>
      <c r="E22" s="47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1:16">
      <c r="A23" s="9"/>
      <c r="B23" s="11"/>
      <c r="C23" s="46"/>
      <c r="D23" s="10"/>
      <c r="E23" s="12"/>
      <c r="F23" s="18"/>
      <c r="G23" s="18"/>
      <c r="H23" s="19"/>
      <c r="I23" s="19"/>
      <c r="J23" s="19"/>
      <c r="K23" s="19"/>
      <c r="L23" s="19"/>
      <c r="M23" s="19"/>
      <c r="N23" s="19"/>
      <c r="O23" s="19"/>
      <c r="P23" s="19"/>
    </row>
    <row r="24" spans="1:16">
      <c r="A24" s="87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9"/>
    </row>
    <row r="25" spans="1:16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20"/>
      <c r="L25" s="49"/>
      <c r="M25" s="49"/>
      <c r="N25" s="49"/>
      <c r="O25" s="49"/>
      <c r="P25" s="49"/>
    </row>
    <row r="26" spans="1:16">
      <c r="A26" s="2"/>
      <c r="B26" s="2"/>
      <c r="C26" s="2"/>
      <c r="D26" s="2"/>
      <c r="E26" s="2"/>
      <c r="F26" s="4"/>
      <c r="G26" s="4"/>
      <c r="H26" s="4"/>
    </row>
    <row r="27" spans="1:16" ht="31.5" customHeight="1">
      <c r="A27" s="85" t="s">
        <v>49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</row>
    <row r="28" spans="1:16">
      <c r="A28" s="86" t="s">
        <v>46</v>
      </c>
      <c r="B28" s="86"/>
      <c r="C28" s="86"/>
      <c r="D28" s="86"/>
      <c r="E28" s="86"/>
      <c r="F28" s="86"/>
      <c r="G28" s="86"/>
    </row>
    <row r="29" spans="1:16">
      <c r="A29" s="3"/>
      <c r="B29"/>
      <c r="C29" s="4"/>
      <c r="D29" s="4"/>
      <c r="E29" s="4"/>
      <c r="F29" s="4"/>
      <c r="G29" s="4"/>
      <c r="H29" s="4"/>
    </row>
    <row r="30" spans="1:16">
      <c r="B30" s="5"/>
      <c r="C30" s="4"/>
      <c r="D30" s="4"/>
      <c r="E30" s="4"/>
    </row>
    <row r="31" spans="1:16">
      <c r="B31" s="6"/>
      <c r="C31" s="7"/>
      <c r="D31" s="6"/>
    </row>
  </sheetData>
  <mergeCells count="18">
    <mergeCell ref="A27:P27"/>
    <mergeCell ref="A28:G28"/>
    <mergeCell ref="A16:P16"/>
    <mergeCell ref="A12:P12"/>
    <mergeCell ref="A24:P24"/>
    <mergeCell ref="A25:J25"/>
    <mergeCell ref="A20:P20"/>
    <mergeCell ref="A2:P2"/>
    <mergeCell ref="A3:P3"/>
    <mergeCell ref="A4:P4"/>
    <mergeCell ref="M7:N7"/>
    <mergeCell ref="A10:A11"/>
    <mergeCell ref="B10:B11"/>
    <mergeCell ref="C10:C11"/>
    <mergeCell ref="D10:D11"/>
    <mergeCell ref="E10:E11"/>
    <mergeCell ref="F10:K10"/>
    <mergeCell ref="L10:P10"/>
  </mergeCells>
  <pageMargins left="0.7" right="0.7" top="0.75" bottom="0.75" header="0.3" footer="0.3"/>
  <pageSetup paperSize="9" scale="58" fitToHeight="0" orientation="landscape" r:id="rId1"/>
</worksheet>
</file>

<file path=docMetadata/LabelInfo.xml><?xml version="1.0" encoding="utf-8"?>
<clbl:labelList xmlns:clbl="http://schemas.microsoft.com/office/2020/mipLabelMetadata">
  <clbl:label id="{782bc6c2-7514-4fdc-9d30-d67e678af931}" enabled="0" method="" siteId="{782bc6c2-7514-4fdc-9d30-d67e678af93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3</vt:i4>
      </vt:variant>
    </vt:vector>
  </HeadingPairs>
  <TitlesOfParts>
    <vt:vector size="7" baseType="lpstr">
      <vt:lpstr>KT</vt:lpstr>
      <vt:lpstr>KA1</vt:lpstr>
      <vt:lpstr>1.1</vt:lpstr>
      <vt:lpstr>1.2</vt:lpstr>
      <vt:lpstr>'1.1'!Drukas_apgabals</vt:lpstr>
      <vt:lpstr>'1.2'!Drukas_apgabals</vt:lpstr>
      <vt:lpstr>'KA1'!Drukas_apgabals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Miks</dc:creator>
  <cp:keywords/>
  <dc:description/>
  <cp:lastModifiedBy>Agris Sergejevs</cp:lastModifiedBy>
  <cp:revision/>
  <dcterms:created xsi:type="dcterms:W3CDTF">2014-01-13T21:43:12Z</dcterms:created>
  <dcterms:modified xsi:type="dcterms:W3CDTF">2026-07-29T13:41:51Z</dcterms:modified>
  <cp:category/>
  <cp:contentStatus/>
</cp:coreProperties>
</file>